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9040" windowHeight="16380" activeTab="1"/>
  </bookViews>
  <sheets>
    <sheet name="개발프로그램리스트" sheetId="1" r:id="rId1"/>
    <sheet name="Sheet1" sheetId="2" r:id="rId2"/>
  </sheets>
  <definedNames>
    <definedName name="_xlnm._FilterDatabase" localSheetId="1" hidden="1">Sheet1!$D$2:$S$126</definedName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44525"/>
</workbook>
</file>

<file path=xl/calcChain.xml><?xml version="1.0" encoding="utf-8"?>
<calcChain xmlns="http://schemas.openxmlformats.org/spreadsheetml/2006/main">
  <c r="U122" i="1" l="1" a="1"/>
  <c r="U122" i="1" s="1"/>
  <c r="R122" i="1" s="1"/>
  <c r="K122" i="1" a="1"/>
  <c r="K122" i="1" s="1"/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U28" i="1" s="1" a="1"/>
  <c r="U28" i="1" s="1"/>
  <c r="R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U38" i="1" s="1" a="1"/>
  <c r="U38" i="1" s="1"/>
  <c r="R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U53" i="1" s="1" a="1"/>
  <c r="U53" i="1" s="1"/>
  <c r="R53" i="1" s="1"/>
  <c r="K54" i="1" a="1"/>
  <c r="K54" i="1" s="1"/>
  <c r="K55" i="1" a="1"/>
  <c r="K55" i="1" s="1"/>
  <c r="K56" i="1" a="1"/>
  <c r="K56" i="1" s="1"/>
  <c r="U56" i="1" s="1" a="1"/>
  <c r="U56" i="1" s="1"/>
  <c r="R56" i="1" s="1"/>
  <c r="K57" i="1" a="1"/>
  <c r="K57" i="1" s="1"/>
  <c r="K58" i="1" a="1"/>
  <c r="K58" i="1" s="1"/>
  <c r="K59" i="1" a="1"/>
  <c r="K59" i="1" s="1"/>
  <c r="U59" i="1" s="1" a="1"/>
  <c r="U59" i="1" s="1"/>
  <c r="R59" i="1" s="1"/>
  <c r="K60" i="1" a="1"/>
  <c r="K60" i="1" s="1"/>
  <c r="K61" i="1" a="1"/>
  <c r="K61" i="1" s="1"/>
  <c r="K62" i="1" a="1"/>
  <c r="K62" i="1" s="1"/>
  <c r="K63" i="1" a="1"/>
  <c r="K63" i="1" s="1"/>
  <c r="U63" i="1" s="1" a="1"/>
  <c r="U63" i="1" s="1"/>
  <c r="R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U103" i="1" s="1" a="1"/>
  <c r="U103" i="1" s="1"/>
  <c r="R103" i="1" s="1"/>
  <c r="K104" i="1" a="1"/>
  <c r="K104" i="1" s="1"/>
  <c r="U104" i="1" s="1" a="1"/>
  <c r="U104" i="1" s="1"/>
  <c r="R104" i="1" s="1"/>
  <c r="K105" i="1" a="1"/>
  <c r="K105" i="1" s="1"/>
  <c r="K106" i="1" a="1"/>
  <c r="K106" i="1" s="1"/>
  <c r="U106" i="1" s="1" a="1"/>
  <c r="U106" i="1" s="1"/>
  <c r="R106" i="1" s="1"/>
  <c r="K107" i="1" a="1"/>
  <c r="K107" i="1" s="1"/>
  <c r="K108" i="1" a="1"/>
  <c r="K108" i="1" s="1"/>
  <c r="K109" i="1" a="1"/>
  <c r="K109" i="1" s="1"/>
  <c r="K110" i="1" a="1"/>
  <c r="K110" i="1" s="1"/>
  <c r="U110" i="1" s="1" a="1"/>
  <c r="U110" i="1" s="1"/>
  <c r="R110" i="1" s="1"/>
  <c r="K111" i="1" a="1"/>
  <c r="K111" i="1" s="1"/>
  <c r="U111" i="1" s="1" a="1"/>
  <c r="U111" i="1" s="1"/>
  <c r="R111" i="1" s="1"/>
  <c r="K112" i="1" a="1"/>
  <c r="K112" i="1" s="1"/>
  <c r="U112" i="1" s="1" a="1"/>
  <c r="U112" i="1" s="1"/>
  <c r="R112" i="1" s="1"/>
  <c r="K113" i="1" a="1"/>
  <c r="K113" i="1" s="1"/>
  <c r="U113" i="1" s="1" a="1"/>
  <c r="U113" i="1" s="1"/>
  <c r="R113" i="1" s="1"/>
  <c r="K114" i="1" a="1"/>
  <c r="K114" i="1" s="1"/>
  <c r="U114" i="1" s="1" a="1"/>
  <c r="U114" i="1" s="1"/>
  <c r="R114" i="1" s="1"/>
  <c r="K115" i="1" a="1"/>
  <c r="K115" i="1" s="1"/>
  <c r="U115" i="1" s="1" a="1"/>
  <c r="U115" i="1" s="1"/>
  <c r="R115" i="1" s="1"/>
  <c r="K116" i="1" a="1"/>
  <c r="K116" i="1" s="1"/>
  <c r="U116" i="1" s="1" a="1"/>
  <c r="U116" i="1" s="1"/>
  <c r="R116" i="1" s="1"/>
  <c r="K117" i="1" a="1"/>
  <c r="K117" i="1" s="1"/>
  <c r="U117" i="1" s="1" a="1"/>
  <c r="U117" i="1" s="1"/>
  <c r="R117" i="1" s="1"/>
  <c r="K118" i="1" a="1"/>
  <c r="K118" i="1" s="1"/>
  <c r="K119" i="1" a="1"/>
  <c r="K119" i="1" s="1"/>
  <c r="K120" i="1" a="1"/>
  <c r="K120" i="1" s="1"/>
  <c r="K121" i="1" a="1"/>
  <c r="K121" i="1" s="1"/>
  <c r="U27" i="1" l="1" a="1"/>
  <c r="U27" i="1" s="1"/>
  <c r="R27" i="1" s="1"/>
  <c r="U26" i="1" a="1"/>
  <c r="U26" i="1" s="1"/>
  <c r="R26" i="1" s="1"/>
  <c r="U12" i="1" a="1"/>
  <c r="U12" i="1" s="1"/>
  <c r="R12" i="1" s="1"/>
  <c r="U30" i="1" a="1"/>
  <c r="U30" i="1" s="1"/>
  <c r="R30" i="1" s="1"/>
  <c r="U16" i="1" a="1"/>
  <c r="U16" i="1" s="1"/>
  <c r="R16" i="1" s="1"/>
  <c r="U58" i="1" a="1"/>
  <c r="U58" i="1" s="1"/>
  <c r="R58" i="1" s="1"/>
  <c r="U35" i="1" a="1"/>
  <c r="U35" i="1" s="1"/>
  <c r="R35" i="1" s="1"/>
  <c r="U108" i="1" a="1"/>
  <c r="U108" i="1" s="1"/>
  <c r="R108" i="1" s="1"/>
  <c r="U33" i="1" a="1"/>
  <c r="U33" i="1" s="1"/>
  <c r="R33" i="1" s="1"/>
  <c r="U21" i="1" a="1"/>
  <c r="U21" i="1" s="1"/>
  <c r="R21" i="1" s="1"/>
  <c r="U40" i="1" a="1"/>
  <c r="U40" i="1" s="1"/>
  <c r="R40" i="1" s="1"/>
  <c r="U118" i="1" a="1"/>
  <c r="U118" i="1" s="1"/>
  <c r="R118" i="1" s="1"/>
  <c r="U8" i="1" a="1"/>
  <c r="U8" i="1" s="1"/>
  <c r="R8" i="1" s="1"/>
  <c r="U102" i="1" a="1"/>
  <c r="U102" i="1" s="1"/>
  <c r="R102" i="1" s="1"/>
  <c r="U101" i="1" a="1"/>
  <c r="U101" i="1" s="1"/>
  <c r="R101" i="1" s="1"/>
  <c r="U54" i="1" a="1"/>
  <c r="U54" i="1" s="1"/>
  <c r="R54" i="1" s="1"/>
  <c r="U7" i="1" a="1"/>
  <c r="U7" i="1" s="1"/>
  <c r="R7" i="1" s="1"/>
  <c r="U20" i="1" a="1"/>
  <c r="U20" i="1" s="1"/>
  <c r="R20" i="1" s="1"/>
  <c r="AB142" i="1"/>
  <c r="AC142" i="1" s="1"/>
  <c r="AD142" i="1" s="1"/>
  <c r="AE142" i="1" s="1"/>
  <c r="AH128" i="1"/>
  <c r="AI128" i="1"/>
  <c r="AJ128" i="1"/>
  <c r="AH129" i="1"/>
  <c r="AI129" i="1"/>
  <c r="AJ129" i="1"/>
  <c r="AH130" i="1"/>
  <c r="AI130" i="1"/>
  <c r="AJ130" i="1"/>
  <c r="AI127" i="1"/>
  <c r="AJ127" i="1"/>
  <c r="AH127" i="1"/>
  <c r="AB127" i="1"/>
  <c r="AF127" i="1"/>
  <c r="AG127" i="1"/>
  <c r="AF128" i="1"/>
  <c r="AG128" i="1"/>
  <c r="AF129" i="1"/>
  <c r="AG129" i="1"/>
  <c r="AF130" i="1"/>
  <c r="AG130" i="1"/>
  <c r="AE128" i="1"/>
  <c r="AE129" i="1"/>
  <c r="AE130" i="1"/>
  <c r="AE127" i="1"/>
  <c r="AB128" i="1"/>
  <c r="AC128" i="1"/>
  <c r="AD128" i="1"/>
  <c r="AB129" i="1"/>
  <c r="AC129" i="1"/>
  <c r="AD129" i="1"/>
  <c r="AB130" i="1"/>
  <c r="AC130" i="1"/>
  <c r="AD130" i="1"/>
  <c r="AC127" i="1"/>
  <c r="AD127" i="1"/>
  <c r="AA128" i="1"/>
  <c r="AA129" i="1"/>
  <c r="AA130" i="1"/>
  <c r="AA127" i="1"/>
  <c r="G124" i="1"/>
  <c r="J124" i="1"/>
  <c r="F124" i="1"/>
  <c r="K6" i="1" a="1"/>
  <c r="U109" i="1" l="1" a="1"/>
  <c r="U109" i="1" s="1"/>
  <c r="R109" i="1" s="1"/>
  <c r="U51" i="1" a="1"/>
  <c r="U51" i="1" s="1"/>
  <c r="R51" i="1" s="1"/>
  <c r="U24" i="1" a="1"/>
  <c r="U24" i="1" s="1"/>
  <c r="R24" i="1" s="1"/>
  <c r="U34" i="1" a="1"/>
  <c r="U34" i="1" s="1"/>
  <c r="R34" i="1" s="1"/>
  <c r="U29" i="1" a="1"/>
  <c r="U29" i="1" s="1"/>
  <c r="R29" i="1" s="1"/>
  <c r="U32" i="1" a="1"/>
  <c r="U32" i="1" s="1"/>
  <c r="R32" i="1" s="1"/>
  <c r="U120" i="1" a="1"/>
  <c r="U120" i="1" s="1"/>
  <c r="R120" i="1" s="1"/>
  <c r="U107" i="1" a="1"/>
  <c r="U107" i="1" s="1"/>
  <c r="R107" i="1" s="1"/>
  <c r="U10" i="1" a="1"/>
  <c r="U10" i="1" s="1"/>
  <c r="R10" i="1" s="1"/>
  <c r="U55" i="1" a="1"/>
  <c r="U55" i="1" s="1"/>
  <c r="R55" i="1" s="1"/>
  <c r="U11" i="1" a="1"/>
  <c r="U11" i="1" s="1"/>
  <c r="R11" i="1" s="1"/>
  <c r="U37" i="1" a="1"/>
  <c r="U37" i="1" s="1"/>
  <c r="R37" i="1" s="1"/>
  <c r="U78" i="1" a="1"/>
  <c r="U78" i="1" s="1"/>
  <c r="R78" i="1" s="1"/>
  <c r="U23" i="1" a="1"/>
  <c r="U23" i="1" s="1"/>
  <c r="R23" i="1" s="1"/>
  <c r="U96" i="1" a="1"/>
  <c r="U96" i="1" s="1"/>
  <c r="R96" i="1" s="1"/>
  <c r="U14" i="1" a="1"/>
  <c r="U14" i="1" s="1"/>
  <c r="R14" i="1" s="1"/>
  <c r="U84" i="1" a="1"/>
  <c r="U84" i="1" s="1"/>
  <c r="R84" i="1" s="1"/>
  <c r="U46" i="1" a="1"/>
  <c r="U46" i="1" s="1"/>
  <c r="R46" i="1" s="1"/>
  <c r="U15" i="1" a="1"/>
  <c r="U15" i="1" s="1"/>
  <c r="R15" i="1" s="1"/>
  <c r="U31" i="1" a="1"/>
  <c r="U31" i="1" s="1"/>
  <c r="R31" i="1" s="1"/>
  <c r="U9" i="1" a="1"/>
  <c r="U9" i="1" s="1"/>
  <c r="R9" i="1" s="1"/>
  <c r="U105" i="1" a="1"/>
  <c r="U105" i="1" s="1"/>
  <c r="R105" i="1" s="1"/>
  <c r="U64" i="1" a="1"/>
  <c r="U64" i="1" s="1"/>
  <c r="R64" i="1" s="1"/>
  <c r="K6" i="1"/>
  <c r="U6" i="1" s="1" a="1"/>
  <c r="U6" i="1" s="1"/>
  <c r="AA131" i="1"/>
  <c r="AC131" i="1"/>
  <c r="AD131" i="1"/>
  <c r="AB131" i="1"/>
  <c r="AH131" i="1"/>
  <c r="AJ131" i="1"/>
  <c r="AI131" i="1"/>
  <c r="AE131" i="1"/>
  <c r="AF131" i="1"/>
  <c r="AG131" i="1"/>
  <c r="AF142" i="1" l="1"/>
  <c r="AG142" i="1" s="1"/>
  <c r="U19" i="1" s="1" a="1"/>
  <c r="U19" i="1" s="1"/>
  <c r="R19" i="1" s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2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1" i="1" a="1"/>
  <c r="U121" i="1" s="1"/>
  <c r="R121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19" i="1" a="1"/>
  <c r="U119" i="1" s="1"/>
  <c r="R119" i="1" s="1"/>
  <c r="U65" i="1" a="1"/>
  <c r="U65" i="1" s="1"/>
  <c r="R65" i="1" s="1"/>
  <c r="U66" i="1" a="1"/>
  <c r="U66" i="1" s="1"/>
  <c r="R66" i="1" s="1"/>
  <c r="U86" i="1" a="1"/>
  <c r="U86" i="1" s="1"/>
  <c r="R86" i="1" s="1"/>
  <c r="Q124" i="1"/>
  <c r="P124" i="1"/>
  <c r="O124" i="1"/>
  <c r="AI142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3" i="1" l="1"/>
  <c r="AB143" i="1"/>
  <c r="AG143" i="1"/>
  <c r="AH143" i="1"/>
  <c r="AA143" i="1"/>
  <c r="R61" i="1"/>
  <c r="AI143" i="1"/>
  <c r="AF143" i="1"/>
  <c r="AD143" i="1"/>
  <c r="AC143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<sst xmlns="http://schemas.openxmlformats.org/spreadsheetml/2006/main" count="2231" uniqueCount="516">
  <si>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</si>
  <si>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</si>
  <si>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</si>
  <si>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</si>
  <si>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</si>
  <si>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</si>
  <si>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</si>
  <si>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</si>
  <si>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</si>
  <si>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</si>
  <si>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</si>
  <si>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</si>
  <si>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</si>
  <si>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</si>
  <si>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</si>
  <si>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</si>
  <si>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</si>
  <si>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</si>
  <si>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</si>
  <si>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</si>
  <si>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</si>
  <si>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</si>
  <si>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</si>
  <si>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</si>
  <si>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</si>
  <si>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</si>
  <si>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</si>
  <si>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</si>
  <si>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</si>
  <si>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</si>
  <si>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</si>
  <si>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</si>
  <si>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</si>
  <si>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</si>
  <si>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</si>
  <si>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</si>
  <si>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</si>
  <si>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</si>
  <si>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</si>
  <si>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</si>
  <si>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</si>
  <si>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</si>
  <si>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</si>
  <si>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</si>
  <si>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</si>
  <si>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</si>
  <si>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</si>
  <si>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</si>
  <si>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</si>
  <si>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</si>
  <si>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</si>
  <si>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</si>
  <si>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</si>
  <si>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</si>
  <si>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</si>
  <si>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</si>
  <si>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</si>
  <si>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</si>
  <si>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</si>
  <si>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</si>
  <si>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</si>
  <si>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</si>
  <si>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</si>
  <si>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</si>
  <si>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</si>
  <si>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</si>
  <si>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</si>
  <si>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</si>
  <si>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</si>
  <si>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</si>
  <si>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</si>
  <si>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</si>
  <si>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</si>
  <si>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</si>
  <si>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</si>
  <si>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</si>
  <si>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</si>
  <si>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</si>
  <si>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</si>
  <si>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</si>
  <si>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</si>
  <si>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</si>
  <si>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</si>
  <si>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</si>
  <si>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</si>
  <si>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</si>
  <si>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</si>
  <si>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</si>
  <si>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</si>
  <si>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</si>
  <si>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</si>
  <si>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</si>
  <si>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</si>
  <si>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</si>
  <si>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</si>
  <si>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</si>
  <si>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</si>
  <si>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</si>
  <si>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</si>
  <si>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</si>
  <si>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</si>
  <si>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</si>
  <si>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</si>
  <si>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</si>
  <si>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</si>
  <si>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</si>
  <si>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</si>
  <si>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</si>
  <si>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</si>
  <si>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</si>
  <si>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</si>
  <si>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</si>
  <si>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</si>
  <si>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</si>
  <si>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</si>
  <si>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</si>
  <si>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</si>
  <si>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</si>
  <si>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</si>
  <si>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</si>
  <si>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</si>
  <si>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</si>
  <si>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</si>
  <si>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</si>
  <si>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</si>
  <si>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</si>
  <si>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</si>
  <si>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</si>
  <si>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</si>
  <si>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</si>
  <si>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</si>
  <si>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</si>
  <si>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</si>
  <si>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</si>
  <si>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</si>
  <si>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</si>
  <si>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</si>
  <si>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</si>
  <si>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</si>
  <si>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</si>
  <si>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</si>
  <si>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</si>
  <si>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</si>
  <si>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</si>
  <si>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</si>
  <si>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</si>
  <si>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</si>
  <si>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</si>
  <si>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</si>
  <si>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</si>
  <si>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</si>
  <si>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</si>
  <si>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</si>
  <si>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</si>
  <si>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</si>
  <si>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</si>
  <si>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</si>
  <si>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</si>
  <si>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</si>
  <si>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</si>
  <si>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</si>
  <si>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</si>
  <si>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</si>
  <si>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</si>
  <si>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</si>
  <si>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</si>
  <si>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</si>
  <si>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</si>
  <si>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</si>
  <si>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</si>
  <si>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</si>
  <si>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</si>
  <si>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</si>
  <si>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</si>
  <si>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</si>
  <si>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</si>
  <si>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</si>
  <si>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</si>
  <si>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</si>
  <si>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</si>
  <si>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</si>
  <si>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</si>
  <si>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</si>
  <si>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</si>
  <si>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</si>
  <si>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</si>
  <si>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</si>
  <si>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</si>
  <si>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</si>
  <si>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</si>
  <si>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</si>
  <si>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</si>
  <si>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</si>
  <si>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</si>
  <si>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</si>
  <si>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</si>
  <si>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</si>
  <si>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</si>
  <si>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</si>
  <si>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</si>
  <si>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</si>
  <si>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</si>
  <si>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</si>
  <si>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</si>
  <si>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</si>
  <si>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</si>
  <si>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</si>
  <si>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</si>
  <si>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</si>
  <si>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</si>
  <si>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</si>
  <si>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</si>
  <si>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</si>
  <si>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</si>
  <si>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</si>
  <si>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</si>
  <si>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</si>
  <si>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</si>
  <si>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</si>
  <si>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</si>
  <si>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</si>
  <si>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</si>
  <si>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</si>
  <si>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</si>
  <si>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</si>
  <si>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</si>
  <si>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</si>
  <si>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</si>
  <si>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</si>
  <si>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</si>
  <si>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</si>
  <si>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</si>
  <si>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</si>
  <si>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</si>
  <si>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</si>
  <si>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</si>
  <si>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</si>
  <si>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</si>
  <si>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</si>
  <si>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</si>
  <si>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</si>
  <si>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</si>
  <si>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</si>
  <si>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</si>
  <si>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</si>
  <si>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</si>
  <si>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</si>
  <si>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</si>
  <si>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</si>
  <si>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</si>
  <si>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</si>
  <si>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</si>
  <si>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</si>
  <si>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</si>
  <si>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</si>
  <si>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</si>
  <si>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</si>
  <si>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</si>
  <si>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</si>
  <si>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</si>
  <si>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</si>
  <si>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</si>
  <si>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</si>
  <si>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</si>
  <si>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</si>
  <si>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</si>
  <si>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</si>
  <si>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</si>
  <si>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</si>
  <si>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</si>
  <si>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</si>
  <si>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</si>
  <si>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</si>
  <si>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</si>
  <si>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</si>
  <si>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</si>
  <si>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</si>
  <si>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</si>
  <si>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</si>
  <si>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</si>
  <si>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</si>
  <si>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</si>
  <si>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</si>
  <si>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</si>
  <si>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</si>
  <si>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</si>
  <si>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</si>
  <si>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</si>
  <si>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</si>
  <si>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</si>
  <si>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</si>
  <si>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</si>
  <si>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</si>
  <si>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</si>
  <si>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</si>
  <si>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</si>
  <si>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</si>
  <si>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</si>
  <si>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</si>
  <si>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</si>
  <si>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</si>
  <si>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</si>
  <si>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</si>
  <si>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</si>
  <si>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</si>
  <si>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</si>
  <si>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</si>
  <si>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</si>
  <si>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</si>
  <si>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</si>
  <si>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</si>
  <si>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</si>
  <si>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</si>
  <si>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</si>
  <si>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</si>
  <si>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</si>
  <si>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</si>
  <si>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</si>
  <si>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</si>
  <si>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</si>
  <si>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</si>
  <si>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</si>
  <si>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</si>
  <si>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</si>
  <si>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</si>
  <si>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</si>
  <si>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</si>
  <si>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</si>
  <si>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</si>
  <si>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</si>
  <si>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</si>
  <si>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</si>
  <si>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</si>
  <si>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</si>
  <si>
    <t>postView.jsp 
게시글 내용을 표시하는 페이지</t>
    <phoneticPr fontId="2" type="noConversion"/>
  </si>
  <si>
    <t>CommentDAOImpl.java
CommentDAO 인터페이스를 구현한 클래스</t>
    <phoneticPr fontId="2" type="noConversion"/>
  </si>
  <si>
    <t>UserVO.java
사용자 VO</t>
    <phoneticPr fontId="2" type="noConversion"/>
  </si>
  <si>
    <t>0118</t>
  </si>
  <si>
    <t>O</t>
    <phoneticPr fontId="2" type="noConversion"/>
  </si>
  <si>
    <t>개발
번호</t>
  </si>
  <si>
    <t>개발 항목 제목</t>
  </si>
  <si>
    <t>To-Be 프로세스 ID</t>
  </si>
  <si>
    <t>To-Be 프로세스명</t>
  </si>
  <si>
    <t>프로그램유형</t>
  </si>
  <si>
    <t>순서</t>
  </si>
  <si>
    <t>담당</t>
  </si>
  <si>
    <t>난
이
도</t>
  </si>
  <si>
    <t>중요도</t>
  </si>
  <si>
    <t>개발차수</t>
  </si>
  <si>
    <t>개발(완료일기준)</t>
  </si>
  <si>
    <t>단위테스트(완료일기준)</t>
  </si>
  <si>
    <t>비 고</t>
  </si>
  <si>
    <t>0001</t>
  </si>
  <si>
    <t>subjectList.jsp 
과목 목록 표출화면 : 특정 과목 내 단원 목록 및 진척도 조회</t>
  </si>
  <si>
    <t>1.1.1</t>
  </si>
  <si>
    <t>이론학습/단원학습진행</t>
  </si>
  <si>
    <t>O</t>
  </si>
  <si>
    <t>박용민</t>
  </si>
  <si>
    <t>중</t>
  </si>
  <si>
    <t>상</t>
  </si>
  <si>
    <t>subject-list.js
진척도 계산 및 인터페이스를 구현함</t>
  </si>
  <si>
    <t>subject-list.css
과목목록 표출화면 레이아웃</t>
  </si>
  <si>
    <t>허은열</t>
  </si>
  <si>
    <t>하</t>
  </si>
  <si>
    <t>LearningController.java
이론학습과 관련된 요청 처리</t>
  </si>
  <si>
    <t>LearningService.java
이론학습 서비스의 기능을 정의한 인터페이스</t>
  </si>
  <si>
    <t>김현욱</t>
  </si>
  <si>
    <t>unitContent.jsp
단원 학습 내용 표출</t>
  </si>
  <si>
    <t>unit-content.css
단원 학습 내용 레이아웃</t>
  </si>
  <si>
    <t>unit-content.js 
단원학습 내용화면의 기능을 구현함</t>
  </si>
  <si>
    <t>LearningManger.java
LearningService 인터페이스를 구현한 클래스</t>
  </si>
  <si>
    <t>quiz.jsp 
마무리 문제 풀기 양식</t>
  </si>
  <si>
    <t>1.1.2</t>
  </si>
  <si>
    <t>이론학습/마무리문제풀기</t>
  </si>
  <si>
    <t>quiz.css
마무리 문제 풀기 화면의 레이아웃</t>
  </si>
  <si>
    <t>quiz.js
마무리 문제 풀기 기능의 사용자 이벤트 구현부</t>
  </si>
  <si>
    <t>LearningDAO.java
이론학습 데이터의 DAO 인터페이스</t>
  </si>
  <si>
    <t>1.1</t>
  </si>
  <si>
    <t>이론학습</t>
  </si>
  <si>
    <t>LeaningDAOimpl.java
LearningDAO.java의 구현 클래스</t>
  </si>
  <si>
    <t>LearningDAO-mapper.xml
이론학습 데이터를 다루기 위한 sql이 정의됨</t>
  </si>
  <si>
    <t>challengeList.jsp
도전과제 목록 표출</t>
  </si>
  <si>
    <t>1.2.1</t>
  </si>
  <si>
    <t>도전과제/도전과제조회</t>
  </si>
  <si>
    <t>challenge-list.css 
도전과제 목록의 레이아웃</t>
  </si>
  <si>
    <t xml:space="preserve">challengeSolving.jsp 
도전과제 풀기화면 : 도전과제 내용확인 및 코드편집기 </t>
  </si>
  <si>
    <t>challenge-solving.css
도전과제 풀기화면의 레이아웃 정의</t>
  </si>
  <si>
    <t>1.2.2</t>
  </si>
  <si>
    <t>도전과제/도전과제 풀기</t>
  </si>
  <si>
    <t>challenge-solving.js
도전과제 풀기의 사용자 이벤트 구현부</t>
  </si>
  <si>
    <t>1.2</t>
  </si>
  <si>
    <t>도전과제</t>
  </si>
  <si>
    <t>ChallengeDAO.java
도전과제 데이터의 DAO 인터페이스</t>
  </si>
  <si>
    <t>ChallengeDAOImpl.java
ChallengeDAO 인터페이스의 구현 클래스</t>
  </si>
  <si>
    <t>ChallengeDAO-mapper.xml
도전과제 데이터에 접근하는 sql을 정의한 매퍼</t>
  </si>
  <si>
    <t xml:space="preserve">code-editor.js
코드 편집기 </t>
  </si>
  <si>
    <t>CodeLauncher.java
코드 컴파일 및 실행을 담당하는 프로그램의 인터페이스</t>
  </si>
  <si>
    <t>JavaLauncher.java
CodeLauncher.java의 구현체이자 java언어를 실행하는 프로그램</t>
  </si>
  <si>
    <t>ChallengeService.java
도전과제 서비스들의 기능을 정의한 인터페이스</t>
  </si>
  <si>
    <t>ChallengeManager.java
ChallengeService.java의 구현클래스</t>
  </si>
  <si>
    <t>ranking.jsp
랭킹 조회 화면 표출</t>
  </si>
  <si>
    <t>1.2.3</t>
  </si>
  <si>
    <t>도전과제/랭킹보기</t>
  </si>
  <si>
    <t>ranking.css
랭킹 조회 화면 레이아웃</t>
  </si>
  <si>
    <t>RankingService.java
랭킹 데이터를 조회하는 Service의 인터페이스</t>
  </si>
  <si>
    <t>RankingManager.java
RankingService.java를 구현하는 클래스</t>
  </si>
  <si>
    <t>learningContentManager.jsp 
학습내용을 관리하는 페이지</t>
  </si>
  <si>
    <t>1.3.1</t>
  </si>
  <si>
    <t>콘텐츠 관리/이론학습 관리</t>
  </si>
  <si>
    <t>learning-content-manager.css
학습내용관리 페이지의 레이아웃</t>
  </si>
  <si>
    <t>learning-content-manager.js 
학습내용관리 페이지 사용자 이벤트 구현부</t>
  </si>
  <si>
    <t>unitContentEditor.jsp 
단원의 내용 및 마무리문제을 편집하는 페이지</t>
  </si>
  <si>
    <t>unit-content-editor.css
단원내용편집 페이지의 레이아웃</t>
  </si>
  <si>
    <t>challengeContentManager.jsp 
도전과제 관리 페이지 : 도전과제의 리스트를 확인하고 관리하는 페이지</t>
  </si>
  <si>
    <t>1.3.2</t>
  </si>
  <si>
    <t>콘텐츠 관리/도전과제 관리</t>
  </si>
  <si>
    <t>challenge-content-manager.css
도전과제 관리 페이지 화면배치</t>
  </si>
  <si>
    <t>challenge-content-manager.js
도전과제 관리 페이지 사용자 이벤트 처리</t>
  </si>
  <si>
    <t>ContentManagingService.java 
컨텐츠를 관리하는 서비스의 인터페이스</t>
  </si>
  <si>
    <t>1.3</t>
  </si>
  <si>
    <t>콘텐츠 관리</t>
  </si>
  <si>
    <t>ContentManager.java
ContentManagingService.java 의 구현클래스</t>
  </si>
  <si>
    <t>signup.jsp
회원가입 페이지</t>
  </si>
  <si>
    <t>1.4.1</t>
  </si>
  <si>
    <t>회원/회원가입</t>
  </si>
  <si>
    <t>이유동</t>
  </si>
  <si>
    <t>signup.css
화원가입 페이지 레이아웃</t>
  </si>
  <si>
    <t>signin.jsp
회원 로그인 페이지</t>
  </si>
  <si>
    <t>1.4.4</t>
  </si>
  <si>
    <t>회원/로그인 및 로그아웃</t>
  </si>
  <si>
    <t>signin.css
회원로그인페이지 레이아웃</t>
  </si>
  <si>
    <t>signin.js
회원 로그인 페이지 사용자 이벤트 처리</t>
  </si>
  <si>
    <t>profile.jsp 
사용자 개인정보 관리 페이지</t>
  </si>
  <si>
    <t>1.4.2</t>
  </si>
  <si>
    <t>profile.css
사용자 개인정보 관리 페이지 레이아웃</t>
  </si>
  <si>
    <t>profile.js
사용자 개인정보 관리 페이지의 사용자 이벤트 처리부</t>
  </si>
  <si>
    <t>1.4</t>
  </si>
  <si>
    <t>회원</t>
  </si>
  <si>
    <t>UserService.java
사용자 서비스 관련 기능을 정의한 인터페이스</t>
  </si>
  <si>
    <t>UserManager.java
UserService 인터페이스를 구현한 클래스</t>
  </si>
  <si>
    <t>UserDAO.java
사용자 데이터에 접근하는 방식을 정의한 DAO 인터페이스</t>
  </si>
  <si>
    <t>UserDAOImpl.java
UserDAO 인터페이스를 구현한 클래스</t>
  </si>
  <si>
    <t>UserDAO-mapper.xml
UserDAO와 관련된 SQL을 정의한 mapper파일</t>
  </si>
  <si>
    <t>tutorApplication.jsp 
튜터 신청 페이지</t>
  </si>
  <si>
    <t>1.4.3</t>
  </si>
  <si>
    <t>회원/회원튜터 신청</t>
  </si>
  <si>
    <t>tutor-application.css
튜터 신청페이지 레이아웃</t>
  </si>
  <si>
    <t>tutor-application.js
튜터 신청페이지의 사용자 이벤트 처리</t>
  </si>
  <si>
    <t>tutorApplicationList.jsp 
튜터신청 처리페이지 : 사용자의 튜터 신청서를 처리하는 페이지</t>
  </si>
  <si>
    <t>tutor-application-list.css
튜터신청 처리페이지의 레이아웃</t>
  </si>
  <si>
    <t>tutor-application-list.js 
튜터신청 처리페이지의 사용자 이벤트를 처리함</t>
  </si>
  <si>
    <t>AdminService.java
관리자 계정에만 제공되는 서비스를 정의한 인터페이스</t>
  </si>
  <si>
    <t>AdminServiceImpl.java
AdminService 인터페이스를 구현한 클래스</t>
  </si>
  <si>
    <t xml:space="preserve"> board.jsp 
게시판 메인 화면</t>
  </si>
  <si>
    <t>1.5.1</t>
  </si>
  <si>
    <t>board.css
게시판 메인화면 레이아웃</t>
  </si>
  <si>
    <t>board.js
게시판 메인화면의 사용자 이벤트 처리부</t>
  </si>
  <si>
    <t>posting.jsp  
게시글 작성 폼
(작성/답글/수정) 전부 사용</t>
  </si>
  <si>
    <t>1.5.2</t>
  </si>
  <si>
    <t>게시판/게시글 관리</t>
  </si>
  <si>
    <t>posting.css
게시글 작성 화면의 레이아웃 정의</t>
  </si>
  <si>
    <t xml:space="preserve">postring.js
게시글 작성 화면의 사용자 이벤트 처리 </t>
  </si>
  <si>
    <t>postView.jsp 
게시글 내용을 표시하는 페이지</t>
  </si>
  <si>
    <t>post-view.css
게시글 내용의 레이아웃 정의</t>
  </si>
  <si>
    <t>post-view.js
게시글 내용의 사용자 이벤트를 처리함</t>
  </si>
  <si>
    <t>comment.jsp 
댓글을 표시하고 컨트롤하는 부분</t>
  </si>
  <si>
    <t>1.5.3</t>
  </si>
  <si>
    <t>게시판/댓글 관리</t>
  </si>
  <si>
    <t>comment.css
댓글 창의 배치 정의</t>
  </si>
  <si>
    <t>comment.js
사용자 이벤트에 따라 댓글 처리를 요청하고 응답을 처리</t>
  </si>
  <si>
    <t>PagingSerivce.java
게시글 페이징을 위한 기능을 정의한 인터페이스</t>
  </si>
  <si>
    <t>PageManager.java
PagingService의 구현 클래스</t>
  </si>
  <si>
    <t>RowCriteria.java
정해진 행 수에 따라 행 개수를 계산함</t>
  </si>
  <si>
    <t>CommentController.java
댓글과 관련된 요청을 처리함</t>
  </si>
  <si>
    <t>CommentService.java
댓글 서비스의 기능들을 정의한 interface</t>
  </si>
  <si>
    <t>CommentManager.java
CommentController 인터페이스를 구현한 클래스</t>
  </si>
  <si>
    <t>PostingDAO.java
게시글 데이터의 DAO 인터페이스</t>
  </si>
  <si>
    <t>PostringDAOImpl
PostingDAO인터페이스의 구현 클래스</t>
  </si>
  <si>
    <t>PostingDAO-mapper.xml
게시글 데이터에 접근하는 sql을 정의한 mapper파일</t>
  </si>
  <si>
    <t>CommentDAO.java
댓글 데이터에 접근하는 방식을 정의한 인터페이스</t>
  </si>
  <si>
    <t>CommentDAOImpl.java
CommentDAO 인터페이스를 구현한 클래스</t>
  </si>
  <si>
    <t>CommentDAO-mapper.xml 
댓글데이터에 접근하는 sql들을 정의한 mapper파일</t>
  </si>
  <si>
    <t>main.css
메인화면의 배치 정의</t>
  </si>
  <si>
    <t>기타</t>
  </si>
  <si>
    <t>디자인</t>
  </si>
  <si>
    <t>main.js
메인화면의 사용자 이벤트 처리함</t>
  </si>
  <si>
    <t>header.jsp 
사이트의 헤더</t>
  </si>
  <si>
    <t>nav.jsp 
사이트의 네비게이션</t>
  </si>
  <si>
    <t>footer.jsp
사이트의 푸터</t>
  </si>
  <si>
    <t>common.css
사이트 헤더 푸터 네비게이션의 배치를 정의</t>
  </si>
  <si>
    <t>common.js 
사이트 헤더/푸터/네비게이션의 사용자 이벤트를 처리함</t>
  </si>
  <si>
    <t>meta.jsp
사이트의 meta데이터(head태그에 공통으로 담기는 내용)</t>
  </si>
  <si>
    <t xml:space="preserve">ChallengeVO.java
도전문제 VO </t>
  </si>
  <si>
    <t>VO</t>
  </si>
  <si>
    <t>ChallengeCaseVO.java
도전문제 케이스 VO</t>
  </si>
  <si>
    <t>ChallengeResultVO.java
도전문제 결과 VO</t>
  </si>
  <si>
    <t>SubjectVO.java
과목 VO</t>
  </si>
  <si>
    <t>UnitVO.java
단원 VO</t>
  </si>
  <si>
    <t>UnitCompletionVO.java
단원완료 VO</t>
  </si>
  <si>
    <t>QuizVO.java
마무리 문제 VO</t>
  </si>
  <si>
    <t>QuizResultVO.java
마무리 문제 VO</t>
  </si>
  <si>
    <t>BoardPostVO.java
게시글 VO</t>
  </si>
  <si>
    <t>CommentVO.java
댓글 VO</t>
  </si>
  <si>
    <t>AttachmentVO.java
첨부파일 VO</t>
  </si>
  <si>
    <t>CommentPreferenceVO.java
댓글 선호도 VO</t>
  </si>
  <si>
    <t>UserVO.java
사용자 VO</t>
  </si>
  <si>
    <t xml:space="preserve"> O </t>
  </si>
  <si>
    <t>TutorApplicationVO.java
튜터신청서 VO</t>
  </si>
  <si>
    <t>QuizAnswerVO.java
마무리문제 답안 VO</t>
    <phoneticPr fontId="2" type="noConversion"/>
  </si>
  <si>
    <t>완료일</t>
  </si>
  <si>
    <t>0324</t>
  </si>
  <si>
    <t>SQL 개발</t>
  </si>
  <si>
    <t>interface 추가, Structure 구성</t>
  </si>
  <si>
    <t>JSP,js,css 파일 생성, 문서작업(program list, architecture)</t>
  </si>
  <si>
    <t>source code merging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</si>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</sst>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mm&quot;월&quot;\ dd&quot;일&quot;"/>
    <numFmt numFmtId="165" formatCode="0_ 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Cambria"/>
      <family val="3"/>
      <charset val="129"/>
      <scheme val="major"/>
    </font>
    <font>
      <b/>
      <sz val="13"/>
      <color theme="1"/>
      <name val="Cambria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Cambria"/>
      <family val="3"/>
      <charset val="129"/>
      <scheme val="major"/>
    </font>
    <font>
      <sz val="11"/>
      <color theme="1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6" borderId="0" applyNumberFormat="0" applyBorder="0" applyAlignment="0" applyProtection="0"/>
  </cellStyleXfs>
  <cellXfs count="90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41" fontId="11" fillId="3" borderId="2" xfId="1" quotePrefix="1" applyFont="1" applyFill="1" applyBorder="1">
      <alignment vertical="center"/>
    </xf>
    <xf numFmtId="41" fontId="4" fillId="3" borderId="0" xfId="1" applyFont="1" applyFill="1">
      <alignment vertical="center"/>
    </xf>
    <xf numFmtId="41" fontId="11" fillId="3" borderId="2" xfId="1" applyFont="1" applyFill="1" applyBorder="1" applyAlignment="1">
      <alignment horizontal="left" vertical="center"/>
    </xf>
    <xf numFmtId="41" fontId="4" fillId="3" borderId="2" xfId="1" applyFont="1" applyFill="1" applyBorder="1" applyAlignment="1">
      <alignment horizontal="center" vertical="center"/>
    </xf>
    <xf numFmtId="41" fontId="4" fillId="3" borderId="2" xfId="1" applyFont="1" applyFill="1" applyBorder="1">
      <alignment vertical="center"/>
    </xf>
    <xf numFmtId="49" fontId="11" fillId="3" borderId="0" xfId="1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1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3" fillId="6" borderId="0" xfId="4" applyAlignment="1">
      <alignment vertical="center"/>
    </xf>
    <xf numFmtId="49" fontId="13" fillId="6" borderId="0" xfId="4" applyNumberFormat="1" applyAlignment="1">
      <alignment vertical="center"/>
    </xf>
    <xf numFmtId="0" fontId="0" fillId="7" borderId="0" xfId="0" applyFill="1" applyAlignment="1">
      <alignment horizontal="center" vertical="center"/>
    </xf>
    <xf numFmtId="0" fontId="13" fillId="6" borderId="0" xfId="4" applyAlignment="1">
      <alignment horizontal="center" vertical="center"/>
    </xf>
    <xf numFmtId="49" fontId="13" fillId="6" borderId="0" xfId="4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13" fillId="6" borderId="0" xfId="4" applyNumberFormat="1" applyAlignment="1">
      <alignment horizontal="center" vertical="center"/>
    </xf>
    <xf numFmtId="164" fontId="13" fillId="6" borderId="0" xfId="4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3" fillId="6" borderId="0" xfId="4" applyNumberFormat="1" applyAlignment="1">
      <alignment horizontal="left" vertical="center"/>
    </xf>
    <xf numFmtId="49" fontId="13" fillId="6" borderId="0" xfId="4" applyNumberFormat="1" applyAlignment="1">
      <alignment horizontal="left" vertical="center" wrapText="1"/>
    </xf>
    <xf numFmtId="41" fontId="0" fillId="0" borderId="0" xfId="0" applyNumberForma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>
      <alignment vertical="center"/>
    </xf>
    <xf numFmtId="164" fontId="0" fillId="0" borderId="0" xfId="0" applyNumberFormat="1">
      <alignment vertical="center"/>
    </xf>
    <xf numFmtId="49" fontId="13" fillId="6" borderId="0" xfId="4" applyNumberFormat="1" applyAlignment="1">
      <alignment vertical="center"/>
    </xf>
  </cellXfs>
  <cellStyles count="5">
    <cellStyle name="백분율" xfId="2" builtinId="5"/>
    <cellStyle name="쉼표 [0]" xfId="1" builtinId="6"/>
    <cellStyle name="좋음" xfId="4" builtinId="26"/>
    <cellStyle name="표준" xfId="0" builtinId="0"/>
    <cellStyle name="표준 6" xfId="3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43"/>
  <sheetViews>
    <sheetView showGridLines="0" zoomScale="85" zoomScaleNormal="85" workbookViewId="0">
      <pane ySplit="5" topLeftCell="A6" activePane="bottomLeft" state="frozen"/>
      <selection pane="bottomLeft" activeCell="B121" sqref="A4:X122"/>
    </sheetView>
  </sheetViews>
  <sheetFormatPr defaultColWidth="9" defaultRowHeight="15.95" customHeight="1"/>
  <cols>
    <col min="1" max="1" width="7.140625" style="3" bestFit="1" customWidth="1"/>
    <col min="2" max="2" width="28.7109375" style="8" bestFit="1" customWidth="1"/>
    <col min="3" max="3" width="50.28515625" style="8" bestFit="1" customWidth="1"/>
    <col min="4" max="4" width="22.7109375" style="3" customWidth="1"/>
    <col min="5" max="5" width="24.28515625" style="3" customWidth="1"/>
    <col min="6" max="6" width="9" style="3" customWidth="1"/>
    <col min="7" max="9" width="5.28515625" style="9" customWidth="1"/>
    <col min="10" max="10" width="7.5703125" style="9" customWidth="1"/>
    <col min="11" max="11" width="8.42578125" style="9" bestFit="1" customWidth="1"/>
    <col min="12" max="12" width="6.42578125" style="9" customWidth="1"/>
    <col min="13" max="14" width="10.85546875" style="9" bestFit="1" customWidth="1"/>
    <col min="15" max="17" width="4.140625" style="9" customWidth="1"/>
    <col min="18" max="18" width="9.42578125" style="9" customWidth="1"/>
    <col min="19" max="19" width="10.42578125" style="9" customWidth="1"/>
    <col min="20" max="20" width="9" style="3" customWidth="1"/>
    <col min="21" max="21" width="12" style="3" customWidth="1"/>
    <col min="22" max="22" width="9.42578125" style="9" customWidth="1"/>
    <col min="23" max="24" width="9" style="3" customWidth="1"/>
    <col min="25" max="25" width="16.85546875" style="3" customWidth="1"/>
    <col min="26" max="26" width="6.5703125" style="3" bestFit="1" customWidth="1"/>
    <col min="27" max="35" width="10.85546875" style="3" bestFit="1" customWidth="1"/>
    <col min="36" max="16384" width="9" style="3"/>
  </cols>
  <sheetData>
    <row r="1" spans="2:25" ht="8.4499999999999993" customHeight="1"/>
    <row r="2" spans="2:25" ht="19.5" customHeight="1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/>
    <row r="4" spans="2:25" ht="24.75" customHeight="1">
      <c r="B4" s="79" t="s">
        <v>26</v>
      </c>
      <c r="C4" s="81" t="s">
        <v>27</v>
      </c>
      <c r="D4" s="79" t="s">
        <v>1</v>
      </c>
      <c r="E4" s="79" t="s">
        <v>2</v>
      </c>
      <c r="F4" s="83" t="s">
        <v>3</v>
      </c>
      <c r="G4" s="84"/>
      <c r="H4" s="84"/>
      <c r="I4" s="84"/>
      <c r="J4" s="84"/>
      <c r="K4" s="85" t="s">
        <v>4</v>
      </c>
      <c r="L4" s="85" t="s">
        <v>5</v>
      </c>
      <c r="M4" s="81" t="s">
        <v>6</v>
      </c>
      <c r="N4" s="81" t="s">
        <v>7</v>
      </c>
      <c r="O4" s="83" t="s">
        <v>8</v>
      </c>
      <c r="P4" s="84"/>
      <c r="Q4" s="84"/>
      <c r="R4" s="83" t="s">
        <v>9</v>
      </c>
      <c r="S4" s="84"/>
      <c r="T4" s="24"/>
      <c r="U4" s="79" t="s">
        <v>10</v>
      </c>
      <c r="V4" s="79"/>
      <c r="W4" s="79"/>
      <c r="X4" s="81" t="s">
        <v>11</v>
      </c>
    </row>
    <row r="5" spans="2:25" ht="36" customHeight="1">
      <c r="B5" s="80"/>
      <c r="C5" s="82"/>
      <c r="D5" s="79"/>
      <c r="E5" s="79"/>
      <c r="F5" s="6" t="s">
        <v>165</v>
      </c>
      <c r="G5" s="6" t="s">
        <v>166</v>
      </c>
      <c r="H5" s="41" t="s">
        <v>167</v>
      </c>
      <c r="I5" s="41" t="s">
        <v>168</v>
      </c>
      <c r="J5" s="6" t="s">
        <v>28</v>
      </c>
      <c r="K5" s="86"/>
      <c r="L5" s="86"/>
      <c r="M5" s="82"/>
      <c r="N5" s="82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82"/>
    </row>
    <row r="6" spans="2:25" s="47" customFormat="1" ht="38.25">
      <c r="B6" s="18" t="s">
        <v>78</v>
      </c>
      <c r="C6" s="48" t="s">
        <v>313</v>
      </c>
      <c r="D6" s="19" t="s">
        <v>29</v>
      </c>
      <c r="E6" s="19" t="s">
        <v>35</v>
      </c>
      <c r="F6" s="20"/>
      <c r="G6" s="20" t="s">
        <v>20</v>
      </c>
      <c r="H6" s="20"/>
      <c r="I6" s="20"/>
      <c r="J6" s="20"/>
      <c r="K6" s="44" cm="1">
        <f t="array" ref="K6">INDEX( $AA$135:$AC$137, _xlfn.XMATCH($M6,$Z$135:$Z$137), _xlfn.XMATCH($N6,$AA$138:$AC$138) )</f>
        <v>2</v>
      </c>
      <c r="L6" s="45" t="s">
        <v>56</v>
      </c>
      <c r="M6" s="45" t="s">
        <v>18</v>
      </c>
      <c r="N6" s="45" t="s">
        <v>36</v>
      </c>
      <c r="O6" s="45" t="s">
        <v>20</v>
      </c>
      <c r="P6" s="45"/>
      <c r="Q6" s="45"/>
      <c r="R6" s="46">
        <f>U6-1</f>
        <v>43916</v>
      </c>
      <c r="S6" s="21"/>
      <c r="T6" s="21"/>
      <c r="U6" s="46" cm="1">
        <f t="array" ref="U6">INDEX($AA$141:$AI$142,2,_xlfn.XMATCH($K6,$AA$141:$AI$141))</f>
        <v>43917</v>
      </c>
      <c r="V6" s="21"/>
      <c r="W6" s="21"/>
      <c r="X6" s="21"/>
    </row>
    <row r="7" spans="2:25" s="47" customFormat="1" ht="25.5">
      <c r="B7" s="18" t="s">
        <v>79</v>
      </c>
      <c r="C7" s="48" t="s">
        <v>196</v>
      </c>
      <c r="D7" s="19" t="s">
        <v>29</v>
      </c>
      <c r="E7" s="19" t="s">
        <v>35</v>
      </c>
      <c r="F7" s="20"/>
      <c r="G7" s="20"/>
      <c r="H7" s="20"/>
      <c r="I7" s="20" t="s">
        <v>20</v>
      </c>
      <c r="J7" s="20"/>
      <c r="K7" s="44" cm="1">
        <f t="array" ref="K7">INDEX( $AA$135:$AC$137, _xlfn.XMATCH($M7,$Z$135:$Z$137), _xlfn.XMATCH($N7,$AA$138:$AC$138) )</f>
        <v>2</v>
      </c>
      <c r="L7" s="45" t="s">
        <v>316</v>
      </c>
      <c r="M7" s="45" t="s">
        <v>311</v>
      </c>
      <c r="N7" s="45" t="s">
        <v>315</v>
      </c>
      <c r="O7" s="45" t="s">
        <v>20</v>
      </c>
      <c r="P7" s="45"/>
      <c r="Q7" s="45"/>
      <c r="R7" s="46">
        <f t="shared" ref="R7:R70" si="0">U7-1</f>
        <v>43916</v>
      </c>
      <c r="S7" s="21"/>
      <c r="T7" s="21"/>
      <c r="U7" s="46" cm="1">
        <f t="array" ref="U7">INDEX($AA$141:$AI$142,2,_xlfn.XMATCH($K7,$AA$141:$AI$141))</f>
        <v>43917</v>
      </c>
      <c r="V7" s="21"/>
      <c r="W7" s="21"/>
      <c r="X7" s="21"/>
    </row>
    <row r="8" spans="2:25" s="47" customFormat="1" ht="25.5">
      <c r="B8" s="18" t="s">
        <v>80</v>
      </c>
      <c r="C8" s="48" t="s">
        <v>312</v>
      </c>
      <c r="D8" s="19" t="s">
        <v>29</v>
      </c>
      <c r="E8" s="19" t="s">
        <v>35</v>
      </c>
      <c r="F8" s="20"/>
      <c r="G8" s="20"/>
      <c r="H8" s="20" t="s">
        <v>20</v>
      </c>
      <c r="I8" s="20"/>
      <c r="J8" s="20"/>
      <c r="K8" s="44" cm="1">
        <f t="array" ref="K8">INDEX( $AA$135:$AC$137, _xlfn.XMATCH($M8,$Z$135:$Z$137), _xlfn.XMATCH($N8,$AA$138:$AC$138) )</f>
        <v>3</v>
      </c>
      <c r="L8" s="45" t="s">
        <v>317</v>
      </c>
      <c r="M8" s="45" t="s">
        <v>314</v>
      </c>
      <c r="N8" s="45" t="s">
        <v>311</v>
      </c>
      <c r="O8" s="45" t="s">
        <v>20</v>
      </c>
      <c r="P8" s="45"/>
      <c r="Q8" s="45"/>
      <c r="R8" s="46">
        <f t="shared" si="0"/>
        <v>43918</v>
      </c>
      <c r="S8" s="21"/>
      <c r="T8" s="21"/>
      <c r="U8" s="46" cm="1">
        <f t="array" ref="U8">INDEX($AA$141:$AI$142,2,_xlfn.XMATCH($K8,$AA$141:$AI$141))</f>
        <v>43919</v>
      </c>
      <c r="V8" s="21"/>
      <c r="W8" s="21"/>
      <c r="X8" s="21"/>
    </row>
    <row r="9" spans="2:25" s="16" customFormat="1" ht="25.5">
      <c r="B9" s="10" t="s">
        <v>81</v>
      </c>
      <c r="C9" s="17" t="s">
        <v>180</v>
      </c>
      <c r="D9" s="11" t="s">
        <v>29</v>
      </c>
      <c r="E9" s="11" t="s">
        <v>35</v>
      </c>
      <c r="F9" s="28" t="s">
        <v>20</v>
      </c>
      <c r="G9" s="28"/>
      <c r="H9" s="28"/>
      <c r="I9" s="28"/>
      <c r="J9" s="28"/>
      <c r="K9" s="39" cm="1">
        <f t="array" ref="K9">INDEX( $AA$135:$AC$137, _xlfn.XMATCH($M9,$Z$135:$Z$137), _xlfn.XMATCH($N9,$AA$138:$AC$138) )</f>
        <v>2</v>
      </c>
      <c r="L9" s="13" t="s">
        <v>316</v>
      </c>
      <c r="M9" s="13" t="s">
        <v>311</v>
      </c>
      <c r="N9" s="13" t="s">
        <v>315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INDEX($AA$141:$AI$142,2,_xlfn.XMATCH($K9,$AA$141:$AI$141))</f>
        <v>43917</v>
      </c>
      <c r="V9" s="14"/>
      <c r="W9" s="14"/>
      <c r="X9" s="14"/>
    </row>
    <row r="10" spans="2:25" s="47" customFormat="1" ht="25.5">
      <c r="B10" s="18" t="s">
        <v>82</v>
      </c>
      <c r="C10" s="48" t="s">
        <v>158</v>
      </c>
      <c r="D10" s="19" t="s">
        <v>29</v>
      </c>
      <c r="E10" s="19" t="s">
        <v>35</v>
      </c>
      <c r="F10" s="20" t="s">
        <v>20</v>
      </c>
      <c r="G10" s="20"/>
      <c r="H10" s="20"/>
      <c r="I10" s="20"/>
      <c r="J10" s="20"/>
      <c r="K10" s="44" cm="1">
        <f t="array" ref="K10">INDEX( $AA$135:$AC$137, _xlfn.XMATCH($M10,$Z$135:$Z$137), _xlfn.XMATCH($N10,$AA$138:$AC$138) )</f>
        <v>2</v>
      </c>
      <c r="L10" s="45" t="s">
        <v>59</v>
      </c>
      <c r="M10" s="45" t="s">
        <v>18</v>
      </c>
      <c r="N10" s="45" t="s">
        <v>19</v>
      </c>
      <c r="O10" s="45" t="s">
        <v>20</v>
      </c>
      <c r="P10" s="45"/>
      <c r="Q10" s="45"/>
      <c r="R10" s="46">
        <f t="shared" si="0"/>
        <v>43916</v>
      </c>
      <c r="S10" s="21"/>
      <c r="T10" s="21"/>
      <c r="U10" s="46" cm="1">
        <f t="array" ref="U10">INDEX($AA$141:$AI$142,2,_xlfn.XMATCH($K10,$AA$141:$AI$141))</f>
        <v>43917</v>
      </c>
      <c r="V10" s="21"/>
      <c r="W10" s="21"/>
      <c r="X10" s="21"/>
    </row>
    <row r="11" spans="2:25" s="47" customFormat="1" ht="25.5">
      <c r="B11" s="18" t="s">
        <v>83</v>
      </c>
      <c r="C11" s="48" t="s">
        <v>146</v>
      </c>
      <c r="D11" s="19" t="s">
        <v>29</v>
      </c>
      <c r="E11" s="19" t="s">
        <v>35</v>
      </c>
      <c r="F11" s="20" t="s">
        <v>20</v>
      </c>
      <c r="G11" s="20"/>
      <c r="H11" s="20"/>
      <c r="I11" s="20"/>
      <c r="J11" s="20"/>
      <c r="K11" s="44" cm="1">
        <f t="array" ref="K11">INDEX( $AA$135:$AC$137, _xlfn.XMATCH($M11,$Z$135:$Z$137), _xlfn.XMATCH($N11,$AA$138:$AC$138) )</f>
        <v>2</v>
      </c>
      <c r="L11" s="45" t="s">
        <v>57</v>
      </c>
      <c r="M11" s="45" t="s">
        <v>18</v>
      </c>
      <c r="N11" s="45" t="s">
        <v>19</v>
      </c>
      <c r="O11" s="45" t="s">
        <v>20</v>
      </c>
      <c r="P11" s="45"/>
      <c r="Q11" s="45"/>
      <c r="R11" s="46">
        <f t="shared" si="0"/>
        <v>43916</v>
      </c>
      <c r="S11" s="21"/>
      <c r="T11" s="21"/>
      <c r="U11" s="46" cm="1">
        <f t="array" ref="U11">INDEX($AA$141:$AI$142,2,_xlfn.XMATCH($K11,$AA$141:$AI$141))</f>
        <v>43917</v>
      </c>
      <c r="V11" s="21"/>
      <c r="W11" s="21"/>
      <c r="X11" s="21"/>
    </row>
    <row r="12" spans="2:25" s="47" customFormat="1" ht="25.5">
      <c r="B12" s="18" t="s">
        <v>84</v>
      </c>
      <c r="C12" s="48" t="s">
        <v>197</v>
      </c>
      <c r="D12" s="19" t="s">
        <v>29</v>
      </c>
      <c r="E12" s="19" t="s">
        <v>35</v>
      </c>
      <c r="F12" s="20"/>
      <c r="G12" s="20"/>
      <c r="H12" s="20" t="s">
        <v>20</v>
      </c>
      <c r="I12" s="20"/>
      <c r="J12" s="20"/>
      <c r="K12" s="44" cm="1">
        <f t="array" ref="K12">INDEX( $AA$135:$AC$137, _xlfn.XMATCH($M12,$Z$135:$Z$137), _xlfn.XMATCH($N12,$AA$138:$AC$138) )</f>
        <v>3</v>
      </c>
      <c r="L12" s="45" t="s">
        <v>317</v>
      </c>
      <c r="M12" s="45" t="s">
        <v>314</v>
      </c>
      <c r="N12" s="45" t="s">
        <v>311</v>
      </c>
      <c r="O12" s="45"/>
      <c r="P12" s="45" t="s">
        <v>20</v>
      </c>
      <c r="Q12" s="45"/>
      <c r="R12" s="46">
        <f t="shared" si="0"/>
        <v>43918</v>
      </c>
      <c r="S12" s="21"/>
      <c r="T12" s="21"/>
      <c r="U12" s="46" cm="1">
        <f t="array" ref="U12">INDEX($AA$141:$AI$142,2,_xlfn.XMATCH($K12,$AA$141:$AI$141))</f>
        <v>43919</v>
      </c>
      <c r="V12" s="21"/>
      <c r="W12" s="21"/>
      <c r="X12" s="21"/>
    </row>
    <row r="13" spans="2:25" s="47" customFormat="1" ht="25.5">
      <c r="B13" s="18" t="s">
        <v>85</v>
      </c>
      <c r="C13" s="48" t="s">
        <v>198</v>
      </c>
      <c r="D13" s="19" t="s">
        <v>29</v>
      </c>
      <c r="E13" s="19" t="s">
        <v>35</v>
      </c>
      <c r="F13" s="20"/>
      <c r="G13" s="20"/>
      <c r="H13" s="20"/>
      <c r="I13" s="20" t="s">
        <v>20</v>
      </c>
      <c r="J13" s="20"/>
      <c r="K13" s="44" cm="1">
        <f t="array" ref="K13">INDEX( $AA$135:$AC$137, _xlfn.XMATCH($M13,$Z$135:$Z$137), _xlfn.XMATCH($N13,$AA$138:$AC$138) )</f>
        <v>5</v>
      </c>
      <c r="L13" s="45" t="s">
        <v>316</v>
      </c>
      <c r="M13" s="45" t="s">
        <v>311</v>
      </c>
      <c r="N13" s="45" t="s">
        <v>311</v>
      </c>
      <c r="O13" s="45"/>
      <c r="P13" s="45" t="s">
        <v>20</v>
      </c>
      <c r="Q13" s="45"/>
      <c r="R13" s="46">
        <f t="shared" si="0"/>
        <v>43922</v>
      </c>
      <c r="S13" s="21"/>
      <c r="T13" s="21"/>
      <c r="U13" s="46" cm="1">
        <f t="array" ref="U13">INDEX($AA$141:$AI$142,2,_xlfn.XMATCH($K13,$AA$141:$AI$141))</f>
        <v>43923</v>
      </c>
      <c r="V13" s="21"/>
      <c r="W13" s="21"/>
      <c r="X13" s="21"/>
    </row>
    <row r="14" spans="2:25" s="16" customFormat="1" ht="25.5">
      <c r="B14" s="10" t="s">
        <v>86</v>
      </c>
      <c r="C14" s="17" t="s">
        <v>159</v>
      </c>
      <c r="D14" s="11" t="s">
        <v>29</v>
      </c>
      <c r="E14" s="11" t="s">
        <v>35</v>
      </c>
      <c r="F14" s="28" t="s">
        <v>20</v>
      </c>
      <c r="G14" s="28"/>
      <c r="H14" s="28"/>
      <c r="I14" s="28"/>
      <c r="J14" s="28"/>
      <c r="K14" s="39" cm="1">
        <f t="array" ref="K14">INDEX( $AA$135:$AC$137, _xlfn.XMATCH($M14,$Z$135:$Z$137), _xlfn.XMATCH($N14,$AA$138:$AC$138)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INDEX($AA$141:$AI$142,2,_xlfn.XMATCH($K14,$AA$141:$AI$141))</f>
        <v>43921</v>
      </c>
      <c r="V14" s="14"/>
      <c r="W14" s="14"/>
      <c r="X14" s="14"/>
    </row>
    <row r="15" spans="2:25" s="47" customFormat="1" ht="25.5">
      <c r="B15" s="18" t="s">
        <v>87</v>
      </c>
      <c r="C15" s="48" t="s">
        <v>320</v>
      </c>
      <c r="D15" s="19" t="s">
        <v>30</v>
      </c>
      <c r="E15" s="19" t="s">
        <v>38</v>
      </c>
      <c r="F15" s="20"/>
      <c r="G15" s="20" t="s">
        <v>20</v>
      </c>
      <c r="H15" s="20"/>
      <c r="I15" s="20"/>
      <c r="J15" s="20"/>
      <c r="K15" s="44" cm="1">
        <f t="array" ref="K15">INDEX( $AA$135:$AC$137, _xlfn.XMATCH($M15,$Z$135:$Z$137), _xlfn.XMATCH($N15,$AA$138:$AC$138) )</f>
        <v>2</v>
      </c>
      <c r="L15" s="45" t="s">
        <v>57</v>
      </c>
      <c r="M15" s="45" t="s">
        <v>18</v>
      </c>
      <c r="N15" s="45" t="s">
        <v>19</v>
      </c>
      <c r="O15" s="45" t="s">
        <v>20</v>
      </c>
      <c r="P15" s="45"/>
      <c r="Q15" s="45"/>
      <c r="R15" s="46">
        <f t="shared" si="0"/>
        <v>43916</v>
      </c>
      <c r="S15" s="21"/>
      <c r="T15" s="21"/>
      <c r="U15" s="46" cm="1">
        <f t="array" ref="U15">INDEX($AA$141:$AI$142,2,_xlfn.XMATCH($K15,$AA$141:$AI$141))</f>
        <v>43917</v>
      </c>
      <c r="V15" s="21"/>
      <c r="W15" s="21"/>
      <c r="X15" s="21"/>
    </row>
    <row r="16" spans="2:25" s="47" customFormat="1" ht="25.5">
      <c r="B16" s="18" t="s">
        <v>88</v>
      </c>
      <c r="C16" s="48" t="s">
        <v>321</v>
      </c>
      <c r="D16" s="19" t="s">
        <v>30</v>
      </c>
      <c r="E16" s="19" t="s">
        <v>38</v>
      </c>
      <c r="F16" s="20"/>
      <c r="G16" s="20"/>
      <c r="H16" s="20" t="s">
        <v>20</v>
      </c>
      <c r="I16" s="20"/>
      <c r="J16" s="20"/>
      <c r="K16" s="44" cm="1">
        <f t="array" ref="K16">INDEX( $AA$135:$AC$137, _xlfn.XMATCH($M16,$Z$135:$Z$137), _xlfn.XMATCH($N16,$AA$138:$AC$138) )</f>
        <v>3</v>
      </c>
      <c r="L16" s="45" t="s">
        <v>317</v>
      </c>
      <c r="M16" s="45" t="s">
        <v>314</v>
      </c>
      <c r="N16" s="45" t="s">
        <v>311</v>
      </c>
      <c r="O16" s="45" t="s">
        <v>20</v>
      </c>
      <c r="P16" s="45"/>
      <c r="Q16" s="45"/>
      <c r="R16" s="46">
        <f t="shared" si="0"/>
        <v>43918</v>
      </c>
      <c r="S16" s="21"/>
      <c r="T16" s="21"/>
      <c r="U16" s="46" cm="1">
        <f t="array" ref="U16">INDEX($AA$141:$AI$142,2,_xlfn.XMATCH($K16,$AA$141:$AI$141))</f>
        <v>43919</v>
      </c>
      <c r="V16" s="21"/>
      <c r="W16" s="21"/>
      <c r="X16" s="21"/>
    </row>
    <row r="17" spans="1:24" s="47" customFormat="1" ht="25.5">
      <c r="B17" s="18" t="s">
        <v>89</v>
      </c>
      <c r="C17" s="48" t="s">
        <v>322</v>
      </c>
      <c r="D17" s="19" t="s">
        <v>30</v>
      </c>
      <c r="E17" s="19" t="s">
        <v>38</v>
      </c>
      <c r="F17" s="20"/>
      <c r="G17" s="20"/>
      <c r="H17" s="20"/>
      <c r="I17" s="20" t="s">
        <v>20</v>
      </c>
      <c r="J17" s="20"/>
      <c r="K17" s="44" cm="1">
        <f t="array" ref="K17">INDEX( $AA$135:$AC$137, _xlfn.XMATCH($M17,$Z$135:$Z$137), _xlfn.XMATCH($N17,$AA$138:$AC$138) )</f>
        <v>5</v>
      </c>
      <c r="L17" s="45" t="s">
        <v>317</v>
      </c>
      <c r="M17" s="45" t="s">
        <v>311</v>
      </c>
      <c r="N17" s="45" t="s">
        <v>311</v>
      </c>
      <c r="O17" s="45"/>
      <c r="P17" s="45" t="s">
        <v>20</v>
      </c>
      <c r="Q17" s="45"/>
      <c r="R17" s="46">
        <f t="shared" si="0"/>
        <v>43922</v>
      </c>
      <c r="S17" s="21"/>
      <c r="T17" s="21"/>
      <c r="U17" s="46" cm="1">
        <f t="array" ref="U17">INDEX($AA$141:$AI$142,2,_xlfn.XMATCH($K17,$AA$141:$AI$141))</f>
        <v>43923</v>
      </c>
      <c r="V17" s="21"/>
      <c r="W17" s="21"/>
      <c r="X17" s="21"/>
    </row>
    <row r="18" spans="1:24" s="47" customFormat="1" ht="25.5">
      <c r="B18" s="18" t="s">
        <v>90</v>
      </c>
      <c r="C18" s="48" t="s">
        <v>149</v>
      </c>
      <c r="D18" s="52" t="s">
        <v>263</v>
      </c>
      <c r="E18" s="19" t="s">
        <v>262</v>
      </c>
      <c r="F18" s="20" t="s">
        <v>20</v>
      </c>
      <c r="G18" s="20"/>
      <c r="H18" s="20"/>
      <c r="I18" s="20"/>
      <c r="J18" s="20"/>
      <c r="K18" s="44" cm="1">
        <f t="array" ref="K18">INDEX( $AA$135:$AC$137, _xlfn.XMATCH($M18,$Z$135:$Z$137), _xlfn.XMATCH($N18,$AA$138:$AC$138) )</f>
        <v>5</v>
      </c>
      <c r="L18" s="45" t="s">
        <v>57</v>
      </c>
      <c r="M18" s="45" t="s">
        <v>18</v>
      </c>
      <c r="N18" s="45" t="s">
        <v>18</v>
      </c>
      <c r="O18" s="45"/>
      <c r="P18" s="45" t="s">
        <v>20</v>
      </c>
      <c r="Q18" s="45"/>
      <c r="R18" s="46">
        <f t="shared" si="0"/>
        <v>43922</v>
      </c>
      <c r="S18" s="21"/>
      <c r="T18" s="21"/>
      <c r="U18" s="46" cm="1">
        <f t="array" ref="U18">INDEX($AA$141:$AI$142,2,_xlfn.XMATCH($K18,$AA$141:$AI$141))</f>
        <v>43923</v>
      </c>
      <c r="V18" s="21"/>
      <c r="W18" s="21"/>
      <c r="X18" s="21"/>
    </row>
    <row r="19" spans="1:24" s="16" customFormat="1" ht="25.5">
      <c r="B19" s="10" t="s">
        <v>91</v>
      </c>
      <c r="C19" s="34" t="s">
        <v>150</v>
      </c>
      <c r="D19" s="42" t="s">
        <v>263</v>
      </c>
      <c r="E19" s="27" t="s">
        <v>262</v>
      </c>
      <c r="F19" s="28" t="s">
        <v>20</v>
      </c>
      <c r="G19" s="28"/>
      <c r="H19" s="28"/>
      <c r="I19" s="28"/>
      <c r="J19" s="28"/>
      <c r="K19" s="39" cm="1">
        <f t="array" ref="K19">INDEX( $AA$135:$AC$137, _xlfn.XMATCH($M19,$Z$135:$Z$137), _xlfn.XMATCH($N19,$AA$138:$AC$138) )</f>
        <v>7</v>
      </c>
      <c r="L19" s="29" t="s">
        <v>57</v>
      </c>
      <c r="M19" s="29" t="s">
        <v>19</v>
      </c>
      <c r="N19" s="29" t="s">
        <v>18</v>
      </c>
      <c r="O19" s="29" t="s">
        <v>37</v>
      </c>
      <c r="P19" s="29"/>
      <c r="Q19" s="29"/>
      <c r="R19" s="15">
        <f t="shared" si="0"/>
        <v>43926</v>
      </c>
      <c r="S19" s="30"/>
      <c r="T19" s="30"/>
      <c r="U19" s="15" cm="1">
        <f t="array" ref="U19">INDEX($AA$141:$AI$142,2,_xlfn.XMATCH($K19,$AA$141:$AI$141))</f>
        <v>43927</v>
      </c>
      <c r="V19" s="30"/>
      <c r="W19" s="30"/>
      <c r="X19" s="30"/>
    </row>
    <row r="20" spans="1:24" s="53" customFormat="1" ht="25.5">
      <c r="B20" s="54" t="s">
        <v>92</v>
      </c>
      <c r="C20" s="48" t="s">
        <v>160</v>
      </c>
      <c r="D20" s="52" t="s">
        <v>263</v>
      </c>
      <c r="E20" s="19" t="s">
        <v>262</v>
      </c>
      <c r="F20" s="20"/>
      <c r="G20" s="20"/>
      <c r="H20" s="20"/>
      <c r="I20" s="20"/>
      <c r="J20" s="20" t="s">
        <v>20</v>
      </c>
      <c r="K20" s="55" cm="1">
        <f t="array" ref="K20">INDEX( $AA$135:$AC$137, _xlfn.XMATCH($M20,$Z$135:$Z$137), _xlfn.XMATCH($N20,$AA$138:$AC$138) )</f>
        <v>4</v>
      </c>
      <c r="L20" s="55" t="s">
        <v>316</v>
      </c>
      <c r="M20" s="55" t="s">
        <v>315</v>
      </c>
      <c r="N20" s="55" t="s">
        <v>315</v>
      </c>
      <c r="O20" s="55"/>
      <c r="P20" s="55" t="s">
        <v>20</v>
      </c>
      <c r="Q20" s="55"/>
      <c r="R20" s="55">
        <f t="shared" si="0"/>
        <v>43920</v>
      </c>
      <c r="S20" s="56"/>
      <c r="T20" s="56"/>
      <c r="U20" s="55" cm="1">
        <f t="array" ref="U20">INDEX($AA$141:$AI$142,2,_xlfn.XMATCH($K20,$AA$141:$AI$141))</f>
        <v>43921</v>
      </c>
      <c r="V20" s="56"/>
      <c r="W20" s="56"/>
      <c r="X20" s="56"/>
    </row>
    <row r="21" spans="1:24" s="47" customFormat="1" ht="25.5">
      <c r="A21" s="49"/>
      <c r="B21" s="18" t="s">
        <v>93</v>
      </c>
      <c r="C21" s="48" t="s">
        <v>324</v>
      </c>
      <c r="D21" s="19" t="s">
        <v>31</v>
      </c>
      <c r="E21" s="19" t="s">
        <v>39</v>
      </c>
      <c r="F21" s="20"/>
      <c r="G21" s="20" t="s">
        <v>20</v>
      </c>
      <c r="H21" s="20"/>
      <c r="I21" s="20"/>
      <c r="J21" s="20"/>
      <c r="K21" s="44" cm="1">
        <f t="array" ref="K21">INDEX( $AA$135:$AC$137, _xlfn.XMATCH($M21,$Z$135:$Z$137), _xlfn.XMATCH($N21,$AA$138:$AC$138) )</f>
        <v>2</v>
      </c>
      <c r="L21" s="45" t="s">
        <v>59</v>
      </c>
      <c r="M21" s="45" t="s">
        <v>18</v>
      </c>
      <c r="N21" s="45" t="s">
        <v>25</v>
      </c>
      <c r="O21" s="45" t="s">
        <v>37</v>
      </c>
      <c r="P21" s="45"/>
      <c r="Q21" s="45"/>
      <c r="R21" s="46">
        <f t="shared" si="0"/>
        <v>43916</v>
      </c>
      <c r="S21" s="21"/>
      <c r="T21" s="21"/>
      <c r="U21" s="46" cm="1">
        <f t="array" ref="U21">INDEX($AA$141:$AI$142,2,_xlfn.XMATCH($K21,$AA$141:$AI$141))</f>
        <v>43917</v>
      </c>
      <c r="V21" s="21"/>
      <c r="W21" s="21"/>
      <c r="X21" s="21"/>
    </row>
    <row r="22" spans="1:24" s="47" customFormat="1" ht="25.5">
      <c r="A22" s="49"/>
      <c r="B22" s="18" t="s">
        <v>94</v>
      </c>
      <c r="C22" s="48" t="s">
        <v>211</v>
      </c>
      <c r="D22" s="19" t="s">
        <v>31</v>
      </c>
      <c r="E22" s="19" t="s">
        <v>39</v>
      </c>
      <c r="F22" s="20"/>
      <c r="G22" s="20"/>
      <c r="H22" s="20" t="s">
        <v>20</v>
      </c>
      <c r="I22" s="20"/>
      <c r="J22" s="20"/>
      <c r="K22" s="44" cm="1">
        <f t="array" ref="K22">INDEX( $AA$135:$AC$137, _xlfn.XMATCH($M22,$Z$135:$Z$137), _xlfn.XMATCH($N22,$AA$138:$AC$138) )</f>
        <v>5</v>
      </c>
      <c r="L22" s="45" t="s">
        <v>317</v>
      </c>
      <c r="M22" s="45" t="s">
        <v>311</v>
      </c>
      <c r="N22" s="45" t="s">
        <v>311</v>
      </c>
      <c r="O22" s="45"/>
      <c r="P22" s="45" t="s">
        <v>20</v>
      </c>
      <c r="Q22" s="45"/>
      <c r="R22" s="46">
        <f t="shared" si="0"/>
        <v>43922</v>
      </c>
      <c r="S22" s="21"/>
      <c r="T22" s="21"/>
      <c r="U22" s="46" cm="1">
        <f t="array" ref="U22">INDEX($AA$141:$AI$142,2,_xlfn.XMATCH($K22,$AA$141:$AI$141))</f>
        <v>43923</v>
      </c>
      <c r="V22" s="21"/>
      <c r="W22" s="21"/>
      <c r="X22" s="21"/>
    </row>
    <row r="23" spans="1:24" s="47" customFormat="1" ht="25.5">
      <c r="A23" s="49"/>
      <c r="B23" s="18" t="s">
        <v>95</v>
      </c>
      <c r="C23" s="48" t="s">
        <v>219</v>
      </c>
      <c r="D23" s="19" t="s">
        <v>31</v>
      </c>
      <c r="E23" s="19" t="s">
        <v>39</v>
      </c>
      <c r="F23" s="20"/>
      <c r="G23" s="20"/>
      <c r="H23" s="20"/>
      <c r="I23" s="20" t="s">
        <v>20</v>
      </c>
      <c r="J23" s="20"/>
      <c r="K23" s="44" cm="1">
        <f t="array" ref="K23">INDEX( $AA$135:$AC$137, _xlfn.XMATCH($M23,$Z$135:$Z$137), _xlfn.XMATCH($N23,$AA$138:$AC$138) )</f>
        <v>2</v>
      </c>
      <c r="L23" s="45" t="s">
        <v>318</v>
      </c>
      <c r="M23" s="45" t="s">
        <v>311</v>
      </c>
      <c r="N23" s="45" t="s">
        <v>315</v>
      </c>
      <c r="O23" s="45" t="s">
        <v>20</v>
      </c>
      <c r="P23" s="45"/>
      <c r="Q23" s="45"/>
      <c r="R23" s="46">
        <f t="shared" si="0"/>
        <v>43916</v>
      </c>
      <c r="S23" s="21"/>
      <c r="T23" s="21"/>
      <c r="U23" s="46" cm="1">
        <f t="array" ref="U23">INDEX($AA$141:$AI$142,2,_xlfn.XMATCH($K23,$AA$141:$AI$141))</f>
        <v>43917</v>
      </c>
      <c r="V23" s="21"/>
      <c r="W23" s="21"/>
      <c r="X23" s="21"/>
    </row>
    <row r="24" spans="1:24" s="47" customFormat="1" ht="25.5">
      <c r="A24" s="49"/>
      <c r="B24" s="18" t="s">
        <v>96</v>
      </c>
      <c r="C24" s="48" t="s">
        <v>325</v>
      </c>
      <c r="D24" s="19" t="s">
        <v>31</v>
      </c>
      <c r="E24" s="19" t="s">
        <v>39</v>
      </c>
      <c r="F24" s="20" t="s">
        <v>20</v>
      </c>
      <c r="G24" s="20"/>
      <c r="H24" s="20"/>
      <c r="I24" s="20"/>
      <c r="J24" s="20"/>
      <c r="K24" s="44" cm="1">
        <f t="array" ref="K24">INDEX( $AA$135:$AC$137, _xlfn.XMATCH($M24,$Z$135:$Z$137), _xlfn.XMATCH($N24,$AA$138:$AC$138) )</f>
        <v>4</v>
      </c>
      <c r="L24" s="45" t="s">
        <v>59</v>
      </c>
      <c r="M24" s="45" t="s">
        <v>19</v>
      </c>
      <c r="N24" s="45" t="s">
        <v>25</v>
      </c>
      <c r="O24" s="45"/>
      <c r="P24" s="45" t="s">
        <v>37</v>
      </c>
      <c r="Q24" s="45"/>
      <c r="R24" s="46">
        <f t="shared" si="0"/>
        <v>43920</v>
      </c>
      <c r="S24" s="21"/>
      <c r="T24" s="21"/>
      <c r="U24" s="46" cm="1">
        <f t="array" ref="U24">INDEX($AA$141:$AI$142,2,_xlfn.XMATCH($K24,$AA$141:$AI$141))</f>
        <v>43921</v>
      </c>
      <c r="V24" s="21"/>
      <c r="W24" s="21"/>
      <c r="X24" s="21"/>
    </row>
    <row r="25" spans="1:24" s="47" customFormat="1" ht="25.5">
      <c r="A25" s="49"/>
      <c r="B25" s="18" t="s">
        <v>97</v>
      </c>
      <c r="C25" s="48" t="s">
        <v>326</v>
      </c>
      <c r="D25" s="19" t="s">
        <v>33</v>
      </c>
      <c r="E25" s="19" t="s">
        <v>40</v>
      </c>
      <c r="F25" s="20"/>
      <c r="G25" s="20"/>
      <c r="H25" s="20" t="s">
        <v>20</v>
      </c>
      <c r="I25" s="20"/>
      <c r="J25" s="20"/>
      <c r="K25" s="44" cm="1">
        <f t="array" ref="K25">INDEX( $AA$135:$AC$137, _xlfn.XMATCH($M25,$Z$135:$Z$137), _xlfn.XMATCH($N25,$AA$138:$AC$138) )</f>
        <v>5</v>
      </c>
      <c r="L25" s="45" t="s">
        <v>318</v>
      </c>
      <c r="M25" s="45" t="s">
        <v>311</v>
      </c>
      <c r="N25" s="45" t="s">
        <v>311</v>
      </c>
      <c r="O25" s="45"/>
      <c r="P25" s="45" t="s">
        <v>20</v>
      </c>
      <c r="Q25" s="45"/>
      <c r="R25" s="46">
        <f t="shared" si="0"/>
        <v>43922</v>
      </c>
      <c r="S25" s="21"/>
      <c r="T25" s="21"/>
      <c r="U25" s="46" cm="1">
        <f t="array" ref="U25">INDEX($AA$141:$AI$142,2,_xlfn.XMATCH($K25,$AA$141:$AI$141))</f>
        <v>43923</v>
      </c>
      <c r="V25" s="21"/>
      <c r="W25" s="21"/>
      <c r="X25" s="21"/>
    </row>
    <row r="26" spans="1:24" s="47" customFormat="1" ht="25.5">
      <c r="A26" s="49"/>
      <c r="B26" s="18" t="s">
        <v>98</v>
      </c>
      <c r="C26" s="48" t="s">
        <v>327</v>
      </c>
      <c r="D26" s="19" t="s">
        <v>33</v>
      </c>
      <c r="E26" s="19" t="s">
        <v>40</v>
      </c>
      <c r="F26" s="20"/>
      <c r="G26" s="20"/>
      <c r="H26" s="20"/>
      <c r="I26" s="20" t="s">
        <v>20</v>
      </c>
      <c r="J26" s="20"/>
      <c r="K26" s="44" cm="1">
        <f t="array" ref="K26">INDEX( $AA$135:$AC$137, _xlfn.XMATCH($M26,$Z$135:$Z$137), _xlfn.XMATCH($N26,$AA$138:$AC$138) )</f>
        <v>4</v>
      </c>
      <c r="L26" s="45" t="s">
        <v>318</v>
      </c>
      <c r="M26" s="45" t="s">
        <v>315</v>
      </c>
      <c r="N26" s="45" t="s">
        <v>315</v>
      </c>
      <c r="O26" s="45"/>
      <c r="P26" s="45" t="s">
        <v>20</v>
      </c>
      <c r="Q26" s="45"/>
      <c r="R26" s="46">
        <f t="shared" si="0"/>
        <v>43920</v>
      </c>
      <c r="S26" s="21"/>
      <c r="T26" s="21"/>
      <c r="U26" s="46" cm="1">
        <f t="array" ref="U26">INDEX($AA$141:$AI$142,2,_xlfn.XMATCH($K26,$AA$141:$AI$141))</f>
        <v>43921</v>
      </c>
      <c r="V26" s="21"/>
      <c r="W26" s="21"/>
      <c r="X26" s="21"/>
    </row>
    <row r="27" spans="1:24" s="16" customFormat="1" ht="25.5">
      <c r="A27" s="31"/>
      <c r="B27" s="10" t="s">
        <v>99</v>
      </c>
      <c r="C27" s="34" t="s">
        <v>181</v>
      </c>
      <c r="D27" s="42" t="s">
        <v>260</v>
      </c>
      <c r="E27" s="27" t="s">
        <v>261</v>
      </c>
      <c r="F27" s="28" t="s">
        <v>20</v>
      </c>
      <c r="G27" s="28"/>
      <c r="H27" s="28"/>
      <c r="I27" s="28"/>
      <c r="J27" s="28"/>
      <c r="K27" s="39" cm="1">
        <f t="array" ref="K27">INDEX( $AA$135:$AC$137, _xlfn.XMATCH($M27,$Z$135:$Z$137), _xlfn.XMATCH($N27,$AA$138:$AC$138) )</f>
        <v>2</v>
      </c>
      <c r="L27" s="29" t="s">
        <v>59</v>
      </c>
      <c r="M27" s="29" t="s">
        <v>18</v>
      </c>
      <c r="N27" s="29" t="s">
        <v>19</v>
      </c>
      <c r="O27" s="29"/>
      <c r="P27" s="29"/>
      <c r="Q27" s="29" t="s">
        <v>37</v>
      </c>
      <c r="R27" s="15">
        <f t="shared" si="0"/>
        <v>43916</v>
      </c>
      <c r="S27" s="30"/>
      <c r="T27" s="30"/>
      <c r="U27" s="15" cm="1">
        <f t="array" ref="U27">INDEX($AA$141:$AI$142,2,_xlfn.XMATCH($K27,$AA$141:$AI$141))</f>
        <v>43917</v>
      </c>
      <c r="V27" s="30"/>
      <c r="W27" s="30"/>
      <c r="X27" s="30"/>
    </row>
    <row r="28" spans="1:24" s="47" customFormat="1" ht="25.5">
      <c r="A28" s="49"/>
      <c r="B28" s="18" t="s">
        <v>100</v>
      </c>
      <c r="C28" s="48" t="s">
        <v>154</v>
      </c>
      <c r="D28" s="52" t="s">
        <v>260</v>
      </c>
      <c r="E28" s="19" t="s">
        <v>261</v>
      </c>
      <c r="F28" s="20" t="s">
        <v>20</v>
      </c>
      <c r="G28" s="20"/>
      <c r="H28" s="20"/>
      <c r="I28" s="20"/>
      <c r="J28" s="20"/>
      <c r="K28" s="44" cm="1">
        <f t="array" ref="K28">INDEX( $AA$135:$AC$137, _xlfn.XMATCH($M28,$Z$135:$Z$137), _xlfn.XMATCH($N28,$AA$138:$AC$138) )</f>
        <v>1</v>
      </c>
      <c r="L28" s="45" t="s">
        <v>59</v>
      </c>
      <c r="M28" s="45" t="s">
        <v>21</v>
      </c>
      <c r="N28" s="45" t="s">
        <v>19</v>
      </c>
      <c r="O28" s="45" t="s">
        <v>37</v>
      </c>
      <c r="P28" s="45"/>
      <c r="Q28" s="45"/>
      <c r="R28" s="46">
        <f t="shared" si="0"/>
        <v>43914</v>
      </c>
      <c r="S28" s="21"/>
      <c r="T28" s="21"/>
      <c r="U28" s="46" cm="1">
        <f t="array" ref="U28">INDEX($AA$141:$AI$142,2,_xlfn.XMATCH($K28,$AA$141:$AI$141))</f>
        <v>43915</v>
      </c>
      <c r="V28" s="21"/>
      <c r="W28" s="21"/>
      <c r="X28" s="21"/>
    </row>
    <row r="29" spans="1:24" s="16" customFormat="1" ht="25.5">
      <c r="A29" s="35"/>
      <c r="B29" s="10" t="s">
        <v>101</v>
      </c>
      <c r="C29" s="34" t="s">
        <v>264</v>
      </c>
      <c r="D29" s="42" t="s">
        <v>260</v>
      </c>
      <c r="E29" s="27" t="s">
        <v>261</v>
      </c>
      <c r="F29" s="28"/>
      <c r="G29" s="28"/>
      <c r="H29" s="28"/>
      <c r="I29" s="28"/>
      <c r="J29" s="28"/>
      <c r="K29" s="39" cm="1">
        <f t="array" ref="K29">INDEX( $AA$135:$AC$137, _xlfn.XMATCH($M29,$Z$135:$Z$137), _xlfn.XMATCH($N29,$AA$138:$AC$138) )</f>
        <v>2</v>
      </c>
      <c r="L29" s="29" t="s">
        <v>59</v>
      </c>
      <c r="M29" s="29" t="s">
        <v>311</v>
      </c>
      <c r="N29" s="29" t="s">
        <v>315</v>
      </c>
      <c r="O29" s="29" t="s">
        <v>20</v>
      </c>
      <c r="P29" s="29"/>
      <c r="Q29" s="29"/>
      <c r="R29" s="15">
        <f t="shared" si="0"/>
        <v>43916</v>
      </c>
      <c r="S29" s="30"/>
      <c r="T29" s="30"/>
      <c r="U29" s="15" cm="1">
        <f t="array" ref="U29">INDEX($AA$141:$AI$142,2,_xlfn.XMATCH($K29,$AA$141:$AI$141))</f>
        <v>43917</v>
      </c>
      <c r="V29" s="30"/>
      <c r="W29" s="30"/>
      <c r="X29" s="30"/>
    </row>
    <row r="30" spans="1:24" s="47" customFormat="1" ht="25.5">
      <c r="A30" s="57"/>
      <c r="B30" s="18" t="s">
        <v>102</v>
      </c>
      <c r="C30" s="48" t="s">
        <v>265</v>
      </c>
      <c r="D30" s="52" t="s">
        <v>260</v>
      </c>
      <c r="E30" s="19" t="s">
        <v>261</v>
      </c>
      <c r="F30" s="20"/>
      <c r="G30" s="20"/>
      <c r="H30" s="20"/>
      <c r="I30" s="20"/>
      <c r="J30" s="20"/>
      <c r="K30" s="44" cm="1">
        <f t="array" ref="K30">INDEX( $AA$135:$AC$137, _xlfn.XMATCH($M30,$Z$135:$Z$137), _xlfn.XMATCH($N30,$AA$138:$AC$138) )</f>
        <v>4</v>
      </c>
      <c r="L30" s="45" t="s">
        <v>318</v>
      </c>
      <c r="M30" s="45" t="s">
        <v>315</v>
      </c>
      <c r="N30" s="45" t="s">
        <v>315</v>
      </c>
      <c r="O30" s="45"/>
      <c r="P30" s="45" t="s">
        <v>20</v>
      </c>
      <c r="Q30" s="45"/>
      <c r="R30" s="46">
        <f t="shared" si="0"/>
        <v>43920</v>
      </c>
      <c r="S30" s="21"/>
      <c r="T30" s="21"/>
      <c r="U30" s="46" cm="1">
        <f t="array" ref="U30">INDEX($AA$141:$AI$142,2,_xlfn.XMATCH($K30,$AA$141:$AI$141))</f>
        <v>43921</v>
      </c>
      <c r="V30" s="21"/>
      <c r="W30" s="21"/>
      <c r="X30" s="21"/>
    </row>
    <row r="31" spans="1:24" s="47" customFormat="1" ht="25.5">
      <c r="A31" s="50"/>
      <c r="B31" s="18" t="s">
        <v>103</v>
      </c>
      <c r="C31" s="48" t="s">
        <v>328</v>
      </c>
      <c r="D31" s="19" t="s">
        <v>33</v>
      </c>
      <c r="E31" s="19" t="s">
        <v>40</v>
      </c>
      <c r="F31" s="20"/>
      <c r="G31" s="20"/>
      <c r="H31" s="20"/>
      <c r="I31" s="20" t="s">
        <v>20</v>
      </c>
      <c r="J31" s="20"/>
      <c r="K31" s="44" cm="1">
        <f t="array" ref="K31">INDEX( $AA$135:$AC$137, _xlfn.XMATCH($M31,$Z$135:$Z$137), _xlfn.XMATCH($N31,$AA$138:$AC$138) )</f>
        <v>4</v>
      </c>
      <c r="L31" s="45" t="s">
        <v>57</v>
      </c>
      <c r="M31" s="45" t="s">
        <v>19</v>
      </c>
      <c r="N31" s="45" t="s">
        <v>19</v>
      </c>
      <c r="O31" s="45"/>
      <c r="P31" s="45" t="s">
        <v>37</v>
      </c>
      <c r="Q31" s="45"/>
      <c r="R31" s="46">
        <f t="shared" si="0"/>
        <v>43920</v>
      </c>
      <c r="S31" s="21"/>
      <c r="T31" s="21"/>
      <c r="U31" s="46" cm="1">
        <f t="array" ref="U31">INDEX($AA$141:$AI$142,2,_xlfn.XMATCH($K31,$AA$141:$AI$141))</f>
        <v>43921</v>
      </c>
      <c r="V31" s="21"/>
      <c r="W31" s="21"/>
      <c r="X31" s="21"/>
    </row>
    <row r="32" spans="1:24" s="47" customFormat="1" ht="38.25">
      <c r="A32" s="49"/>
      <c r="B32" s="18" t="s">
        <v>104</v>
      </c>
      <c r="C32" s="48" t="s">
        <v>152</v>
      </c>
      <c r="D32" s="19" t="s">
        <v>33</v>
      </c>
      <c r="E32" s="19" t="s">
        <v>40</v>
      </c>
      <c r="F32" s="20" t="s">
        <v>20</v>
      </c>
      <c r="G32" s="20"/>
      <c r="H32" s="20"/>
      <c r="I32" s="20"/>
      <c r="J32" s="20"/>
      <c r="K32" s="44" cm="1">
        <f t="array" ref="K32">INDEX( $AA$135:$AC$137, _xlfn.XMATCH($M32,$Z$135:$Z$137), _xlfn.XMATCH($N32,$AA$138:$AC$138) )</f>
        <v>2</v>
      </c>
      <c r="L32" s="45" t="s">
        <v>59</v>
      </c>
      <c r="M32" s="45" t="s">
        <v>18</v>
      </c>
      <c r="N32" s="45" t="s">
        <v>19</v>
      </c>
      <c r="O32" s="45" t="s">
        <v>37</v>
      </c>
      <c r="P32" s="45"/>
      <c r="Q32" s="45"/>
      <c r="R32" s="46">
        <f t="shared" si="0"/>
        <v>43916</v>
      </c>
      <c r="S32" s="21"/>
      <c r="T32" s="21"/>
      <c r="U32" s="46" cm="1">
        <f t="array" ref="U32">INDEX($AA$141:$AI$142,2,_xlfn.XMATCH($K32,$AA$141:$AI$141))</f>
        <v>43917</v>
      </c>
      <c r="V32" s="21"/>
      <c r="W32" s="21"/>
      <c r="X32" s="21"/>
    </row>
    <row r="33" spans="1:24" s="16" customFormat="1" ht="38.25">
      <c r="A33" s="31"/>
      <c r="B33" s="10" t="s">
        <v>105</v>
      </c>
      <c r="C33" s="34" t="s">
        <v>153</v>
      </c>
      <c r="D33" s="27" t="s">
        <v>33</v>
      </c>
      <c r="E33" s="27" t="s">
        <v>40</v>
      </c>
      <c r="F33" s="28" t="s">
        <v>20</v>
      </c>
      <c r="G33" s="28"/>
      <c r="H33" s="28"/>
      <c r="I33" s="28"/>
      <c r="J33" s="28"/>
      <c r="K33" s="39" cm="1">
        <f t="array" ref="K33">INDEX( $AA$135:$AC$137, _xlfn.XMATCH($M33,$Z$135:$Z$137), _xlfn.XMATCH($N33,$AA$138:$AC$138) )</f>
        <v>4</v>
      </c>
      <c r="L33" s="29" t="s">
        <v>59</v>
      </c>
      <c r="M33" s="29" t="s">
        <v>19</v>
      </c>
      <c r="N33" s="29" t="s">
        <v>22</v>
      </c>
      <c r="O33" s="29"/>
      <c r="P33" s="29" t="s">
        <v>37</v>
      </c>
      <c r="Q33" s="29"/>
      <c r="R33" s="15">
        <f t="shared" si="0"/>
        <v>43920</v>
      </c>
      <c r="S33" s="30"/>
      <c r="T33" s="30"/>
      <c r="U33" s="15" cm="1">
        <f t="array" ref="U33">INDEX($AA$141:$AI$142,2,_xlfn.XMATCH($K33,$AA$141:$AI$141))</f>
        <v>43921</v>
      </c>
      <c r="V33" s="30"/>
      <c r="W33" s="30"/>
      <c r="X33" s="30"/>
    </row>
    <row r="34" spans="1:24" s="47" customFormat="1" ht="25.5">
      <c r="B34" s="18" t="s">
        <v>106</v>
      </c>
      <c r="C34" s="48" t="s">
        <v>156</v>
      </c>
      <c r="D34" s="19" t="s">
        <v>33</v>
      </c>
      <c r="E34" s="19" t="s">
        <v>40</v>
      </c>
      <c r="F34" s="20" t="s">
        <v>20</v>
      </c>
      <c r="G34" s="20"/>
      <c r="H34" s="20"/>
      <c r="I34" s="20"/>
      <c r="J34" s="20"/>
      <c r="K34" s="44" cm="1">
        <f t="array" ref="K34">INDEX( $AA$135:$AC$137, _xlfn.XMATCH($M34,$Z$135:$Z$137), _xlfn.XMATCH($N34,$AA$138:$AC$138) )</f>
        <v>2</v>
      </c>
      <c r="L34" s="45" t="s">
        <v>318</v>
      </c>
      <c r="M34" s="45" t="s">
        <v>311</v>
      </c>
      <c r="N34" s="45" t="s">
        <v>315</v>
      </c>
      <c r="O34" s="45" t="s">
        <v>20</v>
      </c>
      <c r="P34" s="45"/>
      <c r="Q34" s="45"/>
      <c r="R34" s="46">
        <f t="shared" si="0"/>
        <v>43916</v>
      </c>
      <c r="S34" s="21"/>
      <c r="T34" s="21"/>
      <c r="U34" s="46" cm="1">
        <f t="array" ref="U34">INDEX($AA$141:$AI$142,2,_xlfn.XMATCH($K34,$AA$141:$AI$141))</f>
        <v>43917</v>
      </c>
      <c r="V34" s="21"/>
      <c r="W34" s="21"/>
      <c r="X34" s="21"/>
    </row>
    <row r="35" spans="1:24" s="16" customFormat="1" ht="25.5">
      <c r="A35" s="31"/>
      <c r="B35" s="10" t="s">
        <v>107</v>
      </c>
      <c r="C35" s="34" t="s">
        <v>157</v>
      </c>
      <c r="D35" s="27" t="s">
        <v>33</v>
      </c>
      <c r="E35" s="27" t="s">
        <v>40</v>
      </c>
      <c r="F35" s="28" t="s">
        <v>20</v>
      </c>
      <c r="G35" s="28"/>
      <c r="H35" s="28"/>
      <c r="I35" s="28"/>
      <c r="J35" s="28"/>
      <c r="K35" s="39" cm="1">
        <f t="array" ref="K35">INDEX( $AA$135:$AC$137, _xlfn.XMATCH($M35,$Z$135:$Z$137), _xlfn.XMATCH($N35,$AA$138:$AC$138) )</f>
        <v>2</v>
      </c>
      <c r="L35" s="29" t="s">
        <v>59</v>
      </c>
      <c r="M35" s="29" t="s">
        <v>18</v>
      </c>
      <c r="N35" s="29" t="s">
        <v>19</v>
      </c>
      <c r="O35" s="29" t="s">
        <v>37</v>
      </c>
      <c r="P35" s="29"/>
      <c r="Q35" s="29"/>
      <c r="R35" s="15">
        <f t="shared" si="0"/>
        <v>43916</v>
      </c>
      <c r="S35" s="30"/>
      <c r="T35" s="30"/>
      <c r="U35" s="15" cm="1">
        <f t="array" ref="U35">INDEX($AA$141:$AI$142,2,_xlfn.XMATCH($K35,$AA$141:$AI$141))</f>
        <v>43917</v>
      </c>
      <c r="V35" s="30"/>
      <c r="W35" s="30"/>
      <c r="X35" s="30"/>
    </row>
    <row r="36" spans="1:24" s="47" customFormat="1" ht="25.5">
      <c r="B36" s="18" t="s">
        <v>108</v>
      </c>
      <c r="C36" s="48" t="s">
        <v>151</v>
      </c>
      <c r="D36" s="19" t="s">
        <v>32</v>
      </c>
      <c r="E36" s="19" t="s">
        <v>41</v>
      </c>
      <c r="F36" s="20"/>
      <c r="G36" s="20" t="s">
        <v>20</v>
      </c>
      <c r="H36" s="20"/>
      <c r="I36" s="20"/>
      <c r="J36" s="20"/>
      <c r="K36" s="44" cm="1">
        <f t="array" ref="K36">INDEX( $AA$135:$AC$137, _xlfn.XMATCH($M36,$Z$135:$Z$137), _xlfn.XMATCH($N36,$AA$138:$AC$138) )</f>
        <v>5</v>
      </c>
      <c r="L36" s="45" t="s">
        <v>59</v>
      </c>
      <c r="M36" s="45" t="s">
        <v>18</v>
      </c>
      <c r="N36" s="45" t="s">
        <v>18</v>
      </c>
      <c r="O36" s="45"/>
      <c r="P36" s="45" t="s">
        <v>37</v>
      </c>
      <c r="Q36" s="45"/>
      <c r="R36" s="46">
        <f t="shared" si="0"/>
        <v>43922</v>
      </c>
      <c r="S36" s="21"/>
      <c r="T36" s="21"/>
      <c r="U36" s="46" cm="1">
        <f t="array" ref="U36">INDEX($AA$141:$AI$142,2,_xlfn.XMATCH($K36,$AA$141:$AI$141))</f>
        <v>43923</v>
      </c>
      <c r="V36" s="21"/>
      <c r="W36" s="21"/>
      <c r="X36" s="21"/>
    </row>
    <row r="37" spans="1:24" s="47" customFormat="1" ht="25.5">
      <c r="B37" s="18" t="s">
        <v>109</v>
      </c>
      <c r="C37" s="48" t="s">
        <v>212</v>
      </c>
      <c r="D37" s="19" t="s">
        <v>32</v>
      </c>
      <c r="E37" s="19" t="s">
        <v>41</v>
      </c>
      <c r="F37" s="20"/>
      <c r="G37" s="20"/>
      <c r="H37" s="20" t="s">
        <v>20</v>
      </c>
      <c r="I37" s="20"/>
      <c r="J37" s="20"/>
      <c r="K37" s="44" cm="1">
        <f t="array" ref="K37">INDEX( $AA$135:$AC$137, _xlfn.XMATCH($M37,$Z$135:$Z$137), _xlfn.XMATCH($N37,$AA$138:$AC$138) )</f>
        <v>3</v>
      </c>
      <c r="L37" s="45" t="s">
        <v>317</v>
      </c>
      <c r="M37" s="45" t="s">
        <v>314</v>
      </c>
      <c r="N37" s="45" t="s">
        <v>311</v>
      </c>
      <c r="O37" s="45" t="s">
        <v>20</v>
      </c>
      <c r="P37" s="45"/>
      <c r="Q37" s="45"/>
      <c r="R37" s="46">
        <f t="shared" si="0"/>
        <v>43918</v>
      </c>
      <c r="S37" s="21"/>
      <c r="T37" s="21"/>
      <c r="U37" s="46" cm="1">
        <f t="array" ref="U37">INDEX($AA$141:$AI$142,2,_xlfn.XMATCH($K37,$AA$141:$AI$141))</f>
        <v>43919</v>
      </c>
      <c r="V37" s="21"/>
      <c r="W37" s="21"/>
      <c r="X37" s="21"/>
    </row>
    <row r="38" spans="1:24" s="47" customFormat="1" ht="25.5">
      <c r="B38" s="18" t="s">
        <v>110</v>
      </c>
      <c r="C38" s="48" t="s">
        <v>220</v>
      </c>
      <c r="D38" s="19" t="s">
        <v>32</v>
      </c>
      <c r="E38" s="19" t="s">
        <v>41</v>
      </c>
      <c r="F38" s="20"/>
      <c r="G38" s="20"/>
      <c r="H38" s="20"/>
      <c r="I38" s="20" t="s">
        <v>20</v>
      </c>
      <c r="J38" s="20"/>
      <c r="K38" s="44" cm="1">
        <f t="array" ref="K38">INDEX( $AA$135:$AC$137, _xlfn.XMATCH($M38,$Z$135:$Z$137), _xlfn.XMATCH($N38,$AA$138:$AC$138) )</f>
        <v>1</v>
      </c>
      <c r="L38" s="45" t="s">
        <v>318</v>
      </c>
      <c r="M38" s="45" t="s">
        <v>314</v>
      </c>
      <c r="N38" s="45" t="s">
        <v>315</v>
      </c>
      <c r="O38" s="45" t="s">
        <v>20</v>
      </c>
      <c r="P38" s="45"/>
      <c r="Q38" s="45"/>
      <c r="R38" s="46">
        <f t="shared" si="0"/>
        <v>43914</v>
      </c>
      <c r="S38" s="21"/>
      <c r="T38" s="21"/>
      <c r="U38" s="46" cm="1">
        <f t="array" ref="U38">INDEX($AA$141:$AI$142,2,_xlfn.XMATCH($K38,$AA$141:$AI$141))</f>
        <v>43915</v>
      </c>
      <c r="V38" s="21"/>
      <c r="W38" s="21"/>
      <c r="X38" s="21"/>
    </row>
    <row r="39" spans="1:24" s="16" customFormat="1" ht="25.5">
      <c r="A39" s="31"/>
      <c r="B39" s="10" t="s">
        <v>111</v>
      </c>
      <c r="C39" s="34" t="s">
        <v>182</v>
      </c>
      <c r="D39" s="27" t="s">
        <v>32</v>
      </c>
      <c r="E39" s="27" t="s">
        <v>41</v>
      </c>
      <c r="F39" s="28" t="s">
        <v>20</v>
      </c>
      <c r="G39" s="28"/>
      <c r="H39" s="28"/>
      <c r="I39" s="28"/>
      <c r="J39" s="28"/>
      <c r="K39" s="39" cm="1">
        <f t="array" ref="K39">INDEX( $AA$135:$AC$137, _xlfn.XMATCH($M39,$Z$135:$Z$137), _xlfn.XMATCH($N39,$AA$138:$AC$138) )</f>
        <v>7</v>
      </c>
      <c r="L39" s="29" t="s">
        <v>59</v>
      </c>
      <c r="M39" s="29" t="s">
        <v>19</v>
      </c>
      <c r="N39" s="29" t="s">
        <v>18</v>
      </c>
      <c r="O39" s="29"/>
      <c r="P39" s="29"/>
      <c r="Q39" s="29" t="s">
        <v>37</v>
      </c>
      <c r="R39" s="15">
        <f t="shared" si="0"/>
        <v>43926</v>
      </c>
      <c r="S39" s="30"/>
      <c r="T39" s="30"/>
      <c r="U39" s="15" cm="1">
        <f t="array" ref="U39">INDEX($AA$141:$AI$142,2,_xlfn.XMATCH($K39,$AA$141:$AI$141))</f>
        <v>43927</v>
      </c>
      <c r="V39" s="30"/>
      <c r="W39" s="30"/>
      <c r="X39" s="30"/>
    </row>
    <row r="40" spans="1:24" s="47" customFormat="1" ht="25.5">
      <c r="A40" s="57"/>
      <c r="B40" s="18" t="s">
        <v>112</v>
      </c>
      <c r="C40" s="48" t="s">
        <v>155</v>
      </c>
      <c r="D40" s="19" t="s">
        <v>32</v>
      </c>
      <c r="E40" s="19" t="s">
        <v>41</v>
      </c>
      <c r="F40" s="20" t="s">
        <v>20</v>
      </c>
      <c r="G40" s="20"/>
      <c r="H40" s="20"/>
      <c r="I40" s="20"/>
      <c r="J40" s="20"/>
      <c r="K40" s="44" cm="1">
        <f t="array" ref="K40">INDEX( $AA$135:$AC$137, _xlfn.XMATCH($M40,$Z$135:$Z$137), _xlfn.XMATCH($N40,$AA$138:$AC$138) )</f>
        <v>2</v>
      </c>
      <c r="L40" s="45" t="s">
        <v>318</v>
      </c>
      <c r="M40" s="45" t="s">
        <v>311</v>
      </c>
      <c r="N40" s="45" t="s">
        <v>315</v>
      </c>
      <c r="O40" s="45" t="s">
        <v>20</v>
      </c>
      <c r="P40" s="45"/>
      <c r="Q40" s="45"/>
      <c r="R40" s="46">
        <f t="shared" si="0"/>
        <v>43916</v>
      </c>
      <c r="S40" s="21"/>
      <c r="T40" s="21"/>
      <c r="U40" s="46" cm="1">
        <f t="array" ref="U40">INDEX($AA$141:$AI$142,2,_xlfn.XMATCH($K40,$AA$141:$AI$141))</f>
        <v>43917</v>
      </c>
      <c r="V40" s="21"/>
      <c r="W40" s="21"/>
      <c r="X40" s="21"/>
    </row>
    <row r="41" spans="1:24" s="16" customFormat="1" ht="25.5">
      <c r="A41" s="35"/>
      <c r="B41" s="10" t="s">
        <v>113</v>
      </c>
      <c r="C41" s="34" t="s">
        <v>323</v>
      </c>
      <c r="D41" s="27" t="s">
        <v>32</v>
      </c>
      <c r="E41" s="27" t="s">
        <v>41</v>
      </c>
      <c r="F41" s="28" t="s">
        <v>20</v>
      </c>
      <c r="G41" s="28"/>
      <c r="H41" s="28"/>
      <c r="I41" s="28"/>
      <c r="J41" s="28"/>
      <c r="K41" s="39" cm="1">
        <f t="array" ref="K41">INDEX( $AA$135:$AC$137, _xlfn.XMATCH($M41,$Z$135:$Z$137), _xlfn.XMATCH($N41,$AA$138:$AC$138) )</f>
        <v>7</v>
      </c>
      <c r="L41" s="29" t="s">
        <v>59</v>
      </c>
      <c r="M41" s="29" t="s">
        <v>19</v>
      </c>
      <c r="N41" s="29" t="s">
        <v>63</v>
      </c>
      <c r="O41" s="29"/>
      <c r="P41" s="29" t="s">
        <v>37</v>
      </c>
      <c r="Q41" s="29"/>
      <c r="R41" s="15">
        <f t="shared" si="0"/>
        <v>43926</v>
      </c>
      <c r="S41" s="30"/>
      <c r="T41" s="30"/>
      <c r="U41" s="15" cm="1">
        <f t="array" ref="U41">INDEX($AA$141:$AI$142,2,_xlfn.XMATCH($K41,$AA$141:$AI$141))</f>
        <v>43927</v>
      </c>
      <c r="V41" s="30"/>
      <c r="W41" s="30"/>
      <c r="X41" s="30"/>
    </row>
    <row r="42" spans="1:24" s="47" customFormat="1" ht="25.5">
      <c r="B42" s="18" t="s">
        <v>114</v>
      </c>
      <c r="C42" s="48" t="s">
        <v>329</v>
      </c>
      <c r="D42" s="19" t="s">
        <v>34</v>
      </c>
      <c r="E42" s="19" t="s">
        <v>42</v>
      </c>
      <c r="F42" s="20"/>
      <c r="G42" s="20" t="s">
        <v>20</v>
      </c>
      <c r="H42" s="20"/>
      <c r="I42" s="20"/>
      <c r="J42" s="20"/>
      <c r="K42" s="44" cm="1">
        <f t="array" ref="K42">INDEX( $AA$135:$AC$137, _xlfn.XMATCH($M42,$Z$135:$Z$137), _xlfn.XMATCH($N42,$AA$138:$AC$138) )</f>
        <v>7</v>
      </c>
      <c r="L42" s="45" t="s">
        <v>59</v>
      </c>
      <c r="M42" s="45" t="s">
        <v>19</v>
      </c>
      <c r="N42" s="45" t="s">
        <v>18</v>
      </c>
      <c r="O42" s="45"/>
      <c r="P42" s="45" t="s">
        <v>20</v>
      </c>
      <c r="Q42" s="45"/>
      <c r="R42" s="46">
        <f t="shared" si="0"/>
        <v>43926</v>
      </c>
      <c r="S42" s="21"/>
      <c r="T42" s="21"/>
      <c r="U42" s="46" cm="1">
        <f t="array" ref="U42">INDEX($AA$141:$AI$142,2,_xlfn.XMATCH($K42,$AA$141:$AI$141))</f>
        <v>43927</v>
      </c>
      <c r="V42" s="21"/>
      <c r="W42" s="21"/>
      <c r="X42" s="21"/>
    </row>
    <row r="43" spans="1:24" s="47" customFormat="1" ht="25.5">
      <c r="B43" s="18" t="s">
        <v>115</v>
      </c>
      <c r="C43" s="48" t="s">
        <v>269</v>
      </c>
      <c r="D43" s="19" t="s">
        <v>34</v>
      </c>
      <c r="E43" s="19" t="s">
        <v>42</v>
      </c>
      <c r="F43" s="20"/>
      <c r="G43" s="20"/>
      <c r="H43" s="20" t="s">
        <v>20</v>
      </c>
      <c r="I43" s="20"/>
      <c r="J43" s="20"/>
      <c r="K43" s="44" cm="1">
        <f t="array" ref="K43">INDEX( $AA$135:$AC$137, _xlfn.XMATCH($M43,$Z$135:$Z$137), _xlfn.XMATCH($N43,$AA$138:$AC$138) )</f>
        <v>8</v>
      </c>
      <c r="L43" s="45" t="s">
        <v>317</v>
      </c>
      <c r="M43" s="45" t="s">
        <v>311</v>
      </c>
      <c r="N43" s="45" t="s">
        <v>314</v>
      </c>
      <c r="O43" s="45"/>
      <c r="P43" s="45"/>
      <c r="Q43" s="45" t="s">
        <v>20</v>
      </c>
      <c r="R43" s="46">
        <f t="shared" si="0"/>
        <v>43928</v>
      </c>
      <c r="S43" s="21"/>
      <c r="T43" s="21"/>
      <c r="U43" s="46" cm="1">
        <f t="array" ref="U43">INDEX($AA$141:$AI$142,2,_xlfn.XMATCH($K43,$AA$141:$AI$141))</f>
        <v>43929</v>
      </c>
      <c r="V43" s="21"/>
      <c r="W43" s="21"/>
      <c r="X43" s="21"/>
    </row>
    <row r="44" spans="1:24" s="47" customFormat="1" ht="25.5">
      <c r="B44" s="18" t="s">
        <v>116</v>
      </c>
      <c r="C44" s="48" t="s">
        <v>270</v>
      </c>
      <c r="D44" s="19" t="s">
        <v>34</v>
      </c>
      <c r="E44" s="19" t="s">
        <v>42</v>
      </c>
      <c r="F44" s="20"/>
      <c r="G44" s="20"/>
      <c r="H44" s="20"/>
      <c r="I44" s="20" t="s">
        <v>20</v>
      </c>
      <c r="J44" s="20"/>
      <c r="K44" s="44" cm="1">
        <f t="array" ref="K44">INDEX( $AA$135:$AC$137, _xlfn.XMATCH($M44,$Z$135:$Z$137), _xlfn.XMATCH($N44,$AA$138:$AC$138) )</f>
        <v>7</v>
      </c>
      <c r="L44" s="45" t="s">
        <v>318</v>
      </c>
      <c r="M44" s="45" t="s">
        <v>315</v>
      </c>
      <c r="N44" s="45" t="s">
        <v>311</v>
      </c>
      <c r="O44" s="45"/>
      <c r="P44" s="45"/>
      <c r="Q44" s="45" t="s">
        <v>20</v>
      </c>
      <c r="R44" s="46">
        <f t="shared" si="0"/>
        <v>43926</v>
      </c>
      <c r="S44" s="21"/>
      <c r="T44" s="21"/>
      <c r="U44" s="46" cm="1">
        <f t="array" ref="U44">INDEX($AA$141:$AI$142,2,_xlfn.XMATCH($K44,$AA$141:$AI$141))</f>
        <v>43927</v>
      </c>
      <c r="V44" s="21"/>
      <c r="W44" s="21"/>
      <c r="X44" s="21"/>
    </row>
    <row r="45" spans="1:24" s="47" customFormat="1" ht="25.5">
      <c r="B45" s="18" t="s">
        <v>117</v>
      </c>
      <c r="C45" s="48" t="s">
        <v>330</v>
      </c>
      <c r="D45" s="19" t="s">
        <v>34</v>
      </c>
      <c r="E45" s="19" t="s">
        <v>42</v>
      </c>
      <c r="F45" s="20"/>
      <c r="G45" s="20" t="s">
        <v>20</v>
      </c>
      <c r="H45" s="20"/>
      <c r="I45" s="20"/>
      <c r="J45" s="20"/>
      <c r="K45" s="44" cm="1">
        <f t="array" ref="K45">INDEX( $AA$135:$AC$137, _xlfn.XMATCH($M45,$Z$135:$Z$137), _xlfn.XMATCH($N45,$AA$138:$AC$138) )</f>
        <v>5</v>
      </c>
      <c r="L45" s="45" t="s">
        <v>59</v>
      </c>
      <c r="M45" s="45" t="s">
        <v>18</v>
      </c>
      <c r="N45" s="45" t="s">
        <v>18</v>
      </c>
      <c r="O45" s="45"/>
      <c r="P45" s="45" t="s">
        <v>37</v>
      </c>
      <c r="Q45" s="45"/>
      <c r="R45" s="46">
        <f t="shared" si="0"/>
        <v>43922</v>
      </c>
      <c r="S45" s="21"/>
      <c r="T45" s="21"/>
      <c r="U45" s="46" cm="1">
        <f t="array" ref="U45">INDEX($AA$141:$AI$142,2,_xlfn.XMATCH($K45,$AA$141:$AI$141))</f>
        <v>43923</v>
      </c>
      <c r="V45" s="21"/>
      <c r="W45" s="21"/>
      <c r="X45" s="21"/>
    </row>
    <row r="46" spans="1:24" s="47" customFormat="1" ht="25.5">
      <c r="B46" s="18" t="s">
        <v>118</v>
      </c>
      <c r="C46" s="48" t="s">
        <v>213</v>
      </c>
      <c r="D46" s="19" t="s">
        <v>34</v>
      </c>
      <c r="E46" s="19" t="s">
        <v>42</v>
      </c>
      <c r="F46" s="20"/>
      <c r="G46" s="20"/>
      <c r="H46" s="20" t="s">
        <v>20</v>
      </c>
      <c r="I46" s="20"/>
      <c r="J46" s="20"/>
      <c r="K46" s="44" cm="1">
        <f t="array" ref="K46">INDEX( $AA$135:$AC$137, _xlfn.XMATCH($M46,$Z$135:$Z$137), _xlfn.XMATCH($N46,$AA$138:$AC$138) )</f>
        <v>3</v>
      </c>
      <c r="L46" s="45" t="s">
        <v>318</v>
      </c>
      <c r="M46" s="45" t="s">
        <v>314</v>
      </c>
      <c r="N46" s="45" t="s">
        <v>311</v>
      </c>
      <c r="O46" s="45" t="s">
        <v>20</v>
      </c>
      <c r="P46" s="45"/>
      <c r="Q46" s="45"/>
      <c r="R46" s="46">
        <f t="shared" si="0"/>
        <v>43918</v>
      </c>
      <c r="S46" s="21"/>
      <c r="T46" s="21"/>
      <c r="U46" s="46" cm="1">
        <f t="array" ref="U46">INDEX($AA$141:$AI$142,2,_xlfn.XMATCH($K46,$AA$141:$AI$141))</f>
        <v>43919</v>
      </c>
      <c r="V46" s="21"/>
      <c r="W46" s="21"/>
      <c r="X46" s="21"/>
    </row>
    <row r="47" spans="1:24" s="47" customFormat="1" ht="25.5">
      <c r="B47" s="18" t="s">
        <v>119</v>
      </c>
      <c r="C47" s="48" t="s">
        <v>221</v>
      </c>
      <c r="D47" s="19" t="s">
        <v>34</v>
      </c>
      <c r="E47" s="19" t="s">
        <v>42</v>
      </c>
      <c r="F47" s="20"/>
      <c r="G47" s="20"/>
      <c r="H47" s="20"/>
      <c r="I47" s="20" t="s">
        <v>20</v>
      </c>
      <c r="J47" s="20"/>
      <c r="K47" s="44" cm="1">
        <f t="array" ref="K47">INDEX( $AA$135:$AC$137, _xlfn.XMATCH($M47,$Z$135:$Z$137), _xlfn.XMATCH($N47,$AA$138:$AC$138) )</f>
        <v>7</v>
      </c>
      <c r="L47" s="45" t="s">
        <v>318</v>
      </c>
      <c r="M47" s="45" t="s">
        <v>315</v>
      </c>
      <c r="N47" s="45" t="s">
        <v>311</v>
      </c>
      <c r="O47" s="45"/>
      <c r="P47" s="45"/>
      <c r="Q47" s="45" t="s">
        <v>20</v>
      </c>
      <c r="R47" s="46">
        <f t="shared" si="0"/>
        <v>43926</v>
      </c>
      <c r="S47" s="21"/>
      <c r="T47" s="21"/>
      <c r="U47" s="46" cm="1">
        <f t="array" ref="U47">INDEX($AA$141:$AI$142,2,_xlfn.XMATCH($K47,$AA$141:$AI$141))</f>
        <v>43927</v>
      </c>
      <c r="V47" s="21"/>
      <c r="W47" s="21"/>
      <c r="X47" s="21"/>
    </row>
    <row r="48" spans="1:24" s="47" customFormat="1" ht="38.25">
      <c r="B48" s="18" t="s">
        <v>120</v>
      </c>
      <c r="C48" s="48" t="s">
        <v>331</v>
      </c>
      <c r="D48" s="19" t="s">
        <v>281</v>
      </c>
      <c r="E48" s="19" t="s">
        <v>282</v>
      </c>
      <c r="F48" s="20"/>
      <c r="G48" s="20" t="s">
        <v>283</v>
      </c>
      <c r="H48" s="20"/>
      <c r="I48" s="20"/>
      <c r="J48" s="20"/>
      <c r="K48" s="44" cm="1">
        <f t="array" ref="K48">INDEX( $AA$135:$AC$137, _xlfn.XMATCH($M48,$Z$135:$Z$137), _xlfn.XMATCH($N48,$AA$138:$AC$138) )</f>
        <v>7</v>
      </c>
      <c r="L48" s="45" t="s">
        <v>318</v>
      </c>
      <c r="M48" s="45" t="s">
        <v>315</v>
      </c>
      <c r="N48" s="45" t="s">
        <v>311</v>
      </c>
      <c r="O48" s="45"/>
      <c r="P48" s="45"/>
      <c r="Q48" s="45" t="s">
        <v>20</v>
      </c>
      <c r="R48" s="46">
        <f t="shared" si="0"/>
        <v>43926</v>
      </c>
      <c r="S48" s="21"/>
      <c r="T48" s="21"/>
      <c r="U48" s="46" cm="1">
        <f t="array" ref="U48">INDEX($AA$141:$AI$142,2,_xlfn.XMATCH($K48,$AA$141:$AI$141))</f>
        <v>43927</v>
      </c>
      <c r="V48" s="21"/>
      <c r="W48" s="21"/>
      <c r="X48" s="21"/>
    </row>
    <row r="49" spans="1:24" s="47" customFormat="1" ht="25.5">
      <c r="B49" s="18" t="s">
        <v>121</v>
      </c>
      <c r="C49" s="48" t="s">
        <v>271</v>
      </c>
      <c r="D49" s="19" t="s">
        <v>281</v>
      </c>
      <c r="E49" s="19" t="s">
        <v>282</v>
      </c>
      <c r="F49" s="20"/>
      <c r="G49" s="20"/>
      <c r="H49" s="20" t="s">
        <v>283</v>
      </c>
      <c r="I49" s="20"/>
      <c r="J49" s="20"/>
      <c r="K49" s="44" cm="1">
        <f t="array" ref="K49">INDEX( $AA$135:$AC$137, _xlfn.XMATCH($M49,$Z$135:$Z$137), _xlfn.XMATCH($N49,$AA$138:$AC$138) )</f>
        <v>8</v>
      </c>
      <c r="L49" s="45" t="s">
        <v>317</v>
      </c>
      <c r="M49" s="45" t="s">
        <v>311</v>
      </c>
      <c r="N49" s="45" t="s">
        <v>314</v>
      </c>
      <c r="O49" s="45"/>
      <c r="P49" s="45"/>
      <c r="Q49" s="45" t="s">
        <v>20</v>
      </c>
      <c r="R49" s="46">
        <f t="shared" si="0"/>
        <v>43928</v>
      </c>
      <c r="S49" s="21"/>
      <c r="T49" s="21"/>
      <c r="U49" s="46" cm="1">
        <f t="array" ref="U49">INDEX($AA$141:$AI$142,2,_xlfn.XMATCH($K49,$AA$141:$AI$141))</f>
        <v>43929</v>
      </c>
      <c r="V49" s="21"/>
      <c r="W49" s="21"/>
      <c r="X49" s="21"/>
    </row>
    <row r="50" spans="1:24" s="47" customFormat="1" ht="25.5">
      <c r="B50" s="18" t="s">
        <v>122</v>
      </c>
      <c r="C50" s="48" t="s">
        <v>272</v>
      </c>
      <c r="D50" s="19" t="s">
        <v>281</v>
      </c>
      <c r="E50" s="19" t="s">
        <v>282</v>
      </c>
      <c r="F50" s="20"/>
      <c r="G50" s="20"/>
      <c r="H50" s="20"/>
      <c r="I50" s="20" t="s">
        <v>283</v>
      </c>
      <c r="J50" s="20"/>
      <c r="K50" s="44" cm="1">
        <f t="array" ref="K50">INDEX( $AA$135:$AC$137, _xlfn.XMATCH($M50,$Z$135:$Z$137), _xlfn.XMATCH($N50,$AA$138:$AC$138) )</f>
        <v>8</v>
      </c>
      <c r="L50" s="45" t="s">
        <v>318</v>
      </c>
      <c r="M50" s="45" t="s">
        <v>311</v>
      </c>
      <c r="N50" s="45" t="s">
        <v>314</v>
      </c>
      <c r="O50" s="45"/>
      <c r="P50" s="45"/>
      <c r="Q50" s="45" t="s">
        <v>20</v>
      </c>
      <c r="R50" s="46">
        <f t="shared" si="0"/>
        <v>43928</v>
      </c>
      <c r="S50" s="21"/>
      <c r="T50" s="21"/>
      <c r="U50" s="46" cm="1">
        <f t="array" ref="U50">INDEX($AA$141:$AI$142,2,_xlfn.XMATCH($K50,$AA$141:$AI$141))</f>
        <v>43929</v>
      </c>
      <c r="V50" s="21"/>
      <c r="W50" s="21"/>
      <c r="X50" s="21"/>
    </row>
    <row r="51" spans="1:24" s="47" customFormat="1" ht="25.5">
      <c r="B51" s="18" t="s">
        <v>123</v>
      </c>
      <c r="C51" s="48" t="s">
        <v>147</v>
      </c>
      <c r="D51" s="52" t="s">
        <v>258</v>
      </c>
      <c r="E51" s="19" t="s">
        <v>259</v>
      </c>
      <c r="F51" s="20" t="s">
        <v>20</v>
      </c>
      <c r="G51" s="20"/>
      <c r="H51" s="20"/>
      <c r="I51" s="20"/>
      <c r="J51" s="20"/>
      <c r="K51" s="44" cm="1">
        <f t="array" ref="K51">INDEX( $AA$135:$AC$137, _xlfn.XMATCH($M51,$Z$135:$Z$137), _xlfn.XMATCH($N51,$AA$138:$AC$138) )</f>
        <v>3</v>
      </c>
      <c r="L51" s="45" t="s">
        <v>59</v>
      </c>
      <c r="M51" s="45" t="s">
        <v>21</v>
      </c>
      <c r="N51" s="45" t="s">
        <v>18</v>
      </c>
      <c r="O51" s="45" t="s">
        <v>37</v>
      </c>
      <c r="P51" s="45"/>
      <c r="Q51" s="45"/>
      <c r="R51" s="46">
        <f t="shared" si="0"/>
        <v>43918</v>
      </c>
      <c r="S51" s="21"/>
      <c r="T51" s="21"/>
      <c r="U51" s="46" cm="1">
        <f t="array" ref="U51">INDEX($AA$141:$AI$142,2,_xlfn.XMATCH($K51,$AA$141:$AI$141))</f>
        <v>43919</v>
      </c>
      <c r="V51" s="21"/>
      <c r="W51" s="21"/>
      <c r="X51" s="21"/>
    </row>
    <row r="52" spans="1:24" s="16" customFormat="1" ht="25.5">
      <c r="A52" s="26"/>
      <c r="B52" s="10" t="s">
        <v>124</v>
      </c>
      <c r="C52" s="34" t="s">
        <v>148</v>
      </c>
      <c r="D52" s="42" t="s">
        <v>258</v>
      </c>
      <c r="E52" s="27" t="s">
        <v>259</v>
      </c>
      <c r="F52" s="28" t="s">
        <v>20</v>
      </c>
      <c r="G52" s="28"/>
      <c r="H52" s="28"/>
      <c r="I52" s="28"/>
      <c r="J52" s="28"/>
      <c r="K52" s="39" cm="1">
        <f t="array" ref="K52">INDEX( $AA$135:$AC$137, _xlfn.XMATCH($M52,$Z$135:$Z$137), _xlfn.XMATCH($N52,$AA$138:$AC$138) )</f>
        <v>5</v>
      </c>
      <c r="L52" s="29" t="s">
        <v>59</v>
      </c>
      <c r="M52" s="29" t="s">
        <v>18</v>
      </c>
      <c r="N52" s="29" t="s">
        <v>18</v>
      </c>
      <c r="O52" s="29"/>
      <c r="P52" s="29" t="s">
        <v>20</v>
      </c>
      <c r="Q52" s="29"/>
      <c r="R52" s="15">
        <f t="shared" si="0"/>
        <v>43922</v>
      </c>
      <c r="S52" s="30"/>
      <c r="T52" s="30"/>
      <c r="U52" s="15" cm="1">
        <f t="array" ref="U52">INDEX($AA$141:$AI$142,2,_xlfn.XMATCH($K52,$AA$141:$AI$141))</f>
        <v>43923</v>
      </c>
      <c r="V52" s="30"/>
      <c r="W52" s="30"/>
      <c r="X52" s="30"/>
    </row>
    <row r="53" spans="1:24" s="47" customFormat="1" ht="25.5">
      <c r="B53" s="18" t="s">
        <v>125</v>
      </c>
      <c r="C53" s="48" t="s">
        <v>215</v>
      </c>
      <c r="D53" s="19" t="s">
        <v>45</v>
      </c>
      <c r="E53" s="19" t="s">
        <v>43</v>
      </c>
      <c r="F53" s="20"/>
      <c r="G53" s="20" t="s">
        <v>20</v>
      </c>
      <c r="H53" s="20"/>
      <c r="I53" s="20"/>
      <c r="J53" s="20"/>
      <c r="K53" s="44" cm="1">
        <f t="array" ref="K53">INDEX( $AA$135:$AC$137, _xlfn.XMATCH($M53,$Z$135:$Z$137), _xlfn.XMATCH($N53,$AA$138:$AC$138) )</f>
        <v>1</v>
      </c>
      <c r="L53" s="45" t="s">
        <v>61</v>
      </c>
      <c r="M53" s="45" t="s">
        <v>21</v>
      </c>
      <c r="N53" s="45" t="s">
        <v>36</v>
      </c>
      <c r="O53" s="45" t="s">
        <v>37</v>
      </c>
      <c r="P53" s="45"/>
      <c r="Q53" s="45"/>
      <c r="R53" s="46">
        <f t="shared" si="0"/>
        <v>43914</v>
      </c>
      <c r="S53" s="21"/>
      <c r="T53" s="21"/>
      <c r="U53" s="46" cm="1">
        <f t="array" ref="U53">INDEX($AA$141:$AI$142,2,_xlfn.XMATCH($K53,$AA$141:$AI$141))</f>
        <v>43915</v>
      </c>
      <c r="V53" s="21"/>
      <c r="W53" s="21"/>
      <c r="X53" s="21"/>
    </row>
    <row r="54" spans="1:24" s="47" customFormat="1" ht="25.5">
      <c r="B54" s="18" t="s">
        <v>126</v>
      </c>
      <c r="C54" s="48" t="s">
        <v>214</v>
      </c>
      <c r="D54" s="19" t="s">
        <v>45</v>
      </c>
      <c r="E54" s="19" t="s">
        <v>43</v>
      </c>
      <c r="F54" s="20"/>
      <c r="G54" s="20"/>
      <c r="H54" s="20" t="s">
        <v>20</v>
      </c>
      <c r="I54" s="20"/>
      <c r="J54" s="20"/>
      <c r="K54" s="44" cm="1">
        <f t="array" ref="K54">INDEX( $AA$135:$AC$137, _xlfn.XMATCH($M54,$Z$135:$Z$137), _xlfn.XMATCH($N54,$AA$138:$AC$138) )</f>
        <v>2</v>
      </c>
      <c r="L54" s="45" t="s">
        <v>319</v>
      </c>
      <c r="M54" s="45" t="s">
        <v>311</v>
      </c>
      <c r="N54" s="45" t="s">
        <v>315</v>
      </c>
      <c r="O54" s="45" t="s">
        <v>20</v>
      </c>
      <c r="P54" s="45"/>
      <c r="Q54" s="45"/>
      <c r="R54" s="46">
        <f t="shared" si="0"/>
        <v>43916</v>
      </c>
      <c r="S54" s="21"/>
      <c r="T54" s="21"/>
      <c r="U54" s="46" cm="1">
        <f t="array" ref="U54">INDEX($AA$141:$AI$142,2,_xlfn.XMATCH($K54,$AA$141:$AI$141))</f>
        <v>43917</v>
      </c>
      <c r="V54" s="21"/>
      <c r="W54" s="21"/>
      <c r="X54" s="21"/>
    </row>
    <row r="55" spans="1:24" s="47" customFormat="1" ht="25.5">
      <c r="B55" s="18" t="s">
        <v>127</v>
      </c>
      <c r="C55" s="48" t="s">
        <v>222</v>
      </c>
      <c r="D55" s="19" t="s">
        <v>45</v>
      </c>
      <c r="E55" s="19" t="s">
        <v>43</v>
      </c>
      <c r="F55" s="20"/>
      <c r="G55" s="20"/>
      <c r="H55" s="20"/>
      <c r="I55" s="20" t="s">
        <v>20</v>
      </c>
      <c r="J55" s="20"/>
      <c r="K55" s="44" cm="1">
        <f t="array" ref="K55">INDEX( $AA$135:$AC$137, _xlfn.XMATCH($M55,$Z$135:$Z$137), _xlfn.XMATCH($N55,$AA$138:$AC$138) )</f>
        <v>2</v>
      </c>
      <c r="L55" s="45" t="s">
        <v>319</v>
      </c>
      <c r="M55" s="45" t="s">
        <v>311</v>
      </c>
      <c r="N55" s="45" t="s">
        <v>315</v>
      </c>
      <c r="O55" s="45" t="s">
        <v>20</v>
      </c>
      <c r="P55" s="45"/>
      <c r="Q55" s="45"/>
      <c r="R55" s="46">
        <f t="shared" si="0"/>
        <v>43916</v>
      </c>
      <c r="S55" s="21"/>
      <c r="T55" s="21"/>
      <c r="U55" s="46" cm="1">
        <f t="array" ref="U55">INDEX($AA$141:$AI$142,2,_xlfn.XMATCH($K55,$AA$141:$AI$141))</f>
        <v>43917</v>
      </c>
      <c r="V55" s="21"/>
      <c r="W55" s="21"/>
      <c r="X55" s="21"/>
    </row>
    <row r="56" spans="1:24" s="47" customFormat="1" ht="25.5">
      <c r="B56" s="18" t="s">
        <v>128</v>
      </c>
      <c r="C56" s="48" t="s">
        <v>217</v>
      </c>
      <c r="D56" s="19" t="s">
        <v>55</v>
      </c>
      <c r="E56" s="19" t="s">
        <v>54</v>
      </c>
      <c r="F56" s="20"/>
      <c r="G56" s="20" t="s">
        <v>20</v>
      </c>
      <c r="H56" s="20"/>
      <c r="I56" s="20"/>
      <c r="J56" s="20"/>
      <c r="K56" s="44" cm="1">
        <f t="array" ref="K56">INDEX( $AA$135:$AC$137, _xlfn.XMATCH($M56,$Z$135:$Z$137), _xlfn.XMATCH($N56,$AA$138:$AC$138) )</f>
        <v>1</v>
      </c>
      <c r="L56" s="45" t="s">
        <v>61</v>
      </c>
      <c r="M56" s="45" t="s">
        <v>21</v>
      </c>
      <c r="N56" s="45" t="s">
        <v>19</v>
      </c>
      <c r="O56" s="45"/>
      <c r="P56" s="45" t="s">
        <v>37</v>
      </c>
      <c r="Q56" s="45"/>
      <c r="R56" s="46">
        <f t="shared" si="0"/>
        <v>43914</v>
      </c>
      <c r="S56" s="21"/>
      <c r="T56" s="21"/>
      <c r="U56" s="46" cm="1">
        <f t="array" ref="U56">INDEX($AA$141:$AI$142,2,_xlfn.XMATCH($K56,$AA$141:$AI$141))</f>
        <v>43915</v>
      </c>
      <c r="V56" s="21"/>
      <c r="W56" s="21"/>
      <c r="X56" s="21"/>
    </row>
    <row r="57" spans="1:24" s="47" customFormat="1" ht="25.5">
      <c r="B57" s="18" t="s">
        <v>129</v>
      </c>
      <c r="C57" s="48" t="s">
        <v>216</v>
      </c>
      <c r="D57" s="19" t="s">
        <v>55</v>
      </c>
      <c r="E57" s="19" t="s">
        <v>54</v>
      </c>
      <c r="F57" s="20"/>
      <c r="G57" s="20"/>
      <c r="H57" s="20" t="s">
        <v>20</v>
      </c>
      <c r="I57" s="20"/>
      <c r="J57" s="20"/>
      <c r="K57" s="44" cm="1">
        <f t="array" ref="K57">INDEX( $AA$135:$AC$137, _xlfn.XMATCH($M57,$Z$135:$Z$137), _xlfn.XMATCH($N57,$AA$138:$AC$138) )</f>
        <v>8</v>
      </c>
      <c r="L57" s="45" t="s">
        <v>57</v>
      </c>
      <c r="M57" s="45" t="s">
        <v>311</v>
      </c>
      <c r="N57" s="45" t="s">
        <v>314</v>
      </c>
      <c r="O57" s="45"/>
      <c r="P57" s="45"/>
      <c r="Q57" s="45" t="s">
        <v>20</v>
      </c>
      <c r="R57" s="46">
        <f t="shared" si="0"/>
        <v>43928</v>
      </c>
      <c r="S57" s="21"/>
      <c r="T57" s="21"/>
      <c r="U57" s="46" cm="1">
        <f t="array" ref="U57">INDEX($AA$141:$AI$142,2,_xlfn.XMATCH($K57,$AA$141:$AI$141))</f>
        <v>43929</v>
      </c>
      <c r="V57" s="21"/>
      <c r="W57" s="21"/>
      <c r="X57" s="21"/>
    </row>
    <row r="58" spans="1:24" s="47" customFormat="1" ht="25.5">
      <c r="B58" s="18" t="s">
        <v>130</v>
      </c>
      <c r="C58" s="48" t="s">
        <v>218</v>
      </c>
      <c r="D58" s="19" t="s">
        <v>55</v>
      </c>
      <c r="E58" s="19" t="s">
        <v>54</v>
      </c>
      <c r="F58" s="20"/>
      <c r="G58" s="20"/>
      <c r="H58" s="20"/>
      <c r="I58" s="20" t="s">
        <v>20</v>
      </c>
      <c r="J58" s="20"/>
      <c r="K58" s="44" cm="1">
        <f t="array" ref="K58">INDEX( $AA$135:$AC$137, _xlfn.XMATCH($M58,$Z$135:$Z$137), _xlfn.XMATCH($N58,$AA$138:$AC$138) )</f>
        <v>2</v>
      </c>
      <c r="L58" s="45" t="s">
        <v>61</v>
      </c>
      <c r="M58" s="45" t="s">
        <v>311</v>
      </c>
      <c r="N58" s="45" t="s">
        <v>315</v>
      </c>
      <c r="O58" s="45" t="s">
        <v>20</v>
      </c>
      <c r="P58" s="45"/>
      <c r="Q58" s="45"/>
      <c r="R58" s="46">
        <f t="shared" si="0"/>
        <v>43916</v>
      </c>
      <c r="S58" s="21"/>
      <c r="T58" s="21"/>
      <c r="U58" s="46" cm="1">
        <f t="array" ref="U58">INDEX($AA$141:$AI$142,2,_xlfn.XMATCH($K58,$AA$141:$AI$141))</f>
        <v>43917</v>
      </c>
      <c r="V58" s="21"/>
      <c r="W58" s="21"/>
      <c r="X58" s="21"/>
    </row>
    <row r="59" spans="1:24" s="47" customFormat="1" ht="25.5">
      <c r="B59" s="18" t="s">
        <v>131</v>
      </c>
      <c r="C59" s="48" t="s">
        <v>161</v>
      </c>
      <c r="D59" s="19" t="s">
        <v>46</v>
      </c>
      <c r="E59" s="19" t="s">
        <v>253</v>
      </c>
      <c r="F59" s="20"/>
      <c r="G59" s="20" t="s">
        <v>20</v>
      </c>
      <c r="H59" s="20"/>
      <c r="I59" s="20"/>
      <c r="J59" s="20"/>
      <c r="K59" s="44" cm="1">
        <f t="array" ref="K59">INDEX( $AA$135:$AC$137, _xlfn.XMATCH($M59,$Z$135:$Z$137), _xlfn.XMATCH($N59,$AA$138:$AC$138) )</f>
        <v>2</v>
      </c>
      <c r="L59" s="45" t="s">
        <v>61</v>
      </c>
      <c r="M59" s="45" t="s">
        <v>18</v>
      </c>
      <c r="N59" s="45" t="s">
        <v>36</v>
      </c>
      <c r="O59" s="45" t="s">
        <v>37</v>
      </c>
      <c r="P59" s="45"/>
      <c r="Q59" s="45"/>
      <c r="R59" s="46">
        <f t="shared" si="0"/>
        <v>43916</v>
      </c>
      <c r="S59" s="21"/>
      <c r="T59" s="21"/>
      <c r="U59" s="46" cm="1">
        <f t="array" ref="U59">INDEX($AA$141:$AI$142,2,_xlfn.XMATCH($K59,$AA$141:$AI$141))</f>
        <v>43917</v>
      </c>
      <c r="V59" s="21"/>
      <c r="W59" s="21"/>
      <c r="X59" s="21"/>
    </row>
    <row r="60" spans="1:24" s="47" customFormat="1" ht="25.5">
      <c r="B60" s="18" t="s">
        <v>132</v>
      </c>
      <c r="C60" s="48" t="s">
        <v>223</v>
      </c>
      <c r="D60" s="19" t="s">
        <v>46</v>
      </c>
      <c r="E60" s="19" t="s">
        <v>253</v>
      </c>
      <c r="F60" s="20"/>
      <c r="G60" s="20"/>
      <c r="H60" s="20" t="s">
        <v>20</v>
      </c>
      <c r="I60" s="20"/>
      <c r="J60" s="20"/>
      <c r="K60" s="44" cm="1">
        <f t="array" ref="K60">INDEX( $AA$135:$AC$137, _xlfn.XMATCH($M60,$Z$135:$Z$137), _xlfn.XMATCH($N60,$AA$138:$AC$138) )</f>
        <v>8</v>
      </c>
      <c r="L60" s="45" t="s">
        <v>61</v>
      </c>
      <c r="M60" s="45" t="s">
        <v>18</v>
      </c>
      <c r="N60" s="45" t="s">
        <v>314</v>
      </c>
      <c r="O60" s="45"/>
      <c r="P60" s="45"/>
      <c r="Q60" s="45" t="s">
        <v>20</v>
      </c>
      <c r="R60" s="46">
        <f t="shared" si="0"/>
        <v>43928</v>
      </c>
      <c r="S60" s="21"/>
      <c r="T60" s="21"/>
      <c r="U60" s="46" cm="1">
        <f t="array" ref="U60">INDEX($AA$141:$AI$142,2,_xlfn.XMATCH($K60,$AA$141:$AI$141))</f>
        <v>43929</v>
      </c>
      <c r="V60" s="21"/>
      <c r="W60" s="21"/>
      <c r="X60" s="21"/>
    </row>
    <row r="61" spans="1:24" s="47" customFormat="1" ht="25.5">
      <c r="B61" s="18" t="s">
        <v>133</v>
      </c>
      <c r="C61" s="48" t="s">
        <v>224</v>
      </c>
      <c r="D61" s="19" t="s">
        <v>46</v>
      </c>
      <c r="E61" s="19" t="s">
        <v>253</v>
      </c>
      <c r="F61" s="20"/>
      <c r="G61" s="20"/>
      <c r="H61" s="20"/>
      <c r="I61" s="20" t="s">
        <v>20</v>
      </c>
      <c r="J61" s="20"/>
      <c r="K61" s="44" cm="1">
        <f t="array" ref="K61">INDEX( $AA$135:$AC$137, _xlfn.XMATCH($M61,$Z$135:$Z$137), _xlfn.XMATCH($N61,$AA$138:$AC$138) )</f>
        <v>9</v>
      </c>
      <c r="L61" s="45" t="s">
        <v>61</v>
      </c>
      <c r="M61" s="45" t="s">
        <v>19</v>
      </c>
      <c r="N61" s="45" t="s">
        <v>314</v>
      </c>
      <c r="O61" s="45"/>
      <c r="P61" s="45"/>
      <c r="Q61" s="45" t="s">
        <v>20</v>
      </c>
      <c r="R61" s="46">
        <f t="shared" si="0"/>
        <v>43930</v>
      </c>
      <c r="S61" s="21"/>
      <c r="T61" s="21"/>
      <c r="U61" s="46" cm="1">
        <f t="array" ref="U61">INDEX($AA$141:$AI$142,2,_xlfn.XMATCH($K61,$AA$141:$AI$141))</f>
        <v>43931</v>
      </c>
      <c r="V61" s="21"/>
      <c r="W61" s="21"/>
      <c r="X61" s="21"/>
    </row>
    <row r="62" spans="1:24" s="16" customFormat="1" ht="25.5">
      <c r="A62" s="26"/>
      <c r="B62" s="10" t="s">
        <v>134</v>
      </c>
      <c r="C62" s="34" t="s">
        <v>183</v>
      </c>
      <c r="D62" s="42" t="s">
        <v>254</v>
      </c>
      <c r="E62" s="27" t="s">
        <v>255</v>
      </c>
      <c r="F62" s="28" t="s">
        <v>20</v>
      </c>
      <c r="G62" s="28"/>
      <c r="H62" s="28"/>
      <c r="I62" s="28"/>
      <c r="J62" s="28"/>
      <c r="K62" s="39" cm="1">
        <f t="array" ref="K62">INDEX( $AA$135:$AC$137, _xlfn.XMATCH($M62,$Z$135:$Z$137), _xlfn.XMATCH($N62,$AA$138:$AC$138) )</f>
        <v>6</v>
      </c>
      <c r="L62" s="29" t="s">
        <v>61</v>
      </c>
      <c r="M62" s="29" t="s">
        <v>21</v>
      </c>
      <c r="N62" s="29" t="s">
        <v>64</v>
      </c>
      <c r="O62" s="29"/>
      <c r="P62" s="29" t="s">
        <v>37</v>
      </c>
      <c r="Q62" s="29"/>
      <c r="R62" s="15">
        <f t="shared" si="0"/>
        <v>43924</v>
      </c>
      <c r="S62" s="30"/>
      <c r="T62" s="30"/>
      <c r="U62" s="15" cm="1">
        <f t="array" ref="U62">INDEX($AA$141:$AI$142,2,_xlfn.XMATCH($K62,$AA$141:$AI$141))</f>
        <v>43925</v>
      </c>
      <c r="V62" s="30"/>
      <c r="W62" s="30"/>
      <c r="X62" s="30"/>
    </row>
    <row r="63" spans="1:24" s="16" customFormat="1" ht="25.5">
      <c r="A63" s="26"/>
      <c r="B63" s="10" t="s">
        <v>135</v>
      </c>
      <c r="C63" s="34" t="s">
        <v>184</v>
      </c>
      <c r="D63" s="42" t="s">
        <v>254</v>
      </c>
      <c r="E63" s="27" t="s">
        <v>255</v>
      </c>
      <c r="F63" s="28" t="s">
        <v>20</v>
      </c>
      <c r="G63" s="28"/>
      <c r="H63" s="28"/>
      <c r="I63" s="28"/>
      <c r="J63" s="28"/>
      <c r="K63" s="39" cm="1">
        <f t="array" ref="K63">INDEX( $AA$135:$AC$137, _xlfn.XMATCH($M63,$Z$135:$Z$137), _xlfn.XMATCH($N63,$AA$138:$AC$138) )</f>
        <v>1</v>
      </c>
      <c r="L63" s="29" t="s">
        <v>61</v>
      </c>
      <c r="M63" s="29" t="s">
        <v>21</v>
      </c>
      <c r="N63" s="29" t="s">
        <v>36</v>
      </c>
      <c r="O63" s="29" t="s">
        <v>37</v>
      </c>
      <c r="P63" s="29"/>
      <c r="Q63" s="29"/>
      <c r="R63" s="15">
        <f t="shared" si="0"/>
        <v>43914</v>
      </c>
      <c r="S63" s="30"/>
      <c r="T63" s="30"/>
      <c r="U63" s="15" cm="1">
        <f t="array" ref="U63">INDEX($AA$141:$AI$142,2,_xlfn.XMATCH($K63,$AA$141:$AI$141))</f>
        <v>43915</v>
      </c>
      <c r="V63" s="30"/>
      <c r="W63" s="30"/>
      <c r="X63" s="30"/>
    </row>
    <row r="64" spans="1:24" s="47" customFormat="1" ht="25.5">
      <c r="B64" s="18" t="s">
        <v>136</v>
      </c>
      <c r="C64" s="48" t="s">
        <v>162</v>
      </c>
      <c r="D64" s="52" t="s">
        <v>254</v>
      </c>
      <c r="E64" s="19" t="s">
        <v>255</v>
      </c>
      <c r="F64" s="20" t="s">
        <v>20</v>
      </c>
      <c r="G64" s="20"/>
      <c r="H64" s="20"/>
      <c r="I64" s="20"/>
      <c r="J64" s="20"/>
      <c r="K64" s="44" cm="1">
        <f t="array" ref="K64">INDEX( $AA$135:$AC$137, _xlfn.XMATCH($M64,$Z$135:$Z$137), _xlfn.XMATCH($N64,$AA$138:$AC$138) )</f>
        <v>3</v>
      </c>
      <c r="L64" s="45" t="s">
        <v>61</v>
      </c>
      <c r="M64" s="45" t="s">
        <v>21</v>
      </c>
      <c r="N64" s="45" t="s">
        <v>63</v>
      </c>
      <c r="O64" s="45"/>
      <c r="P64" s="45" t="s">
        <v>37</v>
      </c>
      <c r="Q64" s="45"/>
      <c r="R64" s="46">
        <f t="shared" si="0"/>
        <v>43918</v>
      </c>
      <c r="S64" s="21"/>
      <c r="T64" s="21"/>
      <c r="U64" s="46" cm="1">
        <f t="array" ref="U64">INDEX($AA$141:$AI$142,2,_xlfn.XMATCH($K64,$AA$141:$AI$141))</f>
        <v>43919</v>
      </c>
      <c r="V64" s="21"/>
      <c r="W64" s="21"/>
      <c r="X64" s="21"/>
    </row>
    <row r="65" spans="1:24" s="16" customFormat="1" ht="25.5">
      <c r="A65" s="26"/>
      <c r="B65" s="10" t="s">
        <v>137</v>
      </c>
      <c r="C65" s="34" t="s">
        <v>163</v>
      </c>
      <c r="D65" s="42" t="s">
        <v>254</v>
      </c>
      <c r="E65" s="27" t="s">
        <v>255</v>
      </c>
      <c r="F65" s="28" t="s">
        <v>20</v>
      </c>
      <c r="G65" s="28"/>
      <c r="H65" s="28"/>
      <c r="I65" s="28"/>
      <c r="J65" s="28"/>
      <c r="K65" s="39" cm="1">
        <f t="array" ref="K65">INDEX( $AA$135:$AC$137, _xlfn.XMATCH($M65,$Z$135:$Z$137), _xlfn.XMATCH($N65,$AA$138:$AC$138) )</f>
        <v>6</v>
      </c>
      <c r="L65" s="29" t="s">
        <v>61</v>
      </c>
      <c r="M65" s="29" t="s">
        <v>24</v>
      </c>
      <c r="N65" s="29" t="s">
        <v>21</v>
      </c>
      <c r="O65" s="29"/>
      <c r="P65" s="29"/>
      <c r="Q65" s="13" t="s">
        <v>20</v>
      </c>
      <c r="R65" s="15">
        <f t="shared" si="0"/>
        <v>43924</v>
      </c>
      <c r="S65" s="30"/>
      <c r="T65" s="30"/>
      <c r="U65" s="15" cm="1">
        <f t="array" ref="U65">INDEX($AA$141:$AI$142,2,_xlfn.XMATCH($K65,$AA$141:$AI$141))</f>
        <v>43925</v>
      </c>
      <c r="V65" s="30"/>
      <c r="W65" s="30"/>
      <c r="X65" s="30"/>
    </row>
    <row r="66" spans="1:24" s="47" customFormat="1" ht="38.25">
      <c r="B66" s="18" t="s">
        <v>138</v>
      </c>
      <c r="C66" s="48" t="s">
        <v>164</v>
      </c>
      <c r="D66" s="52" t="s">
        <v>254</v>
      </c>
      <c r="E66" s="19" t="s">
        <v>255</v>
      </c>
      <c r="F66" s="20" t="s">
        <v>20</v>
      </c>
      <c r="G66" s="20"/>
      <c r="H66" s="20"/>
      <c r="I66" s="20"/>
      <c r="J66" s="20"/>
      <c r="K66" s="44" cm="1">
        <f t="array" ref="K66">INDEX( $AA$135:$AC$137, _xlfn.XMATCH($M66,$Z$135:$Z$137), _xlfn.XMATCH($N66,$AA$138:$AC$138) )</f>
        <v>6</v>
      </c>
      <c r="L66" s="45" t="s">
        <v>61</v>
      </c>
      <c r="M66" s="45" t="s">
        <v>21</v>
      </c>
      <c r="N66" s="45" t="s">
        <v>21</v>
      </c>
      <c r="O66" s="45"/>
      <c r="P66" s="45"/>
      <c r="Q66" s="45" t="s">
        <v>37</v>
      </c>
      <c r="R66" s="46">
        <f t="shared" si="0"/>
        <v>43924</v>
      </c>
      <c r="S66" s="21"/>
      <c r="T66" s="21"/>
      <c r="U66" s="46" cm="1">
        <f t="array" ref="U66">INDEX($AA$141:$AI$142,2,_xlfn.XMATCH($K66,$AA$141:$AI$141))</f>
        <v>43925</v>
      </c>
      <c r="V66" s="21"/>
      <c r="W66" s="21"/>
      <c r="X66" s="21"/>
    </row>
    <row r="67" spans="1:24" ht="25.5">
      <c r="B67" s="10" t="s">
        <v>139</v>
      </c>
      <c r="C67" s="34" t="s">
        <v>169</v>
      </c>
      <c r="D67" s="42" t="s">
        <v>254</v>
      </c>
      <c r="E67" s="27" t="s">
        <v>255</v>
      </c>
      <c r="F67" s="28" t="s">
        <v>20</v>
      </c>
      <c r="G67" s="28"/>
      <c r="H67" s="28"/>
      <c r="I67" s="28"/>
      <c r="J67" s="28"/>
      <c r="K67" s="39" cm="1">
        <f t="array" ref="K67">INDEX( $AA$135:$AC$137, _xlfn.XMATCH($M67,$Z$135:$Z$137), _xlfn.XMATCH($N67,$AA$138:$AC$138) )</f>
        <v>6</v>
      </c>
      <c r="L67" s="29" t="s">
        <v>61</v>
      </c>
      <c r="M67" s="29" t="s">
        <v>21</v>
      </c>
      <c r="N67" s="29" t="s">
        <v>64</v>
      </c>
      <c r="O67" s="33"/>
      <c r="P67" s="33"/>
      <c r="Q67" s="33" t="s">
        <v>37</v>
      </c>
      <c r="R67" s="15">
        <f t="shared" si="0"/>
        <v>43924</v>
      </c>
      <c r="S67" s="30"/>
      <c r="T67" s="30"/>
      <c r="U67" s="15" cm="1">
        <f t="array" ref="U67">INDEX($AA$141:$AI$142,2,_xlfn.XMATCH($K67,$AA$141:$AI$141))</f>
        <v>43925</v>
      </c>
      <c r="V67" s="30"/>
      <c r="W67" s="30"/>
      <c r="X67" s="30"/>
    </row>
    <row r="68" spans="1:24" s="47" customFormat="1" ht="25.5">
      <c r="B68" s="18" t="s">
        <v>140</v>
      </c>
      <c r="C68" s="48" t="s">
        <v>170</v>
      </c>
      <c r="D68" s="52" t="s">
        <v>254</v>
      </c>
      <c r="E68" s="19" t="s">
        <v>255</v>
      </c>
      <c r="F68" s="20"/>
      <c r="G68" s="20"/>
      <c r="H68" s="20"/>
      <c r="I68" s="20"/>
      <c r="J68" s="20" t="s">
        <v>20</v>
      </c>
      <c r="K68" s="44" cm="1">
        <f t="array" ref="K68">INDEX( $AA$135:$AC$137, _xlfn.XMATCH($M68,$Z$135:$Z$137), _xlfn.XMATCH($N68,$AA$138:$AC$138) )</f>
        <v>6</v>
      </c>
      <c r="L68" s="45" t="s">
        <v>61</v>
      </c>
      <c r="M68" s="45" t="s">
        <v>64</v>
      </c>
      <c r="N68" s="45" t="s">
        <v>64</v>
      </c>
      <c r="O68" s="45"/>
      <c r="P68" s="45"/>
      <c r="Q68" s="45" t="s">
        <v>37</v>
      </c>
      <c r="R68" s="46">
        <f t="shared" si="0"/>
        <v>43924</v>
      </c>
      <c r="S68" s="21"/>
      <c r="T68" s="21"/>
      <c r="U68" s="46" cm="1">
        <f t="array" ref="U68">INDEX($AA$141:$AI$142,2,_xlfn.XMATCH($K68,$AA$141:$AI$141))</f>
        <v>43925</v>
      </c>
      <c r="V68" s="21"/>
      <c r="W68" s="21"/>
      <c r="X68" s="21"/>
    </row>
    <row r="69" spans="1:24" s="47" customFormat="1" ht="25.5">
      <c r="B69" s="18" t="s">
        <v>141</v>
      </c>
      <c r="C69" s="48" t="s">
        <v>332</v>
      </c>
      <c r="D69" s="19" t="s">
        <v>47</v>
      </c>
      <c r="E69" s="19" t="s">
        <v>44</v>
      </c>
      <c r="F69" s="20"/>
      <c r="G69" s="20" t="s">
        <v>20</v>
      </c>
      <c r="H69" s="20"/>
      <c r="I69" s="20"/>
      <c r="J69" s="20"/>
      <c r="K69" s="44" cm="1">
        <f t="array" ref="K69">INDEX( $AA$135:$AC$137, _xlfn.XMATCH($M69,$Z$135:$Z$137), _xlfn.XMATCH($N69,$AA$138:$AC$138) )</f>
        <v>5</v>
      </c>
      <c r="L69" s="45" t="s">
        <v>61</v>
      </c>
      <c r="M69" s="45" t="s">
        <v>311</v>
      </c>
      <c r="N69" s="45" t="s">
        <v>311</v>
      </c>
      <c r="O69" s="45"/>
      <c r="P69" s="45" t="s">
        <v>20</v>
      </c>
      <c r="Q69" s="45"/>
      <c r="R69" s="46">
        <f t="shared" si="0"/>
        <v>43922</v>
      </c>
      <c r="S69" s="21"/>
      <c r="T69" s="21"/>
      <c r="U69" s="46" cm="1">
        <f t="array" ref="U69">INDEX($AA$141:$AI$142,2,_xlfn.XMATCH($K69,$AA$141:$AI$141))</f>
        <v>43923</v>
      </c>
      <c r="V69" s="21"/>
      <c r="W69" s="21"/>
      <c r="X69" s="21"/>
    </row>
    <row r="70" spans="1:24" s="47" customFormat="1" ht="25.5">
      <c r="B70" s="18" t="s">
        <v>142</v>
      </c>
      <c r="C70" s="48" t="s">
        <v>256</v>
      </c>
      <c r="D70" s="19" t="s">
        <v>47</v>
      </c>
      <c r="E70" s="19" t="s">
        <v>44</v>
      </c>
      <c r="F70" s="20"/>
      <c r="G70" s="20"/>
      <c r="H70" s="20" t="s">
        <v>20</v>
      </c>
      <c r="I70" s="20"/>
      <c r="J70" s="20"/>
      <c r="K70" s="44" cm="1">
        <f t="array" ref="K70">INDEX( $AA$135:$AC$137, _xlfn.XMATCH($M70,$Z$135:$Z$137), _xlfn.XMATCH($N70,$AA$138:$AC$138) )</f>
        <v>8</v>
      </c>
      <c r="L70" s="45" t="s">
        <v>57</v>
      </c>
      <c r="M70" s="45" t="s">
        <v>311</v>
      </c>
      <c r="N70" s="45" t="s">
        <v>314</v>
      </c>
      <c r="O70" s="45"/>
      <c r="P70" s="45"/>
      <c r="Q70" s="45" t="s">
        <v>20</v>
      </c>
      <c r="R70" s="46">
        <f t="shared" si="0"/>
        <v>43928</v>
      </c>
      <c r="S70" s="21"/>
      <c r="T70" s="21"/>
      <c r="U70" s="46" cm="1">
        <f t="array" ref="U70">INDEX($AA$141:$AI$142,2,_xlfn.XMATCH($K70,$AA$141:$AI$141))</f>
        <v>43929</v>
      </c>
      <c r="V70" s="21"/>
      <c r="W70" s="21"/>
      <c r="X70" s="21"/>
    </row>
    <row r="71" spans="1:24" s="47" customFormat="1" ht="25.5">
      <c r="B71" s="18" t="s">
        <v>143</v>
      </c>
      <c r="C71" s="48" t="s">
        <v>257</v>
      </c>
      <c r="D71" s="19" t="s">
        <v>47</v>
      </c>
      <c r="E71" s="19" t="s">
        <v>44</v>
      </c>
      <c r="F71" s="20"/>
      <c r="G71" s="20"/>
      <c r="H71" s="20"/>
      <c r="I71" s="20" t="s">
        <v>20</v>
      </c>
      <c r="J71" s="20"/>
      <c r="K71" s="44" cm="1">
        <f t="array" ref="K71">INDEX( $AA$135:$AC$137, _xlfn.XMATCH($M71,$Z$135:$Z$137), _xlfn.XMATCH($N71,$AA$138:$AC$138) )</f>
        <v>8</v>
      </c>
      <c r="L71" s="45" t="s">
        <v>61</v>
      </c>
      <c r="M71" s="45" t="s">
        <v>311</v>
      </c>
      <c r="N71" s="45" t="s">
        <v>314</v>
      </c>
      <c r="O71" s="45"/>
      <c r="P71" s="45"/>
      <c r="Q71" s="45" t="s">
        <v>20</v>
      </c>
      <c r="R71" s="46">
        <f t="shared" ref="R71:R122" si="1">U71-1</f>
        <v>43928</v>
      </c>
      <c r="S71" s="21"/>
      <c r="T71" s="21"/>
      <c r="U71" s="46" cm="1">
        <f t="array" ref="U71">INDEX($AA$141:$AI$142,2,_xlfn.XMATCH($K71,$AA$141:$AI$141))</f>
        <v>43929</v>
      </c>
      <c r="V71" s="21"/>
      <c r="W71" s="21"/>
      <c r="X71" s="21"/>
    </row>
    <row r="72" spans="1:24" s="47" customFormat="1" ht="38.25">
      <c r="B72" s="18" t="s">
        <v>144</v>
      </c>
      <c r="C72" s="48" t="s">
        <v>333</v>
      </c>
      <c r="D72" s="19" t="s">
        <v>47</v>
      </c>
      <c r="E72" s="19" t="s">
        <v>44</v>
      </c>
      <c r="F72" s="20"/>
      <c r="G72" s="20" t="s">
        <v>283</v>
      </c>
      <c r="H72" s="20"/>
      <c r="I72" s="20"/>
      <c r="J72" s="20"/>
      <c r="K72" s="44" cm="1">
        <f t="array" ref="K72">INDEX( $AA$135:$AC$137, _xlfn.XMATCH($M72,$Z$135:$Z$137), _xlfn.XMATCH($N72,$AA$138:$AC$138) )</f>
        <v>5</v>
      </c>
      <c r="L72" s="45" t="s">
        <v>319</v>
      </c>
      <c r="M72" s="45" t="s">
        <v>311</v>
      </c>
      <c r="N72" s="45" t="s">
        <v>311</v>
      </c>
      <c r="O72" s="45"/>
      <c r="P72" s="45" t="s">
        <v>20</v>
      </c>
      <c r="Q72" s="45"/>
      <c r="R72" s="46">
        <f t="shared" si="1"/>
        <v>43922</v>
      </c>
      <c r="S72" s="21"/>
      <c r="T72" s="21"/>
      <c r="U72" s="46" cm="1">
        <f t="array" ref="U72">INDEX($AA$141:$AI$142,2,_xlfn.XMATCH($K72,$AA$141:$AI$141))</f>
        <v>43923</v>
      </c>
      <c r="V72" s="21"/>
      <c r="W72" s="21"/>
      <c r="X72" s="21"/>
    </row>
    <row r="73" spans="1:24" s="47" customFormat="1" ht="25.5">
      <c r="B73" s="18" t="s">
        <v>145</v>
      </c>
      <c r="C73" s="48" t="s">
        <v>273</v>
      </c>
      <c r="D73" s="19" t="s">
        <v>47</v>
      </c>
      <c r="E73" s="19" t="s">
        <v>44</v>
      </c>
      <c r="F73" s="20"/>
      <c r="G73" s="20"/>
      <c r="H73" s="20" t="s">
        <v>283</v>
      </c>
      <c r="I73" s="20"/>
      <c r="J73" s="20"/>
      <c r="K73" s="44" cm="1">
        <f t="array" ref="K73">INDEX( $AA$135:$AC$137, _xlfn.XMATCH($M73,$Z$135:$Z$137), _xlfn.XMATCH($N73,$AA$138:$AC$138) )</f>
        <v>8</v>
      </c>
      <c r="L73" s="45" t="s">
        <v>317</v>
      </c>
      <c r="M73" s="45" t="s">
        <v>311</v>
      </c>
      <c r="N73" s="45" t="s">
        <v>314</v>
      </c>
      <c r="O73" s="45"/>
      <c r="P73" s="45"/>
      <c r="Q73" s="45" t="s">
        <v>20</v>
      </c>
      <c r="R73" s="46">
        <f t="shared" si="1"/>
        <v>43928</v>
      </c>
      <c r="S73" s="21"/>
      <c r="T73" s="21"/>
      <c r="U73" s="46" cm="1">
        <f t="array" ref="U73">INDEX($AA$141:$AI$142,2,_xlfn.XMATCH($K73,$AA$141:$AI$141))</f>
        <v>43929</v>
      </c>
      <c r="V73" s="21"/>
      <c r="W73" s="21"/>
      <c r="X73" s="21"/>
    </row>
    <row r="74" spans="1:24" s="47" customFormat="1" ht="25.5">
      <c r="B74" s="18" t="s">
        <v>199</v>
      </c>
      <c r="C74" s="48" t="s">
        <v>274</v>
      </c>
      <c r="D74" s="19" t="s">
        <v>47</v>
      </c>
      <c r="E74" s="19" t="s">
        <v>44</v>
      </c>
      <c r="F74" s="20"/>
      <c r="G74" s="20"/>
      <c r="H74" s="20"/>
      <c r="I74" s="20" t="s">
        <v>283</v>
      </c>
      <c r="J74" s="20"/>
      <c r="K74" s="44" cm="1">
        <f t="array" ref="K74">INDEX( $AA$135:$AC$137, _xlfn.XMATCH($M74,$Z$135:$Z$137), _xlfn.XMATCH($N74,$AA$138:$AC$138) )</f>
        <v>8</v>
      </c>
      <c r="L74" s="45" t="s">
        <v>319</v>
      </c>
      <c r="M74" s="45" t="s">
        <v>311</v>
      </c>
      <c r="N74" s="45" t="s">
        <v>314</v>
      </c>
      <c r="O74" s="45"/>
      <c r="P74" s="45"/>
      <c r="Q74" s="45" t="s">
        <v>20</v>
      </c>
      <c r="R74" s="46">
        <f t="shared" si="1"/>
        <v>43928</v>
      </c>
      <c r="S74" s="21"/>
      <c r="T74" s="21"/>
      <c r="U74" s="46" cm="1">
        <f t="array" ref="U74">INDEX($AA$141:$AI$142,2,_xlfn.XMATCH($K74,$AA$141:$AI$141))</f>
        <v>43929</v>
      </c>
      <c r="V74" s="21"/>
      <c r="W74" s="21"/>
      <c r="X74" s="21"/>
    </row>
    <row r="75" spans="1:24" ht="25.5">
      <c r="B75" s="10" t="s">
        <v>200</v>
      </c>
      <c r="C75" s="34" t="s">
        <v>185</v>
      </c>
      <c r="D75" s="42" t="s">
        <v>254</v>
      </c>
      <c r="E75" s="27" t="s">
        <v>255</v>
      </c>
      <c r="F75" s="28" t="s">
        <v>20</v>
      </c>
      <c r="G75" s="28"/>
      <c r="H75" s="28"/>
      <c r="I75" s="28"/>
      <c r="J75" s="28"/>
      <c r="K75" s="39" cm="1">
        <f t="array" ref="K75">INDEX( $AA$135:$AC$137, _xlfn.XMATCH($M75,$Z$135:$Z$137), _xlfn.XMATCH($N75,$AA$138:$AC$138) )</f>
        <v>8</v>
      </c>
      <c r="L75" s="29" t="s">
        <v>62</v>
      </c>
      <c r="M75" s="29" t="s">
        <v>63</v>
      </c>
      <c r="N75" s="29" t="s">
        <v>64</v>
      </c>
      <c r="O75" s="29"/>
      <c r="P75" s="29"/>
      <c r="Q75" s="13" t="s">
        <v>20</v>
      </c>
      <c r="R75" s="15">
        <f t="shared" si="1"/>
        <v>43928</v>
      </c>
      <c r="S75" s="30"/>
      <c r="T75" s="30"/>
      <c r="U75" s="15" cm="1">
        <f t="array" ref="U75">INDEX($AA$141:$AI$142,2,_xlfn.XMATCH($K75,$AA$141:$AI$141))</f>
        <v>43929</v>
      </c>
      <c r="V75" s="30"/>
      <c r="W75" s="30"/>
      <c r="X75" s="30"/>
    </row>
    <row r="76" spans="1:24" s="47" customFormat="1" ht="38.25">
      <c r="B76" s="18" t="s">
        <v>201</v>
      </c>
      <c r="C76" s="48" t="s">
        <v>171</v>
      </c>
      <c r="D76" s="52" t="s">
        <v>254</v>
      </c>
      <c r="E76" s="19" t="s">
        <v>255</v>
      </c>
      <c r="F76" s="20" t="s">
        <v>20</v>
      </c>
      <c r="G76" s="20"/>
      <c r="H76" s="20"/>
      <c r="I76" s="20"/>
      <c r="J76" s="20"/>
      <c r="K76" s="44" cm="1">
        <f t="array" ref="K76">INDEX( $AA$135:$AC$137, _xlfn.XMATCH($M76,$Z$135:$Z$137), _xlfn.XMATCH($N76,$AA$138:$AC$138) )</f>
        <v>8</v>
      </c>
      <c r="L76" s="45" t="s">
        <v>62</v>
      </c>
      <c r="M76" s="45" t="s">
        <v>63</v>
      </c>
      <c r="N76" s="45" t="s">
        <v>64</v>
      </c>
      <c r="O76" s="45"/>
      <c r="P76" s="45"/>
      <c r="Q76" s="45" t="s">
        <v>37</v>
      </c>
      <c r="R76" s="46">
        <f t="shared" si="1"/>
        <v>43928</v>
      </c>
      <c r="S76" s="21"/>
      <c r="T76" s="21"/>
      <c r="U76" s="46" cm="1">
        <f t="array" ref="U76">INDEX($AA$141:$AI$142,2,_xlfn.XMATCH($K76,$AA$141:$AI$141))</f>
        <v>43929</v>
      </c>
      <c r="V76" s="21"/>
      <c r="W76" s="21"/>
      <c r="X76" s="21"/>
    </row>
    <row r="77" spans="1:24" ht="25.5">
      <c r="B77" s="10" t="s">
        <v>202</v>
      </c>
      <c r="C77" s="34" t="s">
        <v>172</v>
      </c>
      <c r="D77" s="42" t="s">
        <v>254</v>
      </c>
      <c r="E77" s="27" t="s">
        <v>255</v>
      </c>
      <c r="F77" s="28" t="s">
        <v>20</v>
      </c>
      <c r="G77" s="28"/>
      <c r="H77" s="28"/>
      <c r="I77" s="28"/>
      <c r="J77" s="28"/>
      <c r="K77" s="39" cm="1">
        <f t="array" ref="K77">INDEX( $AA$135:$AC$137, _xlfn.XMATCH($M77,$Z$135:$Z$137), _xlfn.XMATCH($N77,$AA$138:$AC$138) )</f>
        <v>8</v>
      </c>
      <c r="L77" s="29" t="s">
        <v>62</v>
      </c>
      <c r="M77" s="29" t="s">
        <v>63</v>
      </c>
      <c r="N77" s="29" t="s">
        <v>64</v>
      </c>
      <c r="O77" s="29"/>
      <c r="P77" s="29"/>
      <c r="Q77" s="29" t="s">
        <v>37</v>
      </c>
      <c r="R77" s="15">
        <f t="shared" si="1"/>
        <v>43928</v>
      </c>
      <c r="S77" s="30"/>
      <c r="T77" s="30"/>
      <c r="U77" s="15" cm="1">
        <f t="array" ref="U77">INDEX($AA$141:$AI$142,2,_xlfn.XMATCH($K77,$AA$141:$AI$141))</f>
        <v>43929</v>
      </c>
      <c r="V77" s="30"/>
      <c r="W77" s="30"/>
      <c r="X77" s="30"/>
    </row>
    <row r="78" spans="1:24" s="47" customFormat="1" ht="25.5">
      <c r="B78" s="18" t="s">
        <v>203</v>
      </c>
      <c r="C78" s="48" t="s">
        <v>173</v>
      </c>
      <c r="D78" s="21" t="s">
        <v>48</v>
      </c>
      <c r="E78" s="21" t="s">
        <v>77</v>
      </c>
      <c r="F78" s="20"/>
      <c r="G78" s="20" t="s">
        <v>20</v>
      </c>
      <c r="H78" s="20"/>
      <c r="I78" s="20"/>
      <c r="J78" s="20"/>
      <c r="K78" s="44" cm="1">
        <f t="array" ref="K78">INDEX( $AA$135:$AC$137, _xlfn.XMATCH($M78,$Z$135:$Z$137), _xlfn.XMATCH($N78,$AA$138:$AC$138) )</f>
        <v>3</v>
      </c>
      <c r="L78" s="45" t="s">
        <v>56</v>
      </c>
      <c r="M78" s="45" t="s">
        <v>64</v>
      </c>
      <c r="N78" s="45" t="s">
        <v>63</v>
      </c>
      <c r="O78" s="45"/>
      <c r="P78" s="45" t="s">
        <v>37</v>
      </c>
      <c r="Q78" s="45"/>
      <c r="R78" s="46">
        <f t="shared" si="1"/>
        <v>43918</v>
      </c>
      <c r="S78" s="21"/>
      <c r="T78" s="21"/>
      <c r="U78" s="46" cm="1">
        <f t="array" ref="U78">INDEX($AA$141:$AI$142,2,_xlfn.XMATCH($K78,$AA$141:$AI$141))</f>
        <v>43919</v>
      </c>
      <c r="V78" s="21"/>
      <c r="W78" s="21"/>
      <c r="X78" s="21"/>
    </row>
    <row r="79" spans="1:24" s="47" customFormat="1" ht="25.5">
      <c r="B79" s="18" t="s">
        <v>204</v>
      </c>
      <c r="C79" s="48" t="s">
        <v>225</v>
      </c>
      <c r="D79" s="21" t="s">
        <v>48</v>
      </c>
      <c r="E79" s="21" t="s">
        <v>77</v>
      </c>
      <c r="F79" s="20"/>
      <c r="G79" s="20"/>
      <c r="H79" s="20" t="s">
        <v>20</v>
      </c>
      <c r="I79" s="20"/>
      <c r="J79" s="20"/>
      <c r="K79" s="44" cm="1">
        <f t="array" ref="K79">INDEX( $AA$135:$AC$137, _xlfn.XMATCH($M79,$Z$135:$Z$137), _xlfn.XMATCH($N79,$AA$138:$AC$138) )</f>
        <v>8</v>
      </c>
      <c r="L79" s="45" t="s">
        <v>317</v>
      </c>
      <c r="M79" s="45" t="s">
        <v>311</v>
      </c>
      <c r="N79" s="45" t="s">
        <v>314</v>
      </c>
      <c r="O79" s="45"/>
      <c r="P79" s="45"/>
      <c r="Q79" s="45" t="s">
        <v>20</v>
      </c>
      <c r="R79" s="46">
        <f t="shared" si="1"/>
        <v>43928</v>
      </c>
      <c r="S79" s="21"/>
      <c r="T79" s="21"/>
      <c r="U79" s="46" cm="1">
        <f t="array" ref="U79">INDEX($AA$141:$AI$142,2,_xlfn.XMATCH($K79,$AA$141:$AI$141))</f>
        <v>43929</v>
      </c>
      <c r="V79" s="21"/>
      <c r="W79" s="21"/>
      <c r="X79" s="21"/>
    </row>
    <row r="80" spans="1:24" s="47" customFormat="1" ht="25.5">
      <c r="B80" s="18" t="s">
        <v>205</v>
      </c>
      <c r="C80" s="48" t="s">
        <v>226</v>
      </c>
      <c r="D80" s="21" t="s">
        <v>48</v>
      </c>
      <c r="E80" s="21" t="s">
        <v>77</v>
      </c>
      <c r="F80" s="20"/>
      <c r="G80" s="20"/>
      <c r="H80" s="20"/>
      <c r="I80" s="20" t="s">
        <v>20</v>
      </c>
      <c r="J80" s="20"/>
      <c r="K80" s="44" cm="1">
        <f t="array" ref="K80">INDEX( $AA$135:$AC$137, _xlfn.XMATCH($M80,$Z$135:$Z$137), _xlfn.XMATCH($N80,$AA$138:$AC$138) )</f>
        <v>6</v>
      </c>
      <c r="L80" s="45" t="s">
        <v>316</v>
      </c>
      <c r="M80" s="45" t="s">
        <v>314</v>
      </c>
      <c r="N80" s="45" t="s">
        <v>314</v>
      </c>
      <c r="O80" s="45"/>
      <c r="P80" s="45" t="s">
        <v>20</v>
      </c>
      <c r="Q80" s="45"/>
      <c r="R80" s="46">
        <f t="shared" si="1"/>
        <v>43924</v>
      </c>
      <c r="S80" s="21"/>
      <c r="T80" s="21"/>
      <c r="U80" s="46" cm="1">
        <f t="array" ref="U80">INDEX($AA$141:$AI$142,2,_xlfn.XMATCH($K80,$AA$141:$AI$141))</f>
        <v>43925</v>
      </c>
      <c r="V80" s="21"/>
      <c r="W80" s="21"/>
      <c r="X80" s="21"/>
    </row>
    <row r="81" spans="2:24" s="47" customFormat="1" ht="38.25">
      <c r="B81" s="18" t="s">
        <v>206</v>
      </c>
      <c r="C81" s="48" t="s">
        <v>174</v>
      </c>
      <c r="D81" s="21" t="s">
        <v>50</v>
      </c>
      <c r="E81" s="21" t="s">
        <v>51</v>
      </c>
      <c r="F81" s="20"/>
      <c r="G81" s="20" t="s">
        <v>20</v>
      </c>
      <c r="H81" s="20"/>
      <c r="I81" s="20"/>
      <c r="J81" s="20"/>
      <c r="K81" s="44" cm="1">
        <f t="array" ref="K81">INDEX( $AA$135:$AC$137, _xlfn.XMATCH($M81,$Z$135:$Z$137), _xlfn.XMATCH($N81,$AA$138:$AC$138) )</f>
        <v>5</v>
      </c>
      <c r="L81" s="45" t="s">
        <v>61</v>
      </c>
      <c r="M81" s="45" t="s">
        <v>63</v>
      </c>
      <c r="N81" s="45" t="s">
        <v>18</v>
      </c>
      <c r="O81" s="45"/>
      <c r="P81" s="45" t="s">
        <v>20</v>
      </c>
      <c r="Q81" s="45"/>
      <c r="R81" s="46">
        <f t="shared" si="1"/>
        <v>43922</v>
      </c>
      <c r="S81" s="21"/>
      <c r="T81" s="21"/>
      <c r="U81" s="46" cm="1">
        <f t="array" ref="U81">INDEX($AA$141:$AI$142,2,_xlfn.XMATCH($K81,$AA$141:$AI$141))</f>
        <v>43923</v>
      </c>
      <c r="V81" s="21"/>
      <c r="W81" s="21"/>
      <c r="X81" s="21"/>
    </row>
    <row r="82" spans="2:24" s="47" customFormat="1" ht="25.5">
      <c r="B82" s="18" t="s">
        <v>207</v>
      </c>
      <c r="C82" s="48" t="s">
        <v>227</v>
      </c>
      <c r="D82" s="21" t="s">
        <v>50</v>
      </c>
      <c r="E82" s="21" t="s">
        <v>51</v>
      </c>
      <c r="F82" s="20"/>
      <c r="G82" s="20"/>
      <c r="H82" s="20" t="s">
        <v>20</v>
      </c>
      <c r="I82" s="20"/>
      <c r="J82" s="20"/>
      <c r="K82" s="44" cm="1">
        <f t="array" ref="K82">INDEX( $AA$135:$AC$137, _xlfn.XMATCH($M82,$Z$135:$Z$137), _xlfn.XMATCH($N82,$AA$138:$AC$138) )</f>
        <v>8</v>
      </c>
      <c r="L82" s="45" t="s">
        <v>319</v>
      </c>
      <c r="M82" s="45" t="s">
        <v>311</v>
      </c>
      <c r="N82" s="45" t="s">
        <v>314</v>
      </c>
      <c r="O82" s="45"/>
      <c r="P82" s="45"/>
      <c r="Q82" s="45" t="s">
        <v>20</v>
      </c>
      <c r="R82" s="46">
        <f t="shared" si="1"/>
        <v>43928</v>
      </c>
      <c r="S82" s="21"/>
      <c r="T82" s="21"/>
      <c r="U82" s="46" cm="1">
        <f t="array" ref="U82">INDEX($AA$141:$AI$142,2,_xlfn.XMATCH($K82,$AA$141:$AI$141))</f>
        <v>43929</v>
      </c>
      <c r="V82" s="21"/>
      <c r="W82" s="21"/>
      <c r="X82" s="21"/>
    </row>
    <row r="83" spans="2:24" s="47" customFormat="1" ht="25.5">
      <c r="B83" s="18" t="s">
        <v>208</v>
      </c>
      <c r="C83" s="48" t="s">
        <v>228</v>
      </c>
      <c r="D83" s="21" t="s">
        <v>50</v>
      </c>
      <c r="E83" s="21" t="s">
        <v>51</v>
      </c>
      <c r="F83" s="20"/>
      <c r="G83" s="20"/>
      <c r="H83" s="20"/>
      <c r="I83" s="20" t="s">
        <v>20</v>
      </c>
      <c r="J83" s="20"/>
      <c r="K83" s="44" cm="1">
        <f t="array" ref="K83">INDEX( $AA$135:$AC$137, _xlfn.XMATCH($M83,$Z$135:$Z$137), _xlfn.XMATCH($N83,$AA$138:$AC$138) )</f>
        <v>5</v>
      </c>
      <c r="L83" s="45" t="s">
        <v>319</v>
      </c>
      <c r="M83" s="45" t="s">
        <v>311</v>
      </c>
      <c r="N83" s="45" t="s">
        <v>311</v>
      </c>
      <c r="O83" s="45"/>
      <c r="P83" s="45" t="s">
        <v>20</v>
      </c>
      <c r="Q83" s="45"/>
      <c r="R83" s="46">
        <f t="shared" si="1"/>
        <v>43922</v>
      </c>
      <c r="S83" s="21"/>
      <c r="T83" s="21"/>
      <c r="U83" s="46" cm="1">
        <f t="array" ref="U83">INDEX($AA$141:$AI$142,2,_xlfn.XMATCH($K83,$AA$141:$AI$141))</f>
        <v>43923</v>
      </c>
      <c r="V83" s="21"/>
      <c r="W83" s="21"/>
      <c r="X83" s="21"/>
    </row>
    <row r="84" spans="2:24" s="47" customFormat="1" ht="25.5">
      <c r="B84" s="18" t="s">
        <v>209</v>
      </c>
      <c r="C84" s="48" t="s">
        <v>334</v>
      </c>
      <c r="D84" s="19" t="s">
        <v>55</v>
      </c>
      <c r="E84" s="19" t="s">
        <v>54</v>
      </c>
      <c r="F84" s="20"/>
      <c r="G84" s="20" t="s">
        <v>20</v>
      </c>
      <c r="H84" s="20"/>
      <c r="I84" s="20"/>
      <c r="J84" s="20"/>
      <c r="K84" s="44" cm="1">
        <f t="array" ref="K84">INDEX( $AA$135:$AC$137, _xlfn.XMATCH($M84,$Z$135:$Z$137), _xlfn.XMATCH($N84,$AA$138:$AC$138) )</f>
        <v>3</v>
      </c>
      <c r="L84" s="45" t="s">
        <v>61</v>
      </c>
      <c r="M84" s="45" t="s">
        <v>64</v>
      </c>
      <c r="N84" s="45" t="s">
        <v>18</v>
      </c>
      <c r="O84" s="45" t="s">
        <v>37</v>
      </c>
      <c r="P84" s="45"/>
      <c r="Q84" s="45"/>
      <c r="R84" s="46">
        <f t="shared" si="1"/>
        <v>43918</v>
      </c>
      <c r="S84" s="21"/>
      <c r="T84" s="21"/>
      <c r="U84" s="46" cm="1">
        <f t="array" ref="U84">INDEX($AA$141:$AI$142,2,_xlfn.XMATCH($K84,$AA$141:$AI$141))</f>
        <v>43919</v>
      </c>
      <c r="V84" s="21"/>
      <c r="W84" s="21"/>
      <c r="X84" s="21"/>
    </row>
    <row r="85" spans="2:24" s="47" customFormat="1" ht="25.5">
      <c r="B85" s="18" t="s">
        <v>210</v>
      </c>
      <c r="C85" s="48" t="s">
        <v>229</v>
      </c>
      <c r="D85" s="21" t="s">
        <v>48</v>
      </c>
      <c r="E85" s="21" t="s">
        <v>77</v>
      </c>
      <c r="F85" s="20"/>
      <c r="G85" s="20"/>
      <c r="H85" s="20" t="s">
        <v>20</v>
      </c>
      <c r="I85" s="20"/>
      <c r="J85" s="20"/>
      <c r="K85" s="44" cm="1">
        <f t="array" ref="K85">INDEX( $AA$135:$AC$137, _xlfn.XMATCH($M85,$Z$135:$Z$137), _xlfn.XMATCH($N85,$AA$138:$AC$138) )</f>
        <v>8</v>
      </c>
      <c r="L85" s="45" t="s">
        <v>319</v>
      </c>
      <c r="M85" s="45" t="s">
        <v>311</v>
      </c>
      <c r="N85" s="45" t="s">
        <v>314</v>
      </c>
      <c r="O85" s="45"/>
      <c r="P85" s="45"/>
      <c r="Q85" s="45" t="s">
        <v>20</v>
      </c>
      <c r="R85" s="46">
        <f t="shared" si="1"/>
        <v>43928</v>
      </c>
      <c r="S85" s="21"/>
      <c r="T85" s="21"/>
      <c r="U85" s="46" cm="1">
        <f t="array" ref="U85">INDEX($AA$141:$AI$142,2,_xlfn.XMATCH($K85,$AA$141:$AI$141))</f>
        <v>43929</v>
      </c>
      <c r="V85" s="21"/>
      <c r="W85" s="21"/>
      <c r="X85" s="21"/>
    </row>
    <row r="86" spans="2:24" s="47" customFormat="1" ht="25.5">
      <c r="B86" s="18" t="s">
        <v>238</v>
      </c>
      <c r="C86" s="48" t="s">
        <v>230</v>
      </c>
      <c r="D86" s="21" t="s">
        <v>48</v>
      </c>
      <c r="E86" s="21" t="s">
        <v>77</v>
      </c>
      <c r="F86" s="20"/>
      <c r="G86" s="20"/>
      <c r="H86" s="20"/>
      <c r="I86" s="20" t="s">
        <v>20</v>
      </c>
      <c r="J86" s="20"/>
      <c r="K86" s="44" cm="1">
        <f t="array" ref="K86">INDEX( $AA$135:$AC$137, _xlfn.XMATCH($M86,$Z$135:$Z$137), _xlfn.XMATCH($N86,$AA$138:$AC$138) )</f>
        <v>6</v>
      </c>
      <c r="L86" s="45" t="s">
        <v>319</v>
      </c>
      <c r="M86" s="45" t="s">
        <v>314</v>
      </c>
      <c r="N86" s="45" t="s">
        <v>314</v>
      </c>
      <c r="O86" s="45"/>
      <c r="P86" s="45" t="s">
        <v>20</v>
      </c>
      <c r="Q86" s="45"/>
      <c r="R86" s="46">
        <f t="shared" si="1"/>
        <v>43924</v>
      </c>
      <c r="S86" s="21"/>
      <c r="T86" s="21"/>
      <c r="U86" s="46" cm="1">
        <f t="array" ref="U86">INDEX($AA$141:$AI$142,2,_xlfn.XMATCH($K86,$AA$141:$AI$141))</f>
        <v>43925</v>
      </c>
      <c r="V86" s="21"/>
      <c r="W86" s="21"/>
      <c r="X86" s="21"/>
    </row>
    <row r="87" spans="2:24" s="47" customFormat="1" ht="25.5">
      <c r="B87" s="18" t="s">
        <v>239</v>
      </c>
      <c r="C87" s="51" t="s">
        <v>175</v>
      </c>
      <c r="D87" s="21" t="s">
        <v>53</v>
      </c>
      <c r="E87" s="21" t="s">
        <v>52</v>
      </c>
      <c r="F87" s="20"/>
      <c r="G87" s="20" t="s">
        <v>20</v>
      </c>
      <c r="H87" s="20"/>
      <c r="I87" s="20"/>
      <c r="J87" s="20"/>
      <c r="K87" s="44" cm="1">
        <f t="array" ref="K87">INDEX( $AA$135:$AC$137, _xlfn.XMATCH($M87,$Z$135:$Z$137), _xlfn.XMATCH($N87,$AA$138:$AC$138) )</f>
        <v>6</v>
      </c>
      <c r="L87" s="45" t="s">
        <v>58</v>
      </c>
      <c r="M87" s="45" t="s">
        <v>64</v>
      </c>
      <c r="N87" s="45" t="s">
        <v>21</v>
      </c>
      <c r="O87" s="45"/>
      <c r="P87" s="45" t="s">
        <v>37</v>
      </c>
      <c r="Q87" s="45"/>
      <c r="R87" s="46">
        <f t="shared" si="1"/>
        <v>43924</v>
      </c>
      <c r="S87" s="21"/>
      <c r="T87" s="21"/>
      <c r="U87" s="46" cm="1">
        <f t="array" ref="U87">INDEX($AA$141:$AI$142,2,_xlfn.XMATCH($K87,$AA$141:$AI$141))</f>
        <v>43925</v>
      </c>
      <c r="V87" s="21"/>
      <c r="W87" s="21"/>
      <c r="X87" s="21"/>
    </row>
    <row r="88" spans="2:24" s="47" customFormat="1" ht="25.5">
      <c r="B88" s="18" t="s">
        <v>240</v>
      </c>
      <c r="C88" s="51" t="s">
        <v>231</v>
      </c>
      <c r="D88" s="21" t="s">
        <v>53</v>
      </c>
      <c r="E88" s="21" t="s">
        <v>52</v>
      </c>
      <c r="F88" s="20"/>
      <c r="G88" s="20"/>
      <c r="H88" s="20" t="s">
        <v>20</v>
      </c>
      <c r="I88" s="20"/>
      <c r="J88" s="20"/>
      <c r="K88" s="44" cm="1">
        <f t="array" ref="K88">INDEX( $AA$135:$AC$137, _xlfn.XMATCH($M88,$Z$135:$Z$137), _xlfn.XMATCH($N88,$AA$138:$AC$138) )</f>
        <v>8</v>
      </c>
      <c r="L88" s="45" t="s">
        <v>316</v>
      </c>
      <c r="M88" s="45" t="s">
        <v>311</v>
      </c>
      <c r="N88" s="45" t="s">
        <v>314</v>
      </c>
      <c r="O88" s="45"/>
      <c r="P88" s="45"/>
      <c r="Q88" s="45" t="s">
        <v>20</v>
      </c>
      <c r="R88" s="46">
        <f t="shared" si="1"/>
        <v>43928</v>
      </c>
      <c r="S88" s="21"/>
      <c r="T88" s="21"/>
      <c r="U88" s="46" cm="1">
        <f t="array" ref="U88">INDEX($AA$141:$AI$142,2,_xlfn.XMATCH($K88,$AA$141:$AI$141))</f>
        <v>43929</v>
      </c>
      <c r="V88" s="21"/>
      <c r="W88" s="21"/>
      <c r="X88" s="21"/>
    </row>
    <row r="89" spans="2:24" s="47" customFormat="1" ht="38.25">
      <c r="B89" s="18" t="s">
        <v>241</v>
      </c>
      <c r="C89" s="51" t="s">
        <v>232</v>
      </c>
      <c r="D89" s="21" t="s">
        <v>53</v>
      </c>
      <c r="E89" s="21" t="s">
        <v>52</v>
      </c>
      <c r="F89" s="20"/>
      <c r="G89" s="20"/>
      <c r="H89" s="20"/>
      <c r="I89" s="20" t="s">
        <v>20</v>
      </c>
      <c r="J89" s="20"/>
      <c r="K89" s="44" cm="1">
        <f t="array" ref="K89">INDEX( $AA$135:$AC$137, _xlfn.XMATCH($M89,$Z$135:$Z$137), _xlfn.XMATCH($N89,$AA$138:$AC$138) )</f>
        <v>9</v>
      </c>
      <c r="L89" s="45" t="s">
        <v>316</v>
      </c>
      <c r="M89" s="45" t="s">
        <v>315</v>
      </c>
      <c r="N89" s="45" t="s">
        <v>314</v>
      </c>
      <c r="O89" s="45"/>
      <c r="P89" s="45"/>
      <c r="Q89" s="45" t="s">
        <v>20</v>
      </c>
      <c r="R89" s="46">
        <f t="shared" si="1"/>
        <v>43930</v>
      </c>
      <c r="S89" s="21"/>
      <c r="T89" s="21"/>
      <c r="U89" s="46" cm="1">
        <f t="array" ref="U89">INDEX($AA$141:$AI$142,2,_xlfn.XMATCH($K89,$AA$141:$AI$141))</f>
        <v>43931</v>
      </c>
      <c r="V89" s="21"/>
      <c r="W89" s="21"/>
      <c r="X89" s="21"/>
    </row>
    <row r="90" spans="2:24" s="47" customFormat="1" ht="26.25" customHeight="1">
      <c r="B90" s="18" t="s">
        <v>242</v>
      </c>
      <c r="C90" s="51" t="s">
        <v>176</v>
      </c>
      <c r="D90" s="21" t="s">
        <v>48</v>
      </c>
      <c r="E90" s="21" t="s">
        <v>77</v>
      </c>
      <c r="F90" s="20" t="s">
        <v>20</v>
      </c>
      <c r="G90" s="20"/>
      <c r="H90" s="20"/>
      <c r="I90" s="20"/>
      <c r="J90" s="20"/>
      <c r="K90" s="44" cm="1">
        <f t="array" ref="K90">INDEX( $AA$135:$AC$137, _xlfn.XMATCH($M90,$Z$135:$Z$137), _xlfn.XMATCH($N90,$AA$138:$AC$138) )</f>
        <v>5</v>
      </c>
      <c r="L90" s="45" t="s">
        <v>58</v>
      </c>
      <c r="M90" s="45" t="s">
        <v>63</v>
      </c>
      <c r="N90" s="45" t="s">
        <v>18</v>
      </c>
      <c r="O90" s="45"/>
      <c r="P90" s="45" t="s">
        <v>37</v>
      </c>
      <c r="Q90" s="45"/>
      <c r="R90" s="46">
        <f t="shared" si="1"/>
        <v>43922</v>
      </c>
      <c r="S90" s="21"/>
      <c r="T90" s="21"/>
      <c r="U90" s="46" cm="1">
        <f t="array" ref="U90">INDEX($AA$141:$AI$142,2,_xlfn.XMATCH($K90,$AA$141:$AI$141))</f>
        <v>43923</v>
      </c>
      <c r="V90" s="21"/>
      <c r="W90" s="21"/>
      <c r="X90" s="21"/>
    </row>
    <row r="91" spans="2:24" ht="25.5">
      <c r="B91" s="10" t="s">
        <v>243</v>
      </c>
      <c r="C91" s="36" t="s">
        <v>177</v>
      </c>
      <c r="D91" s="30" t="s">
        <v>48</v>
      </c>
      <c r="E91" s="30" t="s">
        <v>77</v>
      </c>
      <c r="F91" s="28" t="s">
        <v>20</v>
      </c>
      <c r="G91" s="28"/>
      <c r="H91" s="28"/>
      <c r="I91" s="28"/>
      <c r="J91" s="28"/>
      <c r="K91" s="39" cm="1">
        <f t="array" ref="K91">INDEX( $AA$135:$AC$137, _xlfn.XMATCH($M91,$Z$135:$Z$137), _xlfn.XMATCH($N91,$AA$138:$AC$138) )</f>
        <v>7</v>
      </c>
      <c r="L91" s="29" t="s">
        <v>58</v>
      </c>
      <c r="M91" s="29" t="s">
        <v>36</v>
      </c>
      <c r="N91" s="29" t="s">
        <v>18</v>
      </c>
      <c r="O91" s="29"/>
      <c r="P91" s="29"/>
      <c r="Q91" s="29" t="s">
        <v>37</v>
      </c>
      <c r="R91" s="15">
        <f t="shared" si="1"/>
        <v>43926</v>
      </c>
      <c r="S91" s="29"/>
      <c r="T91" s="30"/>
      <c r="U91" s="15" cm="1">
        <f t="array" ref="U91">INDEX($AA$141:$AI$142,2,_xlfn.XMATCH($K91,$AA$141:$AI$141))</f>
        <v>43927</v>
      </c>
      <c r="V91" s="29"/>
      <c r="W91" s="30"/>
      <c r="X91" s="30"/>
    </row>
    <row r="92" spans="2:24" ht="25.5">
      <c r="B92" s="10" t="s">
        <v>244</v>
      </c>
      <c r="C92" s="36" t="s">
        <v>178</v>
      </c>
      <c r="D92" s="30" t="s">
        <v>48</v>
      </c>
      <c r="E92" s="30" t="s">
        <v>77</v>
      </c>
      <c r="F92" s="28" t="s">
        <v>20</v>
      </c>
      <c r="G92" s="28"/>
      <c r="H92" s="28"/>
      <c r="I92" s="28"/>
      <c r="J92" s="28"/>
      <c r="K92" s="39" cm="1">
        <f t="array" ref="K92">INDEX( $AA$135:$AC$137, _xlfn.XMATCH($M92,$Z$135:$Z$137), _xlfn.XMATCH($N92,$AA$138:$AC$138) )</f>
        <v>7</v>
      </c>
      <c r="L92" s="29" t="s">
        <v>58</v>
      </c>
      <c r="M92" s="29" t="s">
        <v>19</v>
      </c>
      <c r="N92" s="29" t="s">
        <v>63</v>
      </c>
      <c r="O92" s="29"/>
      <c r="P92" s="29"/>
      <c r="Q92" s="13" t="s">
        <v>20</v>
      </c>
      <c r="R92" s="15">
        <f t="shared" si="1"/>
        <v>43926</v>
      </c>
      <c r="S92" s="29"/>
      <c r="T92" s="30"/>
      <c r="U92" s="15" cm="1">
        <f t="array" ref="U92">INDEX($AA$141:$AI$142,2,_xlfn.XMATCH($K92,$AA$141:$AI$141))</f>
        <v>43927</v>
      </c>
      <c r="V92" s="29"/>
      <c r="W92" s="30"/>
      <c r="X92" s="30"/>
    </row>
    <row r="93" spans="2:24" ht="25.5">
      <c r="B93" s="10" t="s">
        <v>245</v>
      </c>
      <c r="C93" s="36" t="s">
        <v>179</v>
      </c>
      <c r="D93" s="30" t="s">
        <v>53</v>
      </c>
      <c r="E93" s="30" t="s">
        <v>52</v>
      </c>
      <c r="F93" s="28" t="s">
        <v>20</v>
      </c>
      <c r="G93" s="28"/>
      <c r="H93" s="28"/>
      <c r="I93" s="28"/>
      <c r="J93" s="28"/>
      <c r="K93" s="39" cm="1">
        <f t="array" ref="K93">INDEX( $AA$135:$AC$137, _xlfn.XMATCH($M93,$Z$135:$Z$137), _xlfn.XMATCH($N93,$AA$138:$AC$138) )</f>
        <v>8</v>
      </c>
      <c r="L93" s="29" t="s">
        <v>60</v>
      </c>
      <c r="M93" s="29" t="s">
        <v>63</v>
      </c>
      <c r="N93" s="29" t="s">
        <v>21</v>
      </c>
      <c r="O93" s="29"/>
      <c r="P93" s="29"/>
      <c r="Q93" s="29" t="s">
        <v>37</v>
      </c>
      <c r="R93" s="15">
        <f t="shared" si="1"/>
        <v>43928</v>
      </c>
      <c r="S93" s="29"/>
      <c r="T93" s="30"/>
      <c r="U93" s="15" cm="1">
        <f t="array" ref="U93">INDEX($AA$141:$AI$142,2,_xlfn.XMATCH($K93,$AA$141:$AI$141))</f>
        <v>43929</v>
      </c>
      <c r="V93" s="29"/>
      <c r="W93" s="30"/>
      <c r="X93" s="30"/>
    </row>
    <row r="94" spans="2:24" s="47" customFormat="1" ht="25.5">
      <c r="B94" s="18" t="s">
        <v>246</v>
      </c>
      <c r="C94" s="43" t="s">
        <v>186</v>
      </c>
      <c r="D94" s="21" t="s">
        <v>53</v>
      </c>
      <c r="E94" s="21" t="s">
        <v>52</v>
      </c>
      <c r="F94" s="20" t="s">
        <v>20</v>
      </c>
      <c r="G94" s="20"/>
      <c r="H94" s="20"/>
      <c r="I94" s="20"/>
      <c r="J94" s="20"/>
      <c r="K94" s="44" cm="1">
        <f t="array" ref="K94">INDEX( $AA$135:$AC$137, _xlfn.XMATCH($M94,$Z$135:$Z$137), _xlfn.XMATCH($N94,$AA$138:$AC$138) )</f>
        <v>6</v>
      </c>
      <c r="L94" s="45" t="s">
        <v>58</v>
      </c>
      <c r="M94" s="45" t="s">
        <v>64</v>
      </c>
      <c r="N94" s="45" t="s">
        <v>21</v>
      </c>
      <c r="O94" s="45"/>
      <c r="P94" s="45" t="s">
        <v>20</v>
      </c>
      <c r="Q94" s="45"/>
      <c r="R94" s="46">
        <f t="shared" si="1"/>
        <v>43924</v>
      </c>
      <c r="S94" s="45"/>
      <c r="T94" s="21"/>
      <c r="U94" s="46" cm="1">
        <f t="array" ref="U94">INDEX($AA$141:$AI$142,2,_xlfn.XMATCH($K94,$AA$141:$AI$141))</f>
        <v>43925</v>
      </c>
      <c r="V94" s="45"/>
      <c r="W94" s="21"/>
      <c r="X94" s="21"/>
    </row>
    <row r="95" spans="2:24" ht="25.5">
      <c r="B95" s="10" t="s">
        <v>247</v>
      </c>
      <c r="C95" s="36" t="s">
        <v>187</v>
      </c>
      <c r="D95" s="30" t="s">
        <v>53</v>
      </c>
      <c r="E95" s="30" t="s">
        <v>52</v>
      </c>
      <c r="F95" s="28" t="s">
        <v>20</v>
      </c>
      <c r="G95" s="28"/>
      <c r="H95" s="28"/>
      <c r="I95" s="28"/>
      <c r="J95" s="28"/>
      <c r="K95" s="39" cm="1">
        <f t="array" ref="K95">INDEX( $AA$135:$AC$137, _xlfn.XMATCH($M95,$Z$135:$Z$137), _xlfn.XMATCH($N95,$AA$138:$AC$138) )</f>
        <v>8</v>
      </c>
      <c r="L95" s="29" t="s">
        <v>58</v>
      </c>
      <c r="M95" s="29" t="s">
        <v>63</v>
      </c>
      <c r="N95" s="29" t="s">
        <v>21</v>
      </c>
      <c r="O95" s="29"/>
      <c r="P95" s="29"/>
      <c r="Q95" s="29" t="s">
        <v>37</v>
      </c>
      <c r="R95" s="15">
        <f t="shared" si="1"/>
        <v>43928</v>
      </c>
      <c r="S95" s="29"/>
      <c r="T95" s="30"/>
      <c r="U95" s="15" cm="1">
        <f t="array" ref="U95">INDEX($AA$141:$AI$142,2,_xlfn.XMATCH($K95,$AA$141:$AI$141))</f>
        <v>43929</v>
      </c>
      <c r="V95" s="29"/>
      <c r="W95" s="30"/>
      <c r="X95" s="30"/>
    </row>
    <row r="96" spans="2:24" s="47" customFormat="1" ht="25.5">
      <c r="B96" s="18" t="s">
        <v>248</v>
      </c>
      <c r="C96" s="43" t="s">
        <v>188</v>
      </c>
      <c r="D96" s="21" t="s">
        <v>50</v>
      </c>
      <c r="E96" s="21" t="s">
        <v>51</v>
      </c>
      <c r="F96" s="20" t="s">
        <v>20</v>
      </c>
      <c r="G96" s="20"/>
      <c r="H96" s="20"/>
      <c r="I96" s="20"/>
      <c r="J96" s="20"/>
      <c r="K96" s="44" cm="1">
        <f t="array" ref="K96">INDEX( $AA$135:$AC$137, _xlfn.XMATCH($M96,$Z$135:$Z$137), _xlfn.XMATCH($N96,$AA$138:$AC$138) )</f>
        <v>3</v>
      </c>
      <c r="L96" s="45" t="s">
        <v>58</v>
      </c>
      <c r="M96" s="45" t="s">
        <v>21</v>
      </c>
      <c r="N96" s="45" t="s">
        <v>18</v>
      </c>
      <c r="O96" s="45" t="s">
        <v>20</v>
      </c>
      <c r="P96" s="45"/>
      <c r="Q96" s="45"/>
      <c r="R96" s="46">
        <f t="shared" si="1"/>
        <v>43918</v>
      </c>
      <c r="S96" s="45"/>
      <c r="T96" s="21"/>
      <c r="U96" s="46" cm="1">
        <f t="array" ref="U96">INDEX($AA$141:$AI$142,2,_xlfn.XMATCH($K96,$AA$141:$AI$141))</f>
        <v>43919</v>
      </c>
      <c r="V96" s="45"/>
      <c r="W96" s="21"/>
      <c r="X96" s="21"/>
    </row>
    <row r="97" spans="2:24" ht="25.5">
      <c r="B97" s="10" t="s">
        <v>249</v>
      </c>
      <c r="C97" s="36" t="s">
        <v>189</v>
      </c>
      <c r="D97" s="30" t="s">
        <v>50</v>
      </c>
      <c r="E97" s="30" t="s">
        <v>51</v>
      </c>
      <c r="F97" s="28" t="s">
        <v>20</v>
      </c>
      <c r="G97" s="28"/>
      <c r="H97" s="28"/>
      <c r="I97" s="28"/>
      <c r="J97" s="28"/>
      <c r="K97" s="39" cm="1">
        <f t="array" ref="K97">INDEX( $AA$135:$AC$137, _xlfn.XMATCH($M97,$Z$135:$Z$137), _xlfn.XMATCH($N97,$AA$138:$AC$138) )</f>
        <v>5</v>
      </c>
      <c r="L97" s="29" t="s">
        <v>58</v>
      </c>
      <c r="M97" s="29" t="s">
        <v>18</v>
      </c>
      <c r="N97" s="29" t="s">
        <v>18</v>
      </c>
      <c r="O97" s="29"/>
      <c r="P97" s="29" t="s">
        <v>20</v>
      </c>
      <c r="Q97" s="29"/>
      <c r="R97" s="15">
        <f t="shared" si="1"/>
        <v>43922</v>
      </c>
      <c r="S97" s="29"/>
      <c r="T97" s="30"/>
      <c r="U97" s="15" cm="1">
        <f t="array" ref="U97">INDEX($AA$141:$AI$142,2,_xlfn.XMATCH($K97,$AA$141:$AI$141))</f>
        <v>43923</v>
      </c>
      <c r="V97" s="29"/>
      <c r="W97" s="30"/>
      <c r="X97" s="30"/>
    </row>
    <row r="98" spans="2:24" s="47" customFormat="1" ht="25.5">
      <c r="B98" s="18" t="s">
        <v>250</v>
      </c>
      <c r="C98" s="43" t="s">
        <v>190</v>
      </c>
      <c r="D98" s="21" t="s">
        <v>50</v>
      </c>
      <c r="E98" s="21" t="s">
        <v>51</v>
      </c>
      <c r="F98" s="20"/>
      <c r="G98" s="20"/>
      <c r="H98" s="20"/>
      <c r="I98" s="20"/>
      <c r="J98" s="20" t="s">
        <v>20</v>
      </c>
      <c r="K98" s="44" cm="1">
        <f t="array" ref="K98">INDEX( $AA$135:$AC$137, _xlfn.XMATCH($M98,$Z$135:$Z$137), _xlfn.XMATCH($N98,$AA$138:$AC$138) )</f>
        <v>6</v>
      </c>
      <c r="L98" s="45" t="s">
        <v>58</v>
      </c>
      <c r="M98" s="45" t="s">
        <v>64</v>
      </c>
      <c r="N98" s="45" t="s">
        <v>64</v>
      </c>
      <c r="O98" s="45"/>
      <c r="P98" s="45" t="s">
        <v>20</v>
      </c>
      <c r="Q98" s="45"/>
      <c r="R98" s="46">
        <f t="shared" si="1"/>
        <v>43924</v>
      </c>
      <c r="S98" s="45"/>
      <c r="T98" s="21"/>
      <c r="U98" s="46" cm="1">
        <f t="array" ref="U98">INDEX($AA$141:$AI$142,2,_xlfn.XMATCH($K98,$AA$141:$AI$141))</f>
        <v>43925</v>
      </c>
      <c r="V98" s="45"/>
      <c r="W98" s="21"/>
      <c r="X98" s="21"/>
    </row>
    <row r="99" spans="2:24" s="47" customFormat="1" ht="25.5">
      <c r="B99" s="18" t="s">
        <v>251</v>
      </c>
      <c r="C99" s="43" t="s">
        <v>191</v>
      </c>
      <c r="D99" s="21" t="s">
        <v>53</v>
      </c>
      <c r="E99" s="21" t="s">
        <v>52</v>
      </c>
      <c r="F99" s="20" t="s">
        <v>20</v>
      </c>
      <c r="G99" s="20"/>
      <c r="H99" s="20"/>
      <c r="I99" s="20"/>
      <c r="J99" s="20"/>
      <c r="K99" s="44" cm="1">
        <f t="array" ref="K99">INDEX( $AA$135:$AC$137, _xlfn.XMATCH($M99,$Z$135:$Z$137), _xlfn.XMATCH($N99,$AA$138:$AC$138) )</f>
        <v>9</v>
      </c>
      <c r="L99" s="45" t="s">
        <v>58</v>
      </c>
      <c r="M99" s="45" t="s">
        <v>36</v>
      </c>
      <c r="N99" s="45" t="s">
        <v>64</v>
      </c>
      <c r="O99" s="45"/>
      <c r="P99" s="45"/>
      <c r="Q99" s="45" t="s">
        <v>37</v>
      </c>
      <c r="R99" s="46">
        <f t="shared" si="1"/>
        <v>43930</v>
      </c>
      <c r="S99" s="45"/>
      <c r="T99" s="21"/>
      <c r="U99" s="46" cm="1">
        <f t="array" ref="U99">INDEX($AA$141:$AI$142,2,_xlfn.XMATCH($K99,$AA$141:$AI$141))</f>
        <v>43931</v>
      </c>
      <c r="V99" s="45"/>
      <c r="W99" s="21"/>
      <c r="X99" s="21"/>
    </row>
    <row r="100" spans="2:24" ht="25.5">
      <c r="B100" s="10" t="s">
        <v>252</v>
      </c>
      <c r="C100" s="36" t="s">
        <v>335</v>
      </c>
      <c r="D100" s="30" t="s">
        <v>53</v>
      </c>
      <c r="E100" s="30" t="s">
        <v>52</v>
      </c>
      <c r="F100" s="28" t="s">
        <v>20</v>
      </c>
      <c r="G100" s="28"/>
      <c r="H100" s="28"/>
      <c r="I100" s="28"/>
      <c r="J100" s="28"/>
      <c r="K100" s="39" cm="1">
        <f t="array" ref="K100">INDEX( $AA$135:$AC$137, _xlfn.XMATCH($M100,$Z$135:$Z$137), _xlfn.XMATCH($N100,$AA$138:$AC$138) )</f>
        <v>5</v>
      </c>
      <c r="L100" s="29" t="s">
        <v>58</v>
      </c>
      <c r="M100" s="29" t="s">
        <v>63</v>
      </c>
      <c r="N100" s="29" t="s">
        <v>18</v>
      </c>
      <c r="O100" s="29"/>
      <c r="P100" s="29" t="s">
        <v>20</v>
      </c>
      <c r="Q100" s="29"/>
      <c r="R100" s="15">
        <f t="shared" si="1"/>
        <v>43922</v>
      </c>
      <c r="S100" s="29"/>
      <c r="T100" s="30"/>
      <c r="U100" s="15" cm="1">
        <f t="array" ref="U100">INDEX($AA$141:$AI$142,2,_xlfn.XMATCH($K100,$AA$141:$AI$141))</f>
        <v>43923</v>
      </c>
      <c r="V100" s="29"/>
      <c r="W100" s="30"/>
      <c r="X100" s="30"/>
    </row>
    <row r="101" spans="2:24" s="47" customFormat="1" ht="25.5">
      <c r="B101" s="18" t="s">
        <v>266</v>
      </c>
      <c r="C101" s="43" t="s">
        <v>192</v>
      </c>
      <c r="D101" s="21" t="s">
        <v>53</v>
      </c>
      <c r="E101" s="21" t="s">
        <v>52</v>
      </c>
      <c r="F101" s="20"/>
      <c r="G101" s="20"/>
      <c r="H101" s="20"/>
      <c r="I101" s="20"/>
      <c r="J101" s="20" t="s">
        <v>20</v>
      </c>
      <c r="K101" s="44" cm="1">
        <f t="array" ref="K101">INDEX( $AA$135:$AC$137, _xlfn.XMATCH($M101,$Z$135:$Z$137), _xlfn.XMATCH($N101,$AA$138:$AC$138) )</f>
        <v>3</v>
      </c>
      <c r="L101" s="45" t="s">
        <v>58</v>
      </c>
      <c r="M101" s="45" t="s">
        <v>64</v>
      </c>
      <c r="N101" s="45" t="s">
        <v>18</v>
      </c>
      <c r="O101" s="45" t="s">
        <v>20</v>
      </c>
      <c r="P101" s="45"/>
      <c r="Q101" s="45"/>
      <c r="R101" s="46">
        <f t="shared" si="1"/>
        <v>43918</v>
      </c>
      <c r="S101" s="45"/>
      <c r="T101" s="21"/>
      <c r="U101" s="46" cm="1">
        <f t="array" ref="U101">INDEX($AA$141:$AI$142,2,_xlfn.XMATCH($K101,$AA$141:$AI$141))</f>
        <v>43919</v>
      </c>
      <c r="V101" s="45"/>
      <c r="W101" s="21"/>
      <c r="X101" s="21"/>
    </row>
    <row r="102" spans="2:24" s="47" customFormat="1" ht="25.5">
      <c r="B102" s="18" t="s">
        <v>267</v>
      </c>
      <c r="C102" s="43" t="s">
        <v>233</v>
      </c>
      <c r="D102" s="21" t="s">
        <v>49</v>
      </c>
      <c r="E102" s="21" t="s">
        <v>74</v>
      </c>
      <c r="F102" s="20"/>
      <c r="G102" s="20"/>
      <c r="H102" s="20" t="s">
        <v>20</v>
      </c>
      <c r="I102" s="20"/>
      <c r="J102" s="20"/>
      <c r="K102" s="44" cm="1">
        <f t="array" ref="K102">INDEX( $AA$135:$AC$137, _xlfn.XMATCH($M102,$Z$135:$Z$137), _xlfn.XMATCH($N102,$AA$138:$AC$138) )</f>
        <v>2</v>
      </c>
      <c r="L102" s="45" t="s">
        <v>317</v>
      </c>
      <c r="M102" s="45" t="s">
        <v>311</v>
      </c>
      <c r="N102" s="45" t="s">
        <v>315</v>
      </c>
      <c r="O102" s="45" t="s">
        <v>20</v>
      </c>
      <c r="P102" s="45"/>
      <c r="Q102" s="45"/>
      <c r="R102" s="46">
        <f t="shared" si="1"/>
        <v>43916</v>
      </c>
      <c r="S102" s="45"/>
      <c r="T102" s="21"/>
      <c r="U102" s="46" cm="1">
        <f t="array" ref="U102">INDEX($AA$141:$AI$142,2,_xlfn.XMATCH($K102,$AA$141:$AI$141))</f>
        <v>43917</v>
      </c>
      <c r="V102" s="45"/>
      <c r="W102" s="21"/>
      <c r="X102" s="21"/>
    </row>
    <row r="103" spans="2:24" s="47" customFormat="1" ht="25.5">
      <c r="B103" s="18" t="s">
        <v>268</v>
      </c>
      <c r="C103" s="43" t="s">
        <v>234</v>
      </c>
      <c r="D103" s="21" t="s">
        <v>49</v>
      </c>
      <c r="E103" s="21" t="s">
        <v>74</v>
      </c>
      <c r="F103" s="20"/>
      <c r="G103" s="20"/>
      <c r="H103" s="20"/>
      <c r="I103" s="20" t="s">
        <v>20</v>
      </c>
      <c r="J103" s="20"/>
      <c r="K103" s="44" cm="1">
        <f t="array" ref="K103">INDEX( $AA$135:$AC$137, _xlfn.XMATCH($M103,$Z$135:$Z$137), _xlfn.XMATCH($N103,$AA$138:$AC$138) )</f>
        <v>1</v>
      </c>
      <c r="L103" s="45" t="s">
        <v>317</v>
      </c>
      <c r="M103" s="45" t="s">
        <v>314</v>
      </c>
      <c r="N103" s="45" t="s">
        <v>315</v>
      </c>
      <c r="O103" s="45" t="s">
        <v>20</v>
      </c>
      <c r="P103" s="45"/>
      <c r="Q103" s="45"/>
      <c r="R103" s="46">
        <f t="shared" si="1"/>
        <v>43914</v>
      </c>
      <c r="S103" s="45"/>
      <c r="T103" s="21"/>
      <c r="U103" s="46" cm="1">
        <f t="array" ref="U103">INDEX($AA$141:$AI$142,2,_xlfn.XMATCH($K103,$AA$141:$AI$141))</f>
        <v>43915</v>
      </c>
      <c r="V103" s="45"/>
      <c r="W103" s="21"/>
      <c r="X103" s="21"/>
    </row>
    <row r="104" spans="2:24" s="47" customFormat="1" ht="25.5">
      <c r="B104" s="18" t="s">
        <v>275</v>
      </c>
      <c r="C104" s="43" t="s">
        <v>193</v>
      </c>
      <c r="D104" s="21" t="s">
        <v>49</v>
      </c>
      <c r="E104" s="21" t="s">
        <v>74</v>
      </c>
      <c r="F104" s="20"/>
      <c r="G104" s="20" t="s">
        <v>20</v>
      </c>
      <c r="H104" s="20"/>
      <c r="I104" s="20"/>
      <c r="J104" s="20"/>
      <c r="K104" s="44" cm="1">
        <f t="array" ref="K104">INDEX( $AA$135:$AC$137, _xlfn.XMATCH($M104,$Z$135:$Z$137), _xlfn.XMATCH($N104,$AA$138:$AC$138) )</f>
        <v>1</v>
      </c>
      <c r="L104" s="45" t="s">
        <v>60</v>
      </c>
      <c r="M104" s="45" t="s">
        <v>64</v>
      </c>
      <c r="N104" s="45" t="s">
        <v>36</v>
      </c>
      <c r="O104" s="45" t="s">
        <v>37</v>
      </c>
      <c r="P104" s="45"/>
      <c r="Q104" s="45"/>
      <c r="R104" s="46">
        <f t="shared" si="1"/>
        <v>43914</v>
      </c>
      <c r="S104" s="45"/>
      <c r="T104" s="21"/>
      <c r="U104" s="46" cm="1">
        <f t="array" ref="U104">INDEX($AA$141:$AI$142,2,_xlfn.XMATCH($K104,$AA$141:$AI$141))</f>
        <v>43915</v>
      </c>
      <c r="V104" s="45"/>
      <c r="W104" s="21"/>
      <c r="X104" s="21"/>
    </row>
    <row r="105" spans="2:24" s="47" customFormat="1" ht="25.5">
      <c r="B105" s="18" t="s">
        <v>276</v>
      </c>
      <c r="C105" s="43" t="s">
        <v>194</v>
      </c>
      <c r="D105" s="21" t="s">
        <v>49</v>
      </c>
      <c r="E105" s="21" t="s">
        <v>74</v>
      </c>
      <c r="F105" s="20"/>
      <c r="G105" s="20" t="s">
        <v>20</v>
      </c>
      <c r="H105" s="20"/>
      <c r="I105" s="20"/>
      <c r="J105" s="20"/>
      <c r="K105" s="44" cm="1">
        <f t="array" ref="K105">INDEX( $AA$135:$AC$137, _xlfn.XMATCH($M105,$Z$135:$Z$137), _xlfn.XMATCH($N105,$AA$138:$AC$138) )</f>
        <v>2</v>
      </c>
      <c r="L105" s="45" t="s">
        <v>60</v>
      </c>
      <c r="M105" s="45" t="s">
        <v>63</v>
      </c>
      <c r="N105" s="45" t="s">
        <v>36</v>
      </c>
      <c r="O105" s="45" t="s">
        <v>37</v>
      </c>
      <c r="P105" s="45"/>
      <c r="Q105" s="45"/>
      <c r="R105" s="46">
        <f t="shared" si="1"/>
        <v>43916</v>
      </c>
      <c r="S105" s="45"/>
      <c r="T105" s="21"/>
      <c r="U105" s="46" cm="1">
        <f t="array" ref="U105">INDEX($AA$141:$AI$142,2,_xlfn.XMATCH($K105,$AA$141:$AI$141))</f>
        <v>43917</v>
      </c>
      <c r="V105" s="45"/>
      <c r="W105" s="21"/>
      <c r="X105" s="21"/>
    </row>
    <row r="106" spans="2:24" s="47" customFormat="1" ht="25.5">
      <c r="B106" s="18" t="s">
        <v>277</v>
      </c>
      <c r="C106" s="43" t="s">
        <v>195</v>
      </c>
      <c r="D106" s="21" t="s">
        <v>49</v>
      </c>
      <c r="E106" s="21" t="s">
        <v>74</v>
      </c>
      <c r="F106" s="20"/>
      <c r="G106" s="20" t="s">
        <v>20</v>
      </c>
      <c r="H106" s="20"/>
      <c r="I106" s="20"/>
      <c r="J106" s="20"/>
      <c r="K106" s="44" cm="1">
        <f t="array" ref="K106">INDEX( $AA$135:$AC$137, _xlfn.XMATCH($M106,$Z$135:$Z$137), _xlfn.XMATCH($N106,$AA$138:$AC$138) )</f>
        <v>1</v>
      </c>
      <c r="L106" s="45" t="s">
        <v>60</v>
      </c>
      <c r="M106" s="45" t="s">
        <v>64</v>
      </c>
      <c r="N106" s="45" t="s">
        <v>36</v>
      </c>
      <c r="O106" s="45" t="s">
        <v>37</v>
      </c>
      <c r="P106" s="45"/>
      <c r="Q106" s="45"/>
      <c r="R106" s="46">
        <f t="shared" si="1"/>
        <v>43914</v>
      </c>
      <c r="S106" s="45"/>
      <c r="T106" s="21"/>
      <c r="U106" s="46" cm="1">
        <f t="array" ref="U106">INDEX($AA$141:$AI$142,2,_xlfn.XMATCH($K106,$AA$141:$AI$141))</f>
        <v>43915</v>
      </c>
      <c r="V106" s="45"/>
      <c r="W106" s="21"/>
      <c r="X106" s="21"/>
    </row>
    <row r="107" spans="2:24" ht="25.5">
      <c r="B107" s="10" t="s">
        <v>278</v>
      </c>
      <c r="C107" s="36" t="s">
        <v>236</v>
      </c>
      <c r="D107" s="30" t="s">
        <v>49</v>
      </c>
      <c r="E107" s="30" t="s">
        <v>74</v>
      </c>
      <c r="F107" s="28"/>
      <c r="G107" s="28"/>
      <c r="H107" s="28" t="s">
        <v>20</v>
      </c>
      <c r="I107" s="28"/>
      <c r="J107" s="28"/>
      <c r="K107" s="39" cm="1">
        <f t="array" ref="K107">INDEX( $AA$135:$AC$137, _xlfn.XMATCH($M107,$Z$135:$Z$137), _xlfn.XMATCH($N107,$AA$138:$AC$138) )</f>
        <v>4</v>
      </c>
      <c r="L107" s="29" t="s">
        <v>57</v>
      </c>
      <c r="M107" s="29" t="s">
        <v>315</v>
      </c>
      <c r="N107" s="29" t="s">
        <v>315</v>
      </c>
      <c r="O107" s="29"/>
      <c r="P107" s="29" t="s">
        <v>20</v>
      </c>
      <c r="Q107" s="29"/>
      <c r="R107" s="15">
        <f t="shared" si="1"/>
        <v>43920</v>
      </c>
      <c r="S107" s="29"/>
      <c r="T107" s="30"/>
      <c r="U107" s="15" cm="1">
        <f t="array" ref="U107">INDEX($AA$141:$AI$142,2,_xlfn.XMATCH($K107,$AA$141:$AI$141))</f>
        <v>43921</v>
      </c>
      <c r="V107" s="29"/>
      <c r="W107" s="30"/>
      <c r="X107" s="30"/>
    </row>
    <row r="108" spans="2:24" ht="38.25">
      <c r="B108" s="10" t="s">
        <v>279</v>
      </c>
      <c r="C108" s="36" t="s">
        <v>237</v>
      </c>
      <c r="D108" s="30" t="s">
        <v>49</v>
      </c>
      <c r="E108" s="30" t="s">
        <v>74</v>
      </c>
      <c r="F108" s="28"/>
      <c r="G108" s="28"/>
      <c r="H108" s="28"/>
      <c r="I108" s="28" t="s">
        <v>20</v>
      </c>
      <c r="J108" s="28"/>
      <c r="K108" s="39" cm="1">
        <f t="array" ref="K108">INDEX( $AA$135:$AC$137, _xlfn.XMATCH($M108,$Z$135:$Z$137), _xlfn.XMATCH($N108,$AA$138:$AC$138) )</f>
        <v>2</v>
      </c>
      <c r="L108" s="29" t="s">
        <v>57</v>
      </c>
      <c r="M108" s="29" t="s">
        <v>311</v>
      </c>
      <c r="N108" s="29" t="s">
        <v>315</v>
      </c>
      <c r="O108" s="29" t="s">
        <v>20</v>
      </c>
      <c r="P108" s="29"/>
      <c r="Q108" s="29"/>
      <c r="R108" s="15">
        <f t="shared" si="1"/>
        <v>43916</v>
      </c>
      <c r="S108" s="29"/>
      <c r="T108" s="30"/>
      <c r="U108" s="15" cm="1">
        <f t="array" ref="U108">INDEX($AA$141:$AI$142,2,_xlfn.XMATCH($K108,$AA$141:$AI$141))</f>
        <v>43917</v>
      </c>
      <c r="V108" s="29"/>
      <c r="W108" s="30"/>
      <c r="X108" s="30"/>
    </row>
    <row r="109" spans="2:24" s="47" customFormat="1" ht="38.25">
      <c r="B109" s="18" t="s">
        <v>280</v>
      </c>
      <c r="C109" s="43" t="s">
        <v>235</v>
      </c>
      <c r="D109" s="21" t="s">
        <v>49</v>
      </c>
      <c r="E109" s="21" t="s">
        <v>74</v>
      </c>
      <c r="F109" s="20"/>
      <c r="G109" s="20" t="s">
        <v>20</v>
      </c>
      <c r="H109" s="20"/>
      <c r="I109" s="20"/>
      <c r="J109" s="20"/>
      <c r="K109" s="44" cm="1">
        <f t="array" ref="K109">INDEX( $AA$135:$AC$137, _xlfn.XMATCH($M109,$Z$135:$Z$137), _xlfn.XMATCH($N109,$AA$138:$AC$138) )</f>
        <v>2</v>
      </c>
      <c r="L109" s="45" t="s">
        <v>57</v>
      </c>
      <c r="M109" s="45" t="s">
        <v>311</v>
      </c>
      <c r="N109" s="45" t="s">
        <v>315</v>
      </c>
      <c r="O109" s="45" t="s">
        <v>20</v>
      </c>
      <c r="P109" s="45"/>
      <c r="Q109" s="45"/>
      <c r="R109" s="46">
        <f t="shared" si="1"/>
        <v>43916</v>
      </c>
      <c r="S109" s="45"/>
      <c r="T109" s="21"/>
      <c r="U109" s="46" cm="1">
        <f t="array" ref="U109">INDEX($AA$141:$AI$142,2,_xlfn.XMATCH($K109,$AA$141:$AI$141))</f>
        <v>43917</v>
      </c>
      <c r="V109" s="45"/>
      <c r="W109" s="21"/>
      <c r="X109" s="21"/>
    </row>
    <row r="110" spans="2:24" ht="25.5">
      <c r="B110" s="10" t="s">
        <v>297</v>
      </c>
      <c r="C110" s="36" t="s">
        <v>285</v>
      </c>
      <c r="D110" s="30" t="s">
        <v>309</v>
      </c>
      <c r="E110" s="30" t="s">
        <v>310</v>
      </c>
      <c r="F110" s="28" t="s">
        <v>20</v>
      </c>
      <c r="G110" s="28"/>
      <c r="H110" s="28"/>
      <c r="I110" s="28"/>
      <c r="J110" s="28"/>
      <c r="K110" s="39" cm="1">
        <f t="array" ref="K110">INDEX( $AA$135:$AC$137, _xlfn.XMATCH($M110,$Z$135:$Z$137), _xlfn.XMATCH($N110,$AA$138:$AC$138) )</f>
        <v>1</v>
      </c>
      <c r="L110" s="29" t="s">
        <v>316</v>
      </c>
      <c r="M110" s="29" t="s">
        <v>314</v>
      </c>
      <c r="N110" s="29" t="s">
        <v>315</v>
      </c>
      <c r="O110" s="29" t="s">
        <v>20</v>
      </c>
      <c r="P110" s="29"/>
      <c r="Q110" s="29"/>
      <c r="R110" s="15">
        <f t="shared" si="1"/>
        <v>43914</v>
      </c>
      <c r="S110" s="29"/>
      <c r="T110" s="30"/>
      <c r="U110" s="15" cm="1">
        <f t="array" ref="U110">INDEX($AA$141:$AI$142,2,_xlfn.XMATCH($K110,$AA$141:$AI$141))</f>
        <v>43915</v>
      </c>
      <c r="V110" s="29"/>
      <c r="W110" s="30"/>
      <c r="X110" s="30"/>
    </row>
    <row r="111" spans="2:24" ht="25.5">
      <c r="B111" s="10" t="s">
        <v>298</v>
      </c>
      <c r="C111" s="36" t="s">
        <v>286</v>
      </c>
      <c r="D111" s="30" t="s">
        <v>309</v>
      </c>
      <c r="E111" s="30" t="s">
        <v>310</v>
      </c>
      <c r="F111" s="28" t="s">
        <v>20</v>
      </c>
      <c r="G111" s="28"/>
      <c r="H111" s="28"/>
      <c r="I111" s="28"/>
      <c r="J111" s="28"/>
      <c r="K111" s="39" cm="1">
        <f t="array" ref="K111">INDEX( $AA$135:$AC$137, _xlfn.XMATCH($M111,$Z$135:$Z$137), _xlfn.XMATCH($N111,$AA$138:$AC$138) )</f>
        <v>1</v>
      </c>
      <c r="L111" s="29" t="s">
        <v>316</v>
      </c>
      <c r="M111" s="29" t="s">
        <v>314</v>
      </c>
      <c r="N111" s="29" t="s">
        <v>315</v>
      </c>
      <c r="O111" s="29" t="s">
        <v>20</v>
      </c>
      <c r="P111" s="29"/>
      <c r="Q111" s="29"/>
      <c r="R111" s="15">
        <f t="shared" si="1"/>
        <v>43914</v>
      </c>
      <c r="S111" s="29"/>
      <c r="T111" s="30"/>
      <c r="U111" s="15" cm="1">
        <f t="array" ref="U111">INDEX($AA$141:$AI$142,2,_xlfn.XMATCH($K111,$AA$141:$AI$141))</f>
        <v>43915</v>
      </c>
      <c r="V111" s="29"/>
      <c r="W111" s="30"/>
      <c r="X111" s="30"/>
    </row>
    <row r="112" spans="2:24" ht="25.5">
      <c r="B112" s="10" t="s">
        <v>299</v>
      </c>
      <c r="C112" s="36" t="s">
        <v>287</v>
      </c>
      <c r="D112" s="30" t="s">
        <v>309</v>
      </c>
      <c r="E112" s="30" t="s">
        <v>310</v>
      </c>
      <c r="F112" s="28" t="s">
        <v>20</v>
      </c>
      <c r="G112" s="28"/>
      <c r="H112" s="28"/>
      <c r="I112" s="28"/>
      <c r="J112" s="28"/>
      <c r="K112" s="39" cm="1">
        <f t="array" ref="K112">INDEX( $AA$135:$AC$137, _xlfn.XMATCH($M112,$Z$135:$Z$137), _xlfn.XMATCH($N112,$AA$138:$AC$138) )</f>
        <v>1</v>
      </c>
      <c r="L112" s="29" t="s">
        <v>316</v>
      </c>
      <c r="M112" s="29" t="s">
        <v>314</v>
      </c>
      <c r="N112" s="29" t="s">
        <v>315</v>
      </c>
      <c r="O112" s="29" t="s">
        <v>20</v>
      </c>
      <c r="P112" s="29"/>
      <c r="Q112" s="29"/>
      <c r="R112" s="15">
        <f t="shared" si="1"/>
        <v>43914</v>
      </c>
      <c r="S112" s="29"/>
      <c r="T112" s="30"/>
      <c r="U112" s="15" cm="1">
        <f t="array" ref="U112">INDEX($AA$141:$AI$142,2,_xlfn.XMATCH($K112,$AA$141:$AI$141))</f>
        <v>43915</v>
      </c>
      <c r="V112" s="29"/>
      <c r="W112" s="30"/>
      <c r="X112" s="30"/>
    </row>
    <row r="113" spans="1:36" ht="25.5">
      <c r="B113" s="10" t="s">
        <v>300</v>
      </c>
      <c r="C113" s="36" t="s">
        <v>288</v>
      </c>
      <c r="D113" s="30" t="s">
        <v>309</v>
      </c>
      <c r="E113" s="30" t="s">
        <v>310</v>
      </c>
      <c r="F113" s="28" t="s">
        <v>20</v>
      </c>
      <c r="G113" s="28"/>
      <c r="H113" s="28"/>
      <c r="I113" s="28"/>
      <c r="J113" s="28"/>
      <c r="K113" s="39" cm="1">
        <f t="array" ref="K113">INDEX( $AA$135:$AC$137, _xlfn.XMATCH($M113,$Z$135:$Z$137), _xlfn.XMATCH($N113,$AA$138:$AC$138) )</f>
        <v>1</v>
      </c>
      <c r="L113" s="29" t="s">
        <v>316</v>
      </c>
      <c r="M113" s="29" t="s">
        <v>314</v>
      </c>
      <c r="N113" s="29" t="s">
        <v>315</v>
      </c>
      <c r="O113" s="29" t="s">
        <v>20</v>
      </c>
      <c r="P113" s="29"/>
      <c r="Q113" s="29"/>
      <c r="R113" s="15">
        <f t="shared" si="1"/>
        <v>43914</v>
      </c>
      <c r="S113" s="29"/>
      <c r="T113" s="30"/>
      <c r="U113" s="15" cm="1">
        <f t="array" ref="U113">INDEX($AA$141:$AI$142,2,_xlfn.XMATCH($K113,$AA$141:$AI$141))</f>
        <v>43915</v>
      </c>
      <c r="V113" s="29"/>
      <c r="W113" s="30"/>
      <c r="X113" s="30"/>
    </row>
    <row r="114" spans="1:36" ht="25.5">
      <c r="B114" s="10" t="s">
        <v>301</v>
      </c>
      <c r="C114" s="36" t="s">
        <v>289</v>
      </c>
      <c r="D114" s="30" t="s">
        <v>309</v>
      </c>
      <c r="E114" s="30" t="s">
        <v>310</v>
      </c>
      <c r="F114" s="28" t="s">
        <v>20</v>
      </c>
      <c r="G114" s="28"/>
      <c r="H114" s="28"/>
      <c r="I114" s="28"/>
      <c r="J114" s="28"/>
      <c r="K114" s="39" cm="1">
        <f t="array" ref="K114">INDEX( $AA$135:$AC$137, _xlfn.XMATCH($M114,$Z$135:$Z$137), _xlfn.XMATCH($N114,$AA$138:$AC$138) )</f>
        <v>1</v>
      </c>
      <c r="L114" s="29" t="s">
        <v>316</v>
      </c>
      <c r="M114" s="29" t="s">
        <v>314</v>
      </c>
      <c r="N114" s="29" t="s">
        <v>315</v>
      </c>
      <c r="O114" s="29" t="s">
        <v>20</v>
      </c>
      <c r="P114" s="29"/>
      <c r="Q114" s="29"/>
      <c r="R114" s="15">
        <f t="shared" si="1"/>
        <v>43914</v>
      </c>
      <c r="S114" s="29"/>
      <c r="T114" s="30"/>
      <c r="U114" s="15" cm="1">
        <f t="array" ref="U114">INDEX($AA$141:$AI$142,2,_xlfn.XMATCH($K114,$AA$141:$AI$141))</f>
        <v>43915</v>
      </c>
      <c r="V114" s="29"/>
      <c r="W114" s="30"/>
      <c r="X114" s="30"/>
    </row>
    <row r="115" spans="1:36" ht="25.5">
      <c r="B115" s="10" t="s">
        <v>302</v>
      </c>
      <c r="C115" s="36" t="s">
        <v>292</v>
      </c>
      <c r="D115" s="30" t="s">
        <v>309</v>
      </c>
      <c r="E115" s="30" t="s">
        <v>310</v>
      </c>
      <c r="F115" s="28" t="s">
        <v>20</v>
      </c>
      <c r="G115" s="28"/>
      <c r="H115" s="28"/>
      <c r="I115" s="28"/>
      <c r="J115" s="28"/>
      <c r="K115" s="39" cm="1">
        <f t="array" ref="K115">INDEX( $AA$135:$AC$137, _xlfn.XMATCH($M115,$Z$135:$Z$137), _xlfn.XMATCH($N115,$AA$138:$AC$138) )</f>
        <v>1</v>
      </c>
      <c r="L115" s="29" t="s">
        <v>316</v>
      </c>
      <c r="M115" s="29" t="s">
        <v>314</v>
      </c>
      <c r="N115" s="29" t="s">
        <v>315</v>
      </c>
      <c r="O115" s="29" t="s">
        <v>20</v>
      </c>
      <c r="P115" s="29"/>
      <c r="Q115" s="29"/>
      <c r="R115" s="15">
        <f t="shared" si="1"/>
        <v>43914</v>
      </c>
      <c r="S115" s="29"/>
      <c r="T115" s="30"/>
      <c r="U115" s="15" cm="1">
        <f t="array" ref="U115">INDEX($AA$141:$AI$142,2,_xlfn.XMATCH($K115,$AA$141:$AI$141))</f>
        <v>43915</v>
      </c>
      <c r="V115" s="29"/>
      <c r="W115" s="30"/>
      <c r="X115" s="30"/>
    </row>
    <row r="116" spans="1:36" ht="25.5">
      <c r="B116" s="10" t="s">
        <v>303</v>
      </c>
      <c r="C116" s="36" t="s">
        <v>290</v>
      </c>
      <c r="D116" s="30" t="s">
        <v>309</v>
      </c>
      <c r="E116" s="30" t="s">
        <v>310</v>
      </c>
      <c r="F116" s="28" t="s">
        <v>20</v>
      </c>
      <c r="G116" s="28"/>
      <c r="H116" s="28"/>
      <c r="I116" s="28"/>
      <c r="J116" s="28"/>
      <c r="K116" s="39" cm="1">
        <f t="array" ref="K116">INDEX( $AA$135:$AC$137, _xlfn.XMATCH($M116,$Z$135:$Z$137), _xlfn.XMATCH($N116,$AA$138:$AC$138) )</f>
        <v>1</v>
      </c>
      <c r="L116" s="29" t="s">
        <v>316</v>
      </c>
      <c r="M116" s="29" t="s">
        <v>314</v>
      </c>
      <c r="N116" s="29" t="s">
        <v>315</v>
      </c>
      <c r="O116" s="29" t="s">
        <v>20</v>
      </c>
      <c r="P116" s="29"/>
      <c r="Q116" s="29"/>
      <c r="R116" s="15">
        <f t="shared" si="1"/>
        <v>43914</v>
      </c>
      <c r="S116" s="29"/>
      <c r="T116" s="30"/>
      <c r="U116" s="15" cm="1">
        <f t="array" ref="U116">INDEX($AA$141:$AI$142,2,_xlfn.XMATCH($K116,$AA$141:$AI$141))</f>
        <v>43915</v>
      </c>
      <c r="V116" s="29"/>
      <c r="W116" s="30"/>
      <c r="X116" s="30"/>
    </row>
    <row r="117" spans="1:36" ht="25.5">
      <c r="B117" s="10" t="s">
        <v>304</v>
      </c>
      <c r="C117" s="36" t="s">
        <v>291</v>
      </c>
      <c r="D117" s="30" t="s">
        <v>309</v>
      </c>
      <c r="E117" s="30" t="s">
        <v>310</v>
      </c>
      <c r="F117" s="28" t="s">
        <v>20</v>
      </c>
      <c r="G117" s="28"/>
      <c r="H117" s="28"/>
      <c r="I117" s="28"/>
      <c r="J117" s="28"/>
      <c r="K117" s="39" cm="1">
        <f t="array" ref="K117">INDEX( $AA$135:$AC$137, _xlfn.XMATCH($M117,$Z$135:$Z$137), _xlfn.XMATCH($N117,$AA$138:$AC$138) )</f>
        <v>1</v>
      </c>
      <c r="L117" s="29" t="s">
        <v>316</v>
      </c>
      <c r="M117" s="29" t="s">
        <v>314</v>
      </c>
      <c r="N117" s="29" t="s">
        <v>315</v>
      </c>
      <c r="O117" s="29" t="s">
        <v>20</v>
      </c>
      <c r="P117" s="29"/>
      <c r="Q117" s="29"/>
      <c r="R117" s="15">
        <f t="shared" si="1"/>
        <v>43914</v>
      </c>
      <c r="S117" s="29"/>
      <c r="T117" s="30"/>
      <c r="U117" s="15" cm="1">
        <f t="array" ref="U117">INDEX($AA$141:$AI$142,2,_xlfn.XMATCH($K117,$AA$141:$AI$141))</f>
        <v>43915</v>
      </c>
      <c r="V117" s="29"/>
      <c r="W117" s="30"/>
      <c r="X117" s="30"/>
    </row>
    <row r="118" spans="1:36" ht="25.5">
      <c r="A118" s="3" t="s">
        <v>284</v>
      </c>
      <c r="B118" s="10" t="s">
        <v>305</v>
      </c>
      <c r="C118" s="36" t="s">
        <v>293</v>
      </c>
      <c r="D118" s="30" t="s">
        <v>309</v>
      </c>
      <c r="E118" s="30" t="s">
        <v>310</v>
      </c>
      <c r="F118" s="28" t="s">
        <v>20</v>
      </c>
      <c r="G118" s="28"/>
      <c r="H118" s="28"/>
      <c r="I118" s="28"/>
      <c r="J118" s="28"/>
      <c r="K118" s="39" cm="1">
        <f t="array" ref="K118">INDEX( $AA$135:$AC$137, _xlfn.XMATCH($M118,$Z$135:$Z$137), _xlfn.XMATCH($N118,$AA$138:$AC$138) )</f>
        <v>3</v>
      </c>
      <c r="L118" s="29" t="s">
        <v>316</v>
      </c>
      <c r="M118" s="29" t="s">
        <v>314</v>
      </c>
      <c r="N118" s="29" t="s">
        <v>311</v>
      </c>
      <c r="O118" s="29"/>
      <c r="P118" s="29" t="s">
        <v>20</v>
      </c>
      <c r="Q118" s="29"/>
      <c r="R118" s="15">
        <f t="shared" si="1"/>
        <v>43918</v>
      </c>
      <c r="S118" s="29"/>
      <c r="T118" s="30"/>
      <c r="U118" s="15" cm="1">
        <f t="array" ref="U118">INDEX($AA$141:$AI$142,2,_xlfn.XMATCH($K118,$AA$141:$AI$141))</f>
        <v>43919</v>
      </c>
      <c r="V118" s="29"/>
      <c r="W118" s="30"/>
      <c r="X118" s="30"/>
    </row>
    <row r="119" spans="1:36" ht="25.5">
      <c r="B119" s="10" t="s">
        <v>306</v>
      </c>
      <c r="C119" s="36" t="s">
        <v>294</v>
      </c>
      <c r="D119" s="30" t="s">
        <v>309</v>
      </c>
      <c r="E119" s="30" t="s">
        <v>310</v>
      </c>
      <c r="F119" s="28" t="s">
        <v>20</v>
      </c>
      <c r="G119" s="28"/>
      <c r="H119" s="28"/>
      <c r="I119" s="28"/>
      <c r="J119" s="28"/>
      <c r="K119" s="39" cm="1">
        <f t="array" ref="K119">INDEX( $AA$135:$AC$137, _xlfn.XMATCH($M119,$Z$135:$Z$137), _xlfn.XMATCH($N119,$AA$138:$AC$138) )</f>
        <v>6</v>
      </c>
      <c r="L119" s="29" t="s">
        <v>316</v>
      </c>
      <c r="M119" s="29" t="s">
        <v>314</v>
      </c>
      <c r="N119" s="29" t="s">
        <v>314</v>
      </c>
      <c r="O119" s="29"/>
      <c r="P119" s="29" t="s">
        <v>20</v>
      </c>
      <c r="Q119" s="29"/>
      <c r="R119" s="15">
        <f t="shared" si="1"/>
        <v>43924</v>
      </c>
      <c r="S119" s="29"/>
      <c r="T119" s="30"/>
      <c r="U119" s="15" cm="1">
        <f t="array" ref="U119">INDEX($AA$141:$AI$142,2,_xlfn.XMATCH($K119,$AA$141:$AI$141))</f>
        <v>43925</v>
      </c>
      <c r="V119" s="29"/>
      <c r="W119" s="30"/>
      <c r="X119" s="30"/>
    </row>
    <row r="120" spans="1:36" ht="25.5">
      <c r="B120" s="10" t="s">
        <v>307</v>
      </c>
      <c r="C120" s="36" t="s">
        <v>295</v>
      </c>
      <c r="D120" s="30" t="s">
        <v>309</v>
      </c>
      <c r="E120" s="30" t="s">
        <v>310</v>
      </c>
      <c r="F120" s="28" t="s">
        <v>20</v>
      </c>
      <c r="G120" s="28"/>
      <c r="H120" s="28"/>
      <c r="I120" s="28"/>
      <c r="J120" s="28"/>
      <c r="K120" s="39" cm="1">
        <f t="array" ref="K120">INDEX( $AA$135:$AC$137, _xlfn.XMATCH($M120,$Z$135:$Z$137), _xlfn.XMATCH($N120,$AA$138:$AC$138) )</f>
        <v>3</v>
      </c>
      <c r="L120" s="29" t="s">
        <v>316</v>
      </c>
      <c r="M120" s="29" t="s">
        <v>314</v>
      </c>
      <c r="N120" s="29" t="s">
        <v>311</v>
      </c>
      <c r="O120" s="29"/>
      <c r="P120" s="29" t="s">
        <v>20</v>
      </c>
      <c r="Q120" s="29"/>
      <c r="R120" s="15">
        <f t="shared" si="1"/>
        <v>43918</v>
      </c>
      <c r="S120" s="29"/>
      <c r="T120" s="30"/>
      <c r="U120" s="15" cm="1">
        <f t="array" ref="U120">INDEX($AA$141:$AI$142,2,_xlfn.XMATCH($K120,$AA$141:$AI$141))</f>
        <v>43919</v>
      </c>
      <c r="V120" s="29"/>
      <c r="W120" s="30"/>
      <c r="X120" s="30"/>
    </row>
    <row r="121" spans="1:36" ht="25.5">
      <c r="B121" s="10" t="s">
        <v>308</v>
      </c>
      <c r="C121" s="36" t="s">
        <v>296</v>
      </c>
      <c r="D121" s="30" t="s">
        <v>309</v>
      </c>
      <c r="E121" s="30" t="s">
        <v>310</v>
      </c>
      <c r="F121" s="28" t="s">
        <v>20</v>
      </c>
      <c r="G121" s="28"/>
      <c r="H121" s="28"/>
      <c r="I121" s="28"/>
      <c r="J121" s="28"/>
      <c r="K121" s="39" cm="1">
        <f t="array" ref="K121">INDEX( $AA$135:$AC$137, _xlfn.XMATCH($M121,$Z$135:$Z$137), _xlfn.XMATCH($N121,$AA$138:$AC$138) )</f>
        <v>6</v>
      </c>
      <c r="L121" s="29" t="s">
        <v>316</v>
      </c>
      <c r="M121" s="29" t="s">
        <v>314</v>
      </c>
      <c r="N121" s="29" t="s">
        <v>314</v>
      </c>
      <c r="O121" s="29"/>
      <c r="P121" s="29" t="s">
        <v>20</v>
      </c>
      <c r="Q121" s="29"/>
      <c r="R121" s="15">
        <f t="shared" si="1"/>
        <v>43924</v>
      </c>
      <c r="S121" s="29"/>
      <c r="T121" s="30"/>
      <c r="U121" s="15" cm="1">
        <f t="array" ref="U121">INDEX($AA$141:$AI$142,2,_xlfn.XMATCH($K121,$AA$141:$AI$141))</f>
        <v>43925</v>
      </c>
      <c r="V121" s="29"/>
      <c r="W121" s="30"/>
      <c r="X121" s="30"/>
    </row>
    <row r="122" spans="1:36" ht="25.5">
      <c r="B122" s="10" t="s">
        <v>337</v>
      </c>
      <c r="C122" s="36" t="s">
        <v>336</v>
      </c>
      <c r="D122" s="30" t="s">
        <v>49</v>
      </c>
      <c r="E122" s="30" t="s">
        <v>310</v>
      </c>
      <c r="F122" s="28" t="s">
        <v>20</v>
      </c>
      <c r="G122" s="28"/>
      <c r="H122" s="28"/>
      <c r="I122" s="28"/>
      <c r="J122" s="28"/>
      <c r="K122" s="39" cm="1">
        <f t="array" ref="K122">INDEX( $AA$135:$AC$137, _xlfn.XMATCH($M122,$Z$135:$Z$137), _xlfn.XMATCH($N122,$AA$138:$AC$138) )</f>
        <v>1</v>
      </c>
      <c r="L122" s="29" t="s">
        <v>56</v>
      </c>
      <c r="M122" s="29" t="s">
        <v>21</v>
      </c>
      <c r="N122" s="29" t="s">
        <v>19</v>
      </c>
      <c r="O122" s="29" t="s">
        <v>338</v>
      </c>
      <c r="P122" s="29"/>
      <c r="Q122" s="29"/>
      <c r="R122" s="15">
        <f t="shared" si="1"/>
        <v>43914</v>
      </c>
      <c r="S122" s="29"/>
      <c r="T122" s="30"/>
      <c r="U122" s="15" cm="1">
        <f t="array" ref="U122">INDEX($AA$141:$AI$142,2,_xlfn.XMATCH($K122,$AA$141:$AI$141))</f>
        <v>43915</v>
      </c>
      <c r="V122" s="29"/>
      <c r="W122" s="30"/>
      <c r="X122" s="30"/>
    </row>
    <row r="123" spans="1:36" ht="12.75">
      <c r="B123" s="32"/>
      <c r="C123" s="36"/>
      <c r="D123" s="30"/>
      <c r="E123" s="30"/>
      <c r="F123" s="28"/>
      <c r="G123" s="28"/>
      <c r="H123" s="28"/>
      <c r="I123" s="28"/>
      <c r="J123" s="28"/>
      <c r="K123" s="39"/>
      <c r="L123" s="29"/>
      <c r="M123" s="29"/>
      <c r="N123" s="29"/>
      <c r="O123" s="29"/>
      <c r="P123" s="29"/>
      <c r="Q123" s="29"/>
      <c r="R123" s="29"/>
      <c r="S123" s="29"/>
      <c r="T123" s="30"/>
      <c r="U123" s="15"/>
      <c r="V123" s="29"/>
      <c r="W123" s="30"/>
      <c r="X123" s="30"/>
    </row>
    <row r="124" spans="1:36" ht="15.95" customHeight="1">
      <c r="B124" s="18"/>
      <c r="C124" s="19">
        <v>183</v>
      </c>
      <c r="D124" s="19">
        <v>183</v>
      </c>
      <c r="E124" s="19">
        <v>183</v>
      </c>
      <c r="F124" s="20">
        <f>COUNTIF(F6:F123,"O")</f>
        <v>50</v>
      </c>
      <c r="G124" s="20">
        <f>COUNTIF(G6:G123,"O")</f>
        <v>20</v>
      </c>
      <c r="H124" s="20"/>
      <c r="I124" s="20"/>
      <c r="J124" s="20">
        <f>COUNTIF(J6:J123,"O")</f>
        <v>4</v>
      </c>
      <c r="K124" s="12"/>
      <c r="L124" s="20"/>
      <c r="M124" s="20">
        <v>183</v>
      </c>
      <c r="N124" s="20">
        <v>183</v>
      </c>
      <c r="O124" s="20">
        <f>COUNTA(O11:O123)</f>
        <v>42</v>
      </c>
      <c r="P124" s="20">
        <f>COUNTA(P11:P123)</f>
        <v>38</v>
      </c>
      <c r="Q124" s="20">
        <f>COUNTA(Q11:Q123)</f>
        <v>32</v>
      </c>
      <c r="R124" s="20">
        <v>0</v>
      </c>
      <c r="S124" s="19">
        <v>0</v>
      </c>
      <c r="T124" s="19">
        <v>0</v>
      </c>
      <c r="U124" s="20">
        <v>0</v>
      </c>
      <c r="V124" s="19">
        <v>0</v>
      </c>
      <c r="W124" s="19">
        <v>0</v>
      </c>
      <c r="X124" s="21"/>
    </row>
    <row r="125" spans="1:36" ht="15.95" customHeight="1">
      <c r="C125" s="3"/>
      <c r="F125" s="9"/>
      <c r="O125" s="22"/>
      <c r="P125" s="22"/>
      <c r="Q125" s="22"/>
      <c r="S125" s="3"/>
      <c r="U125" s="9"/>
      <c r="V125" s="3"/>
      <c r="Z125" s="78" t="s">
        <v>65</v>
      </c>
      <c r="AA125" s="78" t="s">
        <v>66</v>
      </c>
      <c r="AB125" s="78" t="s">
        <v>67</v>
      </c>
      <c r="AC125" s="78"/>
      <c r="AD125" s="78"/>
      <c r="AE125" s="78" t="s">
        <v>68</v>
      </c>
      <c r="AF125" s="78"/>
      <c r="AG125" s="78"/>
      <c r="AH125" s="78" t="s">
        <v>73</v>
      </c>
      <c r="AI125" s="78"/>
      <c r="AJ125" s="78"/>
    </row>
    <row r="126" spans="1:36" ht="15.95" customHeight="1">
      <c r="Z126" s="78"/>
      <c r="AA126" s="78"/>
      <c r="AB126" s="12" t="s">
        <v>36</v>
      </c>
      <c r="AC126" s="12" t="s">
        <v>63</v>
      </c>
      <c r="AD126" s="12" t="s">
        <v>64</v>
      </c>
      <c r="AE126" s="12" t="s">
        <v>36</v>
      </c>
      <c r="AF126" s="12" t="s">
        <v>63</v>
      </c>
      <c r="AG126" s="12" t="s">
        <v>64</v>
      </c>
      <c r="AH126" s="37" t="s">
        <v>70</v>
      </c>
      <c r="AI126" s="37" t="s">
        <v>71</v>
      </c>
      <c r="AJ126" s="12" t="s">
        <v>72</v>
      </c>
    </row>
    <row r="127" spans="1:36" ht="15.95" customHeight="1">
      <c r="Z127" s="12" t="s">
        <v>58</v>
      </c>
      <c r="AA127" s="12">
        <f>COUNTIF($L$6:$L$123,$Z127)</f>
        <v>35</v>
      </c>
      <c r="AB127" s="12">
        <f t="shared" ref="AB127:AD130" si="2">COUNTIFS($L$6:$L$106,$Z127,$M$6:$M$106,AB$126)</f>
        <v>6</v>
      </c>
      <c r="AC127" s="12">
        <f t="shared" si="2"/>
        <v>9</v>
      </c>
      <c r="AD127" s="12">
        <f t="shared" si="2"/>
        <v>7</v>
      </c>
      <c r="AE127" s="12">
        <f t="shared" ref="AE127:AG130" si="3">COUNTIFS($L$6:$L$106,$Z127,$N$6:$N$106,AE$126)</f>
        <v>5</v>
      </c>
      <c r="AF127" s="12">
        <f t="shared" si="3"/>
        <v>9</v>
      </c>
      <c r="AG127" s="12">
        <f t="shared" si="3"/>
        <v>8</v>
      </c>
      <c r="AH127" s="37">
        <f t="shared" ref="AH127:AJ130" si="4">COUNTIFS($L$6:$L$123,$Z127,O$6:O$123,"O")</f>
        <v>15</v>
      </c>
      <c r="AI127" s="37">
        <f t="shared" si="4"/>
        <v>14</v>
      </c>
      <c r="AJ127" s="37">
        <f t="shared" si="4"/>
        <v>6</v>
      </c>
    </row>
    <row r="128" spans="1:36" ht="15.95" customHeight="1">
      <c r="Z128" s="12" t="s">
        <v>62</v>
      </c>
      <c r="AA128" s="12">
        <f>COUNTIF($L$6:$L$123,$Z128)</f>
        <v>31</v>
      </c>
      <c r="AB128" s="12">
        <f t="shared" si="2"/>
        <v>10</v>
      </c>
      <c r="AC128" s="12">
        <f t="shared" si="2"/>
        <v>17</v>
      </c>
      <c r="AD128" s="12">
        <f t="shared" si="2"/>
        <v>4</v>
      </c>
      <c r="AE128" s="12">
        <f t="shared" si="3"/>
        <v>15</v>
      </c>
      <c r="AF128" s="12">
        <f t="shared" si="3"/>
        <v>12</v>
      </c>
      <c r="AG128" s="12">
        <f t="shared" si="3"/>
        <v>4</v>
      </c>
      <c r="AH128" s="37">
        <f t="shared" si="4"/>
        <v>12</v>
      </c>
      <c r="AI128" s="37">
        <f t="shared" si="4"/>
        <v>10</v>
      </c>
      <c r="AJ128" s="37">
        <f t="shared" si="4"/>
        <v>9</v>
      </c>
    </row>
    <row r="129" spans="25:36" ht="15.95" customHeight="1">
      <c r="Z129" s="12" t="s">
        <v>60</v>
      </c>
      <c r="AA129" s="12">
        <f>COUNTIF($L$6:$L$123,$Z129)</f>
        <v>26</v>
      </c>
      <c r="AB129" s="12">
        <f t="shared" si="2"/>
        <v>2</v>
      </c>
      <c r="AC129" s="12">
        <f t="shared" si="2"/>
        <v>14</v>
      </c>
      <c r="AD129" s="12">
        <f t="shared" si="2"/>
        <v>7</v>
      </c>
      <c r="AE129" s="12">
        <f t="shared" si="3"/>
        <v>8</v>
      </c>
      <c r="AF129" s="12">
        <f t="shared" si="3"/>
        <v>8</v>
      </c>
      <c r="AG129" s="12">
        <f t="shared" si="3"/>
        <v>7</v>
      </c>
      <c r="AH129" s="37">
        <f t="shared" si="4"/>
        <v>13</v>
      </c>
      <c r="AI129" s="37">
        <f t="shared" si="4"/>
        <v>6</v>
      </c>
      <c r="AJ129" s="37">
        <f t="shared" si="4"/>
        <v>7</v>
      </c>
    </row>
    <row r="130" spans="25:36" ht="15.95" customHeight="1">
      <c r="Z130" s="12" t="s">
        <v>61</v>
      </c>
      <c r="AA130" s="12">
        <f>COUNTIF($L$6:$L$123,$Z130)</f>
        <v>25</v>
      </c>
      <c r="AB130" s="12">
        <f t="shared" si="2"/>
        <v>1</v>
      </c>
      <c r="AC130" s="12">
        <f t="shared" si="2"/>
        <v>13</v>
      </c>
      <c r="AD130" s="12">
        <f t="shared" si="2"/>
        <v>11</v>
      </c>
      <c r="AE130" s="12">
        <f t="shared" si="3"/>
        <v>7</v>
      </c>
      <c r="AF130" s="12">
        <f t="shared" si="3"/>
        <v>6</v>
      </c>
      <c r="AG130" s="12">
        <f t="shared" si="3"/>
        <v>12</v>
      </c>
      <c r="AH130" s="37">
        <f t="shared" si="4"/>
        <v>7</v>
      </c>
      <c r="AI130" s="37">
        <f t="shared" si="4"/>
        <v>8</v>
      </c>
      <c r="AJ130" s="37">
        <f t="shared" si="4"/>
        <v>10</v>
      </c>
    </row>
    <row r="131" spans="25:36" ht="15.95" customHeight="1">
      <c r="Z131" s="12" t="s">
        <v>69</v>
      </c>
      <c r="AA131" s="12">
        <f>SUM(AA127:AA130)</f>
        <v>117</v>
      </c>
      <c r="AB131" s="12">
        <f t="shared" ref="AB131:AG131" si="5">SUM(AB127:AB130)</f>
        <v>19</v>
      </c>
      <c r="AC131" s="12">
        <f t="shared" si="5"/>
        <v>53</v>
      </c>
      <c r="AD131" s="12">
        <f t="shared" si="5"/>
        <v>29</v>
      </c>
      <c r="AE131" s="12">
        <f t="shared" si="5"/>
        <v>35</v>
      </c>
      <c r="AF131" s="12">
        <f t="shared" si="5"/>
        <v>35</v>
      </c>
      <c r="AG131" s="12">
        <f t="shared" si="5"/>
        <v>31</v>
      </c>
      <c r="AH131" s="12">
        <f t="shared" ref="AH131" si="6">SUM(AH127:AH130)</f>
        <v>47</v>
      </c>
      <c r="AI131" s="12">
        <f t="shared" ref="AI131" si="7">SUM(AI127:AI130)</f>
        <v>38</v>
      </c>
      <c r="AJ131" s="12">
        <f t="shared" ref="AJ131" si="8">SUM(AJ127:AJ130)</f>
        <v>32</v>
      </c>
    </row>
    <row r="134" spans="25:36" ht="15.95" customHeight="1">
      <c r="Y134" s="9"/>
      <c r="Z134" s="9" t="s">
        <v>67</v>
      </c>
      <c r="AA134" s="9"/>
      <c r="AB134" s="9"/>
      <c r="AC134" s="9"/>
      <c r="AD134" s="9"/>
    </row>
    <row r="135" spans="25:36" ht="15.95" customHeight="1">
      <c r="Y135" s="9"/>
      <c r="Z135" s="12" t="s">
        <v>36</v>
      </c>
      <c r="AA135" s="40">
        <v>9</v>
      </c>
      <c r="AB135" s="40">
        <v>7</v>
      </c>
      <c r="AC135" s="40">
        <v>4</v>
      </c>
      <c r="AD135" s="9"/>
    </row>
    <row r="136" spans="25:36" ht="15.95" customHeight="1">
      <c r="Y136" s="9"/>
      <c r="Z136" s="12" t="s">
        <v>63</v>
      </c>
      <c r="AA136" s="40">
        <v>8</v>
      </c>
      <c r="AB136" s="40">
        <v>5</v>
      </c>
      <c r="AC136" s="40">
        <v>2</v>
      </c>
      <c r="AD136" s="9"/>
    </row>
    <row r="137" spans="25:36" ht="15.95" customHeight="1">
      <c r="Y137" s="9"/>
      <c r="Z137" s="12" t="s">
        <v>64</v>
      </c>
      <c r="AA137" s="40">
        <v>6</v>
      </c>
      <c r="AB137" s="40">
        <v>3</v>
      </c>
      <c r="AC137" s="40">
        <v>1</v>
      </c>
      <c r="AD137" s="9"/>
    </row>
    <row r="138" spans="25:36" ht="15.95" customHeight="1">
      <c r="Y138" s="9"/>
      <c r="Z138" s="12"/>
      <c r="AA138" s="12" t="s">
        <v>64</v>
      </c>
      <c r="AB138" s="12" t="s">
        <v>63</v>
      </c>
      <c r="AC138" s="12" t="s">
        <v>36</v>
      </c>
      <c r="AD138" s="9" t="s">
        <v>68</v>
      </c>
    </row>
    <row r="141" spans="25:36" ht="15.95" customHeight="1">
      <c r="Z141" s="12" t="s">
        <v>76</v>
      </c>
      <c r="AA141" s="12">
        <v>1</v>
      </c>
      <c r="AB141" s="12">
        <v>2</v>
      </c>
      <c r="AC141" s="12">
        <v>3</v>
      </c>
      <c r="AD141" s="12">
        <v>4</v>
      </c>
      <c r="AE141" s="12">
        <v>5</v>
      </c>
      <c r="AF141" s="12">
        <v>6</v>
      </c>
      <c r="AG141" s="12">
        <v>7</v>
      </c>
      <c r="AH141" s="37">
        <v>8</v>
      </c>
      <c r="AI141" s="37">
        <v>9</v>
      </c>
    </row>
    <row r="142" spans="25:36" ht="15.95" customHeight="1">
      <c r="Z142" s="12" t="s">
        <v>75</v>
      </c>
      <c r="AA142" s="38">
        <v>43915</v>
      </c>
      <c r="AB142" s="38">
        <f xml:space="preserve"> AA142+2</f>
        <v>43917</v>
      </c>
      <c r="AC142" s="38">
        <f t="shared" ref="AC142:AI142" si="9" xml:space="preserve"> AB142+2</f>
        <v>43919</v>
      </c>
      <c r="AD142" s="38">
        <f xml:space="preserve"> AC142+2</f>
        <v>43921</v>
      </c>
      <c r="AE142" s="38">
        <f xml:space="preserve"> AD142+2</f>
        <v>43923</v>
      </c>
      <c r="AF142" s="38">
        <f t="shared" si="9"/>
        <v>43925</v>
      </c>
      <c r="AG142" s="38">
        <f xml:space="preserve"> AF142+2</f>
        <v>43927</v>
      </c>
      <c r="AH142" s="38">
        <f t="shared" si="9"/>
        <v>43929</v>
      </c>
      <c r="AI142" s="38">
        <f t="shared" si="9"/>
        <v>43931</v>
      </c>
    </row>
    <row r="143" spans="25:36" ht="15.95" customHeight="1">
      <c r="AA143" s="3">
        <f t="shared" ref="AA143:AI143" si="10">COUNTIF($U$6:$U$123,AA$142)</f>
        <v>17</v>
      </c>
      <c r="AB143" s="3">
        <f t="shared" si="10"/>
        <v>22</v>
      </c>
      <c r="AC143" s="3">
        <f t="shared" si="10"/>
        <v>13</v>
      </c>
      <c r="AD143" s="3">
        <f t="shared" si="10"/>
        <v>8</v>
      </c>
      <c r="AE143" s="3">
        <f t="shared" si="10"/>
        <v>15</v>
      </c>
      <c r="AF143" s="3">
        <f t="shared" si="10"/>
        <v>12</v>
      </c>
      <c r="AG143" s="3">
        <f t="shared" si="10"/>
        <v>9</v>
      </c>
      <c r="AH143" s="3">
        <f t="shared" si="10"/>
        <v>18</v>
      </c>
      <c r="AI143" s="3">
        <f t="shared" si="10"/>
        <v>3</v>
      </c>
    </row>
  </sheetData>
  <sortState ref="A6:AR225">
    <sortCondition ref="B6:B225"/>
  </sortState>
  <mergeCells count="18">
    <mergeCell ref="K4:K5"/>
    <mergeCell ref="L4:L5"/>
    <mergeCell ref="X4:X5"/>
    <mergeCell ref="R4:S4"/>
    <mergeCell ref="U4:W4"/>
    <mergeCell ref="O4:Q4"/>
    <mergeCell ref="M4:M5"/>
    <mergeCell ref="N4:N5"/>
    <mergeCell ref="B4:B5"/>
    <mergeCell ref="C4:C5"/>
    <mergeCell ref="D4:D5"/>
    <mergeCell ref="E4:E5"/>
    <mergeCell ref="F4:J4"/>
    <mergeCell ref="AB125:AD125"/>
    <mergeCell ref="AA125:AA126"/>
    <mergeCell ref="Z125:Z126"/>
    <mergeCell ref="AE125:AG125"/>
    <mergeCell ref="AH125:AJ1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XEW126"/>
  <sheetViews>
    <sheetView tabSelected="1" zoomScale="130" zoomScaleNormal="130" workbookViewId="0">
      <selection activeCell="D83" sqref="D83"/>
    </sheetView>
  </sheetViews>
  <sheetFormatPr defaultRowHeight="15"/>
  <cols>
    <col min="1" max="1" width="12.85546875" bestFit="1" customWidth="1"/>
    <col min="2" max="2" width="12.85546875" customWidth="1"/>
    <col min="3" max="3" width="20.28515625" style="66" bestFit="1" customWidth="1"/>
    <col min="4" max="4" width="98.28515625" style="72" bestFit="1" customWidth="1"/>
    <col min="5" max="5" width="20.28515625" style="66" hidden="1" customWidth="1"/>
    <col min="6" max="6" width="28.28515625" style="66" hidden="1" customWidth="1"/>
    <col min="7" max="7" width="17.140625" style="66" hidden="1" customWidth="1"/>
    <col min="8" max="11" width="4" style="66" hidden="1" customWidth="1"/>
    <col min="12" max="12" width="12" style="66" bestFit="1" customWidth="1"/>
    <col min="13" max="13" width="8.85546875" style="66" bestFit="1" customWidth="1"/>
    <col min="14" max="15" width="10.7109375" style="66" bestFit="1" customWidth="1"/>
    <col min="16" max="16" width="14.140625" style="66" bestFit="1" customWidth="1"/>
    <col min="17" max="17" width="3.85546875" style="66" bestFit="1" customWidth="1"/>
    <col min="18" max="18" width="2.85546875" style="66" bestFit="1" customWidth="1"/>
    <col min="19" max="19" width="20.28515625" style="66" bestFit="1" customWidth="1"/>
    <col min="20" max="20" width="26.85546875" style="66" bestFit="1" customWidth="1"/>
  </cols>
  <sheetData>
    <row r="2" spans="1:16377" ht="10.5" customHeight="1">
      <c r="A2" t="s">
        <v>339</v>
      </c>
      <c r="B2" t="s">
        <v>509</v>
      </c>
      <c r="C2" s="66" t="s">
        <v>349</v>
      </c>
      <c r="D2" s="72" t="s">
        <v>340</v>
      </c>
      <c r="E2" s="66" t="s">
        <v>341</v>
      </c>
      <c r="F2" s="66" t="s">
        <v>342</v>
      </c>
      <c r="G2" s="66" t="s">
        <v>343</v>
      </c>
      <c r="L2" s="63" t="s">
        <v>344</v>
      </c>
      <c r="M2" s="66" t="s">
        <v>345</v>
      </c>
      <c r="N2" s="66" t="s">
        <v>346</v>
      </c>
      <c r="O2" s="66" t="s">
        <v>347</v>
      </c>
      <c r="P2" s="66" t="s">
        <v>348</v>
      </c>
      <c r="S2" s="66" t="s">
        <v>349</v>
      </c>
      <c r="T2" s="66" t="s">
        <v>350</v>
      </c>
      <c r="U2" t="s">
        <v>351</v>
      </c>
    </row>
    <row r="3" spans="1:16377" hidden="1">
      <c r="A3" s="58" t="s">
        <v>100</v>
      </c>
      <c r="B3" s="58"/>
      <c r="C3" s="70">
        <v>43914</v>
      </c>
      <c r="D3" s="73" t="s">
        <v>392</v>
      </c>
      <c r="E3" s="67" t="s">
        <v>390</v>
      </c>
      <c r="F3" s="67" t="s">
        <v>391</v>
      </c>
      <c r="G3" s="67" t="s">
        <v>356</v>
      </c>
      <c r="H3" s="67"/>
      <c r="I3" s="67"/>
      <c r="J3" s="67"/>
      <c r="K3" s="67"/>
      <c r="L3" s="66">
        <v>1</v>
      </c>
      <c r="M3" s="66" t="s">
        <v>366</v>
      </c>
      <c r="N3" s="66" t="s">
        <v>363</v>
      </c>
      <c r="O3" s="66" t="s">
        <v>359</v>
      </c>
      <c r="P3" s="66" t="s">
        <v>356</v>
      </c>
      <c r="S3" s="70">
        <v>43914</v>
      </c>
      <c r="T3" s="60">
        <v>43915</v>
      </c>
    </row>
    <row r="4" spans="1:16377" hidden="1">
      <c r="A4" s="58" t="s">
        <v>110</v>
      </c>
      <c r="B4" s="58"/>
      <c r="C4" s="70">
        <v>43914</v>
      </c>
      <c r="D4" s="73" t="s">
        <v>220</v>
      </c>
      <c r="E4" s="67" t="s">
        <v>401</v>
      </c>
      <c r="F4" s="67" t="s">
        <v>402</v>
      </c>
      <c r="G4" s="67"/>
      <c r="H4" s="67"/>
      <c r="I4" s="67"/>
      <c r="J4" s="67" t="s">
        <v>356</v>
      </c>
      <c r="K4" s="67"/>
      <c r="L4" s="66">
        <v>1</v>
      </c>
      <c r="M4" s="66" t="s">
        <v>366</v>
      </c>
      <c r="N4" s="66" t="s">
        <v>363</v>
      </c>
      <c r="O4" s="66" t="s">
        <v>359</v>
      </c>
      <c r="P4" s="66" t="s">
        <v>356</v>
      </c>
      <c r="S4" s="70">
        <v>43914</v>
      </c>
      <c r="T4" s="60">
        <v>43915</v>
      </c>
    </row>
    <row r="5" spans="1:16377" hidden="1">
      <c r="A5" s="58" t="s">
        <v>125</v>
      </c>
      <c r="B5" s="58"/>
      <c r="C5" s="70">
        <v>43914</v>
      </c>
      <c r="D5" s="73" t="s">
        <v>422</v>
      </c>
      <c r="E5" s="67" t="s">
        <v>423</v>
      </c>
      <c r="F5" s="67" t="s">
        <v>424</v>
      </c>
      <c r="G5" s="67"/>
      <c r="H5" s="67" t="s">
        <v>356</v>
      </c>
      <c r="I5" s="67"/>
      <c r="J5" s="67"/>
      <c r="K5" s="67"/>
      <c r="L5" s="66">
        <v>1</v>
      </c>
      <c r="M5" s="66" t="s">
        <v>425</v>
      </c>
      <c r="N5" s="66" t="s">
        <v>363</v>
      </c>
      <c r="O5" s="66" t="s">
        <v>359</v>
      </c>
      <c r="P5" s="66" t="s">
        <v>356</v>
      </c>
      <c r="S5" s="70">
        <v>43914</v>
      </c>
      <c r="T5" s="60">
        <v>43915</v>
      </c>
    </row>
    <row r="6" spans="1:16377" hidden="1">
      <c r="A6" s="58" t="s">
        <v>128</v>
      </c>
      <c r="B6" s="58"/>
      <c r="C6" s="70">
        <v>43914</v>
      </c>
      <c r="D6" s="73" t="s">
        <v>427</v>
      </c>
      <c r="E6" s="67" t="s">
        <v>428</v>
      </c>
      <c r="F6" s="67" t="s">
        <v>429</v>
      </c>
      <c r="G6" s="67"/>
      <c r="H6" s="67" t="s">
        <v>356</v>
      </c>
      <c r="I6" s="67"/>
      <c r="J6" s="67"/>
      <c r="K6" s="67"/>
      <c r="L6" s="66">
        <v>1</v>
      </c>
      <c r="M6" s="66" t="s">
        <v>425</v>
      </c>
      <c r="N6" s="66" t="s">
        <v>363</v>
      </c>
      <c r="O6" s="66" t="s">
        <v>359</v>
      </c>
      <c r="Q6" s="66" t="s">
        <v>356</v>
      </c>
      <c r="S6" s="70">
        <v>43914</v>
      </c>
      <c r="T6" s="60">
        <v>43915</v>
      </c>
    </row>
    <row r="7" spans="1:16377" hidden="1">
      <c r="A7" s="58" t="s">
        <v>135</v>
      </c>
      <c r="B7" s="58"/>
      <c r="C7" s="70">
        <v>43914</v>
      </c>
      <c r="D7" s="73" t="s">
        <v>184</v>
      </c>
      <c r="E7" s="67" t="s">
        <v>436</v>
      </c>
      <c r="F7" s="67" t="s">
        <v>437</v>
      </c>
      <c r="G7" s="67" t="s">
        <v>356</v>
      </c>
      <c r="H7" s="67"/>
      <c r="I7" s="67"/>
      <c r="J7" s="67"/>
      <c r="K7" s="67"/>
      <c r="L7" s="66">
        <v>1</v>
      </c>
      <c r="M7" s="66" t="s">
        <v>425</v>
      </c>
      <c r="N7" s="66" t="s">
        <v>363</v>
      </c>
      <c r="O7" s="66" t="s">
        <v>359</v>
      </c>
      <c r="P7" s="66" t="s">
        <v>356</v>
      </c>
      <c r="S7" s="70">
        <v>43914</v>
      </c>
      <c r="T7" s="60">
        <v>43915</v>
      </c>
    </row>
    <row r="8" spans="1:16377" hidden="1">
      <c r="A8" s="89" t="s">
        <v>268</v>
      </c>
      <c r="B8" s="89" t="s">
        <v>510</v>
      </c>
      <c r="C8" s="69">
        <v>43914</v>
      </c>
      <c r="D8" s="75" t="s">
        <v>485</v>
      </c>
      <c r="E8" s="64" t="s">
        <v>483</v>
      </c>
      <c r="F8" s="64" t="s">
        <v>484</v>
      </c>
      <c r="G8" s="64"/>
      <c r="H8" s="64"/>
      <c r="I8" s="64"/>
      <c r="J8" s="64" t="s">
        <v>356</v>
      </c>
      <c r="K8" s="64"/>
      <c r="L8" s="64">
        <v>1</v>
      </c>
      <c r="M8" s="64" t="s">
        <v>362</v>
      </c>
      <c r="N8" s="64" t="s">
        <v>363</v>
      </c>
      <c r="O8" s="64" t="s">
        <v>359</v>
      </c>
      <c r="P8" s="64" t="s">
        <v>356</v>
      </c>
      <c r="Q8" s="64"/>
      <c r="R8" s="64"/>
      <c r="S8" s="69">
        <v>43914</v>
      </c>
      <c r="T8" s="87">
        <v>43915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7"/>
      <c r="GV8" s="87"/>
      <c r="GW8" s="87"/>
      <c r="GX8" s="87"/>
      <c r="GY8" s="87"/>
      <c r="GZ8" s="87"/>
      <c r="HA8" s="87"/>
      <c r="HB8" s="87"/>
      <c r="HC8" s="87"/>
      <c r="HD8" s="87"/>
      <c r="HE8" s="87"/>
      <c r="HF8" s="87"/>
      <c r="HG8" s="87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87"/>
      <c r="LA8" s="87"/>
      <c r="LB8" s="87"/>
      <c r="LC8" s="87"/>
      <c r="LD8" s="87"/>
      <c r="LE8" s="87"/>
      <c r="LF8" s="87"/>
      <c r="LG8" s="87"/>
      <c r="LH8" s="87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87"/>
      <c r="PB8" s="87"/>
      <c r="PC8" s="87"/>
      <c r="PD8" s="87"/>
      <c r="PE8" s="87"/>
      <c r="PF8" s="87"/>
      <c r="PG8" s="87"/>
      <c r="PH8" s="87"/>
      <c r="PI8" s="87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87"/>
      <c r="TC8" s="87"/>
      <c r="TD8" s="87"/>
      <c r="TE8" s="87"/>
      <c r="TF8" s="87"/>
      <c r="TG8" s="87"/>
      <c r="TH8" s="87"/>
      <c r="TI8" s="87"/>
      <c r="TJ8" s="87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87"/>
      <c r="XD8" s="87"/>
      <c r="XE8" s="87"/>
      <c r="XF8" s="87"/>
      <c r="XG8" s="87"/>
      <c r="XH8" s="87"/>
      <c r="XI8" s="87"/>
      <c r="XJ8" s="87"/>
      <c r="XK8" s="87"/>
      <c r="XL8" s="87"/>
      <c r="XM8" s="87"/>
      <c r="XN8" s="87"/>
      <c r="XO8" s="87"/>
      <c r="XP8" s="87"/>
      <c r="XQ8" s="87"/>
      <c r="XR8" s="87"/>
      <c r="XS8" s="87"/>
      <c r="XT8" s="87"/>
      <c r="XU8" s="87"/>
      <c r="XV8" s="87"/>
      <c r="XW8" s="87"/>
      <c r="XX8" s="87"/>
      <c r="XY8" s="87"/>
      <c r="XZ8" s="87"/>
      <c r="YA8" s="87"/>
      <c r="YB8" s="87"/>
      <c r="YC8" s="87"/>
      <c r="YD8" s="87"/>
      <c r="YE8" s="87"/>
      <c r="YF8" s="87"/>
      <c r="YG8" s="87"/>
      <c r="YH8" s="87"/>
      <c r="YI8" s="87"/>
      <c r="YJ8" s="87"/>
      <c r="YK8" s="87"/>
      <c r="YL8" s="87"/>
      <c r="YM8" s="87"/>
      <c r="YN8" s="87"/>
      <c r="YO8" s="87"/>
      <c r="YP8" s="87"/>
      <c r="YQ8" s="87"/>
      <c r="YR8" s="87"/>
      <c r="YS8" s="87"/>
      <c r="YT8" s="87"/>
      <c r="YU8" s="87"/>
      <c r="YV8" s="87"/>
      <c r="YW8" s="87"/>
      <c r="YX8" s="87"/>
      <c r="YY8" s="87"/>
      <c r="YZ8" s="87"/>
      <c r="ZA8" s="87"/>
      <c r="ZB8" s="87"/>
      <c r="ZC8" s="87"/>
      <c r="ZD8" s="87"/>
      <c r="ZE8" s="87"/>
      <c r="ZF8" s="87"/>
      <c r="ZG8" s="87"/>
      <c r="ZH8" s="87"/>
      <c r="ZI8" s="87"/>
      <c r="ZJ8" s="87"/>
      <c r="ZK8" s="87"/>
      <c r="ZL8" s="87"/>
      <c r="ZM8" s="87"/>
      <c r="ZN8" s="87"/>
      <c r="ZO8" s="87"/>
      <c r="ZP8" s="87"/>
      <c r="ZQ8" s="87"/>
      <c r="ZR8" s="87"/>
      <c r="ZS8" s="87"/>
      <c r="ZT8" s="87"/>
      <c r="ZU8" s="87"/>
      <c r="ZV8" s="87"/>
      <c r="ZW8" s="87"/>
      <c r="ZX8" s="87"/>
      <c r="ZY8" s="87"/>
      <c r="ZZ8" s="87"/>
      <c r="AAA8" s="87"/>
      <c r="AAB8" s="87"/>
      <c r="AAC8" s="87"/>
      <c r="AAD8" s="87"/>
      <c r="AAE8" s="87"/>
      <c r="AAF8" s="87"/>
      <c r="AAG8" s="87"/>
      <c r="AAH8" s="87"/>
      <c r="AAI8" s="87"/>
      <c r="AAJ8" s="87"/>
      <c r="AAK8" s="87"/>
      <c r="AAL8" s="87"/>
      <c r="AAM8" s="87"/>
      <c r="AAN8" s="87"/>
      <c r="AAO8" s="87"/>
      <c r="AAP8" s="87"/>
      <c r="AAQ8" s="87"/>
      <c r="AAR8" s="87"/>
      <c r="AAS8" s="87"/>
      <c r="AAT8" s="87"/>
      <c r="AAU8" s="87"/>
      <c r="AAV8" s="87"/>
      <c r="AAW8" s="87"/>
      <c r="AAX8" s="87"/>
      <c r="AAY8" s="87"/>
      <c r="AAZ8" s="87"/>
      <c r="ABA8" s="87"/>
      <c r="ABB8" s="87"/>
      <c r="ABC8" s="87"/>
      <c r="ABD8" s="87"/>
      <c r="ABE8" s="87"/>
      <c r="ABF8" s="87"/>
      <c r="ABG8" s="87"/>
      <c r="ABH8" s="87"/>
      <c r="ABI8" s="87"/>
      <c r="ABJ8" s="87"/>
      <c r="ABK8" s="87"/>
      <c r="ABL8" s="87"/>
      <c r="ABM8" s="87"/>
      <c r="ABN8" s="87"/>
      <c r="ABO8" s="87"/>
      <c r="ABP8" s="87"/>
      <c r="ABQ8" s="87"/>
      <c r="ABR8" s="87"/>
      <c r="ABS8" s="87"/>
      <c r="ABT8" s="87"/>
      <c r="ABU8" s="87"/>
      <c r="ABV8" s="87"/>
      <c r="ABW8" s="87"/>
      <c r="ABX8" s="87"/>
      <c r="ABY8" s="87"/>
      <c r="ABZ8" s="87"/>
      <c r="ACA8" s="87"/>
      <c r="ACB8" s="87"/>
      <c r="ACC8" s="87"/>
      <c r="ACD8" s="87"/>
      <c r="ACE8" s="87"/>
      <c r="ACF8" s="87"/>
      <c r="ACG8" s="87"/>
      <c r="ACH8" s="87"/>
      <c r="ACI8" s="87"/>
      <c r="ACJ8" s="87"/>
      <c r="ACK8" s="87"/>
      <c r="ACL8" s="87"/>
      <c r="ACM8" s="87"/>
      <c r="ACN8" s="87"/>
      <c r="ACO8" s="87"/>
      <c r="ACP8" s="87"/>
      <c r="ACQ8" s="87"/>
      <c r="ACR8" s="87"/>
      <c r="ACS8" s="87"/>
      <c r="ACT8" s="87"/>
      <c r="ACU8" s="87"/>
      <c r="ACV8" s="87"/>
      <c r="ACW8" s="87"/>
      <c r="ACX8" s="87"/>
      <c r="ACY8" s="87"/>
      <c r="ACZ8" s="87"/>
      <c r="ADA8" s="87"/>
      <c r="ADB8" s="87"/>
      <c r="ADC8" s="87"/>
      <c r="ADD8" s="87"/>
      <c r="ADE8" s="87"/>
      <c r="ADF8" s="87"/>
      <c r="ADG8" s="87"/>
      <c r="ADH8" s="87"/>
      <c r="ADI8" s="87"/>
      <c r="ADJ8" s="87"/>
      <c r="ADK8" s="87"/>
      <c r="ADL8" s="87"/>
      <c r="ADM8" s="87"/>
      <c r="ADN8" s="87"/>
      <c r="ADO8" s="87"/>
      <c r="ADP8" s="87"/>
      <c r="ADQ8" s="87"/>
      <c r="ADR8" s="87"/>
      <c r="ADS8" s="87"/>
      <c r="ADT8" s="87"/>
      <c r="ADU8" s="87"/>
      <c r="ADV8" s="87"/>
      <c r="ADW8" s="87"/>
      <c r="ADX8" s="87"/>
      <c r="ADY8" s="87"/>
      <c r="ADZ8" s="87"/>
      <c r="AEA8" s="87"/>
      <c r="AEB8" s="87"/>
      <c r="AEC8" s="87"/>
      <c r="AED8" s="87"/>
      <c r="AEE8" s="87"/>
      <c r="AEF8" s="87"/>
      <c r="AEG8" s="87"/>
      <c r="AEH8" s="87"/>
      <c r="AEI8" s="87"/>
      <c r="AEJ8" s="87"/>
      <c r="AEK8" s="87"/>
      <c r="AEL8" s="87"/>
      <c r="AEM8" s="87"/>
      <c r="AEN8" s="87"/>
      <c r="AEO8" s="87"/>
      <c r="AEP8" s="87"/>
      <c r="AEQ8" s="87"/>
      <c r="AER8" s="87"/>
      <c r="AES8" s="87"/>
      <c r="AET8" s="87"/>
      <c r="AEU8" s="87"/>
      <c r="AEV8" s="87"/>
      <c r="AEW8" s="87"/>
      <c r="AEX8" s="87"/>
      <c r="AEY8" s="87"/>
      <c r="AEZ8" s="87"/>
      <c r="AFA8" s="87"/>
      <c r="AFB8" s="87"/>
      <c r="AFC8" s="87"/>
      <c r="AFD8" s="87"/>
      <c r="AFE8" s="87"/>
      <c r="AFF8" s="87"/>
      <c r="AFG8" s="87"/>
      <c r="AFH8" s="87"/>
      <c r="AFI8" s="87"/>
      <c r="AFJ8" s="87"/>
      <c r="AFK8" s="87"/>
      <c r="AFL8" s="87"/>
      <c r="AFM8" s="87"/>
      <c r="AFN8" s="87"/>
      <c r="AFO8" s="87"/>
      <c r="AFP8" s="87"/>
      <c r="AFQ8" s="87"/>
      <c r="AFR8" s="87"/>
      <c r="AFS8" s="87"/>
      <c r="AFT8" s="87"/>
      <c r="AFU8" s="87"/>
      <c r="AFV8" s="87"/>
      <c r="AFW8" s="87"/>
      <c r="AFX8" s="87"/>
      <c r="AFY8" s="87"/>
      <c r="AFZ8" s="87"/>
      <c r="AGA8" s="87"/>
      <c r="AGB8" s="87"/>
      <c r="AGC8" s="87"/>
      <c r="AGD8" s="87"/>
      <c r="AGE8" s="87"/>
      <c r="AGF8" s="87"/>
      <c r="AGG8" s="87"/>
      <c r="AGH8" s="87"/>
      <c r="AGI8" s="87"/>
      <c r="AGJ8" s="87"/>
      <c r="AGK8" s="87"/>
      <c r="AGL8" s="87"/>
      <c r="AGM8" s="87"/>
      <c r="AGN8" s="87"/>
      <c r="AGO8" s="87"/>
      <c r="AGP8" s="87"/>
      <c r="AGQ8" s="87"/>
      <c r="AGR8" s="87"/>
      <c r="AGS8" s="87"/>
      <c r="AGT8" s="87"/>
      <c r="AGU8" s="87"/>
      <c r="AGV8" s="87"/>
      <c r="AGW8" s="87"/>
      <c r="AGX8" s="87"/>
      <c r="AGY8" s="87"/>
      <c r="AGZ8" s="87"/>
      <c r="AHA8" s="87"/>
      <c r="AHB8" s="87"/>
      <c r="AHC8" s="87"/>
      <c r="AHD8" s="87"/>
      <c r="AHE8" s="87"/>
      <c r="AHF8" s="87"/>
      <c r="AHG8" s="87"/>
      <c r="AHH8" s="87"/>
      <c r="AHI8" s="87"/>
      <c r="AHJ8" s="87"/>
      <c r="AHK8" s="87"/>
      <c r="AHL8" s="87"/>
      <c r="AHM8" s="87"/>
      <c r="AHN8" s="87"/>
      <c r="AHO8" s="87"/>
      <c r="AHP8" s="87"/>
      <c r="AHQ8" s="87"/>
      <c r="AHR8" s="87"/>
      <c r="AHS8" s="87"/>
      <c r="AHT8" s="87"/>
      <c r="AHU8" s="87"/>
      <c r="AHV8" s="87"/>
      <c r="AHW8" s="87"/>
      <c r="AHX8" s="87"/>
      <c r="AHY8" s="87"/>
      <c r="AHZ8" s="87"/>
      <c r="AIA8" s="87"/>
      <c r="AIB8" s="87"/>
      <c r="AIC8" s="87"/>
      <c r="AID8" s="87"/>
      <c r="AIE8" s="87"/>
      <c r="AIF8" s="87"/>
      <c r="AIG8" s="87"/>
      <c r="AIH8" s="87"/>
      <c r="AII8" s="87"/>
      <c r="AIJ8" s="87"/>
      <c r="AIK8" s="87"/>
      <c r="AIL8" s="87"/>
      <c r="AIM8" s="87"/>
      <c r="AIN8" s="87"/>
      <c r="AIO8" s="87"/>
      <c r="AIP8" s="87"/>
      <c r="AIQ8" s="87"/>
      <c r="AIR8" s="87"/>
      <c r="AIS8" s="87"/>
      <c r="AIT8" s="87"/>
      <c r="AIU8" s="87"/>
      <c r="AIV8" s="87"/>
      <c r="AIW8" s="87"/>
      <c r="AIX8" s="87"/>
      <c r="AIY8" s="87"/>
      <c r="AIZ8" s="87"/>
      <c r="AJA8" s="87"/>
      <c r="AJB8" s="87"/>
      <c r="AJC8" s="87"/>
      <c r="AJD8" s="87"/>
      <c r="AJE8" s="87"/>
      <c r="AJF8" s="87"/>
      <c r="AJG8" s="87"/>
      <c r="AJH8" s="87"/>
      <c r="AJI8" s="87"/>
      <c r="AJJ8" s="87"/>
      <c r="AJK8" s="87"/>
      <c r="AJL8" s="87"/>
      <c r="AJM8" s="87"/>
      <c r="AJN8" s="87"/>
      <c r="AJO8" s="87"/>
      <c r="AJP8" s="87"/>
      <c r="AJQ8" s="87"/>
      <c r="AJR8" s="87"/>
      <c r="AJS8" s="87"/>
      <c r="AJT8" s="87"/>
      <c r="AJU8" s="87"/>
      <c r="AJV8" s="87"/>
      <c r="AJW8" s="87"/>
      <c r="AJX8" s="87"/>
      <c r="AJY8" s="87"/>
      <c r="AJZ8" s="87"/>
      <c r="AKA8" s="87"/>
      <c r="AKB8" s="87"/>
      <c r="AKC8" s="87"/>
      <c r="AKD8" s="87"/>
      <c r="AKE8" s="87"/>
      <c r="AKF8" s="87"/>
      <c r="AKG8" s="87"/>
      <c r="AKH8" s="87"/>
      <c r="AKI8" s="87"/>
      <c r="AKJ8" s="87"/>
      <c r="AKK8" s="87"/>
      <c r="AKL8" s="87"/>
      <c r="AKM8" s="87"/>
      <c r="AKN8" s="87"/>
      <c r="AKO8" s="87"/>
      <c r="AKP8" s="87"/>
      <c r="AKQ8" s="87"/>
      <c r="AKR8" s="87"/>
      <c r="AKS8" s="87"/>
      <c r="AKT8" s="87"/>
      <c r="AKU8" s="87"/>
      <c r="AKV8" s="87"/>
      <c r="AKW8" s="87"/>
      <c r="AKX8" s="87"/>
      <c r="AKY8" s="87"/>
      <c r="AKZ8" s="87"/>
      <c r="ALA8" s="87"/>
      <c r="ALB8" s="87"/>
      <c r="ALC8" s="87"/>
      <c r="ALD8" s="87"/>
      <c r="ALE8" s="87"/>
      <c r="ALF8" s="87"/>
      <c r="ALG8" s="87"/>
      <c r="ALH8" s="87"/>
      <c r="ALI8" s="87"/>
      <c r="ALJ8" s="87"/>
      <c r="ALK8" s="87"/>
      <c r="ALL8" s="87"/>
      <c r="ALM8" s="87"/>
      <c r="ALN8" s="87"/>
      <c r="ALO8" s="87"/>
      <c r="ALP8" s="87"/>
      <c r="ALQ8" s="87"/>
      <c r="ALR8" s="87"/>
      <c r="ALS8" s="87"/>
      <c r="ALT8" s="87"/>
      <c r="ALU8" s="87"/>
      <c r="ALV8" s="87"/>
      <c r="ALW8" s="87"/>
      <c r="ALX8" s="87"/>
      <c r="ALY8" s="87"/>
      <c r="ALZ8" s="87"/>
      <c r="AMA8" s="87"/>
      <c r="AMB8" s="87"/>
      <c r="AMC8" s="87"/>
      <c r="AMD8" s="87"/>
      <c r="AME8" s="87"/>
      <c r="AMF8" s="87"/>
      <c r="AMG8" s="87"/>
      <c r="AMH8" s="87"/>
      <c r="AMI8" s="87"/>
      <c r="AMJ8" s="87"/>
      <c r="AMK8" s="87"/>
      <c r="AML8" s="87"/>
      <c r="AMM8" s="87"/>
      <c r="AMN8" s="87"/>
      <c r="AMO8" s="87"/>
      <c r="AMP8" s="87"/>
      <c r="AMQ8" s="87"/>
      <c r="AMR8" s="87"/>
      <c r="AMS8" s="87"/>
      <c r="AMT8" s="87"/>
      <c r="AMU8" s="87"/>
      <c r="AMV8" s="87"/>
      <c r="AMW8" s="87"/>
      <c r="AMX8" s="87"/>
      <c r="AMY8" s="87"/>
      <c r="AMZ8" s="87"/>
      <c r="ANA8" s="87"/>
      <c r="ANB8" s="87"/>
      <c r="ANC8" s="87"/>
      <c r="AND8" s="87"/>
      <c r="ANE8" s="87"/>
      <c r="ANF8" s="87"/>
      <c r="ANG8" s="87"/>
      <c r="ANH8" s="87"/>
      <c r="ANI8" s="87"/>
      <c r="ANJ8" s="87"/>
      <c r="ANK8" s="87"/>
      <c r="ANL8" s="87"/>
      <c r="ANM8" s="87"/>
      <c r="ANN8" s="87"/>
      <c r="ANO8" s="87"/>
      <c r="ANP8" s="87"/>
      <c r="ANQ8" s="87"/>
      <c r="ANR8" s="87"/>
      <c r="ANS8" s="87"/>
      <c r="ANT8" s="87"/>
      <c r="ANU8" s="87"/>
      <c r="ANV8" s="87"/>
      <c r="ANW8" s="87"/>
      <c r="ANX8" s="87"/>
      <c r="ANY8" s="87"/>
      <c r="ANZ8" s="87"/>
      <c r="AOA8" s="87"/>
      <c r="AOB8" s="87"/>
      <c r="AOC8" s="87"/>
      <c r="AOD8" s="87"/>
      <c r="AOE8" s="87"/>
      <c r="AOF8" s="87"/>
      <c r="AOG8" s="87"/>
      <c r="AOH8" s="87"/>
      <c r="AOI8" s="87"/>
      <c r="AOJ8" s="87"/>
      <c r="AOK8" s="87"/>
      <c r="AOL8" s="87"/>
      <c r="AOM8" s="87"/>
      <c r="AON8" s="87"/>
      <c r="AOO8" s="87"/>
      <c r="AOP8" s="87"/>
      <c r="AOQ8" s="87"/>
      <c r="AOR8" s="87"/>
      <c r="AOS8" s="87"/>
      <c r="AOT8" s="87"/>
      <c r="AOU8" s="87"/>
      <c r="AOV8" s="87"/>
      <c r="AOW8" s="87"/>
      <c r="AOX8" s="87"/>
      <c r="AOY8" s="87"/>
      <c r="AOZ8" s="87"/>
      <c r="APA8" s="87"/>
      <c r="APB8" s="87"/>
      <c r="APC8" s="87"/>
      <c r="APD8" s="87"/>
      <c r="APE8" s="87"/>
      <c r="APF8" s="87"/>
      <c r="APG8" s="87"/>
      <c r="APH8" s="87"/>
      <c r="API8" s="87"/>
      <c r="APJ8" s="87"/>
      <c r="APK8" s="87"/>
      <c r="APL8" s="87"/>
      <c r="APM8" s="87"/>
      <c r="APN8" s="87"/>
      <c r="APO8" s="87"/>
      <c r="APP8" s="87"/>
      <c r="APQ8" s="87"/>
      <c r="APR8" s="87"/>
      <c r="APS8" s="87"/>
      <c r="APT8" s="87"/>
      <c r="APU8" s="87"/>
      <c r="APV8" s="87"/>
      <c r="APW8" s="87"/>
      <c r="APX8" s="87"/>
      <c r="APY8" s="87"/>
      <c r="APZ8" s="87"/>
      <c r="AQA8" s="87"/>
      <c r="AQB8" s="87"/>
      <c r="AQC8" s="87"/>
      <c r="AQD8" s="87"/>
      <c r="AQE8" s="87"/>
      <c r="AQF8" s="87"/>
      <c r="AQG8" s="87"/>
      <c r="AQH8" s="87"/>
      <c r="AQI8" s="87"/>
      <c r="AQJ8" s="87"/>
      <c r="AQK8" s="87"/>
      <c r="AQL8" s="87"/>
      <c r="AQM8" s="87"/>
      <c r="AQN8" s="87"/>
      <c r="AQO8" s="87"/>
      <c r="AQP8" s="87"/>
      <c r="AQQ8" s="87"/>
      <c r="AQR8" s="87"/>
      <c r="AQS8" s="87"/>
      <c r="AQT8" s="87"/>
      <c r="AQU8" s="87"/>
      <c r="AQV8" s="87"/>
      <c r="AQW8" s="87"/>
      <c r="AQX8" s="87"/>
      <c r="AQY8" s="87"/>
      <c r="AQZ8" s="87"/>
      <c r="ARA8" s="87"/>
      <c r="ARB8" s="87"/>
      <c r="ARC8" s="87"/>
      <c r="ARD8" s="87"/>
      <c r="ARE8" s="87"/>
      <c r="ARF8" s="87"/>
      <c r="ARG8" s="87"/>
      <c r="ARH8" s="87"/>
      <c r="ARI8" s="87"/>
      <c r="ARJ8" s="87"/>
      <c r="ARK8" s="87"/>
      <c r="ARL8" s="87"/>
      <c r="ARM8" s="87"/>
      <c r="ARN8" s="87"/>
      <c r="ARO8" s="87"/>
      <c r="ARP8" s="87"/>
      <c r="ARQ8" s="87"/>
      <c r="ARR8" s="87"/>
      <c r="ARS8" s="87"/>
      <c r="ART8" s="87"/>
      <c r="ARU8" s="87"/>
      <c r="ARV8" s="87"/>
      <c r="ARW8" s="87"/>
      <c r="ARX8" s="87"/>
      <c r="ARY8" s="87"/>
      <c r="ARZ8" s="87"/>
      <c r="ASA8" s="87"/>
      <c r="ASB8" s="87"/>
      <c r="ASC8" s="87"/>
      <c r="ASD8" s="87"/>
      <c r="ASE8" s="87"/>
      <c r="ASF8" s="87"/>
      <c r="ASG8" s="87"/>
      <c r="ASH8" s="87"/>
      <c r="ASI8" s="87"/>
      <c r="ASJ8" s="87"/>
      <c r="ASK8" s="87"/>
      <c r="ASL8" s="87"/>
      <c r="ASM8" s="87"/>
      <c r="ASN8" s="87"/>
      <c r="ASO8" s="87"/>
      <c r="ASP8" s="87"/>
      <c r="ASQ8" s="87"/>
      <c r="ASR8" s="87"/>
      <c r="ASS8" s="87"/>
      <c r="AST8" s="87"/>
      <c r="ASU8" s="87"/>
      <c r="ASV8" s="87"/>
      <c r="ASW8" s="87"/>
      <c r="ASX8" s="87"/>
      <c r="ASY8" s="87"/>
      <c r="ASZ8" s="87"/>
      <c r="ATA8" s="87"/>
      <c r="ATB8" s="87"/>
      <c r="ATC8" s="87"/>
      <c r="ATD8" s="87"/>
      <c r="ATE8" s="87"/>
      <c r="ATF8" s="87"/>
      <c r="ATG8" s="87"/>
      <c r="ATH8" s="87"/>
      <c r="ATI8" s="87"/>
      <c r="ATJ8" s="87"/>
      <c r="ATK8" s="87"/>
      <c r="ATL8" s="87"/>
      <c r="ATM8" s="87"/>
      <c r="ATN8" s="87"/>
      <c r="ATO8" s="87"/>
      <c r="ATP8" s="87"/>
      <c r="ATQ8" s="87"/>
      <c r="ATR8" s="87"/>
      <c r="ATS8" s="87"/>
      <c r="ATT8" s="87"/>
      <c r="ATU8" s="87"/>
      <c r="ATV8" s="87"/>
      <c r="ATW8" s="87"/>
      <c r="ATX8" s="87"/>
      <c r="ATY8" s="87"/>
      <c r="ATZ8" s="87"/>
      <c r="AUA8" s="87"/>
      <c r="AUB8" s="87"/>
      <c r="AUC8" s="87"/>
      <c r="AUD8" s="87"/>
      <c r="AUE8" s="87"/>
      <c r="AUF8" s="87"/>
      <c r="AUG8" s="87"/>
      <c r="AUH8" s="87"/>
      <c r="AUI8" s="87"/>
      <c r="AUJ8" s="87"/>
      <c r="AUK8" s="87"/>
      <c r="AUL8" s="87"/>
      <c r="AUM8" s="87"/>
      <c r="AUN8" s="87"/>
      <c r="AUO8" s="87"/>
      <c r="AUP8" s="87"/>
      <c r="AUQ8" s="87"/>
      <c r="AUR8" s="87"/>
      <c r="AUS8" s="87"/>
      <c r="AUT8" s="87"/>
      <c r="AUU8" s="87"/>
      <c r="AUV8" s="87"/>
      <c r="AUW8" s="87"/>
      <c r="AUX8" s="87"/>
      <c r="AUY8" s="87"/>
      <c r="AUZ8" s="87"/>
      <c r="AVA8" s="87"/>
      <c r="AVB8" s="87"/>
      <c r="AVC8" s="87"/>
      <c r="AVD8" s="87"/>
      <c r="AVE8" s="87"/>
      <c r="AVF8" s="87"/>
      <c r="AVG8" s="87"/>
      <c r="AVH8" s="87"/>
      <c r="AVI8" s="87"/>
      <c r="AVJ8" s="87"/>
      <c r="AVK8" s="87"/>
      <c r="AVL8" s="87"/>
      <c r="AVM8" s="87"/>
      <c r="AVN8" s="87"/>
      <c r="AVO8" s="87"/>
      <c r="AVP8" s="87"/>
      <c r="AVQ8" s="87"/>
      <c r="AVR8" s="87"/>
      <c r="AVS8" s="87"/>
      <c r="AVT8" s="87"/>
      <c r="AVU8" s="87"/>
      <c r="AVV8" s="87"/>
      <c r="AVW8" s="87"/>
      <c r="AVX8" s="87"/>
      <c r="AVY8" s="87"/>
      <c r="AVZ8" s="87"/>
      <c r="AWA8" s="87"/>
      <c r="AWB8" s="87"/>
      <c r="AWC8" s="87"/>
      <c r="AWD8" s="87"/>
      <c r="AWE8" s="87"/>
      <c r="AWF8" s="87"/>
      <c r="AWG8" s="87"/>
      <c r="AWH8" s="87"/>
      <c r="AWI8" s="87"/>
      <c r="AWJ8" s="87"/>
      <c r="AWK8" s="87"/>
      <c r="AWL8" s="87"/>
      <c r="AWM8" s="87"/>
      <c r="AWN8" s="87"/>
      <c r="AWO8" s="87"/>
      <c r="AWP8" s="87"/>
      <c r="AWQ8" s="87"/>
      <c r="AWR8" s="87"/>
      <c r="AWS8" s="87"/>
      <c r="AWT8" s="87"/>
      <c r="AWU8" s="87"/>
      <c r="AWV8" s="87"/>
      <c r="AWW8" s="87"/>
      <c r="AWX8" s="87"/>
      <c r="AWY8" s="87"/>
      <c r="AWZ8" s="87"/>
      <c r="AXA8" s="87"/>
      <c r="AXB8" s="87"/>
      <c r="AXC8" s="87"/>
      <c r="AXD8" s="87"/>
      <c r="AXE8" s="87"/>
      <c r="AXF8" s="87"/>
      <c r="AXG8" s="87"/>
      <c r="AXH8" s="87"/>
      <c r="AXI8" s="87"/>
      <c r="AXJ8" s="87"/>
      <c r="AXK8" s="87"/>
      <c r="AXL8" s="87"/>
      <c r="AXM8" s="87"/>
      <c r="AXN8" s="87"/>
      <c r="AXO8" s="87"/>
      <c r="AXP8" s="87"/>
      <c r="AXQ8" s="87"/>
      <c r="AXR8" s="87"/>
      <c r="AXS8" s="87"/>
      <c r="AXT8" s="87"/>
      <c r="AXU8" s="87"/>
      <c r="AXV8" s="87"/>
      <c r="AXW8" s="87"/>
      <c r="AXX8" s="87"/>
      <c r="AXY8" s="87"/>
      <c r="AXZ8" s="87"/>
      <c r="AYA8" s="87"/>
      <c r="AYB8" s="87"/>
      <c r="AYC8" s="87"/>
      <c r="AYD8" s="87"/>
      <c r="AYE8" s="87"/>
      <c r="AYF8" s="87"/>
      <c r="AYG8" s="87"/>
      <c r="AYH8" s="87"/>
      <c r="AYI8" s="87"/>
      <c r="AYJ8" s="87"/>
      <c r="AYK8" s="87"/>
      <c r="AYL8" s="87"/>
      <c r="AYM8" s="87"/>
      <c r="AYN8" s="87"/>
      <c r="AYO8" s="87"/>
      <c r="AYP8" s="87"/>
      <c r="AYQ8" s="87"/>
      <c r="AYR8" s="87"/>
      <c r="AYS8" s="87"/>
      <c r="AYT8" s="87"/>
      <c r="AYU8" s="87"/>
      <c r="AYV8" s="87"/>
      <c r="AYW8" s="87"/>
      <c r="AYX8" s="87"/>
      <c r="AYY8" s="87"/>
      <c r="AYZ8" s="87"/>
      <c r="AZA8" s="87"/>
      <c r="AZB8" s="87"/>
      <c r="AZC8" s="87"/>
      <c r="AZD8" s="87"/>
      <c r="AZE8" s="87"/>
      <c r="AZF8" s="87"/>
      <c r="AZG8" s="87"/>
      <c r="AZH8" s="87"/>
      <c r="AZI8" s="87"/>
      <c r="AZJ8" s="87"/>
      <c r="AZK8" s="87"/>
      <c r="AZL8" s="87"/>
      <c r="AZM8" s="87"/>
      <c r="AZN8" s="87"/>
      <c r="AZO8" s="87"/>
      <c r="AZP8" s="87"/>
      <c r="AZQ8" s="87"/>
      <c r="AZR8" s="87"/>
      <c r="AZS8" s="87"/>
      <c r="AZT8" s="87"/>
      <c r="AZU8" s="87"/>
      <c r="AZV8" s="87"/>
      <c r="AZW8" s="87"/>
      <c r="AZX8" s="87"/>
      <c r="AZY8" s="87"/>
      <c r="AZZ8" s="87"/>
      <c r="BAA8" s="87"/>
      <c r="BAB8" s="87"/>
      <c r="BAC8" s="87"/>
      <c r="BAD8" s="87"/>
      <c r="BAE8" s="87"/>
      <c r="BAF8" s="87"/>
      <c r="BAG8" s="87"/>
      <c r="BAH8" s="87"/>
      <c r="BAI8" s="87"/>
      <c r="BAJ8" s="87"/>
      <c r="BAK8" s="87"/>
      <c r="BAL8" s="87"/>
      <c r="BAM8" s="87"/>
      <c r="BAN8" s="87"/>
      <c r="BAO8" s="87"/>
      <c r="BAP8" s="87"/>
      <c r="BAQ8" s="87"/>
      <c r="BAR8" s="87"/>
      <c r="BAS8" s="87"/>
      <c r="BAT8" s="87"/>
      <c r="BAU8" s="87"/>
      <c r="BAV8" s="87"/>
      <c r="BAW8" s="87"/>
      <c r="BAX8" s="87"/>
      <c r="BAY8" s="87"/>
      <c r="BAZ8" s="87"/>
      <c r="BBA8" s="87"/>
      <c r="BBB8" s="87"/>
      <c r="BBC8" s="87"/>
      <c r="BBD8" s="87"/>
      <c r="BBE8" s="87"/>
      <c r="BBF8" s="87"/>
      <c r="BBG8" s="87"/>
      <c r="BBH8" s="87"/>
      <c r="BBI8" s="87"/>
      <c r="BBJ8" s="87"/>
      <c r="BBK8" s="87"/>
      <c r="BBL8" s="87"/>
      <c r="BBM8" s="87"/>
      <c r="BBN8" s="87"/>
      <c r="BBO8" s="87"/>
      <c r="BBP8" s="87"/>
      <c r="BBQ8" s="87"/>
      <c r="BBR8" s="87"/>
      <c r="BBS8" s="87"/>
      <c r="BBT8" s="87"/>
      <c r="BBU8" s="87"/>
      <c r="BBV8" s="87"/>
      <c r="BBW8" s="87"/>
      <c r="BBX8" s="87"/>
      <c r="BBY8" s="87"/>
      <c r="BBZ8" s="87"/>
      <c r="BCA8" s="87"/>
      <c r="BCB8" s="87"/>
      <c r="BCC8" s="87"/>
      <c r="BCD8" s="87"/>
      <c r="BCE8" s="87"/>
      <c r="BCF8" s="87"/>
      <c r="BCG8" s="87"/>
      <c r="BCH8" s="87"/>
      <c r="BCI8" s="87"/>
      <c r="BCJ8" s="87"/>
      <c r="BCK8" s="87"/>
      <c r="BCL8" s="87"/>
      <c r="BCM8" s="87"/>
      <c r="BCN8" s="87"/>
      <c r="BCO8" s="87"/>
      <c r="BCP8" s="87"/>
      <c r="BCQ8" s="87"/>
      <c r="BCR8" s="87"/>
      <c r="BCS8" s="87"/>
      <c r="BCT8" s="87"/>
      <c r="BCU8" s="87"/>
      <c r="BCV8" s="87"/>
      <c r="BCW8" s="87"/>
      <c r="BCX8" s="87"/>
      <c r="BCY8" s="87"/>
      <c r="BCZ8" s="87"/>
      <c r="BDA8" s="87"/>
      <c r="BDB8" s="87"/>
      <c r="BDC8" s="87"/>
      <c r="BDD8" s="87"/>
      <c r="BDE8" s="87"/>
      <c r="BDF8" s="87"/>
      <c r="BDG8" s="87"/>
      <c r="BDH8" s="87"/>
      <c r="BDI8" s="87"/>
      <c r="BDJ8" s="87"/>
      <c r="BDK8" s="87"/>
      <c r="BDL8" s="87"/>
      <c r="BDM8" s="87"/>
      <c r="BDN8" s="87"/>
      <c r="BDO8" s="87"/>
      <c r="BDP8" s="87"/>
      <c r="BDQ8" s="87"/>
      <c r="BDR8" s="87"/>
      <c r="BDS8" s="87"/>
      <c r="BDT8" s="87"/>
      <c r="BDU8" s="87"/>
      <c r="BDV8" s="87"/>
      <c r="BDW8" s="87"/>
      <c r="BDX8" s="87"/>
      <c r="BDY8" s="87"/>
      <c r="BDZ8" s="87"/>
      <c r="BEA8" s="87"/>
      <c r="BEB8" s="87"/>
      <c r="BEC8" s="87"/>
      <c r="BED8" s="87"/>
      <c r="BEE8" s="87"/>
      <c r="BEF8" s="87"/>
      <c r="BEG8" s="87"/>
      <c r="BEH8" s="87"/>
      <c r="BEI8" s="87"/>
      <c r="BEJ8" s="87"/>
      <c r="BEK8" s="87"/>
      <c r="BEL8" s="87"/>
      <c r="BEM8" s="87"/>
      <c r="BEN8" s="87"/>
      <c r="BEO8" s="87"/>
      <c r="BEP8" s="87"/>
      <c r="BEQ8" s="87"/>
      <c r="BER8" s="87"/>
      <c r="BES8" s="87"/>
      <c r="BET8" s="87"/>
      <c r="BEU8" s="87"/>
      <c r="BEV8" s="87"/>
      <c r="BEW8" s="87"/>
      <c r="BEX8" s="87"/>
      <c r="BEY8" s="87"/>
      <c r="BEZ8" s="87"/>
      <c r="BFA8" s="87"/>
      <c r="BFB8" s="87"/>
      <c r="BFC8" s="87"/>
      <c r="BFD8" s="87"/>
      <c r="BFE8" s="87"/>
      <c r="BFF8" s="87"/>
      <c r="BFG8" s="87"/>
      <c r="BFH8" s="87"/>
      <c r="BFI8" s="87"/>
      <c r="BFJ8" s="87"/>
      <c r="BFK8" s="87"/>
      <c r="BFL8" s="87"/>
      <c r="BFM8" s="87"/>
      <c r="BFN8" s="87"/>
      <c r="BFO8" s="87"/>
      <c r="BFP8" s="87"/>
      <c r="BFQ8" s="87"/>
      <c r="BFR8" s="87"/>
      <c r="BFS8" s="87"/>
      <c r="BFT8" s="87"/>
      <c r="BFU8" s="87"/>
      <c r="BFV8" s="87"/>
      <c r="BFW8" s="87"/>
      <c r="BFX8" s="87"/>
      <c r="BFY8" s="87"/>
      <c r="BFZ8" s="87"/>
      <c r="BGA8" s="87"/>
      <c r="BGB8" s="87"/>
      <c r="BGC8" s="87"/>
      <c r="BGD8" s="87"/>
      <c r="BGE8" s="87"/>
      <c r="BGF8" s="87"/>
      <c r="BGG8" s="87"/>
      <c r="BGH8" s="87"/>
      <c r="BGI8" s="87"/>
      <c r="BGJ8" s="87"/>
      <c r="BGK8" s="87"/>
      <c r="BGL8" s="87"/>
      <c r="BGM8" s="87"/>
      <c r="BGN8" s="87"/>
      <c r="BGO8" s="87"/>
      <c r="BGP8" s="87"/>
      <c r="BGQ8" s="87"/>
      <c r="BGR8" s="87"/>
      <c r="BGS8" s="87"/>
      <c r="BGT8" s="87"/>
      <c r="BGU8" s="87"/>
      <c r="BGV8" s="87"/>
      <c r="BGW8" s="87"/>
      <c r="BGX8" s="87"/>
      <c r="BGY8" s="87"/>
      <c r="BGZ8" s="87"/>
      <c r="BHA8" s="87"/>
      <c r="BHB8" s="87"/>
      <c r="BHC8" s="87"/>
      <c r="BHD8" s="87"/>
      <c r="BHE8" s="87"/>
      <c r="BHF8" s="87"/>
      <c r="BHG8" s="87"/>
      <c r="BHH8" s="87"/>
      <c r="BHI8" s="87"/>
      <c r="BHJ8" s="87"/>
      <c r="BHK8" s="87"/>
      <c r="BHL8" s="87"/>
      <c r="BHM8" s="87"/>
      <c r="BHN8" s="87"/>
      <c r="BHO8" s="87"/>
      <c r="BHP8" s="87"/>
      <c r="BHQ8" s="87"/>
      <c r="BHR8" s="87"/>
      <c r="BHS8" s="87"/>
      <c r="BHT8" s="87"/>
      <c r="BHU8" s="87"/>
      <c r="BHV8" s="87"/>
      <c r="BHW8" s="87"/>
      <c r="BHX8" s="87"/>
      <c r="BHY8" s="87"/>
      <c r="BHZ8" s="87"/>
      <c r="BIA8" s="87"/>
      <c r="BIB8" s="87"/>
      <c r="BIC8" s="87"/>
      <c r="BID8" s="87"/>
      <c r="BIE8" s="87"/>
      <c r="BIF8" s="87"/>
      <c r="BIG8" s="87"/>
      <c r="BIH8" s="87"/>
      <c r="BII8" s="87"/>
      <c r="BIJ8" s="87"/>
      <c r="BIK8" s="87"/>
      <c r="BIL8" s="87"/>
      <c r="BIM8" s="87"/>
      <c r="BIN8" s="87"/>
      <c r="BIO8" s="87"/>
      <c r="BIP8" s="87"/>
      <c r="BIQ8" s="87"/>
      <c r="BIR8" s="87"/>
      <c r="BIS8" s="87"/>
      <c r="BIT8" s="87"/>
      <c r="BIU8" s="87"/>
      <c r="BIV8" s="87"/>
      <c r="BIW8" s="87"/>
      <c r="BIX8" s="87"/>
      <c r="BIY8" s="87"/>
      <c r="BIZ8" s="87"/>
      <c r="BJA8" s="87"/>
      <c r="BJB8" s="87"/>
      <c r="BJC8" s="87"/>
      <c r="BJD8" s="87"/>
      <c r="BJE8" s="87"/>
      <c r="BJF8" s="87"/>
      <c r="BJG8" s="87"/>
      <c r="BJH8" s="87"/>
      <c r="BJI8" s="87"/>
      <c r="BJJ8" s="87"/>
      <c r="BJK8" s="87"/>
      <c r="BJL8" s="87"/>
      <c r="BJM8" s="87"/>
      <c r="BJN8" s="87"/>
      <c r="BJO8" s="87"/>
      <c r="BJP8" s="87"/>
      <c r="BJQ8" s="87"/>
      <c r="BJR8" s="87"/>
      <c r="BJS8" s="87"/>
      <c r="BJT8" s="87"/>
      <c r="BJU8" s="87"/>
      <c r="BJV8" s="87"/>
      <c r="BJW8" s="87"/>
      <c r="BJX8" s="87"/>
      <c r="BJY8" s="87"/>
      <c r="BJZ8" s="87"/>
      <c r="BKA8" s="87"/>
      <c r="BKB8" s="87"/>
      <c r="BKC8" s="87"/>
      <c r="BKD8" s="87"/>
      <c r="BKE8" s="87"/>
      <c r="BKF8" s="87"/>
      <c r="BKG8" s="87"/>
      <c r="BKH8" s="87"/>
      <c r="BKI8" s="87"/>
      <c r="BKJ8" s="87"/>
      <c r="BKK8" s="87"/>
      <c r="BKL8" s="87"/>
      <c r="BKM8" s="87"/>
      <c r="BKN8" s="87"/>
      <c r="BKO8" s="87"/>
      <c r="BKP8" s="87"/>
      <c r="BKQ8" s="87"/>
      <c r="BKR8" s="87"/>
      <c r="BKS8" s="87"/>
      <c r="BKT8" s="87"/>
      <c r="BKU8" s="87"/>
      <c r="BKV8" s="87"/>
      <c r="BKW8" s="87"/>
      <c r="BKX8" s="87"/>
      <c r="BKY8" s="87"/>
      <c r="BKZ8" s="87"/>
      <c r="BLA8" s="87"/>
      <c r="BLB8" s="87"/>
      <c r="BLC8" s="87"/>
      <c r="BLD8" s="87"/>
      <c r="BLE8" s="87"/>
      <c r="BLF8" s="87"/>
      <c r="BLG8" s="87"/>
      <c r="BLH8" s="87"/>
      <c r="BLI8" s="87"/>
      <c r="BLJ8" s="87"/>
      <c r="BLK8" s="87"/>
      <c r="BLL8" s="87"/>
      <c r="BLM8" s="87"/>
      <c r="BLN8" s="87"/>
      <c r="BLO8" s="87"/>
      <c r="BLP8" s="87"/>
      <c r="BLQ8" s="87"/>
      <c r="BLR8" s="87"/>
      <c r="BLS8" s="87"/>
      <c r="BLT8" s="87"/>
      <c r="BLU8" s="87"/>
      <c r="BLV8" s="87"/>
      <c r="BLW8" s="87"/>
      <c r="BLX8" s="87"/>
      <c r="BLY8" s="87"/>
      <c r="BLZ8" s="87"/>
      <c r="BMA8" s="87"/>
      <c r="BMB8" s="87"/>
      <c r="BMC8" s="87"/>
      <c r="BMD8" s="87"/>
      <c r="BME8" s="87"/>
      <c r="BMF8" s="87"/>
      <c r="BMG8" s="87"/>
      <c r="BMH8" s="87"/>
      <c r="BMI8" s="87"/>
      <c r="BMJ8" s="87"/>
      <c r="BMK8" s="87"/>
      <c r="BML8" s="87"/>
      <c r="BMM8" s="87"/>
      <c r="BMN8" s="87"/>
      <c r="BMO8" s="87"/>
      <c r="BMP8" s="87"/>
      <c r="BMQ8" s="87"/>
      <c r="BMR8" s="87"/>
      <c r="BMS8" s="87"/>
      <c r="BMT8" s="87"/>
      <c r="BMU8" s="87"/>
      <c r="BMV8" s="87"/>
      <c r="BMW8" s="87"/>
      <c r="BMX8" s="87"/>
      <c r="BMY8" s="87"/>
      <c r="BMZ8" s="87"/>
      <c r="BNA8" s="87"/>
      <c r="BNB8" s="87"/>
      <c r="BNC8" s="87"/>
      <c r="BND8" s="87"/>
      <c r="BNE8" s="87"/>
      <c r="BNF8" s="87"/>
      <c r="BNG8" s="87"/>
      <c r="BNH8" s="87"/>
      <c r="BNI8" s="87"/>
      <c r="BNJ8" s="87"/>
      <c r="BNK8" s="87"/>
      <c r="BNL8" s="87"/>
      <c r="BNM8" s="87"/>
      <c r="BNN8" s="87"/>
      <c r="BNO8" s="87"/>
      <c r="BNP8" s="87"/>
      <c r="BNQ8" s="87"/>
      <c r="BNR8" s="87"/>
      <c r="BNS8" s="87"/>
      <c r="BNT8" s="87"/>
      <c r="BNU8" s="87"/>
      <c r="BNV8" s="87"/>
      <c r="BNW8" s="87"/>
      <c r="BNX8" s="87"/>
      <c r="BNY8" s="87"/>
      <c r="BNZ8" s="87"/>
      <c r="BOA8" s="87"/>
      <c r="BOB8" s="87"/>
      <c r="BOC8" s="87"/>
      <c r="BOD8" s="87"/>
      <c r="BOE8" s="87"/>
      <c r="BOF8" s="87"/>
      <c r="BOG8" s="87"/>
      <c r="BOH8" s="87"/>
      <c r="BOI8" s="87"/>
      <c r="BOJ8" s="87"/>
      <c r="BOK8" s="87"/>
      <c r="BOL8" s="87"/>
      <c r="BOM8" s="87"/>
      <c r="BON8" s="87"/>
      <c r="BOO8" s="87"/>
      <c r="BOP8" s="87"/>
      <c r="BOQ8" s="87"/>
      <c r="BOR8" s="87"/>
      <c r="BOS8" s="87"/>
      <c r="BOT8" s="87"/>
      <c r="BOU8" s="87"/>
      <c r="BOV8" s="87"/>
      <c r="BOW8" s="87"/>
      <c r="BOX8" s="87"/>
      <c r="BOY8" s="87"/>
      <c r="BOZ8" s="87"/>
      <c r="BPA8" s="87"/>
      <c r="BPB8" s="87"/>
      <c r="BPC8" s="87"/>
      <c r="BPD8" s="87"/>
      <c r="BPE8" s="87"/>
      <c r="BPF8" s="87"/>
      <c r="BPG8" s="87"/>
      <c r="BPH8" s="87"/>
      <c r="BPI8" s="87"/>
      <c r="BPJ8" s="87"/>
      <c r="BPK8" s="87"/>
      <c r="BPL8" s="87"/>
      <c r="BPM8" s="87"/>
      <c r="BPN8" s="87"/>
      <c r="BPO8" s="87"/>
      <c r="BPP8" s="87"/>
      <c r="BPQ8" s="87"/>
      <c r="BPR8" s="87"/>
      <c r="BPS8" s="87"/>
      <c r="BPT8" s="87"/>
      <c r="BPU8" s="87"/>
      <c r="BPV8" s="87"/>
      <c r="BPW8" s="87"/>
      <c r="BPX8" s="87"/>
      <c r="BPY8" s="87"/>
      <c r="BPZ8" s="87"/>
      <c r="BQA8" s="87"/>
      <c r="BQB8" s="87"/>
      <c r="BQC8" s="87"/>
      <c r="BQD8" s="87"/>
      <c r="BQE8" s="87"/>
      <c r="BQF8" s="87"/>
      <c r="BQG8" s="87"/>
      <c r="BQH8" s="87"/>
      <c r="BQI8" s="87"/>
      <c r="BQJ8" s="87"/>
      <c r="BQK8" s="87"/>
      <c r="BQL8" s="87"/>
      <c r="BQM8" s="87"/>
      <c r="BQN8" s="87"/>
      <c r="BQO8" s="87"/>
      <c r="BQP8" s="87"/>
      <c r="BQQ8" s="87"/>
      <c r="BQR8" s="87"/>
      <c r="BQS8" s="87"/>
      <c r="BQT8" s="87"/>
      <c r="BQU8" s="87"/>
      <c r="BQV8" s="87"/>
      <c r="BQW8" s="87"/>
      <c r="BQX8" s="87"/>
      <c r="BQY8" s="87"/>
      <c r="BQZ8" s="87"/>
      <c r="BRA8" s="87"/>
      <c r="BRB8" s="87"/>
      <c r="BRC8" s="87"/>
      <c r="BRD8" s="87"/>
      <c r="BRE8" s="87"/>
      <c r="BRF8" s="87"/>
      <c r="BRG8" s="87"/>
      <c r="BRH8" s="87"/>
      <c r="BRI8" s="87"/>
      <c r="BRJ8" s="87"/>
      <c r="BRK8" s="87"/>
      <c r="BRL8" s="87"/>
      <c r="BRM8" s="87"/>
      <c r="BRN8" s="87"/>
      <c r="BRO8" s="87"/>
      <c r="BRP8" s="87"/>
      <c r="BRQ8" s="87"/>
      <c r="BRR8" s="87"/>
      <c r="BRS8" s="87"/>
      <c r="BRT8" s="87"/>
      <c r="BRU8" s="87"/>
      <c r="BRV8" s="87"/>
      <c r="BRW8" s="87"/>
      <c r="BRX8" s="87"/>
      <c r="BRY8" s="87"/>
      <c r="BRZ8" s="87"/>
      <c r="BSA8" s="87"/>
      <c r="BSB8" s="87"/>
      <c r="BSC8" s="87"/>
      <c r="BSD8" s="87"/>
      <c r="BSE8" s="87"/>
      <c r="BSF8" s="87"/>
      <c r="BSG8" s="87"/>
      <c r="BSH8" s="87"/>
      <c r="BSI8" s="87"/>
      <c r="BSJ8" s="87"/>
      <c r="BSK8" s="87"/>
      <c r="BSL8" s="87"/>
      <c r="BSM8" s="87"/>
      <c r="BSN8" s="87"/>
      <c r="BSO8" s="87"/>
      <c r="BSP8" s="87"/>
      <c r="BSQ8" s="87"/>
      <c r="BSR8" s="87"/>
      <c r="BSS8" s="87"/>
      <c r="BST8" s="87"/>
      <c r="BSU8" s="87"/>
      <c r="BSV8" s="87"/>
      <c r="BSW8" s="87"/>
      <c r="BSX8" s="87"/>
      <c r="BSY8" s="87"/>
      <c r="BSZ8" s="87"/>
      <c r="BTA8" s="87"/>
      <c r="BTB8" s="87"/>
      <c r="BTC8" s="87"/>
      <c r="BTD8" s="87"/>
      <c r="BTE8" s="87"/>
      <c r="BTF8" s="87"/>
      <c r="BTG8" s="87"/>
      <c r="BTH8" s="87"/>
      <c r="BTI8" s="87"/>
      <c r="BTJ8" s="87"/>
      <c r="BTK8" s="87"/>
      <c r="BTL8" s="87"/>
      <c r="BTM8" s="87"/>
      <c r="BTN8" s="87"/>
      <c r="BTO8" s="87"/>
      <c r="BTP8" s="87"/>
      <c r="BTQ8" s="87"/>
      <c r="BTR8" s="87"/>
      <c r="BTS8" s="87"/>
      <c r="BTT8" s="87"/>
      <c r="BTU8" s="87"/>
      <c r="BTV8" s="87"/>
      <c r="BTW8" s="87"/>
      <c r="BTX8" s="87"/>
      <c r="BTY8" s="87"/>
      <c r="BTZ8" s="87"/>
      <c r="BUA8" s="87"/>
      <c r="BUB8" s="87"/>
      <c r="BUC8" s="87"/>
      <c r="BUD8" s="87"/>
      <c r="BUE8" s="87"/>
      <c r="BUF8" s="87"/>
      <c r="BUG8" s="87"/>
      <c r="BUH8" s="87"/>
      <c r="BUI8" s="87"/>
      <c r="BUJ8" s="87"/>
      <c r="BUK8" s="87"/>
      <c r="BUL8" s="87"/>
      <c r="BUM8" s="87"/>
      <c r="BUN8" s="87"/>
      <c r="BUO8" s="87"/>
      <c r="BUP8" s="87"/>
      <c r="BUQ8" s="87"/>
      <c r="BUR8" s="87"/>
      <c r="BUS8" s="87"/>
      <c r="BUT8" s="87"/>
      <c r="BUU8" s="87"/>
      <c r="BUV8" s="87"/>
      <c r="BUW8" s="87"/>
      <c r="BUX8" s="87"/>
      <c r="BUY8" s="87"/>
      <c r="BUZ8" s="87"/>
      <c r="BVA8" s="87"/>
      <c r="BVB8" s="87"/>
      <c r="BVC8" s="87"/>
      <c r="BVD8" s="87"/>
      <c r="BVE8" s="87"/>
      <c r="BVF8" s="87"/>
      <c r="BVG8" s="87"/>
      <c r="BVH8" s="87"/>
      <c r="BVI8" s="87"/>
      <c r="BVJ8" s="87"/>
      <c r="BVK8" s="87"/>
      <c r="BVL8" s="87"/>
      <c r="BVM8" s="87"/>
      <c r="BVN8" s="87"/>
      <c r="BVO8" s="87"/>
      <c r="BVP8" s="87"/>
      <c r="BVQ8" s="87"/>
      <c r="BVR8" s="87"/>
      <c r="BVS8" s="87"/>
      <c r="BVT8" s="87"/>
      <c r="BVU8" s="87"/>
      <c r="BVV8" s="87"/>
      <c r="BVW8" s="87"/>
      <c r="BVX8" s="87"/>
      <c r="BVY8" s="87"/>
      <c r="BVZ8" s="87"/>
      <c r="BWA8" s="87"/>
      <c r="BWB8" s="87"/>
      <c r="BWC8" s="87"/>
      <c r="BWD8" s="87"/>
      <c r="BWE8" s="87"/>
      <c r="BWF8" s="87"/>
      <c r="BWG8" s="87"/>
      <c r="BWH8" s="87"/>
      <c r="BWI8" s="87"/>
      <c r="BWJ8" s="87"/>
      <c r="BWK8" s="87"/>
      <c r="BWL8" s="87"/>
      <c r="BWM8" s="87"/>
      <c r="BWN8" s="87"/>
      <c r="BWO8" s="87"/>
      <c r="BWP8" s="87"/>
      <c r="BWQ8" s="87"/>
      <c r="BWR8" s="87"/>
      <c r="BWS8" s="87"/>
      <c r="BWT8" s="87"/>
      <c r="BWU8" s="87"/>
      <c r="BWV8" s="87"/>
      <c r="BWW8" s="87"/>
      <c r="BWX8" s="87"/>
      <c r="BWY8" s="87"/>
      <c r="BWZ8" s="87"/>
      <c r="BXA8" s="87"/>
      <c r="BXB8" s="87"/>
      <c r="BXC8" s="87"/>
      <c r="BXD8" s="87"/>
      <c r="BXE8" s="87"/>
      <c r="BXF8" s="87"/>
      <c r="BXG8" s="87"/>
      <c r="BXH8" s="87"/>
      <c r="BXI8" s="87"/>
      <c r="BXJ8" s="87"/>
      <c r="BXK8" s="87"/>
      <c r="BXL8" s="87"/>
      <c r="BXM8" s="87"/>
      <c r="BXN8" s="87"/>
      <c r="BXO8" s="87"/>
      <c r="BXP8" s="87"/>
      <c r="BXQ8" s="87"/>
      <c r="BXR8" s="87"/>
      <c r="BXS8" s="87"/>
      <c r="BXT8" s="87"/>
      <c r="BXU8" s="87"/>
      <c r="BXV8" s="87"/>
      <c r="BXW8" s="87"/>
      <c r="BXX8" s="87"/>
      <c r="BXY8" s="87"/>
      <c r="BXZ8" s="87"/>
      <c r="BYA8" s="87"/>
      <c r="BYB8" s="87"/>
      <c r="BYC8" s="87"/>
      <c r="BYD8" s="87"/>
      <c r="BYE8" s="87"/>
      <c r="BYF8" s="87"/>
      <c r="BYG8" s="87"/>
      <c r="BYH8" s="87"/>
      <c r="BYI8" s="87"/>
      <c r="BYJ8" s="87"/>
      <c r="BYK8" s="87"/>
      <c r="BYL8" s="87"/>
      <c r="BYM8" s="87"/>
      <c r="BYN8" s="87"/>
      <c r="BYO8" s="87"/>
      <c r="BYP8" s="87"/>
      <c r="BYQ8" s="87"/>
      <c r="BYR8" s="87"/>
      <c r="BYS8" s="87"/>
      <c r="BYT8" s="87"/>
      <c r="BYU8" s="87"/>
      <c r="BYV8" s="87"/>
      <c r="BYW8" s="87"/>
      <c r="BYX8" s="87"/>
      <c r="BYY8" s="87"/>
      <c r="BYZ8" s="87"/>
      <c r="BZA8" s="87"/>
      <c r="BZB8" s="87"/>
      <c r="BZC8" s="87"/>
      <c r="BZD8" s="87"/>
      <c r="BZE8" s="87"/>
      <c r="BZF8" s="87"/>
      <c r="BZG8" s="87"/>
      <c r="BZH8" s="87"/>
      <c r="BZI8" s="87"/>
      <c r="BZJ8" s="87"/>
      <c r="BZK8" s="87"/>
      <c r="BZL8" s="87"/>
      <c r="BZM8" s="87"/>
      <c r="BZN8" s="87"/>
      <c r="BZO8" s="87"/>
      <c r="BZP8" s="87"/>
      <c r="BZQ8" s="87"/>
      <c r="BZR8" s="87"/>
      <c r="BZS8" s="87"/>
      <c r="BZT8" s="87"/>
      <c r="BZU8" s="87"/>
      <c r="BZV8" s="87"/>
      <c r="BZW8" s="87"/>
      <c r="BZX8" s="87"/>
      <c r="BZY8" s="87"/>
      <c r="BZZ8" s="87"/>
      <c r="CAA8" s="87"/>
      <c r="CAB8" s="87"/>
      <c r="CAC8" s="87"/>
      <c r="CAD8" s="87"/>
      <c r="CAE8" s="87"/>
      <c r="CAF8" s="87"/>
      <c r="CAG8" s="87"/>
      <c r="CAH8" s="87"/>
      <c r="CAI8" s="87"/>
      <c r="CAJ8" s="87"/>
      <c r="CAK8" s="87"/>
      <c r="CAL8" s="87"/>
      <c r="CAM8" s="87"/>
      <c r="CAN8" s="87"/>
      <c r="CAO8" s="87"/>
      <c r="CAP8" s="87"/>
      <c r="CAQ8" s="87"/>
      <c r="CAR8" s="87"/>
      <c r="CAS8" s="87"/>
      <c r="CAT8" s="87"/>
      <c r="CAU8" s="87"/>
      <c r="CAV8" s="87"/>
      <c r="CAW8" s="87"/>
      <c r="CAX8" s="87"/>
      <c r="CAY8" s="87"/>
      <c r="CAZ8" s="87"/>
      <c r="CBA8" s="87"/>
      <c r="CBB8" s="87"/>
      <c r="CBC8" s="87"/>
      <c r="CBD8" s="87"/>
      <c r="CBE8" s="87"/>
      <c r="CBF8" s="87"/>
      <c r="CBG8" s="87"/>
      <c r="CBH8" s="87"/>
      <c r="CBI8" s="87"/>
      <c r="CBJ8" s="87"/>
      <c r="CBK8" s="87"/>
      <c r="CBL8" s="87"/>
      <c r="CBM8" s="87"/>
      <c r="CBN8" s="87"/>
      <c r="CBO8" s="87"/>
      <c r="CBP8" s="87"/>
      <c r="CBQ8" s="87"/>
      <c r="CBR8" s="87"/>
      <c r="CBS8" s="87"/>
      <c r="CBT8" s="87"/>
      <c r="CBU8" s="87"/>
      <c r="CBV8" s="87"/>
      <c r="CBW8" s="87"/>
      <c r="CBX8" s="87"/>
      <c r="CBY8" s="87"/>
      <c r="CBZ8" s="87"/>
      <c r="CCA8" s="87"/>
      <c r="CCB8" s="87"/>
      <c r="CCC8" s="87"/>
      <c r="CCD8" s="87"/>
      <c r="CCE8" s="87"/>
      <c r="CCF8" s="87"/>
      <c r="CCG8" s="87"/>
      <c r="CCH8" s="87"/>
      <c r="CCI8" s="87"/>
      <c r="CCJ8" s="87"/>
      <c r="CCK8" s="87"/>
      <c r="CCL8" s="87"/>
      <c r="CCM8" s="87"/>
      <c r="CCN8" s="87"/>
      <c r="CCO8" s="87"/>
      <c r="CCP8" s="87"/>
      <c r="CCQ8" s="87"/>
      <c r="CCR8" s="87"/>
      <c r="CCS8" s="87"/>
      <c r="CCT8" s="87"/>
      <c r="CCU8" s="87"/>
      <c r="CCV8" s="87"/>
      <c r="CCW8" s="87"/>
      <c r="CCX8" s="87"/>
      <c r="CCY8" s="87"/>
      <c r="CCZ8" s="87"/>
      <c r="CDA8" s="87"/>
      <c r="CDB8" s="87"/>
      <c r="CDC8" s="87"/>
      <c r="CDD8" s="87"/>
      <c r="CDE8" s="87"/>
      <c r="CDF8" s="87"/>
      <c r="CDG8" s="87"/>
      <c r="CDH8" s="87"/>
      <c r="CDI8" s="87"/>
      <c r="CDJ8" s="87"/>
      <c r="CDK8" s="87"/>
      <c r="CDL8" s="87"/>
      <c r="CDM8" s="87"/>
      <c r="CDN8" s="87"/>
      <c r="CDO8" s="87"/>
      <c r="CDP8" s="87"/>
      <c r="CDQ8" s="87"/>
      <c r="CDR8" s="87"/>
      <c r="CDS8" s="87"/>
      <c r="CDT8" s="87"/>
      <c r="CDU8" s="87"/>
      <c r="CDV8" s="87"/>
      <c r="CDW8" s="87"/>
      <c r="CDX8" s="87"/>
      <c r="CDY8" s="87"/>
      <c r="CDZ8" s="87"/>
      <c r="CEA8" s="87"/>
      <c r="CEB8" s="87"/>
      <c r="CEC8" s="87"/>
      <c r="CED8" s="87"/>
      <c r="CEE8" s="87"/>
      <c r="CEF8" s="87"/>
      <c r="CEG8" s="87"/>
      <c r="CEH8" s="87"/>
      <c r="CEI8" s="87"/>
      <c r="CEJ8" s="87"/>
      <c r="CEK8" s="87"/>
      <c r="CEL8" s="87"/>
      <c r="CEM8" s="87"/>
      <c r="CEN8" s="87"/>
      <c r="CEO8" s="87"/>
      <c r="CEP8" s="87"/>
      <c r="CEQ8" s="87"/>
      <c r="CER8" s="87"/>
      <c r="CES8" s="87"/>
      <c r="CET8" s="87"/>
      <c r="CEU8" s="87"/>
      <c r="CEV8" s="87"/>
      <c r="CEW8" s="87"/>
      <c r="CEX8" s="87"/>
      <c r="CEY8" s="87"/>
      <c r="CEZ8" s="87"/>
      <c r="CFA8" s="87"/>
      <c r="CFB8" s="87"/>
      <c r="CFC8" s="87"/>
      <c r="CFD8" s="87"/>
      <c r="CFE8" s="87"/>
      <c r="CFF8" s="87"/>
      <c r="CFG8" s="87"/>
      <c r="CFH8" s="87"/>
      <c r="CFI8" s="87"/>
      <c r="CFJ8" s="87"/>
      <c r="CFK8" s="87"/>
      <c r="CFL8" s="87"/>
      <c r="CFM8" s="87"/>
      <c r="CFN8" s="87"/>
      <c r="CFO8" s="87"/>
      <c r="CFP8" s="87"/>
      <c r="CFQ8" s="87"/>
      <c r="CFR8" s="87"/>
      <c r="CFS8" s="87"/>
      <c r="CFT8" s="87"/>
      <c r="CFU8" s="87"/>
      <c r="CFV8" s="87"/>
      <c r="CFW8" s="87"/>
      <c r="CFX8" s="87"/>
      <c r="CFY8" s="87"/>
      <c r="CFZ8" s="87"/>
      <c r="CGA8" s="87"/>
      <c r="CGB8" s="87"/>
      <c r="CGC8" s="87"/>
      <c r="CGD8" s="87"/>
      <c r="CGE8" s="87"/>
      <c r="CGF8" s="87"/>
      <c r="CGG8" s="87"/>
      <c r="CGH8" s="87"/>
      <c r="CGI8" s="87"/>
      <c r="CGJ8" s="87"/>
      <c r="CGK8" s="87"/>
      <c r="CGL8" s="87"/>
      <c r="CGM8" s="87"/>
      <c r="CGN8" s="87"/>
      <c r="CGO8" s="87"/>
      <c r="CGP8" s="87"/>
      <c r="CGQ8" s="87"/>
      <c r="CGR8" s="87"/>
      <c r="CGS8" s="87"/>
      <c r="CGT8" s="87"/>
      <c r="CGU8" s="87"/>
      <c r="CGV8" s="87"/>
      <c r="CGW8" s="87"/>
      <c r="CGX8" s="87"/>
      <c r="CGY8" s="87"/>
      <c r="CGZ8" s="87"/>
      <c r="CHA8" s="87"/>
      <c r="CHB8" s="87"/>
      <c r="CHC8" s="87"/>
      <c r="CHD8" s="87"/>
      <c r="CHE8" s="87"/>
      <c r="CHF8" s="87"/>
      <c r="CHG8" s="87"/>
      <c r="CHH8" s="87"/>
      <c r="CHI8" s="87"/>
      <c r="CHJ8" s="87"/>
      <c r="CHK8" s="87"/>
      <c r="CHL8" s="87"/>
      <c r="CHM8" s="87"/>
      <c r="CHN8" s="87"/>
      <c r="CHO8" s="87"/>
      <c r="CHP8" s="87"/>
      <c r="CHQ8" s="87"/>
      <c r="CHR8" s="87"/>
      <c r="CHS8" s="87"/>
      <c r="CHT8" s="87"/>
      <c r="CHU8" s="87"/>
      <c r="CHV8" s="87"/>
      <c r="CHW8" s="87"/>
      <c r="CHX8" s="87"/>
      <c r="CHY8" s="87"/>
      <c r="CHZ8" s="87"/>
      <c r="CIA8" s="87"/>
      <c r="CIB8" s="87"/>
      <c r="CIC8" s="87"/>
      <c r="CID8" s="87"/>
      <c r="CIE8" s="87"/>
      <c r="CIF8" s="87"/>
      <c r="CIG8" s="87"/>
      <c r="CIH8" s="87"/>
      <c r="CII8" s="87"/>
      <c r="CIJ8" s="87"/>
      <c r="CIK8" s="87"/>
      <c r="CIL8" s="87"/>
      <c r="CIM8" s="87"/>
      <c r="CIN8" s="87"/>
      <c r="CIO8" s="87"/>
      <c r="CIP8" s="87"/>
      <c r="CIQ8" s="87"/>
      <c r="CIR8" s="87"/>
      <c r="CIS8" s="87"/>
      <c r="CIT8" s="87"/>
      <c r="CIU8" s="87"/>
      <c r="CIV8" s="87"/>
      <c r="CIW8" s="87"/>
      <c r="CIX8" s="87"/>
      <c r="CIY8" s="87"/>
      <c r="CIZ8" s="87"/>
      <c r="CJA8" s="87"/>
      <c r="CJB8" s="87"/>
      <c r="CJC8" s="87"/>
      <c r="CJD8" s="87"/>
      <c r="CJE8" s="87"/>
      <c r="CJF8" s="87"/>
      <c r="CJG8" s="87"/>
      <c r="CJH8" s="87"/>
      <c r="CJI8" s="87"/>
      <c r="CJJ8" s="87"/>
      <c r="CJK8" s="87"/>
      <c r="CJL8" s="87"/>
      <c r="CJM8" s="87"/>
      <c r="CJN8" s="87"/>
      <c r="CJO8" s="87"/>
      <c r="CJP8" s="87"/>
      <c r="CJQ8" s="87"/>
      <c r="CJR8" s="87"/>
      <c r="CJS8" s="87"/>
      <c r="CJT8" s="87"/>
      <c r="CJU8" s="87"/>
      <c r="CJV8" s="87"/>
      <c r="CJW8" s="87"/>
      <c r="CJX8" s="87"/>
      <c r="CJY8" s="87"/>
      <c r="CJZ8" s="87"/>
      <c r="CKA8" s="87"/>
      <c r="CKB8" s="87"/>
      <c r="CKC8" s="87"/>
      <c r="CKD8" s="87"/>
      <c r="CKE8" s="87"/>
      <c r="CKF8" s="87"/>
      <c r="CKG8" s="87"/>
      <c r="CKH8" s="87"/>
      <c r="CKI8" s="87"/>
      <c r="CKJ8" s="87"/>
      <c r="CKK8" s="87"/>
      <c r="CKL8" s="87"/>
      <c r="CKM8" s="87"/>
      <c r="CKN8" s="87"/>
      <c r="CKO8" s="87"/>
      <c r="CKP8" s="87"/>
      <c r="CKQ8" s="87"/>
      <c r="CKR8" s="87"/>
      <c r="CKS8" s="87"/>
      <c r="CKT8" s="87"/>
      <c r="CKU8" s="87"/>
      <c r="CKV8" s="87"/>
      <c r="CKW8" s="87"/>
      <c r="CKX8" s="87"/>
      <c r="CKY8" s="87"/>
      <c r="CKZ8" s="87"/>
      <c r="CLA8" s="87"/>
      <c r="CLB8" s="87"/>
      <c r="CLC8" s="87"/>
      <c r="CLD8" s="87"/>
      <c r="CLE8" s="87"/>
      <c r="CLF8" s="87"/>
      <c r="CLG8" s="87"/>
      <c r="CLH8" s="87"/>
      <c r="CLI8" s="87"/>
      <c r="CLJ8" s="87"/>
      <c r="CLK8" s="87"/>
      <c r="CLL8" s="87"/>
      <c r="CLM8" s="87"/>
      <c r="CLN8" s="87"/>
      <c r="CLO8" s="87"/>
      <c r="CLP8" s="87"/>
      <c r="CLQ8" s="87"/>
      <c r="CLR8" s="87"/>
      <c r="CLS8" s="87"/>
      <c r="CLT8" s="87"/>
      <c r="CLU8" s="87"/>
      <c r="CLV8" s="87"/>
      <c r="CLW8" s="87"/>
      <c r="CLX8" s="87"/>
      <c r="CLY8" s="87"/>
      <c r="CLZ8" s="87"/>
      <c r="CMA8" s="87"/>
      <c r="CMB8" s="87"/>
      <c r="CMC8" s="87"/>
      <c r="CMD8" s="87"/>
      <c r="CME8" s="87"/>
      <c r="CMF8" s="87"/>
      <c r="CMG8" s="87"/>
      <c r="CMH8" s="87"/>
      <c r="CMI8" s="87"/>
      <c r="CMJ8" s="87"/>
      <c r="CMK8" s="87"/>
      <c r="CML8" s="87"/>
      <c r="CMM8" s="87"/>
      <c r="CMN8" s="87"/>
      <c r="CMO8" s="87"/>
      <c r="CMP8" s="87"/>
      <c r="CMQ8" s="87"/>
      <c r="CMR8" s="87"/>
      <c r="CMS8" s="87"/>
      <c r="CMT8" s="87"/>
      <c r="CMU8" s="87"/>
      <c r="CMV8" s="87"/>
      <c r="CMW8" s="87"/>
      <c r="CMX8" s="87"/>
      <c r="CMY8" s="87"/>
      <c r="CMZ8" s="87"/>
      <c r="CNA8" s="87"/>
      <c r="CNB8" s="87"/>
      <c r="CNC8" s="87"/>
      <c r="CND8" s="87"/>
      <c r="CNE8" s="87"/>
      <c r="CNF8" s="87"/>
      <c r="CNG8" s="87"/>
      <c r="CNH8" s="87"/>
      <c r="CNI8" s="87"/>
      <c r="CNJ8" s="87"/>
      <c r="CNK8" s="87"/>
      <c r="CNL8" s="87"/>
      <c r="CNM8" s="87"/>
      <c r="CNN8" s="87"/>
      <c r="CNO8" s="87"/>
      <c r="CNP8" s="87"/>
      <c r="CNQ8" s="87"/>
      <c r="CNR8" s="87"/>
      <c r="CNS8" s="87"/>
      <c r="CNT8" s="87"/>
      <c r="CNU8" s="87"/>
      <c r="CNV8" s="87"/>
      <c r="CNW8" s="87"/>
      <c r="CNX8" s="87"/>
      <c r="CNY8" s="87"/>
      <c r="CNZ8" s="87"/>
      <c r="COA8" s="87"/>
      <c r="COB8" s="87"/>
      <c r="COC8" s="87"/>
      <c r="COD8" s="87"/>
      <c r="COE8" s="87"/>
      <c r="COF8" s="87"/>
      <c r="COG8" s="87"/>
      <c r="COH8" s="87"/>
      <c r="COI8" s="87"/>
      <c r="COJ8" s="87"/>
      <c r="COK8" s="87"/>
      <c r="COL8" s="87"/>
      <c r="COM8" s="87"/>
      <c r="CON8" s="87"/>
      <c r="COO8" s="87"/>
      <c r="COP8" s="87"/>
      <c r="COQ8" s="87"/>
      <c r="COR8" s="87"/>
      <c r="COS8" s="87"/>
      <c r="COT8" s="87"/>
      <c r="COU8" s="87"/>
      <c r="COV8" s="87"/>
      <c r="COW8" s="87"/>
      <c r="COX8" s="87"/>
      <c r="COY8" s="87"/>
      <c r="COZ8" s="87"/>
      <c r="CPA8" s="87"/>
      <c r="CPB8" s="87"/>
      <c r="CPC8" s="87"/>
      <c r="CPD8" s="87"/>
      <c r="CPE8" s="87"/>
      <c r="CPF8" s="87"/>
      <c r="CPG8" s="87"/>
      <c r="CPH8" s="87"/>
      <c r="CPI8" s="87"/>
      <c r="CPJ8" s="87"/>
      <c r="CPK8" s="87"/>
      <c r="CPL8" s="87"/>
      <c r="CPM8" s="87"/>
      <c r="CPN8" s="87"/>
      <c r="CPO8" s="87"/>
      <c r="CPP8" s="87"/>
      <c r="CPQ8" s="87"/>
      <c r="CPR8" s="87"/>
      <c r="CPS8" s="87"/>
      <c r="CPT8" s="87"/>
      <c r="CPU8" s="87"/>
      <c r="CPV8" s="87"/>
      <c r="CPW8" s="87"/>
      <c r="CPX8" s="87"/>
      <c r="CPY8" s="87"/>
      <c r="CPZ8" s="87"/>
      <c r="CQA8" s="87"/>
      <c r="CQB8" s="87"/>
      <c r="CQC8" s="87"/>
      <c r="CQD8" s="87"/>
      <c r="CQE8" s="87"/>
      <c r="CQF8" s="87"/>
      <c r="CQG8" s="87"/>
      <c r="CQH8" s="87"/>
      <c r="CQI8" s="87"/>
      <c r="CQJ8" s="87"/>
      <c r="CQK8" s="87"/>
      <c r="CQL8" s="87"/>
      <c r="CQM8" s="87"/>
      <c r="CQN8" s="87"/>
      <c r="CQO8" s="87"/>
      <c r="CQP8" s="87"/>
      <c r="CQQ8" s="87"/>
      <c r="CQR8" s="87"/>
      <c r="CQS8" s="87"/>
      <c r="CQT8" s="87"/>
      <c r="CQU8" s="87"/>
      <c r="CQV8" s="87"/>
      <c r="CQW8" s="87"/>
      <c r="CQX8" s="87"/>
      <c r="CQY8" s="87"/>
      <c r="CQZ8" s="87"/>
      <c r="CRA8" s="87"/>
      <c r="CRB8" s="87"/>
      <c r="CRC8" s="87"/>
      <c r="CRD8" s="87"/>
      <c r="CRE8" s="87"/>
      <c r="CRF8" s="87"/>
      <c r="CRG8" s="87"/>
      <c r="CRH8" s="87"/>
      <c r="CRI8" s="87"/>
      <c r="CRJ8" s="87"/>
      <c r="CRK8" s="87"/>
      <c r="CRL8" s="87"/>
      <c r="CRM8" s="87"/>
      <c r="CRN8" s="87"/>
      <c r="CRO8" s="87"/>
      <c r="CRP8" s="87"/>
      <c r="CRQ8" s="87"/>
      <c r="CRR8" s="87"/>
      <c r="CRS8" s="87"/>
      <c r="CRT8" s="87"/>
      <c r="CRU8" s="87"/>
      <c r="CRV8" s="87"/>
      <c r="CRW8" s="87"/>
      <c r="CRX8" s="87"/>
      <c r="CRY8" s="87"/>
      <c r="CRZ8" s="87"/>
      <c r="CSA8" s="87"/>
      <c r="CSB8" s="87"/>
      <c r="CSC8" s="87"/>
      <c r="CSD8" s="87"/>
      <c r="CSE8" s="87"/>
      <c r="CSF8" s="87"/>
      <c r="CSG8" s="87"/>
      <c r="CSH8" s="87"/>
      <c r="CSI8" s="87"/>
      <c r="CSJ8" s="87"/>
      <c r="CSK8" s="87"/>
      <c r="CSL8" s="87"/>
      <c r="CSM8" s="87"/>
      <c r="CSN8" s="87"/>
      <c r="CSO8" s="87"/>
      <c r="CSP8" s="87"/>
      <c r="CSQ8" s="87"/>
      <c r="CSR8" s="87"/>
      <c r="CSS8" s="87"/>
      <c r="CST8" s="87"/>
      <c r="CSU8" s="87"/>
      <c r="CSV8" s="87"/>
      <c r="CSW8" s="87"/>
      <c r="CSX8" s="87"/>
      <c r="CSY8" s="87"/>
      <c r="CSZ8" s="87"/>
      <c r="CTA8" s="87"/>
      <c r="CTB8" s="87"/>
      <c r="CTC8" s="87"/>
      <c r="CTD8" s="87"/>
      <c r="CTE8" s="87"/>
      <c r="CTF8" s="87"/>
      <c r="CTG8" s="87"/>
      <c r="CTH8" s="87"/>
      <c r="CTI8" s="87"/>
      <c r="CTJ8" s="87"/>
      <c r="CTK8" s="87"/>
      <c r="CTL8" s="87"/>
      <c r="CTM8" s="87"/>
      <c r="CTN8" s="87"/>
      <c r="CTO8" s="87"/>
      <c r="CTP8" s="87"/>
      <c r="CTQ8" s="87"/>
      <c r="CTR8" s="87"/>
      <c r="CTS8" s="87"/>
      <c r="CTT8" s="87"/>
      <c r="CTU8" s="87"/>
      <c r="CTV8" s="87"/>
      <c r="CTW8" s="87"/>
      <c r="CTX8" s="87"/>
      <c r="CTY8" s="87"/>
      <c r="CTZ8" s="87"/>
      <c r="CUA8" s="87"/>
      <c r="CUB8" s="87"/>
      <c r="CUC8" s="87"/>
      <c r="CUD8" s="87"/>
      <c r="CUE8" s="87"/>
      <c r="CUF8" s="87"/>
      <c r="CUG8" s="87"/>
      <c r="CUH8" s="87"/>
      <c r="CUI8" s="87"/>
      <c r="CUJ8" s="87"/>
      <c r="CUK8" s="87"/>
      <c r="CUL8" s="87"/>
      <c r="CUM8" s="87"/>
      <c r="CUN8" s="87"/>
      <c r="CUO8" s="87"/>
      <c r="CUP8" s="87"/>
      <c r="CUQ8" s="87"/>
      <c r="CUR8" s="87"/>
      <c r="CUS8" s="87"/>
      <c r="CUT8" s="87"/>
      <c r="CUU8" s="87"/>
      <c r="CUV8" s="87"/>
      <c r="CUW8" s="87"/>
      <c r="CUX8" s="87"/>
      <c r="CUY8" s="87"/>
      <c r="CUZ8" s="87"/>
      <c r="CVA8" s="87"/>
      <c r="CVB8" s="87"/>
      <c r="CVC8" s="87"/>
      <c r="CVD8" s="87"/>
      <c r="CVE8" s="87"/>
      <c r="CVF8" s="87"/>
      <c r="CVG8" s="87"/>
      <c r="CVH8" s="87"/>
      <c r="CVI8" s="87"/>
      <c r="CVJ8" s="87"/>
      <c r="CVK8" s="87"/>
      <c r="CVL8" s="87"/>
      <c r="CVM8" s="87"/>
      <c r="CVN8" s="87"/>
      <c r="CVO8" s="87"/>
      <c r="CVP8" s="87"/>
      <c r="CVQ8" s="87"/>
      <c r="CVR8" s="87"/>
      <c r="CVS8" s="87"/>
      <c r="CVT8" s="87"/>
      <c r="CVU8" s="87"/>
      <c r="CVV8" s="87"/>
      <c r="CVW8" s="87"/>
      <c r="CVX8" s="87"/>
      <c r="CVY8" s="87"/>
      <c r="CVZ8" s="87"/>
      <c r="CWA8" s="87"/>
      <c r="CWB8" s="87"/>
      <c r="CWC8" s="87"/>
      <c r="CWD8" s="87"/>
      <c r="CWE8" s="87"/>
      <c r="CWF8" s="87"/>
      <c r="CWG8" s="87"/>
      <c r="CWH8" s="87"/>
      <c r="CWI8" s="87"/>
      <c r="CWJ8" s="87"/>
      <c r="CWK8" s="87"/>
      <c r="CWL8" s="87"/>
      <c r="CWM8" s="87"/>
      <c r="CWN8" s="87"/>
      <c r="CWO8" s="87"/>
      <c r="CWP8" s="87"/>
      <c r="CWQ8" s="87"/>
      <c r="CWR8" s="87"/>
      <c r="CWS8" s="87"/>
      <c r="CWT8" s="87"/>
      <c r="CWU8" s="87"/>
      <c r="CWV8" s="87"/>
      <c r="CWW8" s="87"/>
      <c r="CWX8" s="87"/>
      <c r="CWY8" s="87"/>
      <c r="CWZ8" s="87"/>
      <c r="CXA8" s="87"/>
      <c r="CXB8" s="87"/>
      <c r="CXC8" s="87"/>
      <c r="CXD8" s="87"/>
      <c r="CXE8" s="87"/>
      <c r="CXF8" s="87"/>
      <c r="CXG8" s="87"/>
      <c r="CXH8" s="87"/>
      <c r="CXI8" s="87"/>
      <c r="CXJ8" s="87"/>
      <c r="CXK8" s="87"/>
      <c r="CXL8" s="87"/>
      <c r="CXM8" s="87"/>
      <c r="CXN8" s="87"/>
      <c r="CXO8" s="87"/>
      <c r="CXP8" s="87"/>
      <c r="CXQ8" s="87"/>
      <c r="CXR8" s="87"/>
      <c r="CXS8" s="87"/>
      <c r="CXT8" s="87"/>
      <c r="CXU8" s="87"/>
      <c r="CXV8" s="87"/>
      <c r="CXW8" s="87"/>
      <c r="CXX8" s="87"/>
      <c r="CXY8" s="87"/>
      <c r="CXZ8" s="87"/>
      <c r="CYA8" s="87"/>
      <c r="CYB8" s="87"/>
      <c r="CYC8" s="87"/>
      <c r="CYD8" s="87"/>
      <c r="CYE8" s="87"/>
      <c r="CYF8" s="87"/>
      <c r="CYG8" s="87"/>
      <c r="CYH8" s="87"/>
      <c r="CYI8" s="87"/>
      <c r="CYJ8" s="87"/>
      <c r="CYK8" s="87"/>
      <c r="CYL8" s="87"/>
      <c r="CYM8" s="87"/>
      <c r="CYN8" s="87"/>
      <c r="CYO8" s="87"/>
      <c r="CYP8" s="87"/>
      <c r="CYQ8" s="87"/>
      <c r="CYR8" s="87"/>
      <c r="CYS8" s="87"/>
      <c r="CYT8" s="87"/>
      <c r="CYU8" s="87"/>
      <c r="CYV8" s="87"/>
      <c r="CYW8" s="87"/>
      <c r="CYX8" s="87"/>
      <c r="CYY8" s="87"/>
      <c r="CYZ8" s="87"/>
      <c r="CZA8" s="87"/>
      <c r="CZB8" s="87"/>
      <c r="CZC8" s="87"/>
      <c r="CZD8" s="87"/>
      <c r="CZE8" s="87"/>
      <c r="CZF8" s="87"/>
      <c r="CZG8" s="87"/>
      <c r="CZH8" s="87"/>
      <c r="CZI8" s="87"/>
      <c r="CZJ8" s="87"/>
      <c r="CZK8" s="87"/>
      <c r="CZL8" s="87"/>
      <c r="CZM8" s="87"/>
      <c r="CZN8" s="87"/>
      <c r="CZO8" s="87"/>
      <c r="CZP8" s="87"/>
      <c r="CZQ8" s="87"/>
      <c r="CZR8" s="87"/>
      <c r="CZS8" s="87"/>
      <c r="CZT8" s="87"/>
      <c r="CZU8" s="87"/>
      <c r="CZV8" s="87"/>
      <c r="CZW8" s="87"/>
      <c r="CZX8" s="87"/>
      <c r="CZY8" s="87"/>
      <c r="CZZ8" s="87"/>
      <c r="DAA8" s="87"/>
      <c r="DAB8" s="87"/>
      <c r="DAC8" s="87"/>
      <c r="DAD8" s="87"/>
      <c r="DAE8" s="87"/>
      <c r="DAF8" s="87"/>
      <c r="DAG8" s="87"/>
      <c r="DAH8" s="87"/>
      <c r="DAI8" s="87"/>
      <c r="DAJ8" s="87"/>
      <c r="DAK8" s="87"/>
      <c r="DAL8" s="87"/>
      <c r="DAM8" s="87"/>
      <c r="DAN8" s="87"/>
      <c r="DAO8" s="87"/>
      <c r="DAP8" s="87"/>
      <c r="DAQ8" s="87"/>
      <c r="DAR8" s="87"/>
      <c r="DAS8" s="87"/>
      <c r="DAT8" s="87"/>
      <c r="DAU8" s="87"/>
      <c r="DAV8" s="87"/>
      <c r="DAW8" s="87"/>
      <c r="DAX8" s="87"/>
      <c r="DAY8" s="87"/>
      <c r="DAZ8" s="87"/>
      <c r="DBA8" s="87"/>
      <c r="DBB8" s="87"/>
      <c r="DBC8" s="87"/>
      <c r="DBD8" s="87"/>
      <c r="DBE8" s="87"/>
      <c r="DBF8" s="87"/>
      <c r="DBG8" s="87"/>
      <c r="DBH8" s="87"/>
      <c r="DBI8" s="87"/>
      <c r="DBJ8" s="87"/>
      <c r="DBK8" s="87"/>
      <c r="DBL8" s="87"/>
      <c r="DBM8" s="87"/>
      <c r="DBN8" s="87"/>
      <c r="DBO8" s="87"/>
      <c r="DBP8" s="87"/>
      <c r="DBQ8" s="87"/>
      <c r="DBR8" s="87"/>
      <c r="DBS8" s="87"/>
      <c r="DBT8" s="87"/>
      <c r="DBU8" s="87"/>
      <c r="DBV8" s="87"/>
      <c r="DBW8" s="87"/>
      <c r="DBX8" s="87"/>
      <c r="DBY8" s="87"/>
      <c r="DBZ8" s="87"/>
      <c r="DCA8" s="87"/>
      <c r="DCB8" s="87"/>
      <c r="DCC8" s="87"/>
      <c r="DCD8" s="87"/>
      <c r="DCE8" s="87"/>
      <c r="DCF8" s="87"/>
      <c r="DCG8" s="87"/>
      <c r="DCH8" s="87"/>
      <c r="DCI8" s="87"/>
      <c r="DCJ8" s="87"/>
      <c r="DCK8" s="87"/>
      <c r="DCL8" s="87"/>
      <c r="DCM8" s="87"/>
      <c r="DCN8" s="87"/>
      <c r="DCO8" s="87"/>
      <c r="DCP8" s="87"/>
      <c r="DCQ8" s="87"/>
      <c r="DCR8" s="87"/>
      <c r="DCS8" s="87"/>
      <c r="DCT8" s="87"/>
      <c r="DCU8" s="87"/>
      <c r="DCV8" s="87"/>
      <c r="DCW8" s="87"/>
      <c r="DCX8" s="87"/>
      <c r="DCY8" s="87"/>
      <c r="DCZ8" s="87"/>
      <c r="DDA8" s="87"/>
      <c r="DDB8" s="87"/>
      <c r="DDC8" s="87"/>
      <c r="DDD8" s="87"/>
      <c r="DDE8" s="87"/>
      <c r="DDF8" s="87"/>
      <c r="DDG8" s="87"/>
      <c r="DDH8" s="87"/>
      <c r="DDI8" s="87"/>
      <c r="DDJ8" s="87"/>
      <c r="DDK8" s="87"/>
      <c r="DDL8" s="87"/>
      <c r="DDM8" s="87"/>
      <c r="DDN8" s="87"/>
      <c r="DDO8" s="87"/>
      <c r="DDP8" s="87"/>
      <c r="DDQ8" s="87"/>
      <c r="DDR8" s="87"/>
      <c r="DDS8" s="87"/>
      <c r="DDT8" s="87"/>
      <c r="DDU8" s="87"/>
      <c r="DDV8" s="87"/>
      <c r="DDW8" s="87"/>
      <c r="DDX8" s="87"/>
      <c r="DDY8" s="87"/>
      <c r="DDZ8" s="87"/>
      <c r="DEA8" s="87"/>
      <c r="DEB8" s="87"/>
      <c r="DEC8" s="87"/>
      <c r="DED8" s="87"/>
      <c r="DEE8" s="87"/>
      <c r="DEF8" s="87"/>
      <c r="DEG8" s="87"/>
      <c r="DEH8" s="87"/>
      <c r="DEI8" s="87"/>
      <c r="DEJ8" s="87"/>
      <c r="DEK8" s="87"/>
      <c r="DEL8" s="87"/>
      <c r="DEM8" s="87"/>
      <c r="DEN8" s="87"/>
      <c r="DEO8" s="87"/>
      <c r="DEP8" s="87"/>
      <c r="DEQ8" s="87"/>
      <c r="DER8" s="87"/>
      <c r="DES8" s="87"/>
      <c r="DET8" s="87"/>
      <c r="DEU8" s="87"/>
      <c r="DEV8" s="87"/>
      <c r="DEW8" s="87"/>
      <c r="DEX8" s="87"/>
      <c r="DEY8" s="87"/>
      <c r="DEZ8" s="87"/>
      <c r="DFA8" s="87"/>
      <c r="DFB8" s="87"/>
      <c r="DFC8" s="87"/>
      <c r="DFD8" s="87"/>
      <c r="DFE8" s="87"/>
      <c r="DFF8" s="87"/>
      <c r="DFG8" s="87"/>
      <c r="DFH8" s="87"/>
      <c r="DFI8" s="87"/>
      <c r="DFJ8" s="87"/>
      <c r="DFK8" s="87"/>
      <c r="DFL8" s="87"/>
      <c r="DFM8" s="87"/>
      <c r="DFN8" s="87"/>
      <c r="DFO8" s="87"/>
      <c r="DFP8" s="87"/>
      <c r="DFQ8" s="87"/>
      <c r="DFR8" s="87"/>
      <c r="DFS8" s="87"/>
      <c r="DFT8" s="87"/>
      <c r="DFU8" s="87"/>
      <c r="DFV8" s="87"/>
      <c r="DFW8" s="87"/>
      <c r="DFX8" s="87"/>
      <c r="DFY8" s="87"/>
      <c r="DFZ8" s="87"/>
      <c r="DGA8" s="87"/>
      <c r="DGB8" s="87"/>
      <c r="DGC8" s="87"/>
      <c r="DGD8" s="87"/>
      <c r="DGE8" s="87"/>
      <c r="DGF8" s="87"/>
      <c r="DGG8" s="87"/>
      <c r="DGH8" s="87"/>
      <c r="DGI8" s="87"/>
      <c r="DGJ8" s="87"/>
      <c r="DGK8" s="87"/>
      <c r="DGL8" s="87"/>
      <c r="DGM8" s="87"/>
      <c r="DGN8" s="87"/>
      <c r="DGO8" s="87"/>
      <c r="DGP8" s="87"/>
      <c r="DGQ8" s="87"/>
      <c r="DGR8" s="87"/>
      <c r="DGS8" s="87"/>
      <c r="DGT8" s="87"/>
      <c r="DGU8" s="87"/>
      <c r="DGV8" s="87"/>
      <c r="DGW8" s="87"/>
      <c r="DGX8" s="87"/>
      <c r="DGY8" s="87"/>
      <c r="DGZ8" s="87"/>
      <c r="DHA8" s="87"/>
      <c r="DHB8" s="87"/>
      <c r="DHC8" s="87"/>
      <c r="DHD8" s="87"/>
      <c r="DHE8" s="87"/>
      <c r="DHF8" s="87"/>
      <c r="DHG8" s="87"/>
      <c r="DHH8" s="87"/>
      <c r="DHI8" s="87"/>
      <c r="DHJ8" s="87"/>
      <c r="DHK8" s="87"/>
      <c r="DHL8" s="87"/>
      <c r="DHM8" s="87"/>
      <c r="DHN8" s="87"/>
      <c r="DHO8" s="87"/>
      <c r="DHP8" s="87"/>
      <c r="DHQ8" s="87"/>
      <c r="DHR8" s="87"/>
      <c r="DHS8" s="87"/>
      <c r="DHT8" s="87"/>
      <c r="DHU8" s="87"/>
      <c r="DHV8" s="87"/>
      <c r="DHW8" s="87"/>
      <c r="DHX8" s="87"/>
      <c r="DHY8" s="87"/>
      <c r="DHZ8" s="87"/>
      <c r="DIA8" s="87"/>
      <c r="DIB8" s="87"/>
      <c r="DIC8" s="87"/>
      <c r="DID8" s="87"/>
      <c r="DIE8" s="87"/>
      <c r="DIF8" s="87"/>
      <c r="DIG8" s="87"/>
      <c r="DIH8" s="87"/>
      <c r="DII8" s="87"/>
      <c r="DIJ8" s="87"/>
      <c r="DIK8" s="87"/>
      <c r="DIL8" s="87"/>
      <c r="DIM8" s="87"/>
      <c r="DIN8" s="87"/>
      <c r="DIO8" s="87"/>
      <c r="DIP8" s="87"/>
      <c r="DIQ8" s="87"/>
      <c r="DIR8" s="87"/>
      <c r="DIS8" s="87"/>
      <c r="DIT8" s="87"/>
      <c r="DIU8" s="87"/>
      <c r="DIV8" s="87"/>
      <c r="DIW8" s="87"/>
      <c r="DIX8" s="87"/>
      <c r="DIY8" s="87"/>
      <c r="DIZ8" s="87"/>
      <c r="DJA8" s="87"/>
      <c r="DJB8" s="87"/>
      <c r="DJC8" s="87"/>
      <c r="DJD8" s="87"/>
      <c r="DJE8" s="87"/>
      <c r="DJF8" s="87"/>
      <c r="DJG8" s="87"/>
      <c r="DJH8" s="87"/>
      <c r="DJI8" s="87"/>
      <c r="DJJ8" s="87"/>
      <c r="DJK8" s="87"/>
      <c r="DJL8" s="87"/>
      <c r="DJM8" s="87"/>
      <c r="DJN8" s="87"/>
      <c r="DJO8" s="87"/>
      <c r="DJP8" s="87"/>
      <c r="DJQ8" s="87"/>
      <c r="DJR8" s="87"/>
      <c r="DJS8" s="87"/>
      <c r="DJT8" s="87"/>
      <c r="DJU8" s="87"/>
      <c r="DJV8" s="87"/>
      <c r="DJW8" s="87"/>
      <c r="DJX8" s="87"/>
      <c r="DJY8" s="87"/>
      <c r="DJZ8" s="87"/>
      <c r="DKA8" s="87"/>
      <c r="DKB8" s="87"/>
      <c r="DKC8" s="87"/>
      <c r="DKD8" s="87"/>
      <c r="DKE8" s="87"/>
      <c r="DKF8" s="87"/>
      <c r="DKG8" s="87"/>
      <c r="DKH8" s="87"/>
      <c r="DKI8" s="87"/>
      <c r="DKJ8" s="87"/>
      <c r="DKK8" s="87"/>
      <c r="DKL8" s="87"/>
      <c r="DKM8" s="87"/>
      <c r="DKN8" s="87"/>
      <c r="DKO8" s="87"/>
      <c r="DKP8" s="87"/>
      <c r="DKQ8" s="87"/>
      <c r="DKR8" s="87"/>
      <c r="DKS8" s="87"/>
      <c r="DKT8" s="87"/>
      <c r="DKU8" s="87"/>
      <c r="DKV8" s="87"/>
      <c r="DKW8" s="87"/>
      <c r="DKX8" s="87"/>
      <c r="DKY8" s="87"/>
      <c r="DKZ8" s="87"/>
      <c r="DLA8" s="87"/>
      <c r="DLB8" s="87"/>
      <c r="DLC8" s="87"/>
      <c r="DLD8" s="87"/>
      <c r="DLE8" s="87"/>
      <c r="DLF8" s="87"/>
      <c r="DLG8" s="87"/>
      <c r="DLH8" s="87"/>
      <c r="DLI8" s="87"/>
      <c r="DLJ8" s="87"/>
      <c r="DLK8" s="87"/>
      <c r="DLL8" s="87"/>
      <c r="DLM8" s="87"/>
      <c r="DLN8" s="87"/>
      <c r="DLO8" s="87"/>
      <c r="DLP8" s="87"/>
      <c r="DLQ8" s="87"/>
      <c r="DLR8" s="87"/>
      <c r="DLS8" s="87"/>
      <c r="DLT8" s="87"/>
      <c r="DLU8" s="87"/>
      <c r="DLV8" s="87"/>
      <c r="DLW8" s="87"/>
      <c r="DLX8" s="87"/>
      <c r="DLY8" s="87"/>
      <c r="DLZ8" s="87"/>
      <c r="DMA8" s="87"/>
      <c r="DMB8" s="87"/>
      <c r="DMC8" s="87"/>
      <c r="DMD8" s="87"/>
      <c r="DME8" s="87"/>
      <c r="DMF8" s="87"/>
      <c r="DMG8" s="87"/>
      <c r="DMH8" s="87"/>
      <c r="DMI8" s="87"/>
      <c r="DMJ8" s="87"/>
      <c r="DMK8" s="87"/>
      <c r="DML8" s="87"/>
      <c r="DMM8" s="87"/>
      <c r="DMN8" s="87"/>
      <c r="DMO8" s="87"/>
      <c r="DMP8" s="87"/>
      <c r="DMQ8" s="87"/>
      <c r="DMR8" s="87"/>
      <c r="DMS8" s="87"/>
      <c r="DMT8" s="87"/>
      <c r="DMU8" s="87"/>
      <c r="DMV8" s="87"/>
      <c r="DMW8" s="87"/>
      <c r="DMX8" s="87"/>
      <c r="DMY8" s="87"/>
      <c r="DMZ8" s="87"/>
      <c r="DNA8" s="87"/>
      <c r="DNB8" s="87"/>
      <c r="DNC8" s="87"/>
      <c r="DND8" s="87"/>
      <c r="DNE8" s="87"/>
      <c r="DNF8" s="87"/>
      <c r="DNG8" s="87"/>
      <c r="DNH8" s="87"/>
      <c r="DNI8" s="87"/>
      <c r="DNJ8" s="87"/>
      <c r="DNK8" s="87"/>
      <c r="DNL8" s="87"/>
      <c r="DNM8" s="87"/>
      <c r="DNN8" s="87"/>
      <c r="DNO8" s="87"/>
      <c r="DNP8" s="87"/>
      <c r="DNQ8" s="87"/>
      <c r="DNR8" s="87"/>
      <c r="DNS8" s="87"/>
      <c r="DNT8" s="87"/>
      <c r="DNU8" s="87"/>
      <c r="DNV8" s="87"/>
      <c r="DNW8" s="87"/>
      <c r="DNX8" s="87"/>
      <c r="DNY8" s="87"/>
      <c r="DNZ8" s="87"/>
      <c r="DOA8" s="87"/>
      <c r="DOB8" s="87"/>
      <c r="DOC8" s="87"/>
      <c r="DOD8" s="87"/>
      <c r="DOE8" s="87"/>
      <c r="DOF8" s="87"/>
      <c r="DOG8" s="87"/>
      <c r="DOH8" s="87"/>
      <c r="DOI8" s="87"/>
      <c r="DOJ8" s="87"/>
      <c r="DOK8" s="87"/>
      <c r="DOL8" s="87"/>
      <c r="DOM8" s="87"/>
      <c r="DON8" s="87"/>
      <c r="DOO8" s="87"/>
      <c r="DOP8" s="87"/>
      <c r="DOQ8" s="87"/>
      <c r="DOR8" s="87"/>
      <c r="DOS8" s="87"/>
      <c r="DOT8" s="87"/>
      <c r="DOU8" s="87"/>
      <c r="DOV8" s="87"/>
      <c r="DOW8" s="87"/>
      <c r="DOX8" s="87"/>
      <c r="DOY8" s="87"/>
      <c r="DOZ8" s="87"/>
      <c r="DPA8" s="87"/>
      <c r="DPB8" s="87"/>
      <c r="DPC8" s="87"/>
      <c r="DPD8" s="87"/>
      <c r="DPE8" s="87"/>
      <c r="DPF8" s="87"/>
      <c r="DPG8" s="87"/>
      <c r="DPH8" s="87"/>
      <c r="DPI8" s="87"/>
      <c r="DPJ8" s="87"/>
      <c r="DPK8" s="87"/>
      <c r="DPL8" s="87"/>
      <c r="DPM8" s="87"/>
      <c r="DPN8" s="87"/>
      <c r="DPO8" s="87"/>
      <c r="DPP8" s="87"/>
      <c r="DPQ8" s="87"/>
      <c r="DPR8" s="87"/>
      <c r="DPS8" s="87"/>
      <c r="DPT8" s="87"/>
      <c r="DPU8" s="87"/>
      <c r="DPV8" s="87"/>
      <c r="DPW8" s="87"/>
      <c r="DPX8" s="87"/>
      <c r="DPY8" s="87"/>
      <c r="DPZ8" s="87"/>
      <c r="DQA8" s="87"/>
      <c r="DQB8" s="87"/>
      <c r="DQC8" s="87"/>
      <c r="DQD8" s="87"/>
      <c r="DQE8" s="87"/>
      <c r="DQF8" s="87"/>
      <c r="DQG8" s="87"/>
      <c r="DQH8" s="87"/>
      <c r="DQI8" s="87"/>
      <c r="DQJ8" s="87"/>
      <c r="DQK8" s="87"/>
      <c r="DQL8" s="87"/>
      <c r="DQM8" s="87"/>
      <c r="DQN8" s="87"/>
      <c r="DQO8" s="87"/>
      <c r="DQP8" s="87"/>
      <c r="DQQ8" s="87"/>
      <c r="DQR8" s="87"/>
      <c r="DQS8" s="87"/>
      <c r="DQT8" s="87"/>
      <c r="DQU8" s="87"/>
      <c r="DQV8" s="87"/>
      <c r="DQW8" s="87"/>
      <c r="DQX8" s="87"/>
      <c r="DQY8" s="87"/>
      <c r="DQZ8" s="87"/>
      <c r="DRA8" s="87"/>
      <c r="DRB8" s="87"/>
      <c r="DRC8" s="87"/>
      <c r="DRD8" s="87"/>
      <c r="DRE8" s="87"/>
      <c r="DRF8" s="87"/>
      <c r="DRG8" s="87"/>
      <c r="DRH8" s="87"/>
      <c r="DRI8" s="87"/>
      <c r="DRJ8" s="87"/>
      <c r="DRK8" s="87"/>
      <c r="DRL8" s="87"/>
      <c r="DRM8" s="87"/>
      <c r="DRN8" s="87"/>
      <c r="DRO8" s="87"/>
      <c r="DRP8" s="87"/>
      <c r="DRQ8" s="87"/>
      <c r="DRR8" s="87"/>
      <c r="DRS8" s="87"/>
      <c r="DRT8" s="87"/>
      <c r="DRU8" s="87"/>
      <c r="DRV8" s="87"/>
      <c r="DRW8" s="87"/>
      <c r="DRX8" s="87"/>
      <c r="DRY8" s="87"/>
      <c r="DRZ8" s="87"/>
      <c r="DSA8" s="87"/>
      <c r="DSB8" s="87"/>
      <c r="DSC8" s="87"/>
      <c r="DSD8" s="87"/>
      <c r="DSE8" s="87"/>
      <c r="DSF8" s="87"/>
      <c r="DSG8" s="87"/>
      <c r="DSH8" s="87"/>
      <c r="DSI8" s="87"/>
      <c r="DSJ8" s="87"/>
      <c r="DSK8" s="87"/>
      <c r="DSL8" s="87"/>
      <c r="DSM8" s="87"/>
      <c r="DSN8" s="87"/>
      <c r="DSO8" s="87"/>
      <c r="DSP8" s="87"/>
      <c r="DSQ8" s="87"/>
      <c r="DSR8" s="87"/>
      <c r="DSS8" s="87"/>
      <c r="DST8" s="87"/>
      <c r="DSU8" s="87"/>
      <c r="DSV8" s="87"/>
      <c r="DSW8" s="87"/>
      <c r="DSX8" s="87"/>
      <c r="DSY8" s="87"/>
      <c r="DSZ8" s="87"/>
      <c r="DTA8" s="87"/>
      <c r="DTB8" s="87"/>
      <c r="DTC8" s="87"/>
      <c r="DTD8" s="87"/>
      <c r="DTE8" s="87"/>
      <c r="DTF8" s="87"/>
      <c r="DTG8" s="87"/>
      <c r="DTH8" s="87"/>
      <c r="DTI8" s="87"/>
      <c r="DTJ8" s="87"/>
      <c r="DTK8" s="87"/>
      <c r="DTL8" s="87"/>
      <c r="DTM8" s="87"/>
      <c r="DTN8" s="87"/>
      <c r="DTO8" s="87"/>
      <c r="DTP8" s="87"/>
      <c r="DTQ8" s="87"/>
      <c r="DTR8" s="87"/>
      <c r="DTS8" s="87"/>
      <c r="DTT8" s="87"/>
      <c r="DTU8" s="87"/>
      <c r="DTV8" s="87"/>
      <c r="DTW8" s="87"/>
      <c r="DTX8" s="87"/>
      <c r="DTY8" s="87"/>
      <c r="DTZ8" s="87"/>
      <c r="DUA8" s="87"/>
      <c r="DUB8" s="87"/>
      <c r="DUC8" s="87"/>
      <c r="DUD8" s="87"/>
      <c r="DUE8" s="87"/>
      <c r="DUF8" s="87"/>
      <c r="DUG8" s="87"/>
      <c r="DUH8" s="87"/>
      <c r="DUI8" s="87"/>
      <c r="DUJ8" s="87"/>
      <c r="DUK8" s="87"/>
      <c r="DUL8" s="87"/>
      <c r="DUM8" s="87"/>
      <c r="DUN8" s="87"/>
      <c r="DUO8" s="87"/>
      <c r="DUP8" s="87"/>
      <c r="DUQ8" s="87"/>
      <c r="DUR8" s="87"/>
      <c r="DUS8" s="87"/>
      <c r="DUT8" s="87"/>
      <c r="DUU8" s="87"/>
      <c r="DUV8" s="87"/>
      <c r="DUW8" s="87"/>
      <c r="DUX8" s="87"/>
      <c r="DUY8" s="87"/>
      <c r="DUZ8" s="87"/>
      <c r="DVA8" s="87"/>
      <c r="DVB8" s="87"/>
      <c r="DVC8" s="87"/>
      <c r="DVD8" s="87"/>
      <c r="DVE8" s="87"/>
      <c r="DVF8" s="87"/>
      <c r="DVG8" s="87"/>
      <c r="DVH8" s="87"/>
      <c r="DVI8" s="87"/>
      <c r="DVJ8" s="87"/>
      <c r="DVK8" s="87"/>
      <c r="DVL8" s="87"/>
      <c r="DVM8" s="87"/>
      <c r="DVN8" s="87"/>
      <c r="DVO8" s="87"/>
      <c r="DVP8" s="87"/>
      <c r="DVQ8" s="87"/>
      <c r="DVR8" s="87"/>
      <c r="DVS8" s="87"/>
      <c r="DVT8" s="87"/>
      <c r="DVU8" s="87"/>
      <c r="DVV8" s="87"/>
      <c r="DVW8" s="87"/>
      <c r="DVX8" s="87"/>
      <c r="DVY8" s="87"/>
      <c r="DVZ8" s="87"/>
      <c r="DWA8" s="87"/>
      <c r="DWB8" s="87"/>
      <c r="DWC8" s="87"/>
      <c r="DWD8" s="87"/>
      <c r="DWE8" s="87"/>
      <c r="DWF8" s="87"/>
      <c r="DWG8" s="87"/>
      <c r="DWH8" s="87"/>
      <c r="DWI8" s="87"/>
      <c r="DWJ8" s="87"/>
      <c r="DWK8" s="87"/>
      <c r="DWL8" s="87"/>
      <c r="DWM8" s="87"/>
      <c r="DWN8" s="87"/>
      <c r="DWO8" s="87"/>
      <c r="DWP8" s="87"/>
      <c r="DWQ8" s="87"/>
      <c r="DWR8" s="87"/>
      <c r="DWS8" s="87"/>
      <c r="DWT8" s="87"/>
      <c r="DWU8" s="87"/>
      <c r="DWV8" s="87"/>
      <c r="DWW8" s="87"/>
      <c r="DWX8" s="87"/>
      <c r="DWY8" s="87"/>
      <c r="DWZ8" s="87"/>
      <c r="DXA8" s="87"/>
      <c r="DXB8" s="87"/>
      <c r="DXC8" s="87"/>
      <c r="DXD8" s="87"/>
      <c r="DXE8" s="87"/>
      <c r="DXF8" s="87"/>
      <c r="DXG8" s="87"/>
      <c r="DXH8" s="87"/>
      <c r="DXI8" s="87"/>
      <c r="DXJ8" s="87"/>
      <c r="DXK8" s="87"/>
      <c r="DXL8" s="87"/>
      <c r="DXM8" s="87"/>
      <c r="DXN8" s="87"/>
      <c r="DXO8" s="87"/>
      <c r="DXP8" s="87"/>
      <c r="DXQ8" s="87"/>
      <c r="DXR8" s="87"/>
      <c r="DXS8" s="87"/>
      <c r="DXT8" s="87"/>
      <c r="DXU8" s="87"/>
      <c r="DXV8" s="87"/>
      <c r="DXW8" s="87"/>
      <c r="DXX8" s="87"/>
      <c r="DXY8" s="87"/>
      <c r="DXZ8" s="87"/>
      <c r="DYA8" s="87"/>
      <c r="DYB8" s="87"/>
      <c r="DYC8" s="87"/>
      <c r="DYD8" s="87"/>
      <c r="DYE8" s="87"/>
      <c r="DYF8" s="87"/>
      <c r="DYG8" s="87"/>
      <c r="DYH8" s="87"/>
      <c r="DYI8" s="87"/>
      <c r="DYJ8" s="87"/>
      <c r="DYK8" s="87"/>
      <c r="DYL8" s="87"/>
      <c r="DYM8" s="87"/>
      <c r="DYN8" s="87"/>
      <c r="DYO8" s="87"/>
      <c r="DYP8" s="87"/>
      <c r="DYQ8" s="87"/>
      <c r="DYR8" s="87"/>
      <c r="DYS8" s="87"/>
      <c r="DYT8" s="87"/>
      <c r="DYU8" s="87"/>
      <c r="DYV8" s="87"/>
      <c r="DYW8" s="87"/>
      <c r="DYX8" s="87"/>
      <c r="DYY8" s="87"/>
      <c r="DYZ8" s="87"/>
      <c r="DZA8" s="87"/>
      <c r="DZB8" s="87"/>
      <c r="DZC8" s="87"/>
      <c r="DZD8" s="87"/>
      <c r="DZE8" s="87"/>
      <c r="DZF8" s="87"/>
      <c r="DZG8" s="87"/>
      <c r="DZH8" s="87"/>
      <c r="DZI8" s="87"/>
      <c r="DZJ8" s="87"/>
      <c r="DZK8" s="87"/>
      <c r="DZL8" s="87"/>
      <c r="DZM8" s="87"/>
      <c r="DZN8" s="87"/>
      <c r="DZO8" s="87"/>
      <c r="DZP8" s="87"/>
      <c r="DZQ8" s="87"/>
      <c r="DZR8" s="87"/>
      <c r="DZS8" s="87"/>
      <c r="DZT8" s="87"/>
      <c r="DZU8" s="87"/>
      <c r="DZV8" s="87"/>
      <c r="DZW8" s="87"/>
      <c r="DZX8" s="87"/>
      <c r="DZY8" s="87"/>
      <c r="DZZ8" s="87"/>
      <c r="EAA8" s="87"/>
      <c r="EAB8" s="87"/>
      <c r="EAC8" s="87"/>
      <c r="EAD8" s="87"/>
      <c r="EAE8" s="87"/>
      <c r="EAF8" s="87"/>
      <c r="EAG8" s="87"/>
      <c r="EAH8" s="87"/>
      <c r="EAI8" s="87"/>
      <c r="EAJ8" s="87"/>
      <c r="EAK8" s="87"/>
      <c r="EAL8" s="87"/>
      <c r="EAM8" s="87"/>
      <c r="EAN8" s="87"/>
      <c r="EAO8" s="87"/>
      <c r="EAP8" s="87"/>
      <c r="EAQ8" s="87"/>
      <c r="EAR8" s="87"/>
      <c r="EAS8" s="87"/>
      <c r="EAT8" s="87"/>
      <c r="EAU8" s="87"/>
      <c r="EAV8" s="87"/>
      <c r="EAW8" s="87"/>
      <c r="EAX8" s="87"/>
      <c r="EAY8" s="87"/>
      <c r="EAZ8" s="87"/>
      <c r="EBA8" s="87"/>
      <c r="EBB8" s="87"/>
      <c r="EBC8" s="87"/>
      <c r="EBD8" s="87"/>
      <c r="EBE8" s="87"/>
      <c r="EBF8" s="87"/>
      <c r="EBG8" s="87"/>
      <c r="EBH8" s="87"/>
      <c r="EBI8" s="87"/>
      <c r="EBJ8" s="87"/>
      <c r="EBK8" s="87"/>
      <c r="EBL8" s="87"/>
      <c r="EBM8" s="87"/>
      <c r="EBN8" s="87"/>
      <c r="EBO8" s="87"/>
      <c r="EBP8" s="87"/>
      <c r="EBQ8" s="87"/>
      <c r="EBR8" s="87"/>
      <c r="EBS8" s="87"/>
      <c r="EBT8" s="87"/>
      <c r="EBU8" s="87"/>
      <c r="EBV8" s="87"/>
      <c r="EBW8" s="87"/>
      <c r="EBX8" s="87"/>
      <c r="EBY8" s="87"/>
      <c r="EBZ8" s="87"/>
      <c r="ECA8" s="87"/>
      <c r="ECB8" s="87"/>
      <c r="ECC8" s="87"/>
      <c r="ECD8" s="87"/>
      <c r="ECE8" s="87"/>
      <c r="ECF8" s="87"/>
      <c r="ECG8" s="87"/>
      <c r="ECH8" s="87"/>
      <c r="ECI8" s="87"/>
      <c r="ECJ8" s="87"/>
      <c r="ECK8" s="87"/>
      <c r="ECL8" s="87"/>
      <c r="ECM8" s="87"/>
      <c r="ECN8" s="87"/>
      <c r="ECO8" s="87"/>
      <c r="ECP8" s="87"/>
      <c r="ECQ8" s="87"/>
      <c r="ECR8" s="87"/>
      <c r="ECS8" s="87"/>
      <c r="ECT8" s="87"/>
      <c r="ECU8" s="87"/>
      <c r="ECV8" s="87"/>
      <c r="ECW8" s="87"/>
      <c r="ECX8" s="87"/>
      <c r="ECY8" s="87"/>
      <c r="ECZ8" s="87"/>
      <c r="EDA8" s="87"/>
      <c r="EDB8" s="87"/>
      <c r="EDC8" s="87"/>
      <c r="EDD8" s="87"/>
      <c r="EDE8" s="87"/>
      <c r="EDF8" s="87"/>
      <c r="EDG8" s="87"/>
      <c r="EDH8" s="87"/>
      <c r="EDI8" s="87"/>
      <c r="EDJ8" s="87"/>
      <c r="EDK8" s="87"/>
      <c r="EDL8" s="87"/>
      <c r="EDM8" s="87"/>
      <c r="EDN8" s="87"/>
      <c r="EDO8" s="87"/>
      <c r="EDP8" s="87"/>
      <c r="EDQ8" s="87"/>
      <c r="EDR8" s="87"/>
      <c r="EDS8" s="87"/>
      <c r="EDT8" s="87"/>
      <c r="EDU8" s="87"/>
      <c r="EDV8" s="87"/>
      <c r="EDW8" s="87"/>
      <c r="EDX8" s="87"/>
      <c r="EDY8" s="87"/>
      <c r="EDZ8" s="87"/>
      <c r="EEA8" s="87"/>
      <c r="EEB8" s="87"/>
      <c r="EEC8" s="87"/>
      <c r="EED8" s="87"/>
      <c r="EEE8" s="87"/>
      <c r="EEF8" s="87"/>
      <c r="EEG8" s="87"/>
      <c r="EEH8" s="87"/>
      <c r="EEI8" s="87"/>
      <c r="EEJ8" s="87"/>
      <c r="EEK8" s="87"/>
      <c r="EEL8" s="87"/>
      <c r="EEM8" s="87"/>
      <c r="EEN8" s="87"/>
      <c r="EEO8" s="87"/>
      <c r="EEP8" s="87"/>
      <c r="EEQ8" s="87"/>
      <c r="EER8" s="87"/>
      <c r="EES8" s="87"/>
      <c r="EET8" s="87"/>
      <c r="EEU8" s="87"/>
      <c r="EEV8" s="87"/>
      <c r="EEW8" s="87"/>
      <c r="EEX8" s="87"/>
      <c r="EEY8" s="87"/>
      <c r="EEZ8" s="87"/>
      <c r="EFA8" s="87"/>
      <c r="EFB8" s="87"/>
      <c r="EFC8" s="87"/>
      <c r="EFD8" s="87"/>
      <c r="EFE8" s="87"/>
      <c r="EFF8" s="87"/>
      <c r="EFG8" s="87"/>
      <c r="EFH8" s="87"/>
      <c r="EFI8" s="87"/>
      <c r="EFJ8" s="87"/>
      <c r="EFK8" s="87"/>
      <c r="EFL8" s="87"/>
      <c r="EFM8" s="87"/>
      <c r="EFN8" s="87"/>
      <c r="EFO8" s="87"/>
      <c r="EFP8" s="87"/>
      <c r="EFQ8" s="87"/>
      <c r="EFR8" s="87"/>
      <c r="EFS8" s="87"/>
      <c r="EFT8" s="87"/>
      <c r="EFU8" s="87"/>
      <c r="EFV8" s="87"/>
      <c r="EFW8" s="87"/>
      <c r="EFX8" s="87"/>
      <c r="EFY8" s="87"/>
      <c r="EFZ8" s="87"/>
      <c r="EGA8" s="87"/>
      <c r="EGB8" s="87"/>
      <c r="EGC8" s="87"/>
      <c r="EGD8" s="87"/>
      <c r="EGE8" s="87"/>
      <c r="EGF8" s="87"/>
      <c r="EGG8" s="87"/>
      <c r="EGH8" s="87"/>
      <c r="EGI8" s="87"/>
      <c r="EGJ8" s="87"/>
      <c r="EGK8" s="87"/>
      <c r="EGL8" s="87"/>
      <c r="EGM8" s="87"/>
      <c r="EGN8" s="87"/>
      <c r="EGO8" s="87"/>
      <c r="EGP8" s="87"/>
      <c r="EGQ8" s="87"/>
      <c r="EGR8" s="87"/>
      <c r="EGS8" s="87"/>
      <c r="EGT8" s="87"/>
      <c r="EGU8" s="87"/>
      <c r="EGV8" s="87"/>
      <c r="EGW8" s="87"/>
      <c r="EGX8" s="87"/>
      <c r="EGY8" s="87"/>
      <c r="EGZ8" s="87"/>
      <c r="EHA8" s="87"/>
      <c r="EHB8" s="87"/>
      <c r="EHC8" s="87"/>
      <c r="EHD8" s="87"/>
      <c r="EHE8" s="87"/>
      <c r="EHF8" s="87"/>
      <c r="EHG8" s="87"/>
      <c r="EHH8" s="87"/>
      <c r="EHI8" s="87"/>
      <c r="EHJ8" s="87"/>
      <c r="EHK8" s="87"/>
      <c r="EHL8" s="87"/>
      <c r="EHM8" s="87"/>
      <c r="EHN8" s="87"/>
      <c r="EHO8" s="87"/>
      <c r="EHP8" s="87"/>
      <c r="EHQ8" s="87"/>
      <c r="EHR8" s="87"/>
      <c r="EHS8" s="87"/>
      <c r="EHT8" s="87"/>
      <c r="EHU8" s="87"/>
      <c r="EHV8" s="87"/>
      <c r="EHW8" s="87"/>
      <c r="EHX8" s="87"/>
      <c r="EHY8" s="87"/>
      <c r="EHZ8" s="87"/>
      <c r="EIA8" s="87"/>
      <c r="EIB8" s="87"/>
      <c r="EIC8" s="87"/>
      <c r="EID8" s="87"/>
      <c r="EIE8" s="87"/>
      <c r="EIF8" s="87"/>
      <c r="EIG8" s="87"/>
      <c r="EIH8" s="87"/>
      <c r="EII8" s="87"/>
      <c r="EIJ8" s="87"/>
      <c r="EIK8" s="87"/>
      <c r="EIL8" s="87"/>
      <c r="EIM8" s="87"/>
      <c r="EIN8" s="87"/>
      <c r="EIO8" s="87"/>
      <c r="EIP8" s="87"/>
      <c r="EIQ8" s="87"/>
      <c r="EIR8" s="87"/>
      <c r="EIS8" s="87"/>
      <c r="EIT8" s="87"/>
      <c r="EIU8" s="87"/>
      <c r="EIV8" s="87"/>
      <c r="EIW8" s="87"/>
      <c r="EIX8" s="87"/>
      <c r="EIY8" s="87"/>
      <c r="EIZ8" s="87"/>
      <c r="EJA8" s="87"/>
      <c r="EJB8" s="87"/>
      <c r="EJC8" s="87"/>
      <c r="EJD8" s="87"/>
      <c r="EJE8" s="87"/>
      <c r="EJF8" s="87"/>
      <c r="EJG8" s="87"/>
      <c r="EJH8" s="87"/>
      <c r="EJI8" s="87"/>
      <c r="EJJ8" s="87"/>
      <c r="EJK8" s="87"/>
      <c r="EJL8" s="87"/>
      <c r="EJM8" s="87"/>
      <c r="EJN8" s="87"/>
      <c r="EJO8" s="87"/>
      <c r="EJP8" s="87"/>
      <c r="EJQ8" s="87"/>
      <c r="EJR8" s="87"/>
      <c r="EJS8" s="87"/>
      <c r="EJT8" s="87"/>
      <c r="EJU8" s="87"/>
      <c r="EJV8" s="87"/>
      <c r="EJW8" s="87"/>
      <c r="EJX8" s="87"/>
      <c r="EJY8" s="87"/>
      <c r="EJZ8" s="87"/>
      <c r="EKA8" s="87"/>
      <c r="EKB8" s="87"/>
      <c r="EKC8" s="87"/>
      <c r="EKD8" s="87"/>
      <c r="EKE8" s="87"/>
      <c r="EKF8" s="87"/>
      <c r="EKG8" s="87"/>
      <c r="EKH8" s="87"/>
      <c r="EKI8" s="87"/>
      <c r="EKJ8" s="87"/>
      <c r="EKK8" s="87"/>
      <c r="EKL8" s="87"/>
      <c r="EKM8" s="87"/>
      <c r="EKN8" s="87"/>
      <c r="EKO8" s="87"/>
      <c r="EKP8" s="87"/>
      <c r="EKQ8" s="87"/>
      <c r="EKR8" s="87"/>
      <c r="EKS8" s="87"/>
      <c r="EKT8" s="87"/>
      <c r="EKU8" s="87"/>
      <c r="EKV8" s="87"/>
      <c r="EKW8" s="87"/>
      <c r="EKX8" s="87"/>
      <c r="EKY8" s="87"/>
      <c r="EKZ8" s="87"/>
      <c r="ELA8" s="87"/>
      <c r="ELB8" s="87"/>
      <c r="ELC8" s="87"/>
      <c r="ELD8" s="87"/>
      <c r="ELE8" s="87"/>
      <c r="ELF8" s="87"/>
      <c r="ELG8" s="87"/>
      <c r="ELH8" s="87"/>
      <c r="ELI8" s="87"/>
      <c r="ELJ8" s="87"/>
      <c r="ELK8" s="87"/>
      <c r="ELL8" s="87"/>
      <c r="ELM8" s="87"/>
      <c r="ELN8" s="87"/>
      <c r="ELO8" s="87"/>
      <c r="ELP8" s="87"/>
      <c r="ELQ8" s="87"/>
      <c r="ELR8" s="87"/>
      <c r="ELS8" s="87"/>
      <c r="ELT8" s="87"/>
      <c r="ELU8" s="87"/>
      <c r="ELV8" s="87"/>
      <c r="ELW8" s="87"/>
      <c r="ELX8" s="87"/>
      <c r="ELY8" s="87"/>
      <c r="ELZ8" s="87"/>
      <c r="EMA8" s="87"/>
      <c r="EMB8" s="87"/>
      <c r="EMC8" s="87"/>
      <c r="EMD8" s="87"/>
      <c r="EME8" s="87"/>
      <c r="EMF8" s="87"/>
      <c r="EMG8" s="87"/>
      <c r="EMH8" s="87"/>
      <c r="EMI8" s="87"/>
      <c r="EMJ8" s="87"/>
      <c r="EMK8" s="87"/>
      <c r="EML8" s="87"/>
      <c r="EMM8" s="87"/>
      <c r="EMN8" s="87"/>
      <c r="EMO8" s="87"/>
      <c r="EMP8" s="87"/>
      <c r="EMQ8" s="87"/>
      <c r="EMR8" s="87"/>
      <c r="EMS8" s="87"/>
      <c r="EMT8" s="87"/>
      <c r="EMU8" s="87"/>
      <c r="EMV8" s="87"/>
      <c r="EMW8" s="87"/>
      <c r="EMX8" s="87"/>
      <c r="EMY8" s="87"/>
      <c r="EMZ8" s="87"/>
      <c r="ENA8" s="87"/>
      <c r="ENB8" s="87"/>
      <c r="ENC8" s="87"/>
      <c r="END8" s="87"/>
      <c r="ENE8" s="87"/>
      <c r="ENF8" s="87"/>
      <c r="ENG8" s="87"/>
      <c r="ENH8" s="87"/>
      <c r="ENI8" s="87"/>
      <c r="ENJ8" s="87"/>
      <c r="ENK8" s="87"/>
      <c r="ENL8" s="87"/>
      <c r="ENM8" s="87"/>
      <c r="ENN8" s="87"/>
      <c r="ENO8" s="87"/>
      <c r="ENP8" s="87"/>
      <c r="ENQ8" s="87"/>
      <c r="ENR8" s="87"/>
      <c r="ENS8" s="87"/>
      <c r="ENT8" s="87"/>
      <c r="ENU8" s="87"/>
      <c r="ENV8" s="87"/>
      <c r="ENW8" s="87"/>
      <c r="ENX8" s="87"/>
      <c r="ENY8" s="87"/>
      <c r="ENZ8" s="87"/>
      <c r="EOA8" s="87"/>
      <c r="EOB8" s="87"/>
      <c r="EOC8" s="87"/>
      <c r="EOD8" s="87"/>
      <c r="EOE8" s="87"/>
      <c r="EOF8" s="87"/>
      <c r="EOG8" s="87"/>
      <c r="EOH8" s="87"/>
      <c r="EOI8" s="87"/>
      <c r="EOJ8" s="87"/>
      <c r="EOK8" s="87"/>
      <c r="EOL8" s="87"/>
      <c r="EOM8" s="87"/>
      <c r="EON8" s="87"/>
      <c r="EOO8" s="87"/>
      <c r="EOP8" s="87"/>
      <c r="EOQ8" s="87"/>
      <c r="EOR8" s="87"/>
      <c r="EOS8" s="87"/>
      <c r="EOT8" s="87"/>
      <c r="EOU8" s="87"/>
      <c r="EOV8" s="87"/>
      <c r="EOW8" s="87"/>
      <c r="EOX8" s="87"/>
      <c r="EOY8" s="87"/>
      <c r="EOZ8" s="87"/>
      <c r="EPA8" s="87"/>
      <c r="EPB8" s="87"/>
      <c r="EPC8" s="87"/>
      <c r="EPD8" s="87"/>
      <c r="EPE8" s="87"/>
      <c r="EPF8" s="87"/>
      <c r="EPG8" s="87"/>
      <c r="EPH8" s="87"/>
      <c r="EPI8" s="87"/>
      <c r="EPJ8" s="87"/>
      <c r="EPK8" s="87"/>
      <c r="EPL8" s="87"/>
      <c r="EPM8" s="87"/>
      <c r="EPN8" s="87"/>
      <c r="EPO8" s="87"/>
      <c r="EPP8" s="87"/>
      <c r="EPQ8" s="87"/>
      <c r="EPR8" s="87"/>
      <c r="EPS8" s="87"/>
      <c r="EPT8" s="87"/>
      <c r="EPU8" s="87"/>
      <c r="EPV8" s="87"/>
      <c r="EPW8" s="87"/>
      <c r="EPX8" s="87"/>
      <c r="EPY8" s="87"/>
      <c r="EPZ8" s="87"/>
      <c r="EQA8" s="87"/>
      <c r="EQB8" s="87"/>
      <c r="EQC8" s="87"/>
      <c r="EQD8" s="87"/>
      <c r="EQE8" s="87"/>
      <c r="EQF8" s="87"/>
      <c r="EQG8" s="87"/>
      <c r="EQH8" s="87"/>
      <c r="EQI8" s="87"/>
      <c r="EQJ8" s="87"/>
      <c r="EQK8" s="87"/>
      <c r="EQL8" s="87"/>
      <c r="EQM8" s="87"/>
      <c r="EQN8" s="87"/>
      <c r="EQO8" s="87"/>
      <c r="EQP8" s="87"/>
      <c r="EQQ8" s="87"/>
      <c r="EQR8" s="87"/>
      <c r="EQS8" s="87"/>
      <c r="EQT8" s="87"/>
      <c r="EQU8" s="87"/>
      <c r="EQV8" s="87"/>
      <c r="EQW8" s="87"/>
      <c r="EQX8" s="87"/>
      <c r="EQY8" s="87"/>
      <c r="EQZ8" s="87"/>
      <c r="ERA8" s="87"/>
      <c r="ERB8" s="87"/>
      <c r="ERC8" s="87"/>
      <c r="ERD8" s="87"/>
      <c r="ERE8" s="87"/>
      <c r="ERF8" s="87"/>
      <c r="ERG8" s="87"/>
      <c r="ERH8" s="87"/>
      <c r="ERI8" s="87"/>
      <c r="ERJ8" s="87"/>
      <c r="ERK8" s="87"/>
      <c r="ERL8" s="87"/>
      <c r="ERM8" s="87"/>
      <c r="ERN8" s="87"/>
      <c r="ERO8" s="87"/>
      <c r="ERP8" s="87"/>
      <c r="ERQ8" s="87"/>
      <c r="ERR8" s="87"/>
      <c r="ERS8" s="87"/>
      <c r="ERT8" s="87"/>
      <c r="ERU8" s="87"/>
      <c r="ERV8" s="87"/>
      <c r="ERW8" s="87"/>
      <c r="ERX8" s="87"/>
      <c r="ERY8" s="87"/>
      <c r="ERZ8" s="87"/>
      <c r="ESA8" s="87"/>
      <c r="ESB8" s="87"/>
      <c r="ESC8" s="87"/>
      <c r="ESD8" s="87"/>
      <c r="ESE8" s="87"/>
      <c r="ESF8" s="87"/>
      <c r="ESG8" s="87"/>
      <c r="ESH8" s="87"/>
      <c r="ESI8" s="87"/>
      <c r="ESJ8" s="87"/>
      <c r="ESK8" s="87"/>
      <c r="ESL8" s="87"/>
      <c r="ESM8" s="87"/>
      <c r="ESN8" s="87"/>
      <c r="ESO8" s="87"/>
      <c r="ESP8" s="87"/>
      <c r="ESQ8" s="87"/>
      <c r="ESR8" s="87"/>
      <c r="ESS8" s="87"/>
      <c r="EST8" s="87"/>
      <c r="ESU8" s="87"/>
      <c r="ESV8" s="87"/>
      <c r="ESW8" s="87"/>
      <c r="ESX8" s="87"/>
      <c r="ESY8" s="87"/>
      <c r="ESZ8" s="87"/>
      <c r="ETA8" s="87"/>
      <c r="ETB8" s="87"/>
      <c r="ETC8" s="87"/>
      <c r="ETD8" s="87"/>
      <c r="ETE8" s="87"/>
      <c r="ETF8" s="87"/>
      <c r="ETG8" s="87"/>
      <c r="ETH8" s="87"/>
      <c r="ETI8" s="87"/>
      <c r="ETJ8" s="87"/>
      <c r="ETK8" s="87"/>
      <c r="ETL8" s="87"/>
      <c r="ETM8" s="87"/>
      <c r="ETN8" s="87"/>
      <c r="ETO8" s="87"/>
      <c r="ETP8" s="87"/>
      <c r="ETQ8" s="87"/>
      <c r="ETR8" s="87"/>
      <c r="ETS8" s="87"/>
      <c r="ETT8" s="87"/>
      <c r="ETU8" s="87"/>
      <c r="ETV8" s="87"/>
      <c r="ETW8" s="87"/>
      <c r="ETX8" s="87"/>
      <c r="ETY8" s="87"/>
      <c r="ETZ8" s="87"/>
      <c r="EUA8" s="87"/>
      <c r="EUB8" s="87"/>
      <c r="EUC8" s="87"/>
      <c r="EUD8" s="87"/>
      <c r="EUE8" s="87"/>
      <c r="EUF8" s="87"/>
      <c r="EUG8" s="87"/>
      <c r="EUH8" s="87"/>
      <c r="EUI8" s="87"/>
      <c r="EUJ8" s="87"/>
      <c r="EUK8" s="87"/>
      <c r="EUL8" s="87"/>
      <c r="EUM8" s="87"/>
      <c r="EUN8" s="87"/>
      <c r="EUO8" s="87"/>
      <c r="EUP8" s="87"/>
      <c r="EUQ8" s="87"/>
      <c r="EUR8" s="87"/>
      <c r="EUS8" s="87"/>
      <c r="EUT8" s="87"/>
      <c r="EUU8" s="87"/>
      <c r="EUV8" s="87"/>
      <c r="EUW8" s="87"/>
      <c r="EUX8" s="87"/>
      <c r="EUY8" s="87"/>
      <c r="EUZ8" s="87"/>
      <c r="EVA8" s="87"/>
      <c r="EVB8" s="87"/>
      <c r="EVC8" s="87"/>
      <c r="EVD8" s="87"/>
      <c r="EVE8" s="87"/>
      <c r="EVF8" s="87"/>
      <c r="EVG8" s="87"/>
      <c r="EVH8" s="87"/>
      <c r="EVI8" s="87"/>
      <c r="EVJ8" s="87"/>
      <c r="EVK8" s="87"/>
      <c r="EVL8" s="87"/>
      <c r="EVM8" s="87"/>
      <c r="EVN8" s="87"/>
      <c r="EVO8" s="87"/>
      <c r="EVP8" s="87"/>
      <c r="EVQ8" s="87"/>
      <c r="EVR8" s="87"/>
      <c r="EVS8" s="87"/>
      <c r="EVT8" s="87"/>
      <c r="EVU8" s="87"/>
      <c r="EVV8" s="87"/>
      <c r="EVW8" s="87"/>
      <c r="EVX8" s="87"/>
      <c r="EVY8" s="87"/>
      <c r="EVZ8" s="87"/>
      <c r="EWA8" s="87"/>
      <c r="EWB8" s="87"/>
      <c r="EWC8" s="87"/>
      <c r="EWD8" s="87"/>
      <c r="EWE8" s="87"/>
      <c r="EWF8" s="87"/>
      <c r="EWG8" s="87"/>
      <c r="EWH8" s="87"/>
      <c r="EWI8" s="87"/>
      <c r="EWJ8" s="87"/>
      <c r="EWK8" s="87"/>
      <c r="EWL8" s="87"/>
      <c r="EWM8" s="87"/>
      <c r="EWN8" s="87"/>
      <c r="EWO8" s="87"/>
      <c r="EWP8" s="87"/>
      <c r="EWQ8" s="87"/>
      <c r="EWR8" s="87"/>
      <c r="EWS8" s="87"/>
      <c r="EWT8" s="87"/>
      <c r="EWU8" s="87"/>
      <c r="EWV8" s="87"/>
      <c r="EWW8" s="87"/>
      <c r="EWX8" s="87"/>
      <c r="EWY8" s="87"/>
      <c r="EWZ8" s="87"/>
      <c r="EXA8" s="87"/>
      <c r="EXB8" s="87"/>
      <c r="EXC8" s="87"/>
      <c r="EXD8" s="87"/>
      <c r="EXE8" s="87"/>
      <c r="EXF8" s="87"/>
      <c r="EXG8" s="87"/>
      <c r="EXH8" s="87"/>
      <c r="EXI8" s="87"/>
      <c r="EXJ8" s="87"/>
      <c r="EXK8" s="87"/>
      <c r="EXL8" s="87"/>
      <c r="EXM8" s="87"/>
      <c r="EXN8" s="87"/>
      <c r="EXO8" s="87"/>
      <c r="EXP8" s="87"/>
      <c r="EXQ8" s="87"/>
      <c r="EXR8" s="87"/>
      <c r="EXS8" s="87"/>
      <c r="EXT8" s="87"/>
      <c r="EXU8" s="87"/>
      <c r="EXV8" s="87"/>
      <c r="EXW8" s="87"/>
      <c r="EXX8" s="87"/>
      <c r="EXY8" s="87"/>
      <c r="EXZ8" s="87"/>
      <c r="EYA8" s="87"/>
      <c r="EYB8" s="87"/>
      <c r="EYC8" s="87"/>
      <c r="EYD8" s="87"/>
      <c r="EYE8" s="87"/>
      <c r="EYF8" s="87"/>
      <c r="EYG8" s="87"/>
      <c r="EYH8" s="87"/>
      <c r="EYI8" s="87"/>
      <c r="EYJ8" s="87"/>
      <c r="EYK8" s="87"/>
      <c r="EYL8" s="87"/>
      <c r="EYM8" s="87"/>
      <c r="EYN8" s="87"/>
      <c r="EYO8" s="87"/>
      <c r="EYP8" s="87"/>
      <c r="EYQ8" s="87"/>
      <c r="EYR8" s="87"/>
      <c r="EYS8" s="87"/>
      <c r="EYT8" s="87"/>
      <c r="EYU8" s="87"/>
      <c r="EYV8" s="87"/>
      <c r="EYW8" s="87"/>
      <c r="EYX8" s="87"/>
      <c r="EYY8" s="87"/>
      <c r="EYZ8" s="87"/>
      <c r="EZA8" s="87"/>
      <c r="EZB8" s="87"/>
      <c r="EZC8" s="87"/>
      <c r="EZD8" s="87"/>
      <c r="EZE8" s="87"/>
      <c r="EZF8" s="87"/>
      <c r="EZG8" s="87"/>
      <c r="EZH8" s="87"/>
      <c r="EZI8" s="87"/>
      <c r="EZJ8" s="87"/>
      <c r="EZK8" s="87"/>
      <c r="EZL8" s="87"/>
      <c r="EZM8" s="87"/>
      <c r="EZN8" s="87"/>
      <c r="EZO8" s="87"/>
      <c r="EZP8" s="87"/>
      <c r="EZQ8" s="87"/>
      <c r="EZR8" s="87"/>
      <c r="EZS8" s="87"/>
      <c r="EZT8" s="87"/>
      <c r="EZU8" s="87"/>
      <c r="EZV8" s="87"/>
      <c r="EZW8" s="87"/>
      <c r="EZX8" s="87"/>
      <c r="EZY8" s="87"/>
      <c r="EZZ8" s="87"/>
      <c r="FAA8" s="87"/>
      <c r="FAB8" s="87"/>
      <c r="FAC8" s="87"/>
      <c r="FAD8" s="87"/>
      <c r="FAE8" s="87"/>
      <c r="FAF8" s="87"/>
      <c r="FAG8" s="87"/>
      <c r="FAH8" s="87"/>
      <c r="FAI8" s="87"/>
      <c r="FAJ8" s="87"/>
      <c r="FAK8" s="87"/>
      <c r="FAL8" s="87"/>
      <c r="FAM8" s="87"/>
      <c r="FAN8" s="87"/>
      <c r="FAO8" s="87"/>
      <c r="FAP8" s="87"/>
      <c r="FAQ8" s="87"/>
      <c r="FAR8" s="87"/>
      <c r="FAS8" s="87"/>
      <c r="FAT8" s="87"/>
      <c r="FAU8" s="87"/>
      <c r="FAV8" s="87"/>
      <c r="FAW8" s="87"/>
      <c r="FAX8" s="87"/>
      <c r="FAY8" s="87"/>
      <c r="FAZ8" s="87"/>
      <c r="FBA8" s="87"/>
      <c r="FBB8" s="87"/>
      <c r="FBC8" s="87"/>
      <c r="FBD8" s="87"/>
      <c r="FBE8" s="87"/>
      <c r="FBF8" s="87"/>
      <c r="FBG8" s="87"/>
      <c r="FBH8" s="87"/>
      <c r="FBI8" s="87"/>
      <c r="FBJ8" s="87"/>
      <c r="FBK8" s="87"/>
      <c r="FBL8" s="87"/>
      <c r="FBM8" s="87"/>
      <c r="FBN8" s="87"/>
      <c r="FBO8" s="87"/>
      <c r="FBP8" s="87"/>
      <c r="FBQ8" s="87"/>
      <c r="FBR8" s="87"/>
      <c r="FBS8" s="87"/>
      <c r="FBT8" s="87"/>
      <c r="FBU8" s="87"/>
      <c r="FBV8" s="87"/>
      <c r="FBW8" s="87"/>
      <c r="FBX8" s="87"/>
      <c r="FBY8" s="87"/>
      <c r="FBZ8" s="87"/>
      <c r="FCA8" s="87"/>
      <c r="FCB8" s="87"/>
      <c r="FCC8" s="87"/>
      <c r="FCD8" s="87"/>
      <c r="FCE8" s="87"/>
      <c r="FCF8" s="87"/>
      <c r="FCG8" s="87"/>
      <c r="FCH8" s="87"/>
      <c r="FCI8" s="87"/>
      <c r="FCJ8" s="87"/>
      <c r="FCK8" s="87"/>
      <c r="FCL8" s="87"/>
      <c r="FCM8" s="87"/>
      <c r="FCN8" s="87"/>
      <c r="FCO8" s="87"/>
      <c r="FCP8" s="87"/>
      <c r="FCQ8" s="87"/>
      <c r="FCR8" s="87"/>
      <c r="FCS8" s="87"/>
      <c r="FCT8" s="87"/>
      <c r="FCU8" s="87"/>
      <c r="FCV8" s="87"/>
      <c r="FCW8" s="87"/>
      <c r="FCX8" s="87"/>
      <c r="FCY8" s="87"/>
      <c r="FCZ8" s="87"/>
      <c r="FDA8" s="87"/>
      <c r="FDB8" s="87"/>
      <c r="FDC8" s="87"/>
      <c r="FDD8" s="87"/>
      <c r="FDE8" s="87"/>
      <c r="FDF8" s="87"/>
      <c r="FDG8" s="87"/>
      <c r="FDH8" s="87"/>
      <c r="FDI8" s="87"/>
      <c r="FDJ8" s="87"/>
      <c r="FDK8" s="87"/>
      <c r="FDL8" s="87"/>
      <c r="FDM8" s="87"/>
      <c r="FDN8" s="87"/>
      <c r="FDO8" s="87"/>
      <c r="FDP8" s="87"/>
      <c r="FDQ8" s="87"/>
      <c r="FDR8" s="87"/>
      <c r="FDS8" s="87"/>
      <c r="FDT8" s="87"/>
      <c r="FDU8" s="87"/>
      <c r="FDV8" s="87"/>
      <c r="FDW8" s="87"/>
      <c r="FDX8" s="87"/>
      <c r="FDY8" s="87"/>
      <c r="FDZ8" s="87"/>
      <c r="FEA8" s="87"/>
      <c r="FEB8" s="87"/>
      <c r="FEC8" s="87"/>
      <c r="FED8" s="87"/>
      <c r="FEE8" s="87"/>
      <c r="FEF8" s="87"/>
      <c r="FEG8" s="87"/>
      <c r="FEH8" s="87"/>
      <c r="FEI8" s="87"/>
      <c r="FEJ8" s="87"/>
      <c r="FEK8" s="87"/>
      <c r="FEL8" s="87"/>
      <c r="FEM8" s="87"/>
      <c r="FEN8" s="87"/>
      <c r="FEO8" s="87"/>
      <c r="FEP8" s="87"/>
      <c r="FEQ8" s="87"/>
      <c r="FER8" s="87"/>
      <c r="FES8" s="87"/>
      <c r="FET8" s="87"/>
      <c r="FEU8" s="87"/>
      <c r="FEV8" s="87"/>
      <c r="FEW8" s="87"/>
      <c r="FEX8" s="87"/>
      <c r="FEY8" s="87"/>
      <c r="FEZ8" s="87"/>
      <c r="FFA8" s="87"/>
      <c r="FFB8" s="87"/>
      <c r="FFC8" s="87"/>
      <c r="FFD8" s="87"/>
      <c r="FFE8" s="87"/>
      <c r="FFF8" s="87"/>
      <c r="FFG8" s="87"/>
      <c r="FFH8" s="87"/>
      <c r="FFI8" s="87"/>
      <c r="FFJ8" s="87"/>
      <c r="FFK8" s="87"/>
      <c r="FFL8" s="87"/>
      <c r="FFM8" s="87"/>
      <c r="FFN8" s="87"/>
      <c r="FFO8" s="87"/>
      <c r="FFP8" s="87"/>
      <c r="FFQ8" s="87"/>
      <c r="FFR8" s="87"/>
      <c r="FFS8" s="87"/>
      <c r="FFT8" s="87"/>
      <c r="FFU8" s="87"/>
      <c r="FFV8" s="87"/>
      <c r="FFW8" s="87"/>
      <c r="FFX8" s="87"/>
      <c r="FFY8" s="87"/>
      <c r="FFZ8" s="87"/>
      <c r="FGA8" s="87"/>
      <c r="FGB8" s="87"/>
      <c r="FGC8" s="87"/>
      <c r="FGD8" s="87"/>
      <c r="FGE8" s="87"/>
      <c r="FGF8" s="87"/>
      <c r="FGG8" s="87"/>
      <c r="FGH8" s="87"/>
      <c r="FGI8" s="87"/>
      <c r="FGJ8" s="87"/>
      <c r="FGK8" s="87"/>
      <c r="FGL8" s="87"/>
      <c r="FGM8" s="87"/>
      <c r="FGN8" s="87"/>
      <c r="FGO8" s="87"/>
      <c r="FGP8" s="87"/>
      <c r="FGQ8" s="87"/>
      <c r="FGR8" s="87"/>
      <c r="FGS8" s="87"/>
      <c r="FGT8" s="87"/>
      <c r="FGU8" s="87"/>
      <c r="FGV8" s="87"/>
      <c r="FGW8" s="87"/>
      <c r="FGX8" s="87"/>
      <c r="FGY8" s="87"/>
      <c r="FGZ8" s="87"/>
      <c r="FHA8" s="87"/>
      <c r="FHB8" s="87"/>
      <c r="FHC8" s="87"/>
      <c r="FHD8" s="87"/>
      <c r="FHE8" s="87"/>
      <c r="FHF8" s="87"/>
      <c r="FHG8" s="87"/>
      <c r="FHH8" s="87"/>
      <c r="FHI8" s="87"/>
      <c r="FHJ8" s="87"/>
      <c r="FHK8" s="87"/>
      <c r="FHL8" s="87"/>
      <c r="FHM8" s="87"/>
      <c r="FHN8" s="87"/>
      <c r="FHO8" s="87"/>
      <c r="FHP8" s="87"/>
      <c r="FHQ8" s="87"/>
      <c r="FHR8" s="87"/>
      <c r="FHS8" s="87"/>
      <c r="FHT8" s="87"/>
      <c r="FHU8" s="87"/>
      <c r="FHV8" s="87"/>
      <c r="FHW8" s="87"/>
      <c r="FHX8" s="87"/>
      <c r="FHY8" s="87"/>
      <c r="FHZ8" s="87"/>
      <c r="FIA8" s="87"/>
      <c r="FIB8" s="87"/>
      <c r="FIC8" s="87"/>
      <c r="FID8" s="87"/>
      <c r="FIE8" s="87"/>
      <c r="FIF8" s="87"/>
      <c r="FIG8" s="87"/>
      <c r="FIH8" s="87"/>
      <c r="FII8" s="87"/>
      <c r="FIJ8" s="87"/>
      <c r="FIK8" s="87"/>
      <c r="FIL8" s="87"/>
      <c r="FIM8" s="87"/>
      <c r="FIN8" s="87"/>
      <c r="FIO8" s="87"/>
      <c r="FIP8" s="87"/>
      <c r="FIQ8" s="87"/>
      <c r="FIR8" s="87"/>
      <c r="FIS8" s="87"/>
      <c r="FIT8" s="87"/>
      <c r="FIU8" s="87"/>
      <c r="FIV8" s="87"/>
      <c r="FIW8" s="87"/>
      <c r="FIX8" s="87"/>
      <c r="FIY8" s="87"/>
      <c r="FIZ8" s="87"/>
      <c r="FJA8" s="87"/>
      <c r="FJB8" s="87"/>
      <c r="FJC8" s="87"/>
      <c r="FJD8" s="87"/>
      <c r="FJE8" s="87"/>
      <c r="FJF8" s="87"/>
      <c r="FJG8" s="87"/>
      <c r="FJH8" s="87"/>
      <c r="FJI8" s="87"/>
      <c r="FJJ8" s="87"/>
      <c r="FJK8" s="87"/>
      <c r="FJL8" s="87"/>
      <c r="FJM8" s="87"/>
      <c r="FJN8" s="87"/>
      <c r="FJO8" s="87"/>
      <c r="FJP8" s="87"/>
      <c r="FJQ8" s="87"/>
      <c r="FJR8" s="87"/>
      <c r="FJS8" s="87"/>
      <c r="FJT8" s="87"/>
      <c r="FJU8" s="87"/>
      <c r="FJV8" s="87"/>
      <c r="FJW8" s="87"/>
      <c r="FJX8" s="87"/>
      <c r="FJY8" s="87"/>
      <c r="FJZ8" s="87"/>
      <c r="FKA8" s="87"/>
      <c r="FKB8" s="87"/>
      <c r="FKC8" s="87"/>
      <c r="FKD8" s="87"/>
      <c r="FKE8" s="87"/>
      <c r="FKF8" s="87"/>
      <c r="FKG8" s="87"/>
      <c r="FKH8" s="87"/>
      <c r="FKI8" s="87"/>
      <c r="FKJ8" s="87"/>
      <c r="FKK8" s="87"/>
      <c r="FKL8" s="87"/>
      <c r="FKM8" s="87"/>
      <c r="FKN8" s="87"/>
      <c r="FKO8" s="87"/>
      <c r="FKP8" s="87"/>
      <c r="FKQ8" s="87"/>
      <c r="FKR8" s="87"/>
      <c r="FKS8" s="87"/>
      <c r="FKT8" s="87"/>
      <c r="FKU8" s="87"/>
      <c r="FKV8" s="87"/>
      <c r="FKW8" s="87"/>
      <c r="FKX8" s="87"/>
      <c r="FKY8" s="87"/>
      <c r="FKZ8" s="87"/>
      <c r="FLA8" s="87"/>
      <c r="FLB8" s="87"/>
      <c r="FLC8" s="87"/>
      <c r="FLD8" s="87"/>
      <c r="FLE8" s="87"/>
      <c r="FLF8" s="87"/>
      <c r="FLG8" s="87"/>
      <c r="FLH8" s="87"/>
      <c r="FLI8" s="87"/>
      <c r="FLJ8" s="87"/>
      <c r="FLK8" s="87"/>
      <c r="FLL8" s="87"/>
      <c r="FLM8" s="87"/>
      <c r="FLN8" s="87"/>
      <c r="FLO8" s="87"/>
      <c r="FLP8" s="87"/>
      <c r="FLQ8" s="87"/>
      <c r="FLR8" s="87"/>
      <c r="FLS8" s="87"/>
      <c r="FLT8" s="87"/>
      <c r="FLU8" s="87"/>
      <c r="FLV8" s="87"/>
      <c r="FLW8" s="87"/>
      <c r="FLX8" s="87"/>
      <c r="FLY8" s="87"/>
      <c r="FLZ8" s="87"/>
      <c r="FMA8" s="87"/>
      <c r="FMB8" s="87"/>
      <c r="FMC8" s="87"/>
      <c r="FMD8" s="87"/>
      <c r="FME8" s="87"/>
      <c r="FMF8" s="87"/>
      <c r="FMG8" s="87"/>
      <c r="FMH8" s="87"/>
      <c r="FMI8" s="87"/>
      <c r="FMJ8" s="87"/>
      <c r="FMK8" s="87"/>
      <c r="FML8" s="87"/>
      <c r="FMM8" s="87"/>
      <c r="FMN8" s="87"/>
      <c r="FMO8" s="87"/>
      <c r="FMP8" s="87"/>
      <c r="FMQ8" s="87"/>
      <c r="FMR8" s="87"/>
      <c r="FMS8" s="87"/>
      <c r="FMT8" s="87"/>
      <c r="FMU8" s="87"/>
      <c r="FMV8" s="87"/>
      <c r="FMW8" s="87"/>
      <c r="FMX8" s="87"/>
      <c r="FMY8" s="87"/>
      <c r="FMZ8" s="87"/>
      <c r="FNA8" s="87"/>
      <c r="FNB8" s="87"/>
      <c r="FNC8" s="87"/>
      <c r="FND8" s="87"/>
      <c r="FNE8" s="87"/>
      <c r="FNF8" s="87"/>
      <c r="FNG8" s="87"/>
      <c r="FNH8" s="87"/>
      <c r="FNI8" s="87"/>
      <c r="FNJ8" s="87"/>
      <c r="FNK8" s="87"/>
      <c r="FNL8" s="87"/>
      <c r="FNM8" s="87"/>
      <c r="FNN8" s="87"/>
      <c r="FNO8" s="87"/>
      <c r="FNP8" s="87"/>
      <c r="FNQ8" s="87"/>
      <c r="FNR8" s="87"/>
      <c r="FNS8" s="87"/>
      <c r="FNT8" s="87"/>
      <c r="FNU8" s="87"/>
      <c r="FNV8" s="87"/>
      <c r="FNW8" s="87"/>
      <c r="FNX8" s="87"/>
      <c r="FNY8" s="87"/>
      <c r="FNZ8" s="87"/>
      <c r="FOA8" s="87"/>
      <c r="FOB8" s="87"/>
      <c r="FOC8" s="87"/>
      <c r="FOD8" s="87"/>
      <c r="FOE8" s="87"/>
      <c r="FOF8" s="87"/>
      <c r="FOG8" s="87"/>
      <c r="FOH8" s="87"/>
      <c r="FOI8" s="87"/>
      <c r="FOJ8" s="87"/>
      <c r="FOK8" s="87"/>
      <c r="FOL8" s="87"/>
      <c r="FOM8" s="87"/>
      <c r="FON8" s="87"/>
      <c r="FOO8" s="87"/>
      <c r="FOP8" s="87"/>
      <c r="FOQ8" s="87"/>
      <c r="FOR8" s="87"/>
      <c r="FOS8" s="87"/>
      <c r="FOT8" s="87"/>
      <c r="FOU8" s="87"/>
      <c r="FOV8" s="87"/>
      <c r="FOW8" s="87"/>
      <c r="FOX8" s="87"/>
      <c r="FOY8" s="87"/>
      <c r="FOZ8" s="87"/>
      <c r="FPA8" s="87"/>
      <c r="FPB8" s="87"/>
      <c r="FPC8" s="87"/>
      <c r="FPD8" s="87"/>
      <c r="FPE8" s="87"/>
      <c r="FPF8" s="87"/>
      <c r="FPG8" s="87"/>
      <c r="FPH8" s="87"/>
      <c r="FPI8" s="87"/>
      <c r="FPJ8" s="87"/>
      <c r="FPK8" s="87"/>
      <c r="FPL8" s="87"/>
      <c r="FPM8" s="87"/>
      <c r="FPN8" s="87"/>
      <c r="FPO8" s="87"/>
      <c r="FPP8" s="87"/>
      <c r="FPQ8" s="87"/>
      <c r="FPR8" s="87"/>
      <c r="FPS8" s="87"/>
      <c r="FPT8" s="87"/>
      <c r="FPU8" s="87"/>
      <c r="FPV8" s="87"/>
      <c r="FPW8" s="87"/>
      <c r="FPX8" s="87"/>
      <c r="FPY8" s="87"/>
      <c r="FPZ8" s="87"/>
      <c r="FQA8" s="87"/>
      <c r="FQB8" s="87"/>
      <c r="FQC8" s="87"/>
      <c r="FQD8" s="87"/>
      <c r="FQE8" s="87"/>
      <c r="FQF8" s="87"/>
      <c r="FQG8" s="87"/>
      <c r="FQH8" s="87"/>
      <c r="FQI8" s="87"/>
      <c r="FQJ8" s="87"/>
      <c r="FQK8" s="87"/>
      <c r="FQL8" s="87"/>
      <c r="FQM8" s="87"/>
      <c r="FQN8" s="87"/>
      <c r="FQO8" s="87"/>
      <c r="FQP8" s="87"/>
      <c r="FQQ8" s="87"/>
      <c r="FQR8" s="87"/>
      <c r="FQS8" s="87"/>
      <c r="FQT8" s="87"/>
      <c r="FQU8" s="87"/>
      <c r="FQV8" s="87"/>
      <c r="FQW8" s="87"/>
      <c r="FQX8" s="87"/>
      <c r="FQY8" s="87"/>
      <c r="FQZ8" s="87"/>
      <c r="FRA8" s="87"/>
      <c r="FRB8" s="87"/>
      <c r="FRC8" s="87"/>
      <c r="FRD8" s="87"/>
      <c r="FRE8" s="87"/>
      <c r="FRF8" s="87"/>
      <c r="FRG8" s="87"/>
      <c r="FRH8" s="87"/>
      <c r="FRI8" s="87"/>
      <c r="FRJ8" s="87"/>
      <c r="FRK8" s="87"/>
      <c r="FRL8" s="87"/>
      <c r="FRM8" s="87"/>
      <c r="FRN8" s="87"/>
      <c r="FRO8" s="87"/>
      <c r="FRP8" s="87"/>
      <c r="FRQ8" s="87"/>
      <c r="FRR8" s="87"/>
      <c r="FRS8" s="87"/>
      <c r="FRT8" s="87"/>
      <c r="FRU8" s="87"/>
      <c r="FRV8" s="87"/>
      <c r="FRW8" s="87"/>
      <c r="FRX8" s="87"/>
      <c r="FRY8" s="87"/>
      <c r="FRZ8" s="87"/>
      <c r="FSA8" s="87"/>
      <c r="FSB8" s="87"/>
      <c r="FSC8" s="87"/>
      <c r="FSD8" s="87"/>
      <c r="FSE8" s="87"/>
      <c r="FSF8" s="87"/>
      <c r="FSG8" s="87"/>
      <c r="FSH8" s="87"/>
      <c r="FSI8" s="87"/>
      <c r="FSJ8" s="87"/>
      <c r="FSK8" s="87"/>
      <c r="FSL8" s="87"/>
      <c r="FSM8" s="87"/>
      <c r="FSN8" s="87"/>
      <c r="FSO8" s="87"/>
      <c r="FSP8" s="87"/>
      <c r="FSQ8" s="87"/>
      <c r="FSR8" s="87"/>
      <c r="FSS8" s="87"/>
      <c r="FST8" s="87"/>
      <c r="FSU8" s="87"/>
      <c r="FSV8" s="87"/>
      <c r="FSW8" s="87"/>
      <c r="FSX8" s="87"/>
      <c r="FSY8" s="87"/>
      <c r="FSZ8" s="87"/>
      <c r="FTA8" s="87"/>
      <c r="FTB8" s="87"/>
      <c r="FTC8" s="87"/>
      <c r="FTD8" s="87"/>
      <c r="FTE8" s="87"/>
      <c r="FTF8" s="87"/>
      <c r="FTG8" s="87"/>
      <c r="FTH8" s="87"/>
      <c r="FTI8" s="87"/>
      <c r="FTJ8" s="87"/>
      <c r="FTK8" s="87"/>
      <c r="FTL8" s="87"/>
      <c r="FTM8" s="87"/>
      <c r="FTN8" s="87"/>
      <c r="FTO8" s="87"/>
      <c r="FTP8" s="87"/>
      <c r="FTQ8" s="87"/>
      <c r="FTR8" s="87"/>
      <c r="FTS8" s="87"/>
      <c r="FTT8" s="87"/>
      <c r="FTU8" s="87"/>
      <c r="FTV8" s="87"/>
      <c r="FTW8" s="87"/>
      <c r="FTX8" s="87"/>
      <c r="FTY8" s="87"/>
      <c r="FTZ8" s="87"/>
      <c r="FUA8" s="87"/>
      <c r="FUB8" s="87"/>
      <c r="FUC8" s="87"/>
      <c r="FUD8" s="87"/>
      <c r="FUE8" s="87"/>
      <c r="FUF8" s="87"/>
      <c r="FUG8" s="87"/>
      <c r="FUH8" s="87"/>
      <c r="FUI8" s="87"/>
      <c r="FUJ8" s="87"/>
      <c r="FUK8" s="87"/>
      <c r="FUL8" s="87"/>
      <c r="FUM8" s="87"/>
      <c r="FUN8" s="87"/>
      <c r="FUO8" s="87"/>
      <c r="FUP8" s="87"/>
      <c r="FUQ8" s="87"/>
      <c r="FUR8" s="87"/>
      <c r="FUS8" s="87"/>
      <c r="FUT8" s="87"/>
      <c r="FUU8" s="87"/>
      <c r="FUV8" s="87"/>
      <c r="FUW8" s="87"/>
      <c r="FUX8" s="87"/>
      <c r="FUY8" s="87"/>
      <c r="FUZ8" s="87"/>
      <c r="FVA8" s="87"/>
      <c r="FVB8" s="87"/>
      <c r="FVC8" s="87"/>
      <c r="FVD8" s="87"/>
      <c r="FVE8" s="87"/>
      <c r="FVF8" s="87"/>
      <c r="FVG8" s="87"/>
      <c r="FVH8" s="87"/>
      <c r="FVI8" s="87"/>
      <c r="FVJ8" s="87"/>
      <c r="FVK8" s="87"/>
      <c r="FVL8" s="87"/>
      <c r="FVM8" s="87"/>
      <c r="FVN8" s="87"/>
      <c r="FVO8" s="87"/>
      <c r="FVP8" s="87"/>
      <c r="FVQ8" s="87"/>
      <c r="FVR8" s="87"/>
      <c r="FVS8" s="87"/>
      <c r="FVT8" s="87"/>
      <c r="FVU8" s="87"/>
      <c r="FVV8" s="87"/>
      <c r="FVW8" s="87"/>
      <c r="FVX8" s="87"/>
      <c r="FVY8" s="87"/>
      <c r="FVZ8" s="87"/>
      <c r="FWA8" s="87"/>
      <c r="FWB8" s="87"/>
      <c r="FWC8" s="87"/>
      <c r="FWD8" s="87"/>
      <c r="FWE8" s="87"/>
      <c r="FWF8" s="87"/>
      <c r="FWG8" s="87"/>
      <c r="FWH8" s="87"/>
      <c r="FWI8" s="87"/>
      <c r="FWJ8" s="87"/>
      <c r="FWK8" s="87"/>
      <c r="FWL8" s="87"/>
      <c r="FWM8" s="87"/>
      <c r="FWN8" s="87"/>
      <c r="FWO8" s="87"/>
      <c r="FWP8" s="87"/>
      <c r="FWQ8" s="87"/>
      <c r="FWR8" s="87"/>
      <c r="FWS8" s="87"/>
      <c r="FWT8" s="87"/>
      <c r="FWU8" s="87"/>
      <c r="FWV8" s="87"/>
      <c r="FWW8" s="87"/>
      <c r="FWX8" s="87"/>
      <c r="FWY8" s="87"/>
      <c r="FWZ8" s="87"/>
      <c r="FXA8" s="87"/>
      <c r="FXB8" s="87"/>
      <c r="FXC8" s="87"/>
      <c r="FXD8" s="87"/>
      <c r="FXE8" s="87"/>
      <c r="FXF8" s="87"/>
      <c r="FXG8" s="87"/>
      <c r="FXH8" s="87"/>
      <c r="FXI8" s="87"/>
      <c r="FXJ8" s="87"/>
      <c r="FXK8" s="87"/>
      <c r="FXL8" s="87"/>
      <c r="FXM8" s="87"/>
      <c r="FXN8" s="87"/>
      <c r="FXO8" s="87"/>
      <c r="FXP8" s="87"/>
      <c r="FXQ8" s="87"/>
      <c r="FXR8" s="87"/>
      <c r="FXS8" s="87"/>
      <c r="FXT8" s="87"/>
      <c r="FXU8" s="87"/>
      <c r="FXV8" s="87"/>
      <c r="FXW8" s="87"/>
      <c r="FXX8" s="87"/>
      <c r="FXY8" s="87"/>
      <c r="FXZ8" s="87"/>
      <c r="FYA8" s="87"/>
      <c r="FYB8" s="87"/>
      <c r="FYC8" s="87"/>
      <c r="FYD8" s="87"/>
      <c r="FYE8" s="87"/>
      <c r="FYF8" s="87"/>
      <c r="FYG8" s="87"/>
      <c r="FYH8" s="87"/>
      <c r="FYI8" s="87"/>
      <c r="FYJ8" s="87"/>
      <c r="FYK8" s="87"/>
      <c r="FYL8" s="87"/>
      <c r="FYM8" s="87"/>
      <c r="FYN8" s="87"/>
      <c r="FYO8" s="87"/>
      <c r="FYP8" s="87"/>
      <c r="FYQ8" s="87"/>
      <c r="FYR8" s="87"/>
      <c r="FYS8" s="87"/>
      <c r="FYT8" s="87"/>
      <c r="FYU8" s="87"/>
      <c r="FYV8" s="87"/>
      <c r="FYW8" s="87"/>
      <c r="FYX8" s="87"/>
      <c r="FYY8" s="87"/>
      <c r="FYZ8" s="87"/>
      <c r="FZA8" s="87"/>
      <c r="FZB8" s="87"/>
      <c r="FZC8" s="87"/>
      <c r="FZD8" s="87"/>
      <c r="FZE8" s="87"/>
      <c r="FZF8" s="87"/>
      <c r="FZG8" s="87"/>
      <c r="FZH8" s="87"/>
      <c r="FZI8" s="87"/>
      <c r="FZJ8" s="87"/>
      <c r="FZK8" s="87"/>
      <c r="FZL8" s="87"/>
      <c r="FZM8" s="87"/>
      <c r="FZN8" s="87"/>
      <c r="FZO8" s="87"/>
      <c r="FZP8" s="87"/>
      <c r="FZQ8" s="87"/>
      <c r="FZR8" s="87"/>
      <c r="FZS8" s="87"/>
      <c r="FZT8" s="87"/>
      <c r="FZU8" s="87"/>
      <c r="FZV8" s="87"/>
      <c r="FZW8" s="87"/>
      <c r="FZX8" s="87"/>
      <c r="FZY8" s="87"/>
      <c r="FZZ8" s="87"/>
      <c r="GAA8" s="87"/>
      <c r="GAB8" s="87"/>
      <c r="GAC8" s="87"/>
      <c r="GAD8" s="87"/>
      <c r="GAE8" s="87"/>
      <c r="GAF8" s="87"/>
      <c r="GAG8" s="87"/>
      <c r="GAH8" s="87"/>
      <c r="GAI8" s="87"/>
      <c r="GAJ8" s="87"/>
      <c r="GAK8" s="87"/>
      <c r="GAL8" s="87"/>
      <c r="GAM8" s="87"/>
      <c r="GAN8" s="87"/>
      <c r="GAO8" s="87"/>
      <c r="GAP8" s="87"/>
      <c r="GAQ8" s="87"/>
      <c r="GAR8" s="87"/>
      <c r="GAS8" s="87"/>
      <c r="GAT8" s="87"/>
      <c r="GAU8" s="87"/>
      <c r="GAV8" s="87"/>
      <c r="GAW8" s="87"/>
      <c r="GAX8" s="87"/>
      <c r="GAY8" s="87"/>
      <c r="GAZ8" s="87"/>
      <c r="GBA8" s="87"/>
      <c r="GBB8" s="87"/>
      <c r="GBC8" s="87"/>
      <c r="GBD8" s="87"/>
      <c r="GBE8" s="87"/>
      <c r="GBF8" s="87"/>
      <c r="GBG8" s="87"/>
      <c r="GBH8" s="87"/>
      <c r="GBI8" s="87"/>
      <c r="GBJ8" s="87"/>
      <c r="GBK8" s="87"/>
      <c r="GBL8" s="87"/>
      <c r="GBM8" s="87"/>
      <c r="GBN8" s="87"/>
      <c r="GBO8" s="87"/>
      <c r="GBP8" s="87"/>
      <c r="GBQ8" s="87"/>
      <c r="GBR8" s="87"/>
      <c r="GBS8" s="87"/>
      <c r="GBT8" s="87"/>
      <c r="GBU8" s="87"/>
      <c r="GBV8" s="87"/>
      <c r="GBW8" s="87"/>
      <c r="GBX8" s="87"/>
      <c r="GBY8" s="87"/>
      <c r="GBZ8" s="87"/>
      <c r="GCA8" s="87"/>
      <c r="GCB8" s="87"/>
      <c r="GCC8" s="87"/>
      <c r="GCD8" s="87"/>
      <c r="GCE8" s="87"/>
      <c r="GCF8" s="87"/>
      <c r="GCG8" s="87"/>
      <c r="GCH8" s="87"/>
      <c r="GCI8" s="87"/>
      <c r="GCJ8" s="87"/>
      <c r="GCK8" s="87"/>
      <c r="GCL8" s="87"/>
      <c r="GCM8" s="87"/>
      <c r="GCN8" s="87"/>
      <c r="GCO8" s="87"/>
      <c r="GCP8" s="87"/>
      <c r="GCQ8" s="87"/>
      <c r="GCR8" s="87"/>
      <c r="GCS8" s="87"/>
      <c r="GCT8" s="87"/>
      <c r="GCU8" s="87"/>
      <c r="GCV8" s="87"/>
      <c r="GCW8" s="87"/>
      <c r="GCX8" s="87"/>
      <c r="GCY8" s="87"/>
      <c r="GCZ8" s="87"/>
      <c r="GDA8" s="87"/>
      <c r="GDB8" s="87"/>
      <c r="GDC8" s="87"/>
      <c r="GDD8" s="87"/>
      <c r="GDE8" s="87"/>
      <c r="GDF8" s="87"/>
      <c r="GDG8" s="87"/>
      <c r="GDH8" s="87"/>
      <c r="GDI8" s="87"/>
      <c r="GDJ8" s="87"/>
      <c r="GDK8" s="87"/>
      <c r="GDL8" s="87"/>
      <c r="GDM8" s="87"/>
      <c r="GDN8" s="87"/>
      <c r="GDO8" s="87"/>
      <c r="GDP8" s="87"/>
      <c r="GDQ8" s="87"/>
      <c r="GDR8" s="87"/>
      <c r="GDS8" s="87"/>
      <c r="GDT8" s="87"/>
      <c r="GDU8" s="87"/>
      <c r="GDV8" s="87"/>
      <c r="GDW8" s="87"/>
      <c r="GDX8" s="87"/>
      <c r="GDY8" s="87"/>
      <c r="GDZ8" s="87"/>
      <c r="GEA8" s="87"/>
      <c r="GEB8" s="87"/>
      <c r="GEC8" s="87"/>
      <c r="GED8" s="87"/>
      <c r="GEE8" s="87"/>
      <c r="GEF8" s="87"/>
      <c r="GEG8" s="87"/>
      <c r="GEH8" s="87"/>
      <c r="GEI8" s="87"/>
      <c r="GEJ8" s="87"/>
      <c r="GEK8" s="87"/>
      <c r="GEL8" s="87"/>
      <c r="GEM8" s="87"/>
      <c r="GEN8" s="87"/>
      <c r="GEO8" s="87"/>
      <c r="GEP8" s="87"/>
      <c r="GEQ8" s="87"/>
      <c r="GER8" s="87"/>
      <c r="GES8" s="87"/>
      <c r="GET8" s="87"/>
      <c r="GEU8" s="87"/>
      <c r="GEV8" s="87"/>
      <c r="GEW8" s="87"/>
      <c r="GEX8" s="87"/>
      <c r="GEY8" s="87"/>
      <c r="GEZ8" s="87"/>
      <c r="GFA8" s="87"/>
      <c r="GFB8" s="87"/>
      <c r="GFC8" s="87"/>
      <c r="GFD8" s="87"/>
      <c r="GFE8" s="87"/>
      <c r="GFF8" s="87"/>
      <c r="GFG8" s="87"/>
      <c r="GFH8" s="87"/>
      <c r="GFI8" s="87"/>
      <c r="GFJ8" s="87"/>
      <c r="GFK8" s="87"/>
      <c r="GFL8" s="87"/>
      <c r="GFM8" s="87"/>
      <c r="GFN8" s="87"/>
      <c r="GFO8" s="87"/>
      <c r="GFP8" s="87"/>
      <c r="GFQ8" s="87"/>
      <c r="GFR8" s="87"/>
      <c r="GFS8" s="87"/>
      <c r="GFT8" s="87"/>
      <c r="GFU8" s="87"/>
      <c r="GFV8" s="87"/>
      <c r="GFW8" s="87"/>
      <c r="GFX8" s="87"/>
      <c r="GFY8" s="87"/>
      <c r="GFZ8" s="87"/>
      <c r="GGA8" s="87"/>
      <c r="GGB8" s="87"/>
      <c r="GGC8" s="87"/>
      <c r="GGD8" s="87"/>
      <c r="GGE8" s="87"/>
      <c r="GGF8" s="87"/>
      <c r="GGG8" s="87"/>
      <c r="GGH8" s="87"/>
      <c r="GGI8" s="87"/>
      <c r="GGJ8" s="87"/>
      <c r="GGK8" s="87"/>
      <c r="GGL8" s="87"/>
      <c r="GGM8" s="87"/>
      <c r="GGN8" s="87"/>
      <c r="GGO8" s="87"/>
      <c r="GGP8" s="87"/>
      <c r="GGQ8" s="87"/>
      <c r="GGR8" s="87"/>
      <c r="GGS8" s="87"/>
      <c r="GGT8" s="87"/>
      <c r="GGU8" s="87"/>
      <c r="GGV8" s="87"/>
      <c r="GGW8" s="87"/>
      <c r="GGX8" s="87"/>
      <c r="GGY8" s="87"/>
      <c r="GGZ8" s="87"/>
      <c r="GHA8" s="87"/>
      <c r="GHB8" s="87"/>
      <c r="GHC8" s="87"/>
      <c r="GHD8" s="87"/>
      <c r="GHE8" s="87"/>
      <c r="GHF8" s="87"/>
      <c r="GHG8" s="87"/>
      <c r="GHH8" s="87"/>
      <c r="GHI8" s="87"/>
      <c r="GHJ8" s="87"/>
      <c r="GHK8" s="87"/>
      <c r="GHL8" s="87"/>
      <c r="GHM8" s="87"/>
      <c r="GHN8" s="87"/>
      <c r="GHO8" s="87"/>
      <c r="GHP8" s="87"/>
      <c r="GHQ8" s="87"/>
      <c r="GHR8" s="87"/>
      <c r="GHS8" s="87"/>
      <c r="GHT8" s="87"/>
      <c r="GHU8" s="87"/>
      <c r="GHV8" s="87"/>
      <c r="GHW8" s="87"/>
      <c r="GHX8" s="87"/>
      <c r="GHY8" s="87"/>
      <c r="GHZ8" s="87"/>
      <c r="GIA8" s="87"/>
      <c r="GIB8" s="87"/>
      <c r="GIC8" s="87"/>
      <c r="GID8" s="87"/>
      <c r="GIE8" s="87"/>
      <c r="GIF8" s="87"/>
      <c r="GIG8" s="87"/>
      <c r="GIH8" s="87"/>
      <c r="GII8" s="87"/>
      <c r="GIJ8" s="87"/>
      <c r="GIK8" s="87"/>
      <c r="GIL8" s="87"/>
      <c r="GIM8" s="87"/>
      <c r="GIN8" s="87"/>
      <c r="GIO8" s="87"/>
      <c r="GIP8" s="87"/>
      <c r="GIQ8" s="87"/>
      <c r="GIR8" s="87"/>
      <c r="GIS8" s="87"/>
      <c r="GIT8" s="87"/>
      <c r="GIU8" s="87"/>
      <c r="GIV8" s="87"/>
      <c r="GIW8" s="87"/>
      <c r="GIX8" s="87"/>
      <c r="GIY8" s="87"/>
      <c r="GIZ8" s="87"/>
      <c r="GJA8" s="87"/>
      <c r="GJB8" s="87"/>
      <c r="GJC8" s="87"/>
      <c r="GJD8" s="87"/>
      <c r="GJE8" s="87"/>
      <c r="GJF8" s="87"/>
      <c r="GJG8" s="87"/>
      <c r="GJH8" s="87"/>
      <c r="GJI8" s="87"/>
      <c r="GJJ8" s="87"/>
      <c r="GJK8" s="87"/>
      <c r="GJL8" s="87"/>
      <c r="GJM8" s="87"/>
      <c r="GJN8" s="87"/>
      <c r="GJO8" s="87"/>
      <c r="GJP8" s="87"/>
      <c r="GJQ8" s="87"/>
      <c r="GJR8" s="87"/>
      <c r="GJS8" s="87"/>
      <c r="GJT8" s="87"/>
      <c r="GJU8" s="87"/>
      <c r="GJV8" s="87"/>
      <c r="GJW8" s="87"/>
      <c r="GJX8" s="87"/>
      <c r="GJY8" s="87"/>
      <c r="GJZ8" s="87"/>
      <c r="GKA8" s="87"/>
      <c r="GKB8" s="87"/>
      <c r="GKC8" s="87"/>
      <c r="GKD8" s="87"/>
      <c r="GKE8" s="87"/>
      <c r="GKF8" s="87"/>
      <c r="GKG8" s="87"/>
      <c r="GKH8" s="87"/>
      <c r="GKI8" s="87"/>
      <c r="GKJ8" s="87"/>
      <c r="GKK8" s="87"/>
      <c r="GKL8" s="87"/>
      <c r="GKM8" s="87"/>
      <c r="GKN8" s="87"/>
      <c r="GKO8" s="87"/>
      <c r="GKP8" s="87"/>
      <c r="GKQ8" s="87"/>
      <c r="GKR8" s="87"/>
      <c r="GKS8" s="87"/>
      <c r="GKT8" s="87"/>
      <c r="GKU8" s="87"/>
      <c r="GKV8" s="87"/>
      <c r="GKW8" s="87"/>
      <c r="GKX8" s="87"/>
      <c r="GKY8" s="87"/>
      <c r="GKZ8" s="87"/>
      <c r="GLA8" s="87"/>
      <c r="GLB8" s="87"/>
      <c r="GLC8" s="87"/>
      <c r="GLD8" s="87"/>
      <c r="GLE8" s="87"/>
      <c r="GLF8" s="87"/>
      <c r="GLG8" s="87"/>
      <c r="GLH8" s="87"/>
      <c r="GLI8" s="87"/>
      <c r="GLJ8" s="87"/>
      <c r="GLK8" s="87"/>
      <c r="GLL8" s="87"/>
      <c r="GLM8" s="87"/>
      <c r="GLN8" s="87"/>
      <c r="GLO8" s="87"/>
      <c r="GLP8" s="87"/>
      <c r="GLQ8" s="87"/>
      <c r="GLR8" s="87"/>
      <c r="GLS8" s="87"/>
      <c r="GLT8" s="87"/>
      <c r="GLU8" s="87"/>
      <c r="GLV8" s="87"/>
      <c r="GLW8" s="87"/>
      <c r="GLX8" s="87"/>
      <c r="GLY8" s="87"/>
      <c r="GLZ8" s="87"/>
      <c r="GMA8" s="87"/>
      <c r="GMB8" s="87"/>
      <c r="GMC8" s="87"/>
      <c r="GMD8" s="87"/>
      <c r="GME8" s="87"/>
      <c r="GMF8" s="87"/>
      <c r="GMG8" s="87"/>
      <c r="GMH8" s="87"/>
      <c r="GMI8" s="87"/>
      <c r="GMJ8" s="87"/>
      <c r="GMK8" s="87"/>
      <c r="GML8" s="87"/>
      <c r="GMM8" s="87"/>
      <c r="GMN8" s="87"/>
      <c r="GMO8" s="87"/>
      <c r="GMP8" s="87"/>
      <c r="GMQ8" s="87"/>
      <c r="GMR8" s="87"/>
      <c r="GMS8" s="87"/>
      <c r="GMT8" s="87"/>
      <c r="GMU8" s="87"/>
      <c r="GMV8" s="87"/>
      <c r="GMW8" s="87"/>
      <c r="GMX8" s="87"/>
      <c r="GMY8" s="87"/>
      <c r="GMZ8" s="87"/>
      <c r="GNA8" s="87"/>
      <c r="GNB8" s="87"/>
      <c r="GNC8" s="87"/>
      <c r="GND8" s="87"/>
      <c r="GNE8" s="87"/>
      <c r="GNF8" s="87"/>
      <c r="GNG8" s="87"/>
      <c r="GNH8" s="87"/>
      <c r="GNI8" s="87"/>
      <c r="GNJ8" s="87"/>
      <c r="GNK8" s="87"/>
      <c r="GNL8" s="87"/>
      <c r="GNM8" s="87"/>
      <c r="GNN8" s="87"/>
      <c r="GNO8" s="87"/>
      <c r="GNP8" s="87"/>
      <c r="GNQ8" s="87"/>
      <c r="GNR8" s="87"/>
      <c r="GNS8" s="87"/>
      <c r="GNT8" s="87"/>
      <c r="GNU8" s="87"/>
      <c r="GNV8" s="87"/>
      <c r="GNW8" s="87"/>
      <c r="GNX8" s="87"/>
      <c r="GNY8" s="87"/>
      <c r="GNZ8" s="87"/>
      <c r="GOA8" s="87"/>
      <c r="GOB8" s="87"/>
      <c r="GOC8" s="87"/>
      <c r="GOD8" s="87"/>
      <c r="GOE8" s="87"/>
      <c r="GOF8" s="87"/>
      <c r="GOG8" s="87"/>
      <c r="GOH8" s="87"/>
      <c r="GOI8" s="87"/>
      <c r="GOJ8" s="87"/>
      <c r="GOK8" s="87"/>
      <c r="GOL8" s="87"/>
      <c r="GOM8" s="87"/>
      <c r="GON8" s="87"/>
      <c r="GOO8" s="87"/>
      <c r="GOP8" s="87"/>
      <c r="GOQ8" s="87"/>
      <c r="GOR8" s="87"/>
      <c r="GOS8" s="87"/>
      <c r="GOT8" s="87"/>
      <c r="GOU8" s="87"/>
      <c r="GOV8" s="87"/>
      <c r="GOW8" s="87"/>
      <c r="GOX8" s="87"/>
      <c r="GOY8" s="87"/>
      <c r="GOZ8" s="87"/>
      <c r="GPA8" s="87"/>
      <c r="GPB8" s="87"/>
      <c r="GPC8" s="87"/>
      <c r="GPD8" s="87"/>
      <c r="GPE8" s="87"/>
      <c r="GPF8" s="87"/>
      <c r="GPG8" s="87"/>
      <c r="GPH8" s="87"/>
      <c r="GPI8" s="87"/>
      <c r="GPJ8" s="87"/>
      <c r="GPK8" s="87"/>
      <c r="GPL8" s="87"/>
      <c r="GPM8" s="87"/>
      <c r="GPN8" s="87"/>
      <c r="GPO8" s="87"/>
      <c r="GPP8" s="87"/>
      <c r="GPQ8" s="87"/>
      <c r="GPR8" s="87"/>
      <c r="GPS8" s="87"/>
      <c r="GPT8" s="87"/>
      <c r="GPU8" s="87"/>
      <c r="GPV8" s="87"/>
      <c r="GPW8" s="87"/>
      <c r="GPX8" s="87"/>
      <c r="GPY8" s="87"/>
      <c r="GPZ8" s="87"/>
      <c r="GQA8" s="87"/>
      <c r="GQB8" s="87"/>
      <c r="GQC8" s="87"/>
      <c r="GQD8" s="87"/>
      <c r="GQE8" s="87"/>
      <c r="GQF8" s="87"/>
      <c r="GQG8" s="87"/>
      <c r="GQH8" s="87"/>
      <c r="GQI8" s="87"/>
      <c r="GQJ8" s="87"/>
      <c r="GQK8" s="87"/>
      <c r="GQL8" s="87"/>
      <c r="GQM8" s="87"/>
      <c r="GQN8" s="87"/>
      <c r="GQO8" s="87"/>
      <c r="GQP8" s="87"/>
      <c r="GQQ8" s="87"/>
      <c r="GQR8" s="87"/>
      <c r="GQS8" s="87"/>
      <c r="GQT8" s="87"/>
      <c r="GQU8" s="87"/>
      <c r="GQV8" s="87"/>
      <c r="GQW8" s="87"/>
      <c r="GQX8" s="87"/>
      <c r="GQY8" s="87"/>
      <c r="GQZ8" s="87"/>
      <c r="GRA8" s="87"/>
      <c r="GRB8" s="87"/>
      <c r="GRC8" s="87"/>
      <c r="GRD8" s="87"/>
      <c r="GRE8" s="87"/>
      <c r="GRF8" s="87"/>
      <c r="GRG8" s="87"/>
      <c r="GRH8" s="87"/>
      <c r="GRI8" s="87"/>
      <c r="GRJ8" s="87"/>
      <c r="GRK8" s="87"/>
      <c r="GRL8" s="87"/>
      <c r="GRM8" s="87"/>
      <c r="GRN8" s="87"/>
      <c r="GRO8" s="87"/>
      <c r="GRP8" s="87"/>
      <c r="GRQ8" s="87"/>
      <c r="GRR8" s="87"/>
      <c r="GRS8" s="87"/>
      <c r="GRT8" s="87"/>
      <c r="GRU8" s="87"/>
      <c r="GRV8" s="87"/>
      <c r="GRW8" s="87"/>
      <c r="GRX8" s="87"/>
      <c r="GRY8" s="87"/>
      <c r="GRZ8" s="87"/>
      <c r="GSA8" s="87"/>
      <c r="GSB8" s="87"/>
      <c r="GSC8" s="87"/>
      <c r="GSD8" s="87"/>
      <c r="GSE8" s="87"/>
      <c r="GSF8" s="87"/>
      <c r="GSG8" s="87"/>
      <c r="GSH8" s="87"/>
      <c r="GSI8" s="87"/>
      <c r="GSJ8" s="87"/>
      <c r="GSK8" s="87"/>
      <c r="GSL8" s="87"/>
      <c r="GSM8" s="87"/>
      <c r="GSN8" s="87"/>
      <c r="GSO8" s="87"/>
      <c r="GSP8" s="87"/>
      <c r="GSQ8" s="87"/>
      <c r="GSR8" s="87"/>
      <c r="GSS8" s="87"/>
      <c r="GST8" s="87"/>
      <c r="GSU8" s="87"/>
      <c r="GSV8" s="87"/>
      <c r="GSW8" s="87"/>
      <c r="GSX8" s="87"/>
      <c r="GSY8" s="87"/>
      <c r="GSZ8" s="87"/>
      <c r="GTA8" s="87"/>
      <c r="GTB8" s="87"/>
      <c r="GTC8" s="87"/>
      <c r="GTD8" s="87"/>
      <c r="GTE8" s="87"/>
      <c r="GTF8" s="87"/>
      <c r="GTG8" s="87"/>
      <c r="GTH8" s="87"/>
      <c r="GTI8" s="87"/>
      <c r="GTJ8" s="87"/>
      <c r="GTK8" s="87"/>
      <c r="GTL8" s="87"/>
      <c r="GTM8" s="87"/>
      <c r="GTN8" s="87"/>
      <c r="GTO8" s="87"/>
      <c r="GTP8" s="87"/>
      <c r="GTQ8" s="87"/>
      <c r="GTR8" s="87"/>
      <c r="GTS8" s="87"/>
      <c r="GTT8" s="87"/>
      <c r="GTU8" s="87"/>
      <c r="GTV8" s="87"/>
      <c r="GTW8" s="87"/>
      <c r="GTX8" s="87"/>
      <c r="GTY8" s="87"/>
      <c r="GTZ8" s="87"/>
      <c r="GUA8" s="87"/>
      <c r="GUB8" s="87"/>
      <c r="GUC8" s="87"/>
      <c r="GUD8" s="87"/>
      <c r="GUE8" s="87"/>
      <c r="GUF8" s="87"/>
      <c r="GUG8" s="87"/>
      <c r="GUH8" s="87"/>
      <c r="GUI8" s="87"/>
      <c r="GUJ8" s="87"/>
      <c r="GUK8" s="87"/>
      <c r="GUL8" s="87"/>
      <c r="GUM8" s="87"/>
      <c r="GUN8" s="87"/>
      <c r="GUO8" s="87"/>
      <c r="GUP8" s="87"/>
      <c r="GUQ8" s="87"/>
      <c r="GUR8" s="87"/>
      <c r="GUS8" s="87"/>
      <c r="GUT8" s="87"/>
      <c r="GUU8" s="87"/>
      <c r="GUV8" s="87"/>
      <c r="GUW8" s="87"/>
      <c r="GUX8" s="87"/>
      <c r="GUY8" s="87"/>
      <c r="GUZ8" s="87"/>
      <c r="GVA8" s="87"/>
      <c r="GVB8" s="87"/>
      <c r="GVC8" s="87"/>
      <c r="GVD8" s="87"/>
      <c r="GVE8" s="87"/>
      <c r="GVF8" s="87"/>
      <c r="GVG8" s="87"/>
      <c r="GVH8" s="87"/>
      <c r="GVI8" s="87"/>
      <c r="GVJ8" s="87"/>
      <c r="GVK8" s="87"/>
      <c r="GVL8" s="87"/>
      <c r="GVM8" s="87"/>
      <c r="GVN8" s="87"/>
      <c r="GVO8" s="87"/>
      <c r="GVP8" s="87"/>
      <c r="GVQ8" s="87"/>
      <c r="GVR8" s="87"/>
      <c r="GVS8" s="87"/>
      <c r="GVT8" s="87"/>
      <c r="GVU8" s="87"/>
      <c r="GVV8" s="87"/>
      <c r="GVW8" s="87"/>
      <c r="GVX8" s="87"/>
      <c r="GVY8" s="87"/>
      <c r="GVZ8" s="87"/>
      <c r="GWA8" s="87"/>
      <c r="GWB8" s="87"/>
      <c r="GWC8" s="87"/>
      <c r="GWD8" s="87"/>
      <c r="GWE8" s="87"/>
      <c r="GWF8" s="87"/>
      <c r="GWG8" s="87"/>
      <c r="GWH8" s="87"/>
      <c r="GWI8" s="87"/>
      <c r="GWJ8" s="87"/>
      <c r="GWK8" s="87"/>
      <c r="GWL8" s="87"/>
      <c r="GWM8" s="87"/>
      <c r="GWN8" s="87"/>
      <c r="GWO8" s="87"/>
      <c r="GWP8" s="87"/>
      <c r="GWQ8" s="87"/>
      <c r="GWR8" s="87"/>
      <c r="GWS8" s="87"/>
      <c r="GWT8" s="87"/>
      <c r="GWU8" s="87"/>
      <c r="GWV8" s="87"/>
      <c r="GWW8" s="87"/>
      <c r="GWX8" s="87"/>
      <c r="GWY8" s="87"/>
      <c r="GWZ8" s="87"/>
      <c r="GXA8" s="87"/>
      <c r="GXB8" s="87"/>
      <c r="GXC8" s="87"/>
      <c r="GXD8" s="87"/>
      <c r="GXE8" s="87"/>
      <c r="GXF8" s="87"/>
      <c r="GXG8" s="87"/>
      <c r="GXH8" s="87"/>
      <c r="GXI8" s="87"/>
      <c r="GXJ8" s="87"/>
      <c r="GXK8" s="87"/>
      <c r="GXL8" s="87"/>
      <c r="GXM8" s="87"/>
      <c r="GXN8" s="87"/>
      <c r="GXO8" s="87"/>
      <c r="GXP8" s="87"/>
      <c r="GXQ8" s="87"/>
      <c r="GXR8" s="87"/>
      <c r="GXS8" s="87"/>
      <c r="GXT8" s="87"/>
      <c r="GXU8" s="87"/>
      <c r="GXV8" s="87"/>
      <c r="GXW8" s="87"/>
      <c r="GXX8" s="87"/>
      <c r="GXY8" s="87"/>
      <c r="GXZ8" s="87"/>
      <c r="GYA8" s="87"/>
      <c r="GYB8" s="87"/>
      <c r="GYC8" s="87"/>
      <c r="GYD8" s="87"/>
      <c r="GYE8" s="87"/>
      <c r="GYF8" s="87"/>
      <c r="GYG8" s="87"/>
      <c r="GYH8" s="87"/>
      <c r="GYI8" s="87"/>
      <c r="GYJ8" s="87"/>
      <c r="GYK8" s="87"/>
      <c r="GYL8" s="87"/>
      <c r="GYM8" s="87"/>
      <c r="GYN8" s="87"/>
      <c r="GYO8" s="87"/>
      <c r="GYP8" s="87"/>
      <c r="GYQ8" s="87"/>
      <c r="GYR8" s="87"/>
      <c r="GYS8" s="87"/>
      <c r="GYT8" s="87"/>
      <c r="GYU8" s="87"/>
      <c r="GYV8" s="87"/>
      <c r="GYW8" s="87"/>
      <c r="GYX8" s="87"/>
      <c r="GYY8" s="87"/>
      <c r="GYZ8" s="87"/>
      <c r="GZA8" s="87"/>
      <c r="GZB8" s="87"/>
      <c r="GZC8" s="87"/>
      <c r="GZD8" s="87"/>
      <c r="GZE8" s="87"/>
      <c r="GZF8" s="87"/>
      <c r="GZG8" s="87"/>
      <c r="GZH8" s="87"/>
      <c r="GZI8" s="87"/>
      <c r="GZJ8" s="87"/>
      <c r="GZK8" s="87"/>
      <c r="GZL8" s="87"/>
      <c r="GZM8" s="87"/>
      <c r="GZN8" s="87"/>
      <c r="GZO8" s="87"/>
      <c r="GZP8" s="87"/>
      <c r="GZQ8" s="87"/>
      <c r="GZR8" s="87"/>
      <c r="GZS8" s="87"/>
      <c r="GZT8" s="87"/>
      <c r="GZU8" s="87"/>
      <c r="GZV8" s="87"/>
      <c r="GZW8" s="87"/>
      <c r="GZX8" s="87"/>
      <c r="GZY8" s="87"/>
      <c r="GZZ8" s="87"/>
      <c r="HAA8" s="87"/>
      <c r="HAB8" s="87"/>
      <c r="HAC8" s="87"/>
      <c r="HAD8" s="87"/>
      <c r="HAE8" s="87"/>
      <c r="HAF8" s="87"/>
      <c r="HAG8" s="87"/>
      <c r="HAH8" s="87"/>
      <c r="HAI8" s="87"/>
      <c r="HAJ8" s="87"/>
      <c r="HAK8" s="87"/>
      <c r="HAL8" s="87"/>
      <c r="HAM8" s="87"/>
      <c r="HAN8" s="87"/>
      <c r="HAO8" s="87"/>
      <c r="HAP8" s="87"/>
      <c r="HAQ8" s="87"/>
      <c r="HAR8" s="87"/>
      <c r="HAS8" s="87"/>
      <c r="HAT8" s="87"/>
      <c r="HAU8" s="87"/>
      <c r="HAV8" s="87"/>
      <c r="HAW8" s="87"/>
      <c r="HAX8" s="87"/>
      <c r="HAY8" s="87"/>
      <c r="HAZ8" s="87"/>
      <c r="HBA8" s="87"/>
      <c r="HBB8" s="87"/>
      <c r="HBC8" s="87"/>
      <c r="HBD8" s="87"/>
      <c r="HBE8" s="87"/>
      <c r="HBF8" s="87"/>
      <c r="HBG8" s="87"/>
      <c r="HBH8" s="87"/>
      <c r="HBI8" s="87"/>
      <c r="HBJ8" s="87"/>
      <c r="HBK8" s="87"/>
      <c r="HBL8" s="87"/>
      <c r="HBM8" s="87"/>
      <c r="HBN8" s="87"/>
      <c r="HBO8" s="87"/>
      <c r="HBP8" s="87"/>
      <c r="HBQ8" s="87"/>
      <c r="HBR8" s="87"/>
      <c r="HBS8" s="87"/>
      <c r="HBT8" s="87"/>
      <c r="HBU8" s="87"/>
      <c r="HBV8" s="87"/>
      <c r="HBW8" s="87"/>
      <c r="HBX8" s="87"/>
      <c r="HBY8" s="87"/>
      <c r="HBZ8" s="87"/>
      <c r="HCA8" s="87"/>
      <c r="HCB8" s="87"/>
      <c r="HCC8" s="87"/>
      <c r="HCD8" s="87"/>
      <c r="HCE8" s="87"/>
      <c r="HCF8" s="87"/>
      <c r="HCG8" s="87"/>
      <c r="HCH8" s="87"/>
      <c r="HCI8" s="87"/>
      <c r="HCJ8" s="87"/>
      <c r="HCK8" s="87"/>
      <c r="HCL8" s="87"/>
      <c r="HCM8" s="87"/>
      <c r="HCN8" s="87"/>
      <c r="HCO8" s="87"/>
      <c r="HCP8" s="87"/>
      <c r="HCQ8" s="87"/>
      <c r="HCR8" s="87"/>
      <c r="HCS8" s="87"/>
      <c r="HCT8" s="87"/>
      <c r="HCU8" s="87"/>
      <c r="HCV8" s="87"/>
      <c r="HCW8" s="87"/>
      <c r="HCX8" s="87"/>
      <c r="HCY8" s="87"/>
      <c r="HCZ8" s="87"/>
      <c r="HDA8" s="87"/>
      <c r="HDB8" s="87"/>
      <c r="HDC8" s="87"/>
      <c r="HDD8" s="87"/>
      <c r="HDE8" s="87"/>
      <c r="HDF8" s="87"/>
      <c r="HDG8" s="87"/>
      <c r="HDH8" s="87"/>
      <c r="HDI8" s="87"/>
      <c r="HDJ8" s="87"/>
      <c r="HDK8" s="87"/>
      <c r="HDL8" s="87"/>
      <c r="HDM8" s="87"/>
      <c r="HDN8" s="87"/>
      <c r="HDO8" s="87"/>
      <c r="HDP8" s="87"/>
      <c r="HDQ8" s="87"/>
      <c r="HDR8" s="87"/>
      <c r="HDS8" s="87"/>
      <c r="HDT8" s="87"/>
      <c r="HDU8" s="87"/>
      <c r="HDV8" s="87"/>
      <c r="HDW8" s="87"/>
      <c r="HDX8" s="87"/>
      <c r="HDY8" s="87"/>
      <c r="HDZ8" s="87"/>
      <c r="HEA8" s="87"/>
      <c r="HEB8" s="87"/>
      <c r="HEC8" s="87"/>
      <c r="HED8" s="87"/>
      <c r="HEE8" s="87"/>
      <c r="HEF8" s="87"/>
      <c r="HEG8" s="87"/>
      <c r="HEH8" s="87"/>
      <c r="HEI8" s="87"/>
      <c r="HEJ8" s="87"/>
      <c r="HEK8" s="87"/>
      <c r="HEL8" s="87"/>
      <c r="HEM8" s="87"/>
      <c r="HEN8" s="87"/>
      <c r="HEO8" s="87"/>
      <c r="HEP8" s="87"/>
      <c r="HEQ8" s="87"/>
      <c r="HER8" s="87"/>
      <c r="HES8" s="87"/>
      <c r="HET8" s="87"/>
      <c r="HEU8" s="87"/>
      <c r="HEV8" s="87"/>
      <c r="HEW8" s="87"/>
      <c r="HEX8" s="87"/>
      <c r="HEY8" s="87"/>
      <c r="HEZ8" s="87"/>
      <c r="HFA8" s="87"/>
      <c r="HFB8" s="87"/>
      <c r="HFC8" s="87"/>
      <c r="HFD8" s="87"/>
      <c r="HFE8" s="87"/>
      <c r="HFF8" s="87"/>
      <c r="HFG8" s="87"/>
      <c r="HFH8" s="87"/>
      <c r="HFI8" s="87"/>
      <c r="HFJ8" s="87"/>
      <c r="HFK8" s="87"/>
      <c r="HFL8" s="87"/>
      <c r="HFM8" s="87"/>
      <c r="HFN8" s="87"/>
      <c r="HFO8" s="87"/>
      <c r="HFP8" s="87"/>
      <c r="HFQ8" s="87"/>
      <c r="HFR8" s="87"/>
      <c r="HFS8" s="87"/>
      <c r="HFT8" s="87"/>
      <c r="HFU8" s="87"/>
      <c r="HFV8" s="87"/>
      <c r="HFW8" s="87"/>
      <c r="HFX8" s="87"/>
      <c r="HFY8" s="87"/>
      <c r="HFZ8" s="87"/>
      <c r="HGA8" s="87"/>
      <c r="HGB8" s="87"/>
      <c r="HGC8" s="87"/>
      <c r="HGD8" s="87"/>
      <c r="HGE8" s="87"/>
      <c r="HGF8" s="87"/>
      <c r="HGG8" s="87"/>
      <c r="HGH8" s="87"/>
      <c r="HGI8" s="87"/>
      <c r="HGJ8" s="87"/>
      <c r="HGK8" s="87"/>
      <c r="HGL8" s="87"/>
      <c r="HGM8" s="87"/>
      <c r="HGN8" s="87"/>
      <c r="HGO8" s="87"/>
      <c r="HGP8" s="87"/>
      <c r="HGQ8" s="87"/>
      <c r="HGR8" s="87"/>
      <c r="HGS8" s="87"/>
      <c r="HGT8" s="87"/>
      <c r="HGU8" s="87"/>
      <c r="HGV8" s="87"/>
      <c r="HGW8" s="87"/>
      <c r="HGX8" s="87"/>
      <c r="HGY8" s="87"/>
      <c r="HGZ8" s="87"/>
      <c r="HHA8" s="87"/>
      <c r="HHB8" s="87"/>
      <c r="HHC8" s="87"/>
      <c r="HHD8" s="87"/>
      <c r="HHE8" s="87"/>
      <c r="HHF8" s="87"/>
      <c r="HHG8" s="87"/>
      <c r="HHH8" s="87"/>
      <c r="HHI8" s="87"/>
      <c r="HHJ8" s="87"/>
      <c r="HHK8" s="87"/>
      <c r="HHL8" s="87"/>
      <c r="HHM8" s="87"/>
      <c r="HHN8" s="87"/>
      <c r="HHO8" s="87"/>
      <c r="HHP8" s="87"/>
      <c r="HHQ8" s="87"/>
      <c r="HHR8" s="87"/>
      <c r="HHS8" s="87"/>
      <c r="HHT8" s="87"/>
      <c r="HHU8" s="87"/>
      <c r="HHV8" s="87"/>
      <c r="HHW8" s="87"/>
      <c r="HHX8" s="87"/>
      <c r="HHY8" s="87"/>
      <c r="HHZ8" s="87"/>
      <c r="HIA8" s="87"/>
      <c r="HIB8" s="87"/>
      <c r="HIC8" s="87"/>
      <c r="HID8" s="87"/>
      <c r="HIE8" s="87"/>
      <c r="HIF8" s="87"/>
      <c r="HIG8" s="87"/>
      <c r="HIH8" s="87"/>
      <c r="HII8" s="87"/>
      <c r="HIJ8" s="87"/>
      <c r="HIK8" s="87"/>
      <c r="HIL8" s="87"/>
      <c r="HIM8" s="87"/>
      <c r="HIN8" s="87"/>
      <c r="HIO8" s="87"/>
      <c r="HIP8" s="87"/>
      <c r="HIQ8" s="87"/>
      <c r="HIR8" s="87"/>
      <c r="HIS8" s="87"/>
      <c r="HIT8" s="87"/>
      <c r="HIU8" s="87"/>
      <c r="HIV8" s="87"/>
      <c r="HIW8" s="87"/>
      <c r="HIX8" s="87"/>
      <c r="HIY8" s="87"/>
      <c r="HIZ8" s="87"/>
      <c r="HJA8" s="87"/>
      <c r="HJB8" s="87"/>
      <c r="HJC8" s="87"/>
      <c r="HJD8" s="87"/>
      <c r="HJE8" s="87"/>
      <c r="HJF8" s="87"/>
      <c r="HJG8" s="87"/>
      <c r="HJH8" s="87"/>
      <c r="HJI8" s="87"/>
      <c r="HJJ8" s="87"/>
      <c r="HJK8" s="87"/>
      <c r="HJL8" s="87"/>
      <c r="HJM8" s="87"/>
      <c r="HJN8" s="87"/>
      <c r="HJO8" s="87"/>
      <c r="HJP8" s="87"/>
      <c r="HJQ8" s="87"/>
      <c r="HJR8" s="87"/>
      <c r="HJS8" s="87"/>
      <c r="HJT8" s="87"/>
      <c r="HJU8" s="87"/>
      <c r="HJV8" s="87"/>
      <c r="HJW8" s="87"/>
      <c r="HJX8" s="87"/>
      <c r="HJY8" s="87"/>
      <c r="HJZ8" s="87"/>
      <c r="HKA8" s="87"/>
      <c r="HKB8" s="87"/>
      <c r="HKC8" s="87"/>
      <c r="HKD8" s="87"/>
      <c r="HKE8" s="87"/>
      <c r="HKF8" s="87"/>
      <c r="HKG8" s="87"/>
      <c r="HKH8" s="87"/>
      <c r="HKI8" s="87"/>
      <c r="HKJ8" s="87"/>
      <c r="HKK8" s="87"/>
      <c r="HKL8" s="87"/>
      <c r="HKM8" s="87"/>
      <c r="HKN8" s="87"/>
      <c r="HKO8" s="87"/>
      <c r="HKP8" s="87"/>
      <c r="HKQ8" s="87"/>
      <c r="HKR8" s="87"/>
      <c r="HKS8" s="87"/>
      <c r="HKT8" s="87"/>
      <c r="HKU8" s="87"/>
      <c r="HKV8" s="87"/>
      <c r="HKW8" s="87"/>
      <c r="HKX8" s="87"/>
      <c r="HKY8" s="87"/>
      <c r="HKZ8" s="87"/>
      <c r="HLA8" s="87"/>
      <c r="HLB8" s="87"/>
      <c r="HLC8" s="87"/>
      <c r="HLD8" s="87"/>
      <c r="HLE8" s="87"/>
      <c r="HLF8" s="87"/>
      <c r="HLG8" s="87"/>
      <c r="HLH8" s="87"/>
      <c r="HLI8" s="87"/>
      <c r="HLJ8" s="87"/>
      <c r="HLK8" s="87"/>
      <c r="HLL8" s="87"/>
      <c r="HLM8" s="87"/>
      <c r="HLN8" s="87"/>
      <c r="HLO8" s="87"/>
      <c r="HLP8" s="87"/>
      <c r="HLQ8" s="87"/>
      <c r="HLR8" s="87"/>
      <c r="HLS8" s="87"/>
      <c r="HLT8" s="87"/>
      <c r="HLU8" s="87"/>
      <c r="HLV8" s="87"/>
      <c r="HLW8" s="87"/>
      <c r="HLX8" s="87"/>
      <c r="HLY8" s="87"/>
      <c r="HLZ8" s="87"/>
      <c r="HMA8" s="87"/>
      <c r="HMB8" s="87"/>
      <c r="HMC8" s="87"/>
      <c r="HMD8" s="87"/>
      <c r="HME8" s="87"/>
      <c r="HMF8" s="87"/>
      <c r="HMG8" s="87"/>
      <c r="HMH8" s="87"/>
      <c r="HMI8" s="87"/>
      <c r="HMJ8" s="87"/>
      <c r="HMK8" s="87"/>
      <c r="HML8" s="87"/>
      <c r="HMM8" s="87"/>
      <c r="HMN8" s="87"/>
      <c r="HMO8" s="87"/>
      <c r="HMP8" s="87"/>
      <c r="HMQ8" s="87"/>
      <c r="HMR8" s="87"/>
      <c r="HMS8" s="87"/>
      <c r="HMT8" s="87"/>
      <c r="HMU8" s="87"/>
      <c r="HMV8" s="87"/>
      <c r="HMW8" s="87"/>
      <c r="HMX8" s="87"/>
      <c r="HMY8" s="87"/>
      <c r="HMZ8" s="87"/>
      <c r="HNA8" s="87"/>
      <c r="HNB8" s="87"/>
      <c r="HNC8" s="87"/>
      <c r="HND8" s="87"/>
      <c r="HNE8" s="87"/>
      <c r="HNF8" s="87"/>
      <c r="HNG8" s="87"/>
      <c r="HNH8" s="87"/>
      <c r="HNI8" s="87"/>
      <c r="HNJ8" s="87"/>
      <c r="HNK8" s="87"/>
      <c r="HNL8" s="87"/>
      <c r="HNM8" s="87"/>
      <c r="HNN8" s="87"/>
      <c r="HNO8" s="87"/>
      <c r="HNP8" s="87"/>
      <c r="HNQ8" s="87"/>
      <c r="HNR8" s="87"/>
      <c r="HNS8" s="87"/>
      <c r="HNT8" s="87"/>
      <c r="HNU8" s="87"/>
      <c r="HNV8" s="87"/>
      <c r="HNW8" s="87"/>
      <c r="HNX8" s="87"/>
      <c r="HNY8" s="87"/>
      <c r="HNZ8" s="87"/>
      <c r="HOA8" s="87"/>
      <c r="HOB8" s="87"/>
      <c r="HOC8" s="87"/>
      <c r="HOD8" s="87"/>
      <c r="HOE8" s="87"/>
      <c r="HOF8" s="87"/>
      <c r="HOG8" s="87"/>
      <c r="HOH8" s="87"/>
      <c r="HOI8" s="87"/>
      <c r="HOJ8" s="87"/>
      <c r="HOK8" s="87"/>
      <c r="HOL8" s="87"/>
      <c r="HOM8" s="87"/>
      <c r="HON8" s="87"/>
      <c r="HOO8" s="87"/>
      <c r="HOP8" s="87"/>
      <c r="HOQ8" s="87"/>
      <c r="HOR8" s="87"/>
      <c r="HOS8" s="87"/>
      <c r="HOT8" s="87"/>
      <c r="HOU8" s="87"/>
      <c r="HOV8" s="87"/>
      <c r="HOW8" s="87"/>
      <c r="HOX8" s="87"/>
      <c r="HOY8" s="87"/>
      <c r="HOZ8" s="87"/>
      <c r="HPA8" s="87"/>
      <c r="HPB8" s="87"/>
      <c r="HPC8" s="87"/>
      <c r="HPD8" s="87"/>
      <c r="HPE8" s="87"/>
      <c r="HPF8" s="87"/>
      <c r="HPG8" s="87"/>
      <c r="HPH8" s="87"/>
      <c r="HPI8" s="87"/>
      <c r="HPJ8" s="87"/>
      <c r="HPK8" s="87"/>
      <c r="HPL8" s="87"/>
      <c r="HPM8" s="87"/>
      <c r="HPN8" s="87"/>
      <c r="HPO8" s="87"/>
      <c r="HPP8" s="87"/>
      <c r="HPQ8" s="87"/>
      <c r="HPR8" s="87"/>
      <c r="HPS8" s="87"/>
      <c r="HPT8" s="87"/>
      <c r="HPU8" s="87"/>
      <c r="HPV8" s="87"/>
      <c r="HPW8" s="87"/>
      <c r="HPX8" s="87"/>
      <c r="HPY8" s="87"/>
      <c r="HPZ8" s="87"/>
      <c r="HQA8" s="87"/>
      <c r="HQB8" s="87"/>
      <c r="HQC8" s="87"/>
      <c r="HQD8" s="87"/>
      <c r="HQE8" s="87"/>
      <c r="HQF8" s="87"/>
      <c r="HQG8" s="87"/>
      <c r="HQH8" s="87"/>
      <c r="HQI8" s="87"/>
      <c r="HQJ8" s="87"/>
      <c r="HQK8" s="87"/>
      <c r="HQL8" s="87"/>
      <c r="HQM8" s="87"/>
      <c r="HQN8" s="87"/>
      <c r="HQO8" s="87"/>
      <c r="HQP8" s="87"/>
      <c r="HQQ8" s="87"/>
      <c r="HQR8" s="87"/>
      <c r="HQS8" s="87"/>
      <c r="HQT8" s="87"/>
      <c r="HQU8" s="87"/>
      <c r="HQV8" s="87"/>
      <c r="HQW8" s="87"/>
      <c r="HQX8" s="87"/>
      <c r="HQY8" s="87"/>
      <c r="HQZ8" s="87"/>
      <c r="HRA8" s="87"/>
      <c r="HRB8" s="87"/>
      <c r="HRC8" s="87"/>
      <c r="HRD8" s="87"/>
      <c r="HRE8" s="87"/>
      <c r="HRF8" s="87"/>
      <c r="HRG8" s="87"/>
      <c r="HRH8" s="87"/>
      <c r="HRI8" s="87"/>
      <c r="HRJ8" s="87"/>
      <c r="HRK8" s="87"/>
      <c r="HRL8" s="87"/>
      <c r="HRM8" s="87"/>
      <c r="HRN8" s="87"/>
      <c r="HRO8" s="87"/>
      <c r="HRP8" s="87"/>
      <c r="HRQ8" s="87"/>
      <c r="HRR8" s="87"/>
      <c r="HRS8" s="87"/>
      <c r="HRT8" s="87"/>
      <c r="HRU8" s="87"/>
      <c r="HRV8" s="87"/>
      <c r="HRW8" s="87"/>
      <c r="HRX8" s="87"/>
      <c r="HRY8" s="87"/>
      <c r="HRZ8" s="87"/>
      <c r="HSA8" s="87"/>
      <c r="HSB8" s="87"/>
      <c r="HSC8" s="87"/>
      <c r="HSD8" s="87"/>
      <c r="HSE8" s="87"/>
      <c r="HSF8" s="87"/>
      <c r="HSG8" s="87"/>
      <c r="HSH8" s="87"/>
      <c r="HSI8" s="87"/>
      <c r="HSJ8" s="87"/>
      <c r="HSK8" s="87"/>
      <c r="HSL8" s="87"/>
      <c r="HSM8" s="87"/>
      <c r="HSN8" s="87"/>
      <c r="HSO8" s="87"/>
      <c r="HSP8" s="87"/>
      <c r="HSQ8" s="87"/>
      <c r="HSR8" s="87"/>
      <c r="HSS8" s="87"/>
      <c r="HST8" s="87"/>
      <c r="HSU8" s="87"/>
      <c r="HSV8" s="87"/>
      <c r="HSW8" s="87"/>
      <c r="HSX8" s="87"/>
      <c r="HSY8" s="87"/>
      <c r="HSZ8" s="87"/>
      <c r="HTA8" s="87"/>
      <c r="HTB8" s="87"/>
      <c r="HTC8" s="87"/>
      <c r="HTD8" s="87"/>
      <c r="HTE8" s="87"/>
      <c r="HTF8" s="87"/>
      <c r="HTG8" s="87"/>
      <c r="HTH8" s="87"/>
      <c r="HTI8" s="87"/>
      <c r="HTJ8" s="87"/>
      <c r="HTK8" s="87"/>
      <c r="HTL8" s="87"/>
      <c r="HTM8" s="87"/>
      <c r="HTN8" s="87"/>
      <c r="HTO8" s="87"/>
      <c r="HTP8" s="87"/>
      <c r="HTQ8" s="87"/>
      <c r="HTR8" s="87"/>
      <c r="HTS8" s="87"/>
      <c r="HTT8" s="87"/>
      <c r="HTU8" s="87"/>
      <c r="HTV8" s="87"/>
      <c r="HTW8" s="87"/>
      <c r="HTX8" s="87"/>
      <c r="HTY8" s="87"/>
      <c r="HTZ8" s="87"/>
      <c r="HUA8" s="87"/>
      <c r="HUB8" s="87"/>
      <c r="HUC8" s="87"/>
      <c r="HUD8" s="87"/>
      <c r="HUE8" s="87"/>
      <c r="HUF8" s="87"/>
      <c r="HUG8" s="87"/>
      <c r="HUH8" s="87"/>
      <c r="HUI8" s="87"/>
      <c r="HUJ8" s="87"/>
      <c r="HUK8" s="87"/>
      <c r="HUL8" s="87"/>
      <c r="HUM8" s="87"/>
      <c r="HUN8" s="87"/>
      <c r="HUO8" s="87"/>
      <c r="HUP8" s="87"/>
      <c r="HUQ8" s="87"/>
      <c r="HUR8" s="87"/>
      <c r="HUS8" s="87"/>
      <c r="HUT8" s="87"/>
      <c r="HUU8" s="87"/>
      <c r="HUV8" s="87"/>
      <c r="HUW8" s="87"/>
      <c r="HUX8" s="87"/>
      <c r="HUY8" s="87"/>
      <c r="HUZ8" s="87"/>
      <c r="HVA8" s="87"/>
      <c r="HVB8" s="87"/>
      <c r="HVC8" s="87"/>
      <c r="HVD8" s="87"/>
      <c r="HVE8" s="87"/>
      <c r="HVF8" s="87"/>
      <c r="HVG8" s="87"/>
      <c r="HVH8" s="87"/>
      <c r="HVI8" s="87"/>
      <c r="HVJ8" s="87"/>
      <c r="HVK8" s="87"/>
      <c r="HVL8" s="87"/>
      <c r="HVM8" s="87"/>
      <c r="HVN8" s="87"/>
      <c r="HVO8" s="87"/>
      <c r="HVP8" s="87"/>
      <c r="HVQ8" s="87"/>
      <c r="HVR8" s="87"/>
      <c r="HVS8" s="87"/>
      <c r="HVT8" s="87"/>
      <c r="HVU8" s="87"/>
      <c r="HVV8" s="87"/>
      <c r="HVW8" s="87"/>
      <c r="HVX8" s="87"/>
      <c r="HVY8" s="87"/>
      <c r="HVZ8" s="87"/>
      <c r="HWA8" s="87"/>
      <c r="HWB8" s="87"/>
      <c r="HWC8" s="87"/>
      <c r="HWD8" s="87"/>
      <c r="HWE8" s="87"/>
      <c r="HWF8" s="87"/>
      <c r="HWG8" s="87"/>
      <c r="HWH8" s="87"/>
      <c r="HWI8" s="87"/>
      <c r="HWJ8" s="87"/>
      <c r="HWK8" s="87"/>
      <c r="HWL8" s="87"/>
      <c r="HWM8" s="87"/>
      <c r="HWN8" s="87"/>
      <c r="HWO8" s="87"/>
      <c r="HWP8" s="87"/>
      <c r="HWQ8" s="87"/>
      <c r="HWR8" s="87"/>
      <c r="HWS8" s="87"/>
      <c r="HWT8" s="87"/>
      <c r="HWU8" s="87"/>
      <c r="HWV8" s="87"/>
      <c r="HWW8" s="87"/>
      <c r="HWX8" s="87"/>
      <c r="HWY8" s="87"/>
      <c r="HWZ8" s="87"/>
      <c r="HXA8" s="87"/>
      <c r="HXB8" s="87"/>
      <c r="HXC8" s="87"/>
      <c r="HXD8" s="87"/>
      <c r="HXE8" s="87"/>
      <c r="HXF8" s="87"/>
      <c r="HXG8" s="87"/>
      <c r="HXH8" s="87"/>
      <c r="HXI8" s="87"/>
      <c r="HXJ8" s="87"/>
      <c r="HXK8" s="87"/>
      <c r="HXL8" s="87"/>
      <c r="HXM8" s="87"/>
      <c r="HXN8" s="87"/>
      <c r="HXO8" s="87"/>
      <c r="HXP8" s="87"/>
      <c r="HXQ8" s="87"/>
      <c r="HXR8" s="87"/>
      <c r="HXS8" s="87"/>
      <c r="HXT8" s="87"/>
      <c r="HXU8" s="87"/>
      <c r="HXV8" s="87"/>
      <c r="HXW8" s="87"/>
      <c r="HXX8" s="87"/>
      <c r="HXY8" s="87"/>
      <c r="HXZ8" s="87"/>
      <c r="HYA8" s="87"/>
      <c r="HYB8" s="87"/>
      <c r="HYC8" s="87"/>
      <c r="HYD8" s="87"/>
      <c r="HYE8" s="87"/>
      <c r="HYF8" s="87"/>
      <c r="HYG8" s="87"/>
      <c r="HYH8" s="87"/>
      <c r="HYI8" s="87"/>
      <c r="HYJ8" s="87"/>
      <c r="HYK8" s="87"/>
      <c r="HYL8" s="87"/>
      <c r="HYM8" s="87"/>
      <c r="HYN8" s="87"/>
      <c r="HYO8" s="87"/>
      <c r="HYP8" s="87"/>
      <c r="HYQ8" s="87"/>
      <c r="HYR8" s="87"/>
      <c r="HYS8" s="87"/>
      <c r="HYT8" s="87"/>
      <c r="HYU8" s="87"/>
      <c r="HYV8" s="87"/>
      <c r="HYW8" s="87"/>
      <c r="HYX8" s="87"/>
      <c r="HYY8" s="87"/>
      <c r="HYZ8" s="87"/>
      <c r="HZA8" s="87"/>
      <c r="HZB8" s="87"/>
      <c r="HZC8" s="87"/>
      <c r="HZD8" s="87"/>
      <c r="HZE8" s="87"/>
      <c r="HZF8" s="87"/>
      <c r="HZG8" s="87"/>
      <c r="HZH8" s="87"/>
      <c r="HZI8" s="87"/>
      <c r="HZJ8" s="87"/>
      <c r="HZK8" s="87"/>
      <c r="HZL8" s="87"/>
      <c r="HZM8" s="87"/>
      <c r="HZN8" s="87"/>
      <c r="HZO8" s="87"/>
      <c r="HZP8" s="87"/>
      <c r="HZQ8" s="87"/>
      <c r="HZR8" s="87"/>
      <c r="HZS8" s="87"/>
      <c r="HZT8" s="87"/>
      <c r="HZU8" s="87"/>
      <c r="HZV8" s="87"/>
      <c r="HZW8" s="87"/>
      <c r="HZX8" s="87"/>
      <c r="HZY8" s="87"/>
      <c r="HZZ8" s="87"/>
      <c r="IAA8" s="87"/>
      <c r="IAB8" s="87"/>
      <c r="IAC8" s="87"/>
      <c r="IAD8" s="87"/>
      <c r="IAE8" s="87"/>
      <c r="IAF8" s="87"/>
      <c r="IAG8" s="87"/>
      <c r="IAH8" s="87"/>
      <c r="IAI8" s="87"/>
      <c r="IAJ8" s="87"/>
      <c r="IAK8" s="87"/>
      <c r="IAL8" s="87"/>
      <c r="IAM8" s="87"/>
      <c r="IAN8" s="87"/>
      <c r="IAO8" s="87"/>
      <c r="IAP8" s="87"/>
      <c r="IAQ8" s="87"/>
      <c r="IAR8" s="87"/>
      <c r="IAS8" s="87"/>
      <c r="IAT8" s="87"/>
      <c r="IAU8" s="87"/>
      <c r="IAV8" s="87"/>
      <c r="IAW8" s="87"/>
      <c r="IAX8" s="87"/>
      <c r="IAY8" s="87"/>
      <c r="IAZ8" s="87"/>
      <c r="IBA8" s="87"/>
      <c r="IBB8" s="87"/>
      <c r="IBC8" s="87"/>
      <c r="IBD8" s="87"/>
      <c r="IBE8" s="87"/>
      <c r="IBF8" s="87"/>
      <c r="IBG8" s="87"/>
      <c r="IBH8" s="87"/>
      <c r="IBI8" s="87"/>
      <c r="IBJ8" s="87"/>
      <c r="IBK8" s="87"/>
      <c r="IBL8" s="87"/>
      <c r="IBM8" s="87"/>
      <c r="IBN8" s="87"/>
      <c r="IBO8" s="87"/>
      <c r="IBP8" s="87"/>
      <c r="IBQ8" s="87"/>
      <c r="IBR8" s="87"/>
      <c r="IBS8" s="87"/>
      <c r="IBT8" s="87"/>
      <c r="IBU8" s="87"/>
      <c r="IBV8" s="87"/>
      <c r="IBW8" s="87"/>
      <c r="IBX8" s="87"/>
      <c r="IBY8" s="87"/>
      <c r="IBZ8" s="87"/>
      <c r="ICA8" s="87"/>
      <c r="ICB8" s="87"/>
      <c r="ICC8" s="87"/>
      <c r="ICD8" s="87"/>
      <c r="ICE8" s="87"/>
      <c r="ICF8" s="87"/>
      <c r="ICG8" s="87"/>
      <c r="ICH8" s="87"/>
      <c r="ICI8" s="87"/>
      <c r="ICJ8" s="87"/>
      <c r="ICK8" s="87"/>
      <c r="ICL8" s="87"/>
      <c r="ICM8" s="87"/>
      <c r="ICN8" s="87"/>
      <c r="ICO8" s="87"/>
      <c r="ICP8" s="87"/>
      <c r="ICQ8" s="87"/>
      <c r="ICR8" s="87"/>
      <c r="ICS8" s="87"/>
      <c r="ICT8" s="87"/>
      <c r="ICU8" s="87"/>
      <c r="ICV8" s="87"/>
      <c r="ICW8" s="87"/>
      <c r="ICX8" s="87"/>
      <c r="ICY8" s="87"/>
      <c r="ICZ8" s="87"/>
      <c r="IDA8" s="87"/>
      <c r="IDB8" s="87"/>
      <c r="IDC8" s="87"/>
      <c r="IDD8" s="87"/>
      <c r="IDE8" s="87"/>
      <c r="IDF8" s="87"/>
      <c r="IDG8" s="87"/>
      <c r="IDH8" s="87"/>
      <c r="IDI8" s="87"/>
      <c r="IDJ8" s="87"/>
      <c r="IDK8" s="87"/>
      <c r="IDL8" s="87"/>
      <c r="IDM8" s="87"/>
      <c r="IDN8" s="87"/>
      <c r="IDO8" s="87"/>
      <c r="IDP8" s="87"/>
      <c r="IDQ8" s="87"/>
      <c r="IDR8" s="87"/>
      <c r="IDS8" s="87"/>
      <c r="IDT8" s="87"/>
      <c r="IDU8" s="87"/>
      <c r="IDV8" s="87"/>
      <c r="IDW8" s="87"/>
      <c r="IDX8" s="87"/>
      <c r="IDY8" s="87"/>
      <c r="IDZ8" s="87"/>
      <c r="IEA8" s="87"/>
      <c r="IEB8" s="87"/>
      <c r="IEC8" s="87"/>
      <c r="IED8" s="87"/>
      <c r="IEE8" s="87"/>
      <c r="IEF8" s="87"/>
      <c r="IEG8" s="87"/>
      <c r="IEH8" s="87"/>
      <c r="IEI8" s="87"/>
      <c r="IEJ8" s="87"/>
      <c r="IEK8" s="87"/>
      <c r="IEL8" s="87"/>
      <c r="IEM8" s="87"/>
      <c r="IEN8" s="87"/>
      <c r="IEO8" s="87"/>
      <c r="IEP8" s="87"/>
      <c r="IEQ8" s="87"/>
      <c r="IER8" s="87"/>
      <c r="IES8" s="87"/>
      <c r="IET8" s="87"/>
      <c r="IEU8" s="87"/>
      <c r="IEV8" s="87"/>
      <c r="IEW8" s="87"/>
      <c r="IEX8" s="87"/>
      <c r="IEY8" s="87"/>
      <c r="IEZ8" s="87"/>
      <c r="IFA8" s="87"/>
      <c r="IFB8" s="87"/>
      <c r="IFC8" s="87"/>
      <c r="IFD8" s="87"/>
      <c r="IFE8" s="87"/>
      <c r="IFF8" s="87"/>
      <c r="IFG8" s="87"/>
      <c r="IFH8" s="87"/>
      <c r="IFI8" s="87"/>
      <c r="IFJ8" s="87"/>
      <c r="IFK8" s="87"/>
      <c r="IFL8" s="87"/>
      <c r="IFM8" s="87"/>
      <c r="IFN8" s="87"/>
      <c r="IFO8" s="87"/>
      <c r="IFP8" s="87"/>
      <c r="IFQ8" s="87"/>
      <c r="IFR8" s="87"/>
      <c r="IFS8" s="87"/>
      <c r="IFT8" s="87"/>
      <c r="IFU8" s="87"/>
      <c r="IFV8" s="87"/>
      <c r="IFW8" s="87"/>
      <c r="IFX8" s="87"/>
      <c r="IFY8" s="87"/>
      <c r="IFZ8" s="87"/>
      <c r="IGA8" s="87"/>
      <c r="IGB8" s="87"/>
      <c r="IGC8" s="87"/>
      <c r="IGD8" s="87"/>
      <c r="IGE8" s="87"/>
      <c r="IGF8" s="87"/>
      <c r="IGG8" s="87"/>
      <c r="IGH8" s="87"/>
      <c r="IGI8" s="87"/>
      <c r="IGJ8" s="87"/>
      <c r="IGK8" s="87"/>
      <c r="IGL8" s="87"/>
      <c r="IGM8" s="87"/>
      <c r="IGN8" s="87"/>
      <c r="IGO8" s="87"/>
      <c r="IGP8" s="87"/>
      <c r="IGQ8" s="87"/>
      <c r="IGR8" s="87"/>
      <c r="IGS8" s="87"/>
      <c r="IGT8" s="87"/>
      <c r="IGU8" s="87"/>
      <c r="IGV8" s="87"/>
      <c r="IGW8" s="87"/>
      <c r="IGX8" s="87"/>
      <c r="IGY8" s="87"/>
      <c r="IGZ8" s="87"/>
      <c r="IHA8" s="87"/>
      <c r="IHB8" s="87"/>
      <c r="IHC8" s="87"/>
      <c r="IHD8" s="87"/>
      <c r="IHE8" s="87"/>
      <c r="IHF8" s="87"/>
      <c r="IHG8" s="87"/>
      <c r="IHH8" s="87"/>
      <c r="IHI8" s="87"/>
      <c r="IHJ8" s="87"/>
      <c r="IHK8" s="87"/>
      <c r="IHL8" s="87"/>
      <c r="IHM8" s="87"/>
      <c r="IHN8" s="87"/>
      <c r="IHO8" s="87"/>
      <c r="IHP8" s="87"/>
      <c r="IHQ8" s="87"/>
      <c r="IHR8" s="87"/>
      <c r="IHS8" s="87"/>
      <c r="IHT8" s="87"/>
      <c r="IHU8" s="87"/>
      <c r="IHV8" s="87"/>
      <c r="IHW8" s="87"/>
      <c r="IHX8" s="87"/>
      <c r="IHY8" s="87"/>
      <c r="IHZ8" s="87"/>
      <c r="IIA8" s="87"/>
      <c r="IIB8" s="87"/>
      <c r="IIC8" s="87"/>
      <c r="IID8" s="87"/>
      <c r="IIE8" s="87"/>
      <c r="IIF8" s="87"/>
      <c r="IIG8" s="87"/>
      <c r="IIH8" s="87"/>
      <c r="III8" s="87"/>
      <c r="IIJ8" s="87"/>
      <c r="IIK8" s="87"/>
      <c r="IIL8" s="87"/>
      <c r="IIM8" s="87"/>
      <c r="IIN8" s="87"/>
      <c r="IIO8" s="87"/>
      <c r="IIP8" s="87"/>
      <c r="IIQ8" s="87"/>
      <c r="IIR8" s="87"/>
      <c r="IIS8" s="87"/>
      <c r="IIT8" s="87"/>
      <c r="IIU8" s="87"/>
      <c r="IIV8" s="87"/>
      <c r="IIW8" s="87"/>
      <c r="IIX8" s="87"/>
      <c r="IIY8" s="87"/>
      <c r="IIZ8" s="87"/>
      <c r="IJA8" s="87"/>
      <c r="IJB8" s="87"/>
      <c r="IJC8" s="87"/>
      <c r="IJD8" s="87"/>
      <c r="IJE8" s="87"/>
      <c r="IJF8" s="87"/>
      <c r="IJG8" s="87"/>
      <c r="IJH8" s="87"/>
      <c r="IJI8" s="87"/>
      <c r="IJJ8" s="87"/>
      <c r="IJK8" s="87"/>
      <c r="IJL8" s="87"/>
      <c r="IJM8" s="87"/>
      <c r="IJN8" s="87"/>
      <c r="IJO8" s="87"/>
      <c r="IJP8" s="87"/>
      <c r="IJQ8" s="87"/>
      <c r="IJR8" s="87"/>
      <c r="IJS8" s="87"/>
      <c r="IJT8" s="87"/>
      <c r="IJU8" s="87"/>
      <c r="IJV8" s="87"/>
      <c r="IJW8" s="87"/>
      <c r="IJX8" s="87"/>
      <c r="IJY8" s="87"/>
      <c r="IJZ8" s="87"/>
      <c r="IKA8" s="87"/>
      <c r="IKB8" s="87"/>
      <c r="IKC8" s="87"/>
      <c r="IKD8" s="87"/>
      <c r="IKE8" s="87"/>
      <c r="IKF8" s="87"/>
      <c r="IKG8" s="87"/>
      <c r="IKH8" s="87"/>
      <c r="IKI8" s="87"/>
      <c r="IKJ8" s="87"/>
      <c r="IKK8" s="87"/>
      <c r="IKL8" s="87"/>
      <c r="IKM8" s="87"/>
      <c r="IKN8" s="87"/>
      <c r="IKO8" s="87"/>
      <c r="IKP8" s="87"/>
      <c r="IKQ8" s="87"/>
      <c r="IKR8" s="87"/>
      <c r="IKS8" s="87"/>
      <c r="IKT8" s="87"/>
      <c r="IKU8" s="87"/>
      <c r="IKV8" s="87"/>
      <c r="IKW8" s="87"/>
      <c r="IKX8" s="87"/>
      <c r="IKY8" s="87"/>
      <c r="IKZ8" s="87"/>
      <c r="ILA8" s="87"/>
      <c r="ILB8" s="87"/>
      <c r="ILC8" s="87"/>
      <c r="ILD8" s="87"/>
      <c r="ILE8" s="87"/>
      <c r="ILF8" s="87"/>
      <c r="ILG8" s="87"/>
      <c r="ILH8" s="87"/>
      <c r="ILI8" s="87"/>
      <c r="ILJ8" s="87"/>
      <c r="ILK8" s="87"/>
      <c r="ILL8" s="87"/>
      <c r="ILM8" s="87"/>
      <c r="ILN8" s="87"/>
      <c r="ILO8" s="87"/>
      <c r="ILP8" s="87"/>
      <c r="ILQ8" s="87"/>
      <c r="ILR8" s="87"/>
      <c r="ILS8" s="87"/>
      <c r="ILT8" s="87"/>
      <c r="ILU8" s="87"/>
      <c r="ILV8" s="87"/>
      <c r="ILW8" s="87"/>
      <c r="ILX8" s="87"/>
      <c r="ILY8" s="87"/>
      <c r="ILZ8" s="87"/>
      <c r="IMA8" s="87"/>
      <c r="IMB8" s="87"/>
      <c r="IMC8" s="87"/>
      <c r="IMD8" s="87"/>
      <c r="IME8" s="87"/>
      <c r="IMF8" s="87"/>
      <c r="IMG8" s="87"/>
      <c r="IMH8" s="87"/>
      <c r="IMI8" s="87"/>
      <c r="IMJ8" s="87"/>
      <c r="IMK8" s="87"/>
      <c r="IML8" s="87"/>
      <c r="IMM8" s="87"/>
      <c r="IMN8" s="87"/>
      <c r="IMO8" s="87"/>
      <c r="IMP8" s="87"/>
      <c r="IMQ8" s="87"/>
      <c r="IMR8" s="87"/>
      <c r="IMS8" s="87"/>
      <c r="IMT8" s="87"/>
      <c r="IMU8" s="87"/>
      <c r="IMV8" s="87"/>
      <c r="IMW8" s="87"/>
      <c r="IMX8" s="87"/>
      <c r="IMY8" s="87"/>
      <c r="IMZ8" s="87"/>
      <c r="INA8" s="87"/>
      <c r="INB8" s="87"/>
      <c r="INC8" s="87"/>
      <c r="IND8" s="87"/>
      <c r="INE8" s="87"/>
      <c r="INF8" s="87"/>
      <c r="ING8" s="87"/>
      <c r="INH8" s="87"/>
      <c r="INI8" s="87"/>
      <c r="INJ8" s="87"/>
      <c r="INK8" s="87"/>
      <c r="INL8" s="87"/>
      <c r="INM8" s="87"/>
      <c r="INN8" s="87"/>
      <c r="INO8" s="87"/>
      <c r="INP8" s="87"/>
      <c r="INQ8" s="87"/>
      <c r="INR8" s="87"/>
      <c r="INS8" s="87"/>
      <c r="INT8" s="87"/>
      <c r="INU8" s="87"/>
      <c r="INV8" s="87"/>
      <c r="INW8" s="87"/>
      <c r="INX8" s="87"/>
      <c r="INY8" s="87"/>
      <c r="INZ8" s="87"/>
      <c r="IOA8" s="87"/>
      <c r="IOB8" s="87"/>
      <c r="IOC8" s="87"/>
      <c r="IOD8" s="87"/>
      <c r="IOE8" s="87"/>
      <c r="IOF8" s="87"/>
      <c r="IOG8" s="87"/>
      <c r="IOH8" s="87"/>
      <c r="IOI8" s="87"/>
      <c r="IOJ8" s="87"/>
      <c r="IOK8" s="87"/>
      <c r="IOL8" s="87"/>
      <c r="IOM8" s="87"/>
      <c r="ION8" s="87"/>
      <c r="IOO8" s="87"/>
      <c r="IOP8" s="87"/>
      <c r="IOQ8" s="87"/>
      <c r="IOR8" s="87"/>
      <c r="IOS8" s="87"/>
      <c r="IOT8" s="87"/>
      <c r="IOU8" s="87"/>
      <c r="IOV8" s="87"/>
      <c r="IOW8" s="87"/>
      <c r="IOX8" s="87"/>
      <c r="IOY8" s="87"/>
      <c r="IOZ8" s="87"/>
      <c r="IPA8" s="87"/>
      <c r="IPB8" s="87"/>
      <c r="IPC8" s="87"/>
      <c r="IPD8" s="87"/>
      <c r="IPE8" s="87"/>
      <c r="IPF8" s="87"/>
      <c r="IPG8" s="87"/>
      <c r="IPH8" s="87"/>
      <c r="IPI8" s="87"/>
      <c r="IPJ8" s="87"/>
      <c r="IPK8" s="87"/>
      <c r="IPL8" s="87"/>
      <c r="IPM8" s="87"/>
      <c r="IPN8" s="87"/>
      <c r="IPO8" s="87"/>
      <c r="IPP8" s="87"/>
      <c r="IPQ8" s="87"/>
      <c r="IPR8" s="87"/>
      <c r="IPS8" s="87"/>
      <c r="IPT8" s="87"/>
      <c r="IPU8" s="87"/>
      <c r="IPV8" s="87"/>
      <c r="IPW8" s="87"/>
      <c r="IPX8" s="87"/>
      <c r="IPY8" s="87"/>
      <c r="IPZ8" s="87"/>
      <c r="IQA8" s="87"/>
      <c r="IQB8" s="87"/>
      <c r="IQC8" s="87"/>
      <c r="IQD8" s="87"/>
      <c r="IQE8" s="87"/>
      <c r="IQF8" s="87"/>
      <c r="IQG8" s="87"/>
      <c r="IQH8" s="87"/>
      <c r="IQI8" s="87"/>
      <c r="IQJ8" s="87"/>
      <c r="IQK8" s="87"/>
      <c r="IQL8" s="87"/>
      <c r="IQM8" s="87"/>
      <c r="IQN8" s="87"/>
      <c r="IQO8" s="87"/>
      <c r="IQP8" s="87"/>
      <c r="IQQ8" s="87"/>
      <c r="IQR8" s="87"/>
      <c r="IQS8" s="87"/>
      <c r="IQT8" s="87"/>
      <c r="IQU8" s="87"/>
      <c r="IQV8" s="87"/>
      <c r="IQW8" s="87"/>
      <c r="IQX8" s="87"/>
      <c r="IQY8" s="87"/>
      <c r="IQZ8" s="87"/>
      <c r="IRA8" s="87"/>
      <c r="IRB8" s="87"/>
      <c r="IRC8" s="87"/>
      <c r="IRD8" s="87"/>
      <c r="IRE8" s="87"/>
      <c r="IRF8" s="87"/>
      <c r="IRG8" s="87"/>
      <c r="IRH8" s="87"/>
      <c r="IRI8" s="87"/>
      <c r="IRJ8" s="87"/>
      <c r="IRK8" s="87"/>
      <c r="IRL8" s="87"/>
      <c r="IRM8" s="87"/>
      <c r="IRN8" s="87"/>
      <c r="IRO8" s="87"/>
      <c r="IRP8" s="87"/>
      <c r="IRQ8" s="87"/>
      <c r="IRR8" s="87"/>
      <c r="IRS8" s="87"/>
      <c r="IRT8" s="87"/>
      <c r="IRU8" s="87"/>
      <c r="IRV8" s="87"/>
      <c r="IRW8" s="87"/>
      <c r="IRX8" s="87"/>
      <c r="IRY8" s="87"/>
      <c r="IRZ8" s="87"/>
      <c r="ISA8" s="87"/>
      <c r="ISB8" s="87"/>
      <c r="ISC8" s="87"/>
      <c r="ISD8" s="87"/>
      <c r="ISE8" s="87"/>
      <c r="ISF8" s="87"/>
      <c r="ISG8" s="87"/>
      <c r="ISH8" s="87"/>
      <c r="ISI8" s="87"/>
      <c r="ISJ8" s="87"/>
      <c r="ISK8" s="87"/>
      <c r="ISL8" s="87"/>
      <c r="ISM8" s="87"/>
      <c r="ISN8" s="87"/>
      <c r="ISO8" s="87"/>
      <c r="ISP8" s="87"/>
      <c r="ISQ8" s="87"/>
      <c r="ISR8" s="87"/>
      <c r="ISS8" s="87"/>
      <c r="IST8" s="87"/>
      <c r="ISU8" s="87"/>
      <c r="ISV8" s="87"/>
      <c r="ISW8" s="87"/>
      <c r="ISX8" s="87"/>
      <c r="ISY8" s="87"/>
      <c r="ISZ8" s="87"/>
      <c r="ITA8" s="87"/>
      <c r="ITB8" s="87"/>
      <c r="ITC8" s="87"/>
      <c r="ITD8" s="87"/>
      <c r="ITE8" s="87"/>
      <c r="ITF8" s="87"/>
      <c r="ITG8" s="87"/>
      <c r="ITH8" s="87"/>
      <c r="ITI8" s="87"/>
      <c r="ITJ8" s="87"/>
      <c r="ITK8" s="87"/>
      <c r="ITL8" s="87"/>
      <c r="ITM8" s="87"/>
      <c r="ITN8" s="87"/>
      <c r="ITO8" s="87"/>
      <c r="ITP8" s="87"/>
      <c r="ITQ8" s="87"/>
      <c r="ITR8" s="87"/>
      <c r="ITS8" s="87"/>
      <c r="ITT8" s="87"/>
      <c r="ITU8" s="87"/>
      <c r="ITV8" s="87"/>
      <c r="ITW8" s="87"/>
      <c r="ITX8" s="87"/>
      <c r="ITY8" s="87"/>
      <c r="ITZ8" s="87"/>
      <c r="IUA8" s="87"/>
      <c r="IUB8" s="87"/>
      <c r="IUC8" s="87"/>
      <c r="IUD8" s="87"/>
      <c r="IUE8" s="87"/>
      <c r="IUF8" s="87"/>
      <c r="IUG8" s="87"/>
      <c r="IUH8" s="87"/>
      <c r="IUI8" s="87"/>
      <c r="IUJ8" s="87"/>
      <c r="IUK8" s="87"/>
      <c r="IUL8" s="87"/>
      <c r="IUM8" s="87"/>
      <c r="IUN8" s="87"/>
      <c r="IUO8" s="87"/>
      <c r="IUP8" s="87"/>
      <c r="IUQ8" s="87"/>
      <c r="IUR8" s="87"/>
      <c r="IUS8" s="87"/>
      <c r="IUT8" s="87"/>
      <c r="IUU8" s="87"/>
      <c r="IUV8" s="87"/>
      <c r="IUW8" s="87"/>
      <c r="IUX8" s="87"/>
      <c r="IUY8" s="87"/>
      <c r="IUZ8" s="87"/>
      <c r="IVA8" s="87"/>
      <c r="IVB8" s="87"/>
      <c r="IVC8" s="87"/>
      <c r="IVD8" s="87"/>
      <c r="IVE8" s="87"/>
      <c r="IVF8" s="87"/>
      <c r="IVG8" s="87"/>
      <c r="IVH8" s="87"/>
      <c r="IVI8" s="87"/>
      <c r="IVJ8" s="87"/>
      <c r="IVK8" s="87"/>
      <c r="IVL8" s="87"/>
      <c r="IVM8" s="87"/>
      <c r="IVN8" s="87"/>
      <c r="IVO8" s="87"/>
      <c r="IVP8" s="87"/>
      <c r="IVQ8" s="87"/>
      <c r="IVR8" s="87"/>
      <c r="IVS8" s="87"/>
      <c r="IVT8" s="87"/>
      <c r="IVU8" s="87"/>
      <c r="IVV8" s="87"/>
      <c r="IVW8" s="87"/>
      <c r="IVX8" s="87"/>
      <c r="IVY8" s="87"/>
      <c r="IVZ8" s="87"/>
      <c r="IWA8" s="87"/>
      <c r="IWB8" s="87"/>
      <c r="IWC8" s="87"/>
      <c r="IWD8" s="87"/>
      <c r="IWE8" s="87"/>
      <c r="IWF8" s="87"/>
      <c r="IWG8" s="87"/>
      <c r="IWH8" s="87"/>
      <c r="IWI8" s="87"/>
      <c r="IWJ8" s="87"/>
      <c r="IWK8" s="87"/>
      <c r="IWL8" s="87"/>
      <c r="IWM8" s="87"/>
      <c r="IWN8" s="87"/>
      <c r="IWO8" s="87"/>
      <c r="IWP8" s="87"/>
      <c r="IWQ8" s="87"/>
      <c r="IWR8" s="87"/>
      <c r="IWS8" s="87"/>
      <c r="IWT8" s="87"/>
      <c r="IWU8" s="87"/>
      <c r="IWV8" s="87"/>
      <c r="IWW8" s="87"/>
      <c r="IWX8" s="87"/>
      <c r="IWY8" s="87"/>
      <c r="IWZ8" s="87"/>
      <c r="IXA8" s="87"/>
      <c r="IXB8" s="87"/>
      <c r="IXC8" s="87"/>
      <c r="IXD8" s="87"/>
      <c r="IXE8" s="87"/>
      <c r="IXF8" s="87"/>
      <c r="IXG8" s="87"/>
      <c r="IXH8" s="87"/>
      <c r="IXI8" s="87"/>
      <c r="IXJ8" s="87"/>
      <c r="IXK8" s="87"/>
      <c r="IXL8" s="87"/>
      <c r="IXM8" s="87"/>
      <c r="IXN8" s="87"/>
      <c r="IXO8" s="87"/>
      <c r="IXP8" s="87"/>
      <c r="IXQ8" s="87"/>
      <c r="IXR8" s="87"/>
      <c r="IXS8" s="87"/>
      <c r="IXT8" s="87"/>
      <c r="IXU8" s="87"/>
      <c r="IXV8" s="87"/>
      <c r="IXW8" s="87"/>
      <c r="IXX8" s="87"/>
      <c r="IXY8" s="87"/>
      <c r="IXZ8" s="87"/>
      <c r="IYA8" s="87"/>
      <c r="IYB8" s="87"/>
      <c r="IYC8" s="87"/>
      <c r="IYD8" s="87"/>
      <c r="IYE8" s="87"/>
      <c r="IYF8" s="87"/>
      <c r="IYG8" s="87"/>
      <c r="IYH8" s="87"/>
      <c r="IYI8" s="87"/>
      <c r="IYJ8" s="87"/>
      <c r="IYK8" s="87"/>
      <c r="IYL8" s="87"/>
      <c r="IYM8" s="87"/>
      <c r="IYN8" s="87"/>
      <c r="IYO8" s="87"/>
      <c r="IYP8" s="87"/>
      <c r="IYQ8" s="87"/>
      <c r="IYR8" s="87"/>
      <c r="IYS8" s="87"/>
      <c r="IYT8" s="87"/>
      <c r="IYU8" s="87"/>
      <c r="IYV8" s="87"/>
      <c r="IYW8" s="87"/>
      <c r="IYX8" s="87"/>
      <c r="IYY8" s="87"/>
      <c r="IYZ8" s="87"/>
      <c r="IZA8" s="87"/>
      <c r="IZB8" s="87"/>
      <c r="IZC8" s="87"/>
      <c r="IZD8" s="87"/>
      <c r="IZE8" s="87"/>
      <c r="IZF8" s="87"/>
      <c r="IZG8" s="87"/>
      <c r="IZH8" s="87"/>
      <c r="IZI8" s="87"/>
      <c r="IZJ8" s="87"/>
      <c r="IZK8" s="87"/>
      <c r="IZL8" s="87"/>
      <c r="IZM8" s="87"/>
      <c r="IZN8" s="87"/>
      <c r="IZO8" s="87"/>
      <c r="IZP8" s="87"/>
      <c r="IZQ8" s="87"/>
      <c r="IZR8" s="87"/>
      <c r="IZS8" s="87"/>
      <c r="IZT8" s="87"/>
      <c r="IZU8" s="87"/>
      <c r="IZV8" s="87"/>
      <c r="IZW8" s="87"/>
      <c r="IZX8" s="87"/>
      <c r="IZY8" s="87"/>
      <c r="IZZ8" s="87"/>
      <c r="JAA8" s="87"/>
      <c r="JAB8" s="87"/>
      <c r="JAC8" s="87"/>
      <c r="JAD8" s="87"/>
      <c r="JAE8" s="87"/>
      <c r="JAF8" s="87"/>
      <c r="JAG8" s="87"/>
      <c r="JAH8" s="87"/>
      <c r="JAI8" s="87"/>
      <c r="JAJ8" s="87"/>
      <c r="JAK8" s="87"/>
      <c r="JAL8" s="87"/>
      <c r="JAM8" s="87"/>
      <c r="JAN8" s="87"/>
      <c r="JAO8" s="87"/>
      <c r="JAP8" s="87"/>
      <c r="JAQ8" s="87"/>
      <c r="JAR8" s="87"/>
      <c r="JAS8" s="87"/>
      <c r="JAT8" s="87"/>
      <c r="JAU8" s="87"/>
      <c r="JAV8" s="87"/>
      <c r="JAW8" s="87"/>
      <c r="JAX8" s="87"/>
      <c r="JAY8" s="87"/>
      <c r="JAZ8" s="87"/>
      <c r="JBA8" s="87"/>
      <c r="JBB8" s="87"/>
      <c r="JBC8" s="87"/>
      <c r="JBD8" s="87"/>
      <c r="JBE8" s="87"/>
      <c r="JBF8" s="87"/>
      <c r="JBG8" s="87"/>
      <c r="JBH8" s="87"/>
      <c r="JBI8" s="87"/>
      <c r="JBJ8" s="87"/>
      <c r="JBK8" s="87"/>
      <c r="JBL8" s="87"/>
      <c r="JBM8" s="87"/>
      <c r="JBN8" s="87"/>
      <c r="JBO8" s="87"/>
      <c r="JBP8" s="87"/>
      <c r="JBQ8" s="87"/>
      <c r="JBR8" s="87"/>
      <c r="JBS8" s="87"/>
      <c r="JBT8" s="87"/>
      <c r="JBU8" s="87"/>
      <c r="JBV8" s="87"/>
      <c r="JBW8" s="87"/>
      <c r="JBX8" s="87"/>
      <c r="JBY8" s="87"/>
      <c r="JBZ8" s="87"/>
      <c r="JCA8" s="87"/>
      <c r="JCB8" s="87"/>
      <c r="JCC8" s="87"/>
      <c r="JCD8" s="87"/>
      <c r="JCE8" s="87"/>
      <c r="JCF8" s="87"/>
      <c r="JCG8" s="87"/>
      <c r="JCH8" s="87"/>
      <c r="JCI8" s="87"/>
      <c r="JCJ8" s="87"/>
      <c r="JCK8" s="87"/>
      <c r="JCL8" s="87"/>
      <c r="JCM8" s="87"/>
      <c r="JCN8" s="87"/>
      <c r="JCO8" s="87"/>
      <c r="JCP8" s="87"/>
      <c r="JCQ8" s="87"/>
      <c r="JCR8" s="87"/>
      <c r="JCS8" s="87"/>
      <c r="JCT8" s="87"/>
      <c r="JCU8" s="87"/>
      <c r="JCV8" s="87"/>
      <c r="JCW8" s="87"/>
      <c r="JCX8" s="87"/>
      <c r="JCY8" s="87"/>
      <c r="JCZ8" s="87"/>
      <c r="JDA8" s="87"/>
      <c r="JDB8" s="87"/>
      <c r="JDC8" s="87"/>
      <c r="JDD8" s="87"/>
      <c r="JDE8" s="87"/>
      <c r="JDF8" s="87"/>
      <c r="JDG8" s="87"/>
      <c r="JDH8" s="87"/>
      <c r="JDI8" s="87"/>
      <c r="JDJ8" s="87"/>
      <c r="JDK8" s="87"/>
      <c r="JDL8" s="87"/>
      <c r="JDM8" s="87"/>
      <c r="JDN8" s="87"/>
      <c r="JDO8" s="87"/>
      <c r="JDP8" s="87"/>
      <c r="JDQ8" s="87"/>
      <c r="JDR8" s="87"/>
      <c r="JDS8" s="87"/>
      <c r="JDT8" s="87"/>
      <c r="JDU8" s="87"/>
      <c r="JDV8" s="87"/>
      <c r="JDW8" s="87"/>
      <c r="JDX8" s="87"/>
      <c r="JDY8" s="87"/>
      <c r="JDZ8" s="87"/>
      <c r="JEA8" s="87"/>
      <c r="JEB8" s="87"/>
      <c r="JEC8" s="87"/>
      <c r="JED8" s="87"/>
      <c r="JEE8" s="87"/>
      <c r="JEF8" s="87"/>
      <c r="JEG8" s="87"/>
      <c r="JEH8" s="87"/>
      <c r="JEI8" s="87"/>
      <c r="JEJ8" s="87"/>
      <c r="JEK8" s="87"/>
      <c r="JEL8" s="87"/>
      <c r="JEM8" s="87"/>
      <c r="JEN8" s="87"/>
      <c r="JEO8" s="87"/>
      <c r="JEP8" s="87"/>
      <c r="JEQ8" s="87"/>
      <c r="JER8" s="87"/>
      <c r="JES8" s="87"/>
      <c r="JET8" s="87"/>
      <c r="JEU8" s="87"/>
      <c r="JEV8" s="87"/>
      <c r="JEW8" s="87"/>
      <c r="JEX8" s="87"/>
      <c r="JEY8" s="87"/>
      <c r="JEZ8" s="87"/>
      <c r="JFA8" s="87"/>
      <c r="JFB8" s="87"/>
      <c r="JFC8" s="87"/>
      <c r="JFD8" s="87"/>
      <c r="JFE8" s="87"/>
      <c r="JFF8" s="87"/>
      <c r="JFG8" s="87"/>
      <c r="JFH8" s="87"/>
      <c r="JFI8" s="87"/>
      <c r="JFJ8" s="87"/>
      <c r="JFK8" s="87"/>
      <c r="JFL8" s="87"/>
      <c r="JFM8" s="87"/>
      <c r="JFN8" s="87"/>
      <c r="JFO8" s="87"/>
      <c r="JFP8" s="87"/>
      <c r="JFQ8" s="87"/>
      <c r="JFR8" s="87"/>
      <c r="JFS8" s="87"/>
      <c r="JFT8" s="87"/>
      <c r="JFU8" s="87"/>
      <c r="JFV8" s="87"/>
      <c r="JFW8" s="87"/>
      <c r="JFX8" s="87"/>
      <c r="JFY8" s="87"/>
      <c r="JFZ8" s="87"/>
      <c r="JGA8" s="87"/>
      <c r="JGB8" s="87"/>
      <c r="JGC8" s="87"/>
      <c r="JGD8" s="87"/>
      <c r="JGE8" s="87"/>
      <c r="JGF8" s="87"/>
      <c r="JGG8" s="87"/>
      <c r="JGH8" s="87"/>
      <c r="JGI8" s="87"/>
      <c r="JGJ8" s="87"/>
      <c r="JGK8" s="87"/>
      <c r="JGL8" s="87"/>
      <c r="JGM8" s="87"/>
      <c r="JGN8" s="87"/>
      <c r="JGO8" s="87"/>
      <c r="JGP8" s="87"/>
      <c r="JGQ8" s="87"/>
      <c r="JGR8" s="87"/>
      <c r="JGS8" s="87"/>
      <c r="JGT8" s="87"/>
      <c r="JGU8" s="87"/>
      <c r="JGV8" s="87"/>
      <c r="JGW8" s="87"/>
      <c r="JGX8" s="87"/>
      <c r="JGY8" s="87"/>
      <c r="JGZ8" s="87"/>
      <c r="JHA8" s="87"/>
      <c r="JHB8" s="87"/>
      <c r="JHC8" s="87"/>
      <c r="JHD8" s="87"/>
      <c r="JHE8" s="87"/>
      <c r="JHF8" s="87"/>
      <c r="JHG8" s="87"/>
      <c r="JHH8" s="87"/>
      <c r="JHI8" s="87"/>
      <c r="JHJ8" s="87"/>
      <c r="JHK8" s="87"/>
      <c r="JHL8" s="87"/>
      <c r="JHM8" s="87"/>
      <c r="JHN8" s="87"/>
      <c r="JHO8" s="87"/>
      <c r="JHP8" s="87"/>
      <c r="JHQ8" s="87"/>
      <c r="JHR8" s="87"/>
      <c r="JHS8" s="87"/>
      <c r="JHT8" s="87"/>
      <c r="JHU8" s="87"/>
      <c r="JHV8" s="87"/>
      <c r="JHW8" s="87"/>
      <c r="JHX8" s="87"/>
      <c r="JHY8" s="87"/>
      <c r="JHZ8" s="87"/>
      <c r="JIA8" s="87"/>
      <c r="JIB8" s="87"/>
      <c r="JIC8" s="87"/>
      <c r="JID8" s="87"/>
      <c r="JIE8" s="87"/>
      <c r="JIF8" s="87"/>
      <c r="JIG8" s="87"/>
      <c r="JIH8" s="87"/>
      <c r="JII8" s="87"/>
      <c r="JIJ8" s="87"/>
      <c r="JIK8" s="87"/>
      <c r="JIL8" s="87"/>
      <c r="JIM8" s="87"/>
      <c r="JIN8" s="87"/>
      <c r="JIO8" s="87"/>
      <c r="JIP8" s="87"/>
      <c r="JIQ8" s="87"/>
      <c r="JIR8" s="87"/>
      <c r="JIS8" s="87"/>
      <c r="JIT8" s="87"/>
      <c r="JIU8" s="87"/>
      <c r="JIV8" s="87"/>
      <c r="JIW8" s="87"/>
      <c r="JIX8" s="87"/>
      <c r="JIY8" s="87"/>
      <c r="JIZ8" s="87"/>
      <c r="JJA8" s="87"/>
      <c r="JJB8" s="87"/>
      <c r="JJC8" s="87"/>
      <c r="JJD8" s="87"/>
      <c r="JJE8" s="87"/>
      <c r="JJF8" s="87"/>
      <c r="JJG8" s="87"/>
      <c r="JJH8" s="87"/>
      <c r="JJI8" s="87"/>
      <c r="JJJ8" s="87"/>
      <c r="JJK8" s="87"/>
      <c r="JJL8" s="87"/>
      <c r="JJM8" s="87"/>
      <c r="JJN8" s="87"/>
      <c r="JJO8" s="87"/>
      <c r="JJP8" s="87"/>
      <c r="JJQ8" s="87"/>
      <c r="JJR8" s="87"/>
      <c r="JJS8" s="87"/>
      <c r="JJT8" s="87"/>
      <c r="JJU8" s="87"/>
      <c r="JJV8" s="87"/>
      <c r="JJW8" s="87"/>
      <c r="JJX8" s="87"/>
      <c r="JJY8" s="87"/>
      <c r="JJZ8" s="87"/>
      <c r="JKA8" s="87"/>
      <c r="JKB8" s="87"/>
      <c r="JKC8" s="87"/>
      <c r="JKD8" s="87"/>
      <c r="JKE8" s="87"/>
      <c r="JKF8" s="87"/>
      <c r="JKG8" s="87"/>
      <c r="JKH8" s="87"/>
      <c r="JKI8" s="87"/>
      <c r="JKJ8" s="87"/>
      <c r="JKK8" s="87"/>
      <c r="JKL8" s="87"/>
      <c r="JKM8" s="87"/>
      <c r="JKN8" s="87"/>
      <c r="JKO8" s="87"/>
      <c r="JKP8" s="87"/>
      <c r="JKQ8" s="87"/>
      <c r="JKR8" s="87"/>
      <c r="JKS8" s="87"/>
      <c r="JKT8" s="87"/>
      <c r="JKU8" s="87"/>
      <c r="JKV8" s="87"/>
      <c r="JKW8" s="87"/>
      <c r="JKX8" s="87"/>
      <c r="JKY8" s="87"/>
      <c r="JKZ8" s="87"/>
      <c r="JLA8" s="87"/>
      <c r="JLB8" s="87"/>
      <c r="JLC8" s="87"/>
      <c r="JLD8" s="87"/>
      <c r="JLE8" s="87"/>
      <c r="JLF8" s="87"/>
      <c r="JLG8" s="87"/>
      <c r="JLH8" s="87"/>
      <c r="JLI8" s="87"/>
      <c r="JLJ8" s="87"/>
      <c r="JLK8" s="87"/>
      <c r="JLL8" s="87"/>
      <c r="JLM8" s="87"/>
      <c r="JLN8" s="87"/>
      <c r="JLO8" s="87"/>
      <c r="JLP8" s="87"/>
      <c r="JLQ8" s="87"/>
      <c r="JLR8" s="87"/>
      <c r="JLS8" s="87"/>
      <c r="JLT8" s="87"/>
      <c r="JLU8" s="87"/>
      <c r="JLV8" s="87"/>
      <c r="JLW8" s="87"/>
      <c r="JLX8" s="87"/>
      <c r="JLY8" s="87"/>
      <c r="JLZ8" s="87"/>
      <c r="JMA8" s="87"/>
      <c r="JMB8" s="87"/>
      <c r="JMC8" s="87"/>
      <c r="JMD8" s="87"/>
      <c r="JME8" s="87"/>
      <c r="JMF8" s="87"/>
      <c r="JMG8" s="87"/>
      <c r="JMH8" s="87"/>
      <c r="JMI8" s="87"/>
      <c r="JMJ8" s="87"/>
      <c r="JMK8" s="87"/>
      <c r="JML8" s="87"/>
      <c r="JMM8" s="87"/>
      <c r="JMN8" s="87"/>
      <c r="JMO8" s="87"/>
      <c r="JMP8" s="87"/>
      <c r="JMQ8" s="87"/>
      <c r="JMR8" s="87"/>
      <c r="JMS8" s="87"/>
      <c r="JMT8" s="87"/>
      <c r="JMU8" s="87"/>
      <c r="JMV8" s="87"/>
      <c r="JMW8" s="87"/>
      <c r="JMX8" s="87"/>
      <c r="JMY8" s="87"/>
      <c r="JMZ8" s="87"/>
      <c r="JNA8" s="87"/>
      <c r="JNB8" s="87"/>
      <c r="JNC8" s="87"/>
      <c r="JND8" s="87"/>
      <c r="JNE8" s="87"/>
      <c r="JNF8" s="87"/>
      <c r="JNG8" s="87"/>
      <c r="JNH8" s="87"/>
      <c r="JNI8" s="87"/>
      <c r="JNJ8" s="87"/>
      <c r="JNK8" s="87"/>
      <c r="JNL8" s="87"/>
      <c r="JNM8" s="87"/>
      <c r="JNN8" s="87"/>
      <c r="JNO8" s="87"/>
      <c r="JNP8" s="87"/>
      <c r="JNQ8" s="87"/>
      <c r="JNR8" s="87"/>
      <c r="JNS8" s="87"/>
      <c r="JNT8" s="87"/>
      <c r="JNU8" s="87"/>
      <c r="JNV8" s="87"/>
      <c r="JNW8" s="87"/>
      <c r="JNX8" s="87"/>
      <c r="JNY8" s="87"/>
      <c r="JNZ8" s="87"/>
      <c r="JOA8" s="87"/>
      <c r="JOB8" s="87"/>
      <c r="JOC8" s="87"/>
      <c r="JOD8" s="87"/>
      <c r="JOE8" s="87"/>
      <c r="JOF8" s="87"/>
      <c r="JOG8" s="87"/>
      <c r="JOH8" s="87"/>
      <c r="JOI8" s="87"/>
      <c r="JOJ8" s="87"/>
      <c r="JOK8" s="87"/>
      <c r="JOL8" s="87"/>
      <c r="JOM8" s="87"/>
      <c r="JON8" s="87"/>
      <c r="JOO8" s="87"/>
      <c r="JOP8" s="87"/>
      <c r="JOQ8" s="87"/>
      <c r="JOR8" s="87"/>
      <c r="JOS8" s="87"/>
      <c r="JOT8" s="87"/>
      <c r="JOU8" s="87"/>
      <c r="JOV8" s="87"/>
      <c r="JOW8" s="87"/>
      <c r="JOX8" s="87"/>
      <c r="JOY8" s="87"/>
      <c r="JOZ8" s="87"/>
      <c r="JPA8" s="87"/>
      <c r="JPB8" s="87"/>
      <c r="JPC8" s="87"/>
      <c r="JPD8" s="87"/>
      <c r="JPE8" s="87"/>
      <c r="JPF8" s="87"/>
      <c r="JPG8" s="87"/>
      <c r="JPH8" s="87"/>
      <c r="JPI8" s="87"/>
      <c r="JPJ8" s="87"/>
      <c r="JPK8" s="87"/>
      <c r="JPL8" s="87"/>
      <c r="JPM8" s="87"/>
      <c r="JPN8" s="87"/>
      <c r="JPO8" s="87"/>
      <c r="JPP8" s="87"/>
      <c r="JPQ8" s="87"/>
      <c r="JPR8" s="87"/>
      <c r="JPS8" s="87"/>
      <c r="JPT8" s="87"/>
      <c r="JPU8" s="87"/>
      <c r="JPV8" s="87"/>
      <c r="JPW8" s="87"/>
      <c r="JPX8" s="87"/>
      <c r="JPY8" s="87"/>
      <c r="JPZ8" s="87"/>
      <c r="JQA8" s="87"/>
      <c r="JQB8" s="87"/>
      <c r="JQC8" s="87"/>
      <c r="JQD8" s="87"/>
      <c r="JQE8" s="87"/>
      <c r="JQF8" s="87"/>
      <c r="JQG8" s="87"/>
      <c r="JQH8" s="87"/>
      <c r="JQI8" s="87"/>
      <c r="JQJ8" s="87"/>
      <c r="JQK8" s="87"/>
      <c r="JQL8" s="87"/>
      <c r="JQM8" s="87"/>
      <c r="JQN8" s="87"/>
      <c r="JQO8" s="87"/>
      <c r="JQP8" s="87"/>
      <c r="JQQ8" s="87"/>
      <c r="JQR8" s="87"/>
      <c r="JQS8" s="87"/>
      <c r="JQT8" s="87"/>
      <c r="JQU8" s="87"/>
      <c r="JQV8" s="87"/>
      <c r="JQW8" s="87"/>
      <c r="JQX8" s="87"/>
      <c r="JQY8" s="87"/>
      <c r="JQZ8" s="87"/>
      <c r="JRA8" s="87"/>
      <c r="JRB8" s="87"/>
      <c r="JRC8" s="87"/>
      <c r="JRD8" s="87"/>
      <c r="JRE8" s="87"/>
      <c r="JRF8" s="87"/>
      <c r="JRG8" s="87"/>
      <c r="JRH8" s="87"/>
      <c r="JRI8" s="87"/>
      <c r="JRJ8" s="87"/>
      <c r="JRK8" s="87"/>
      <c r="JRL8" s="87"/>
      <c r="JRM8" s="87"/>
      <c r="JRN8" s="87"/>
      <c r="JRO8" s="87"/>
      <c r="JRP8" s="87"/>
      <c r="JRQ8" s="87"/>
      <c r="JRR8" s="87"/>
      <c r="JRS8" s="87"/>
      <c r="JRT8" s="87"/>
      <c r="JRU8" s="87"/>
      <c r="JRV8" s="87"/>
      <c r="JRW8" s="87"/>
      <c r="JRX8" s="87"/>
      <c r="JRY8" s="87"/>
      <c r="JRZ8" s="87"/>
      <c r="JSA8" s="87"/>
      <c r="JSB8" s="87"/>
      <c r="JSC8" s="87"/>
      <c r="JSD8" s="87"/>
      <c r="JSE8" s="87"/>
      <c r="JSF8" s="87"/>
      <c r="JSG8" s="87"/>
      <c r="JSH8" s="87"/>
      <c r="JSI8" s="87"/>
      <c r="JSJ8" s="87"/>
      <c r="JSK8" s="87"/>
      <c r="JSL8" s="87"/>
      <c r="JSM8" s="87"/>
      <c r="JSN8" s="87"/>
      <c r="JSO8" s="87"/>
      <c r="JSP8" s="87"/>
      <c r="JSQ8" s="87"/>
      <c r="JSR8" s="87"/>
      <c r="JSS8" s="87"/>
      <c r="JST8" s="87"/>
      <c r="JSU8" s="87"/>
      <c r="JSV8" s="87"/>
      <c r="JSW8" s="87"/>
      <c r="JSX8" s="87"/>
      <c r="JSY8" s="87"/>
      <c r="JSZ8" s="87"/>
      <c r="JTA8" s="87"/>
      <c r="JTB8" s="87"/>
      <c r="JTC8" s="87"/>
      <c r="JTD8" s="87"/>
      <c r="JTE8" s="87"/>
      <c r="JTF8" s="87"/>
      <c r="JTG8" s="87"/>
      <c r="JTH8" s="87"/>
      <c r="JTI8" s="87"/>
      <c r="JTJ8" s="87"/>
      <c r="JTK8" s="87"/>
      <c r="JTL8" s="87"/>
      <c r="JTM8" s="87"/>
      <c r="JTN8" s="87"/>
      <c r="JTO8" s="87"/>
      <c r="JTP8" s="87"/>
      <c r="JTQ8" s="87"/>
      <c r="JTR8" s="87"/>
      <c r="JTS8" s="87"/>
      <c r="JTT8" s="87"/>
      <c r="JTU8" s="87"/>
      <c r="JTV8" s="87"/>
      <c r="JTW8" s="87"/>
      <c r="JTX8" s="87"/>
      <c r="JTY8" s="87"/>
      <c r="JTZ8" s="87"/>
      <c r="JUA8" s="87"/>
      <c r="JUB8" s="87"/>
      <c r="JUC8" s="87"/>
      <c r="JUD8" s="87"/>
      <c r="JUE8" s="87"/>
      <c r="JUF8" s="87"/>
      <c r="JUG8" s="87"/>
      <c r="JUH8" s="87"/>
      <c r="JUI8" s="87"/>
      <c r="JUJ8" s="87"/>
      <c r="JUK8" s="87"/>
      <c r="JUL8" s="87"/>
      <c r="JUM8" s="87"/>
      <c r="JUN8" s="87"/>
      <c r="JUO8" s="87"/>
      <c r="JUP8" s="87"/>
      <c r="JUQ8" s="87"/>
      <c r="JUR8" s="87"/>
      <c r="JUS8" s="87"/>
      <c r="JUT8" s="87"/>
      <c r="JUU8" s="87"/>
      <c r="JUV8" s="87"/>
      <c r="JUW8" s="87"/>
      <c r="JUX8" s="87"/>
      <c r="JUY8" s="87"/>
      <c r="JUZ8" s="87"/>
      <c r="JVA8" s="87"/>
      <c r="JVB8" s="87"/>
      <c r="JVC8" s="87"/>
      <c r="JVD8" s="87"/>
      <c r="JVE8" s="87"/>
      <c r="JVF8" s="87"/>
      <c r="JVG8" s="87"/>
      <c r="JVH8" s="87"/>
      <c r="JVI8" s="87"/>
      <c r="JVJ8" s="87"/>
      <c r="JVK8" s="87"/>
      <c r="JVL8" s="87"/>
      <c r="JVM8" s="87"/>
      <c r="JVN8" s="87"/>
      <c r="JVO8" s="87"/>
      <c r="JVP8" s="87"/>
      <c r="JVQ8" s="87"/>
      <c r="JVR8" s="87"/>
      <c r="JVS8" s="87"/>
      <c r="JVT8" s="87"/>
      <c r="JVU8" s="87"/>
      <c r="JVV8" s="87"/>
      <c r="JVW8" s="87"/>
      <c r="JVX8" s="87"/>
      <c r="JVY8" s="87"/>
      <c r="JVZ8" s="87"/>
      <c r="JWA8" s="87"/>
      <c r="JWB8" s="87"/>
      <c r="JWC8" s="87"/>
      <c r="JWD8" s="87"/>
      <c r="JWE8" s="87"/>
      <c r="JWF8" s="87"/>
      <c r="JWG8" s="87"/>
      <c r="JWH8" s="87"/>
      <c r="JWI8" s="87"/>
      <c r="JWJ8" s="87"/>
      <c r="JWK8" s="87"/>
      <c r="JWL8" s="87"/>
      <c r="JWM8" s="87"/>
      <c r="JWN8" s="87"/>
      <c r="JWO8" s="87"/>
      <c r="JWP8" s="87"/>
      <c r="JWQ8" s="87"/>
      <c r="JWR8" s="87"/>
      <c r="JWS8" s="87"/>
      <c r="JWT8" s="87"/>
      <c r="JWU8" s="87"/>
      <c r="JWV8" s="87"/>
      <c r="JWW8" s="87"/>
      <c r="JWX8" s="87"/>
      <c r="JWY8" s="87"/>
      <c r="JWZ8" s="87"/>
      <c r="JXA8" s="87"/>
      <c r="JXB8" s="87"/>
      <c r="JXC8" s="87"/>
      <c r="JXD8" s="87"/>
      <c r="JXE8" s="87"/>
      <c r="JXF8" s="87"/>
      <c r="JXG8" s="87"/>
      <c r="JXH8" s="87"/>
      <c r="JXI8" s="87"/>
      <c r="JXJ8" s="87"/>
      <c r="JXK8" s="87"/>
      <c r="JXL8" s="87"/>
      <c r="JXM8" s="87"/>
      <c r="JXN8" s="87"/>
      <c r="JXO8" s="87"/>
      <c r="JXP8" s="87"/>
      <c r="JXQ8" s="87"/>
      <c r="JXR8" s="87"/>
      <c r="JXS8" s="87"/>
      <c r="JXT8" s="87"/>
      <c r="JXU8" s="87"/>
      <c r="JXV8" s="87"/>
      <c r="JXW8" s="87"/>
      <c r="JXX8" s="87"/>
      <c r="JXY8" s="87"/>
      <c r="JXZ8" s="87"/>
      <c r="JYA8" s="87"/>
      <c r="JYB8" s="87"/>
      <c r="JYC8" s="87"/>
      <c r="JYD8" s="87"/>
      <c r="JYE8" s="87"/>
      <c r="JYF8" s="87"/>
      <c r="JYG8" s="87"/>
      <c r="JYH8" s="87"/>
      <c r="JYI8" s="87"/>
      <c r="JYJ8" s="87"/>
      <c r="JYK8" s="87"/>
      <c r="JYL8" s="87"/>
      <c r="JYM8" s="87"/>
      <c r="JYN8" s="87"/>
      <c r="JYO8" s="87"/>
      <c r="JYP8" s="87"/>
      <c r="JYQ8" s="87"/>
      <c r="JYR8" s="87"/>
      <c r="JYS8" s="87"/>
      <c r="JYT8" s="87"/>
      <c r="JYU8" s="87"/>
      <c r="JYV8" s="87"/>
      <c r="JYW8" s="87"/>
      <c r="JYX8" s="87"/>
      <c r="JYY8" s="87"/>
      <c r="JYZ8" s="87"/>
      <c r="JZA8" s="87"/>
      <c r="JZB8" s="87"/>
      <c r="JZC8" s="87"/>
      <c r="JZD8" s="87"/>
      <c r="JZE8" s="87"/>
      <c r="JZF8" s="87"/>
      <c r="JZG8" s="87"/>
      <c r="JZH8" s="87"/>
      <c r="JZI8" s="87"/>
      <c r="JZJ8" s="87"/>
      <c r="JZK8" s="87"/>
      <c r="JZL8" s="87"/>
      <c r="JZM8" s="87"/>
      <c r="JZN8" s="87"/>
      <c r="JZO8" s="87"/>
      <c r="JZP8" s="87"/>
      <c r="JZQ8" s="87"/>
      <c r="JZR8" s="87"/>
      <c r="JZS8" s="87"/>
      <c r="JZT8" s="87"/>
      <c r="JZU8" s="87"/>
      <c r="JZV8" s="87"/>
      <c r="JZW8" s="87"/>
      <c r="JZX8" s="87"/>
      <c r="JZY8" s="87"/>
      <c r="JZZ8" s="87"/>
      <c r="KAA8" s="87"/>
      <c r="KAB8" s="87"/>
      <c r="KAC8" s="87"/>
      <c r="KAD8" s="87"/>
      <c r="KAE8" s="87"/>
      <c r="KAF8" s="87"/>
      <c r="KAG8" s="87"/>
      <c r="KAH8" s="87"/>
      <c r="KAI8" s="87"/>
      <c r="KAJ8" s="87"/>
      <c r="KAK8" s="87"/>
      <c r="KAL8" s="87"/>
      <c r="KAM8" s="87"/>
      <c r="KAN8" s="87"/>
      <c r="KAO8" s="87"/>
      <c r="KAP8" s="87"/>
      <c r="KAQ8" s="87"/>
      <c r="KAR8" s="87"/>
      <c r="KAS8" s="87"/>
      <c r="KAT8" s="87"/>
      <c r="KAU8" s="87"/>
      <c r="KAV8" s="87"/>
      <c r="KAW8" s="87"/>
      <c r="KAX8" s="87"/>
      <c r="KAY8" s="87"/>
      <c r="KAZ8" s="87"/>
      <c r="KBA8" s="87"/>
      <c r="KBB8" s="87"/>
      <c r="KBC8" s="87"/>
      <c r="KBD8" s="87"/>
      <c r="KBE8" s="87"/>
      <c r="KBF8" s="87"/>
      <c r="KBG8" s="87"/>
      <c r="KBH8" s="87"/>
      <c r="KBI8" s="87"/>
      <c r="KBJ8" s="87"/>
      <c r="KBK8" s="87"/>
      <c r="KBL8" s="87"/>
      <c r="KBM8" s="87"/>
      <c r="KBN8" s="87"/>
      <c r="KBO8" s="87"/>
      <c r="KBP8" s="87"/>
      <c r="KBQ8" s="87"/>
      <c r="KBR8" s="87"/>
      <c r="KBS8" s="87"/>
      <c r="KBT8" s="87"/>
      <c r="KBU8" s="87"/>
      <c r="KBV8" s="87"/>
      <c r="KBW8" s="87"/>
      <c r="KBX8" s="87"/>
      <c r="KBY8" s="87"/>
      <c r="KBZ8" s="87"/>
      <c r="KCA8" s="87"/>
      <c r="KCB8" s="87"/>
      <c r="KCC8" s="87"/>
      <c r="KCD8" s="87"/>
      <c r="KCE8" s="87"/>
      <c r="KCF8" s="87"/>
      <c r="KCG8" s="87"/>
      <c r="KCH8" s="87"/>
      <c r="KCI8" s="87"/>
      <c r="KCJ8" s="87"/>
      <c r="KCK8" s="87"/>
      <c r="KCL8" s="87"/>
      <c r="KCM8" s="87"/>
      <c r="KCN8" s="87"/>
      <c r="KCO8" s="87"/>
      <c r="KCP8" s="87"/>
      <c r="KCQ8" s="87"/>
      <c r="KCR8" s="87"/>
      <c r="KCS8" s="87"/>
      <c r="KCT8" s="87"/>
      <c r="KCU8" s="87"/>
      <c r="KCV8" s="87"/>
      <c r="KCW8" s="87"/>
      <c r="KCX8" s="87"/>
      <c r="KCY8" s="87"/>
      <c r="KCZ8" s="87"/>
      <c r="KDA8" s="87"/>
      <c r="KDB8" s="87"/>
      <c r="KDC8" s="87"/>
      <c r="KDD8" s="87"/>
      <c r="KDE8" s="87"/>
      <c r="KDF8" s="87"/>
      <c r="KDG8" s="87"/>
      <c r="KDH8" s="87"/>
      <c r="KDI8" s="87"/>
      <c r="KDJ8" s="87"/>
      <c r="KDK8" s="87"/>
      <c r="KDL8" s="87"/>
      <c r="KDM8" s="87"/>
      <c r="KDN8" s="87"/>
      <c r="KDO8" s="87"/>
      <c r="KDP8" s="87"/>
      <c r="KDQ8" s="87"/>
      <c r="KDR8" s="87"/>
      <c r="KDS8" s="87"/>
      <c r="KDT8" s="87"/>
      <c r="KDU8" s="87"/>
      <c r="KDV8" s="87"/>
      <c r="KDW8" s="87"/>
      <c r="KDX8" s="87"/>
      <c r="KDY8" s="87"/>
      <c r="KDZ8" s="87"/>
      <c r="KEA8" s="87"/>
      <c r="KEB8" s="87"/>
      <c r="KEC8" s="87"/>
      <c r="KED8" s="87"/>
      <c r="KEE8" s="87"/>
      <c r="KEF8" s="87"/>
      <c r="KEG8" s="87"/>
      <c r="KEH8" s="87"/>
      <c r="KEI8" s="87"/>
      <c r="KEJ8" s="87"/>
      <c r="KEK8" s="87"/>
      <c r="KEL8" s="87"/>
      <c r="KEM8" s="87"/>
      <c r="KEN8" s="87"/>
      <c r="KEO8" s="87"/>
      <c r="KEP8" s="87"/>
      <c r="KEQ8" s="87"/>
      <c r="KER8" s="87"/>
      <c r="KES8" s="87"/>
      <c r="KET8" s="87"/>
      <c r="KEU8" s="87"/>
      <c r="KEV8" s="87"/>
      <c r="KEW8" s="87"/>
      <c r="KEX8" s="87"/>
      <c r="KEY8" s="87"/>
      <c r="KEZ8" s="87"/>
      <c r="KFA8" s="87"/>
      <c r="KFB8" s="87"/>
      <c r="KFC8" s="87"/>
      <c r="KFD8" s="87"/>
      <c r="KFE8" s="87"/>
      <c r="KFF8" s="87"/>
      <c r="KFG8" s="87"/>
      <c r="KFH8" s="87"/>
      <c r="KFI8" s="87"/>
      <c r="KFJ8" s="87"/>
      <c r="KFK8" s="87"/>
      <c r="KFL8" s="87"/>
      <c r="KFM8" s="87"/>
      <c r="KFN8" s="87"/>
      <c r="KFO8" s="87"/>
      <c r="KFP8" s="87"/>
      <c r="KFQ8" s="87"/>
      <c r="KFR8" s="87"/>
      <c r="KFS8" s="87"/>
      <c r="KFT8" s="87"/>
      <c r="KFU8" s="87"/>
      <c r="KFV8" s="87"/>
      <c r="KFW8" s="87"/>
      <c r="KFX8" s="87"/>
      <c r="KFY8" s="87"/>
      <c r="KFZ8" s="87"/>
      <c r="KGA8" s="87"/>
      <c r="KGB8" s="87"/>
      <c r="KGC8" s="87"/>
      <c r="KGD8" s="87"/>
      <c r="KGE8" s="87"/>
      <c r="KGF8" s="87"/>
      <c r="KGG8" s="87"/>
      <c r="KGH8" s="87"/>
      <c r="KGI8" s="87"/>
      <c r="KGJ8" s="87"/>
      <c r="KGK8" s="87"/>
      <c r="KGL8" s="87"/>
      <c r="KGM8" s="87"/>
      <c r="KGN8" s="87"/>
      <c r="KGO8" s="87"/>
      <c r="KGP8" s="87"/>
      <c r="KGQ8" s="87"/>
      <c r="KGR8" s="87"/>
      <c r="KGS8" s="87"/>
      <c r="KGT8" s="87"/>
      <c r="KGU8" s="87"/>
      <c r="KGV8" s="87"/>
      <c r="KGW8" s="87"/>
      <c r="KGX8" s="87"/>
      <c r="KGY8" s="87"/>
      <c r="KGZ8" s="87"/>
      <c r="KHA8" s="87"/>
      <c r="KHB8" s="87"/>
      <c r="KHC8" s="87"/>
      <c r="KHD8" s="87"/>
      <c r="KHE8" s="87"/>
      <c r="KHF8" s="87"/>
      <c r="KHG8" s="87"/>
      <c r="KHH8" s="87"/>
      <c r="KHI8" s="87"/>
      <c r="KHJ8" s="87"/>
      <c r="KHK8" s="87"/>
      <c r="KHL8" s="87"/>
      <c r="KHM8" s="87"/>
      <c r="KHN8" s="87"/>
      <c r="KHO8" s="87"/>
      <c r="KHP8" s="87"/>
      <c r="KHQ8" s="87"/>
      <c r="KHR8" s="87"/>
      <c r="KHS8" s="87"/>
      <c r="KHT8" s="87"/>
      <c r="KHU8" s="87"/>
      <c r="KHV8" s="87"/>
      <c r="KHW8" s="87"/>
      <c r="KHX8" s="87"/>
      <c r="KHY8" s="87"/>
      <c r="KHZ8" s="87"/>
      <c r="KIA8" s="87"/>
      <c r="KIB8" s="87"/>
      <c r="KIC8" s="87"/>
      <c r="KID8" s="87"/>
      <c r="KIE8" s="87"/>
      <c r="KIF8" s="87"/>
      <c r="KIG8" s="87"/>
      <c r="KIH8" s="87"/>
      <c r="KII8" s="87"/>
      <c r="KIJ8" s="87"/>
      <c r="KIK8" s="87"/>
      <c r="KIL8" s="87"/>
      <c r="KIM8" s="87"/>
      <c r="KIN8" s="87"/>
      <c r="KIO8" s="87"/>
      <c r="KIP8" s="87"/>
      <c r="KIQ8" s="87"/>
      <c r="KIR8" s="87"/>
      <c r="KIS8" s="87"/>
      <c r="KIT8" s="87"/>
      <c r="KIU8" s="87"/>
      <c r="KIV8" s="87"/>
      <c r="KIW8" s="87"/>
      <c r="KIX8" s="87"/>
      <c r="KIY8" s="87"/>
      <c r="KIZ8" s="87"/>
      <c r="KJA8" s="87"/>
      <c r="KJB8" s="87"/>
      <c r="KJC8" s="87"/>
      <c r="KJD8" s="87"/>
      <c r="KJE8" s="87"/>
      <c r="KJF8" s="87"/>
      <c r="KJG8" s="87"/>
      <c r="KJH8" s="87"/>
      <c r="KJI8" s="87"/>
      <c r="KJJ8" s="87"/>
      <c r="KJK8" s="87"/>
      <c r="KJL8" s="87"/>
      <c r="KJM8" s="87"/>
      <c r="KJN8" s="87"/>
      <c r="KJO8" s="87"/>
      <c r="KJP8" s="87"/>
      <c r="KJQ8" s="87"/>
      <c r="KJR8" s="87"/>
      <c r="KJS8" s="87"/>
      <c r="KJT8" s="87"/>
      <c r="KJU8" s="87"/>
      <c r="KJV8" s="87"/>
      <c r="KJW8" s="87"/>
      <c r="KJX8" s="87"/>
      <c r="KJY8" s="87"/>
      <c r="KJZ8" s="87"/>
      <c r="KKA8" s="87"/>
      <c r="KKB8" s="87"/>
      <c r="KKC8" s="87"/>
      <c r="KKD8" s="87"/>
      <c r="KKE8" s="87"/>
      <c r="KKF8" s="87"/>
      <c r="KKG8" s="87"/>
      <c r="KKH8" s="87"/>
      <c r="KKI8" s="87"/>
      <c r="KKJ8" s="87"/>
      <c r="KKK8" s="87"/>
      <c r="KKL8" s="87"/>
      <c r="KKM8" s="87"/>
      <c r="KKN8" s="87"/>
      <c r="KKO8" s="87"/>
      <c r="KKP8" s="87"/>
      <c r="KKQ8" s="87"/>
      <c r="KKR8" s="87"/>
      <c r="KKS8" s="87"/>
      <c r="KKT8" s="87"/>
      <c r="KKU8" s="87"/>
      <c r="KKV8" s="87"/>
      <c r="KKW8" s="87"/>
      <c r="KKX8" s="87"/>
      <c r="KKY8" s="87"/>
      <c r="KKZ8" s="87"/>
      <c r="KLA8" s="87"/>
      <c r="KLB8" s="87"/>
      <c r="KLC8" s="87"/>
      <c r="KLD8" s="87"/>
      <c r="KLE8" s="87"/>
      <c r="KLF8" s="87"/>
      <c r="KLG8" s="87"/>
      <c r="KLH8" s="87"/>
      <c r="KLI8" s="87"/>
      <c r="KLJ8" s="87"/>
      <c r="KLK8" s="87"/>
      <c r="KLL8" s="87"/>
      <c r="KLM8" s="87"/>
      <c r="KLN8" s="87"/>
      <c r="KLO8" s="87"/>
      <c r="KLP8" s="87"/>
      <c r="KLQ8" s="87"/>
      <c r="KLR8" s="87"/>
      <c r="KLS8" s="87"/>
      <c r="KLT8" s="87"/>
      <c r="KLU8" s="87"/>
      <c r="KLV8" s="87"/>
      <c r="KLW8" s="87"/>
      <c r="KLX8" s="87"/>
      <c r="KLY8" s="87"/>
      <c r="KLZ8" s="87"/>
      <c r="KMA8" s="87"/>
      <c r="KMB8" s="87"/>
      <c r="KMC8" s="87"/>
      <c r="KMD8" s="87"/>
      <c r="KME8" s="87"/>
      <c r="KMF8" s="87"/>
      <c r="KMG8" s="87"/>
      <c r="KMH8" s="87"/>
      <c r="KMI8" s="87"/>
      <c r="KMJ8" s="87"/>
      <c r="KMK8" s="87"/>
      <c r="KML8" s="87"/>
      <c r="KMM8" s="87"/>
      <c r="KMN8" s="87"/>
      <c r="KMO8" s="87"/>
      <c r="KMP8" s="87"/>
      <c r="KMQ8" s="87"/>
      <c r="KMR8" s="87"/>
      <c r="KMS8" s="87"/>
      <c r="KMT8" s="87"/>
      <c r="KMU8" s="87"/>
      <c r="KMV8" s="87"/>
      <c r="KMW8" s="87"/>
      <c r="KMX8" s="87"/>
      <c r="KMY8" s="87"/>
      <c r="KMZ8" s="87"/>
      <c r="KNA8" s="87"/>
      <c r="KNB8" s="87"/>
      <c r="KNC8" s="87"/>
      <c r="KND8" s="87"/>
      <c r="KNE8" s="87"/>
      <c r="KNF8" s="87"/>
      <c r="KNG8" s="87"/>
      <c r="KNH8" s="87"/>
      <c r="KNI8" s="87"/>
      <c r="KNJ8" s="87"/>
      <c r="KNK8" s="87"/>
      <c r="KNL8" s="87"/>
      <c r="KNM8" s="87"/>
      <c r="KNN8" s="87"/>
      <c r="KNO8" s="87"/>
      <c r="KNP8" s="87"/>
      <c r="KNQ8" s="87"/>
      <c r="KNR8" s="87"/>
      <c r="KNS8" s="87"/>
      <c r="KNT8" s="87"/>
      <c r="KNU8" s="87"/>
      <c r="KNV8" s="87"/>
      <c r="KNW8" s="87"/>
      <c r="KNX8" s="87"/>
      <c r="KNY8" s="87"/>
      <c r="KNZ8" s="87"/>
      <c r="KOA8" s="87"/>
      <c r="KOB8" s="87"/>
      <c r="KOC8" s="87"/>
      <c r="KOD8" s="87"/>
      <c r="KOE8" s="87"/>
      <c r="KOF8" s="87"/>
      <c r="KOG8" s="87"/>
      <c r="KOH8" s="87"/>
      <c r="KOI8" s="87"/>
      <c r="KOJ8" s="87"/>
      <c r="KOK8" s="87"/>
      <c r="KOL8" s="87"/>
      <c r="KOM8" s="87"/>
      <c r="KON8" s="87"/>
      <c r="KOO8" s="87"/>
      <c r="KOP8" s="87"/>
      <c r="KOQ8" s="87"/>
      <c r="KOR8" s="87"/>
      <c r="KOS8" s="87"/>
      <c r="KOT8" s="87"/>
      <c r="KOU8" s="87"/>
      <c r="KOV8" s="87"/>
      <c r="KOW8" s="87"/>
      <c r="KOX8" s="87"/>
      <c r="KOY8" s="87"/>
      <c r="KOZ8" s="87"/>
      <c r="KPA8" s="87"/>
      <c r="KPB8" s="87"/>
      <c r="KPC8" s="87"/>
      <c r="KPD8" s="87"/>
      <c r="KPE8" s="87"/>
      <c r="KPF8" s="87"/>
      <c r="KPG8" s="87"/>
      <c r="KPH8" s="87"/>
      <c r="KPI8" s="87"/>
      <c r="KPJ8" s="87"/>
      <c r="KPK8" s="87"/>
      <c r="KPL8" s="87"/>
      <c r="KPM8" s="87"/>
      <c r="KPN8" s="87"/>
      <c r="KPO8" s="87"/>
      <c r="KPP8" s="87"/>
      <c r="KPQ8" s="87"/>
      <c r="KPR8" s="87"/>
      <c r="KPS8" s="87"/>
      <c r="KPT8" s="87"/>
      <c r="KPU8" s="87"/>
      <c r="KPV8" s="87"/>
      <c r="KPW8" s="87"/>
      <c r="KPX8" s="87"/>
      <c r="KPY8" s="87"/>
      <c r="KPZ8" s="87"/>
      <c r="KQA8" s="87"/>
      <c r="KQB8" s="87"/>
      <c r="KQC8" s="87"/>
      <c r="KQD8" s="87"/>
      <c r="KQE8" s="87"/>
      <c r="KQF8" s="87"/>
      <c r="KQG8" s="87"/>
      <c r="KQH8" s="87"/>
      <c r="KQI8" s="87"/>
      <c r="KQJ8" s="87"/>
      <c r="KQK8" s="87"/>
      <c r="KQL8" s="87"/>
      <c r="KQM8" s="87"/>
      <c r="KQN8" s="87"/>
      <c r="KQO8" s="87"/>
      <c r="KQP8" s="87"/>
      <c r="KQQ8" s="87"/>
      <c r="KQR8" s="87"/>
      <c r="KQS8" s="87"/>
      <c r="KQT8" s="87"/>
      <c r="KQU8" s="87"/>
      <c r="KQV8" s="87"/>
      <c r="KQW8" s="87"/>
      <c r="KQX8" s="87"/>
      <c r="KQY8" s="87"/>
      <c r="KQZ8" s="87"/>
      <c r="KRA8" s="87"/>
      <c r="KRB8" s="87"/>
      <c r="KRC8" s="87"/>
      <c r="KRD8" s="87"/>
      <c r="KRE8" s="87"/>
      <c r="KRF8" s="87"/>
      <c r="KRG8" s="87"/>
      <c r="KRH8" s="87"/>
      <c r="KRI8" s="87"/>
      <c r="KRJ8" s="87"/>
      <c r="KRK8" s="87"/>
      <c r="KRL8" s="87"/>
      <c r="KRM8" s="87"/>
      <c r="KRN8" s="87"/>
      <c r="KRO8" s="87"/>
      <c r="KRP8" s="87"/>
      <c r="KRQ8" s="87"/>
      <c r="KRR8" s="87"/>
      <c r="KRS8" s="87"/>
      <c r="KRT8" s="87"/>
      <c r="KRU8" s="87"/>
      <c r="KRV8" s="87"/>
      <c r="KRW8" s="87"/>
      <c r="KRX8" s="87"/>
      <c r="KRY8" s="87"/>
      <c r="KRZ8" s="87"/>
      <c r="KSA8" s="87"/>
      <c r="KSB8" s="87"/>
      <c r="KSC8" s="87"/>
      <c r="KSD8" s="87"/>
      <c r="KSE8" s="87"/>
      <c r="KSF8" s="87"/>
      <c r="KSG8" s="87"/>
      <c r="KSH8" s="87"/>
      <c r="KSI8" s="87"/>
      <c r="KSJ8" s="87"/>
      <c r="KSK8" s="87"/>
      <c r="KSL8" s="87"/>
      <c r="KSM8" s="87"/>
      <c r="KSN8" s="87"/>
      <c r="KSO8" s="87"/>
      <c r="KSP8" s="87"/>
      <c r="KSQ8" s="87"/>
      <c r="KSR8" s="87"/>
      <c r="KSS8" s="87"/>
      <c r="KST8" s="87"/>
      <c r="KSU8" s="87"/>
      <c r="KSV8" s="87"/>
      <c r="KSW8" s="87"/>
      <c r="KSX8" s="87"/>
      <c r="KSY8" s="87"/>
      <c r="KSZ8" s="87"/>
      <c r="KTA8" s="87"/>
      <c r="KTB8" s="87"/>
      <c r="KTC8" s="87"/>
      <c r="KTD8" s="87"/>
      <c r="KTE8" s="87"/>
      <c r="KTF8" s="87"/>
      <c r="KTG8" s="87"/>
      <c r="KTH8" s="87"/>
      <c r="KTI8" s="87"/>
      <c r="KTJ8" s="87"/>
      <c r="KTK8" s="87"/>
      <c r="KTL8" s="87"/>
      <c r="KTM8" s="87"/>
      <c r="KTN8" s="87"/>
      <c r="KTO8" s="87"/>
      <c r="KTP8" s="87"/>
      <c r="KTQ8" s="87"/>
      <c r="KTR8" s="87"/>
      <c r="KTS8" s="87"/>
      <c r="KTT8" s="87"/>
      <c r="KTU8" s="87"/>
      <c r="KTV8" s="87"/>
      <c r="KTW8" s="87"/>
      <c r="KTX8" s="87"/>
      <c r="KTY8" s="87"/>
      <c r="KTZ8" s="87"/>
      <c r="KUA8" s="87"/>
      <c r="KUB8" s="87"/>
      <c r="KUC8" s="87"/>
      <c r="KUD8" s="87"/>
      <c r="KUE8" s="87"/>
      <c r="KUF8" s="87"/>
      <c r="KUG8" s="87"/>
      <c r="KUH8" s="87"/>
      <c r="KUI8" s="87"/>
      <c r="KUJ8" s="87"/>
      <c r="KUK8" s="87"/>
      <c r="KUL8" s="87"/>
      <c r="KUM8" s="87"/>
      <c r="KUN8" s="87"/>
      <c r="KUO8" s="87"/>
      <c r="KUP8" s="87"/>
      <c r="KUQ8" s="87"/>
      <c r="KUR8" s="87"/>
      <c r="KUS8" s="87"/>
      <c r="KUT8" s="87"/>
      <c r="KUU8" s="87"/>
      <c r="KUV8" s="87"/>
      <c r="KUW8" s="87"/>
      <c r="KUX8" s="87"/>
      <c r="KUY8" s="87"/>
      <c r="KUZ8" s="87"/>
      <c r="KVA8" s="87"/>
      <c r="KVB8" s="87"/>
      <c r="KVC8" s="87"/>
      <c r="KVD8" s="87"/>
      <c r="KVE8" s="87"/>
      <c r="KVF8" s="87"/>
      <c r="KVG8" s="87"/>
      <c r="KVH8" s="87"/>
      <c r="KVI8" s="87"/>
      <c r="KVJ8" s="87"/>
      <c r="KVK8" s="87"/>
      <c r="KVL8" s="87"/>
      <c r="KVM8" s="87"/>
      <c r="KVN8" s="87"/>
      <c r="KVO8" s="87"/>
      <c r="KVP8" s="87"/>
      <c r="KVQ8" s="87"/>
      <c r="KVR8" s="87"/>
      <c r="KVS8" s="87"/>
      <c r="KVT8" s="87"/>
      <c r="KVU8" s="87"/>
      <c r="KVV8" s="87"/>
      <c r="KVW8" s="87"/>
      <c r="KVX8" s="87"/>
      <c r="KVY8" s="87"/>
      <c r="KVZ8" s="87"/>
      <c r="KWA8" s="87"/>
      <c r="KWB8" s="87"/>
      <c r="KWC8" s="87"/>
      <c r="KWD8" s="87"/>
      <c r="KWE8" s="87"/>
      <c r="KWF8" s="87"/>
      <c r="KWG8" s="87"/>
      <c r="KWH8" s="87"/>
      <c r="KWI8" s="87"/>
      <c r="KWJ8" s="87"/>
      <c r="KWK8" s="87"/>
      <c r="KWL8" s="87"/>
      <c r="KWM8" s="87"/>
      <c r="KWN8" s="87"/>
      <c r="KWO8" s="87"/>
      <c r="KWP8" s="87"/>
      <c r="KWQ8" s="87"/>
      <c r="KWR8" s="87"/>
      <c r="KWS8" s="87"/>
      <c r="KWT8" s="87"/>
      <c r="KWU8" s="87"/>
      <c r="KWV8" s="87"/>
      <c r="KWW8" s="87"/>
      <c r="KWX8" s="87"/>
      <c r="KWY8" s="87"/>
      <c r="KWZ8" s="87"/>
      <c r="KXA8" s="87"/>
      <c r="KXB8" s="87"/>
      <c r="KXC8" s="87"/>
      <c r="KXD8" s="87"/>
      <c r="KXE8" s="87"/>
      <c r="KXF8" s="87"/>
      <c r="KXG8" s="87"/>
      <c r="KXH8" s="87"/>
      <c r="KXI8" s="87"/>
      <c r="KXJ8" s="87"/>
      <c r="KXK8" s="87"/>
      <c r="KXL8" s="87"/>
      <c r="KXM8" s="87"/>
      <c r="KXN8" s="87"/>
      <c r="KXO8" s="87"/>
      <c r="KXP8" s="87"/>
      <c r="KXQ8" s="87"/>
      <c r="KXR8" s="87"/>
      <c r="KXS8" s="87"/>
      <c r="KXT8" s="87"/>
      <c r="KXU8" s="87"/>
      <c r="KXV8" s="87"/>
      <c r="KXW8" s="87"/>
      <c r="KXX8" s="87"/>
      <c r="KXY8" s="87"/>
      <c r="KXZ8" s="87"/>
      <c r="KYA8" s="87"/>
      <c r="KYB8" s="87"/>
      <c r="KYC8" s="87"/>
      <c r="KYD8" s="87"/>
      <c r="KYE8" s="87"/>
      <c r="KYF8" s="87"/>
      <c r="KYG8" s="87"/>
      <c r="KYH8" s="87"/>
      <c r="KYI8" s="87"/>
      <c r="KYJ8" s="87"/>
      <c r="KYK8" s="87"/>
      <c r="KYL8" s="87"/>
      <c r="KYM8" s="87"/>
      <c r="KYN8" s="87"/>
      <c r="KYO8" s="87"/>
      <c r="KYP8" s="87"/>
      <c r="KYQ8" s="87"/>
      <c r="KYR8" s="87"/>
      <c r="KYS8" s="87"/>
      <c r="KYT8" s="87"/>
      <c r="KYU8" s="87"/>
      <c r="KYV8" s="87"/>
      <c r="KYW8" s="87"/>
      <c r="KYX8" s="87"/>
      <c r="KYY8" s="87"/>
      <c r="KYZ8" s="87"/>
      <c r="KZA8" s="87"/>
      <c r="KZB8" s="87"/>
      <c r="KZC8" s="87"/>
      <c r="KZD8" s="87"/>
      <c r="KZE8" s="87"/>
      <c r="KZF8" s="87"/>
      <c r="KZG8" s="87"/>
      <c r="KZH8" s="87"/>
      <c r="KZI8" s="87"/>
      <c r="KZJ8" s="87"/>
      <c r="KZK8" s="87"/>
      <c r="KZL8" s="87"/>
      <c r="KZM8" s="87"/>
      <c r="KZN8" s="87"/>
      <c r="KZO8" s="87"/>
      <c r="KZP8" s="87"/>
      <c r="KZQ8" s="87"/>
      <c r="KZR8" s="87"/>
      <c r="KZS8" s="87"/>
      <c r="KZT8" s="87"/>
      <c r="KZU8" s="87"/>
      <c r="KZV8" s="87"/>
      <c r="KZW8" s="87"/>
      <c r="KZX8" s="87"/>
      <c r="KZY8" s="87"/>
      <c r="KZZ8" s="87"/>
      <c r="LAA8" s="87"/>
      <c r="LAB8" s="87"/>
      <c r="LAC8" s="87"/>
      <c r="LAD8" s="87"/>
      <c r="LAE8" s="87"/>
      <c r="LAF8" s="87"/>
      <c r="LAG8" s="87"/>
      <c r="LAH8" s="87"/>
      <c r="LAI8" s="87"/>
      <c r="LAJ8" s="87"/>
      <c r="LAK8" s="87"/>
      <c r="LAL8" s="87"/>
      <c r="LAM8" s="87"/>
      <c r="LAN8" s="87"/>
      <c r="LAO8" s="87"/>
      <c r="LAP8" s="87"/>
      <c r="LAQ8" s="87"/>
      <c r="LAR8" s="87"/>
      <c r="LAS8" s="87"/>
      <c r="LAT8" s="87"/>
      <c r="LAU8" s="87"/>
      <c r="LAV8" s="87"/>
      <c r="LAW8" s="87"/>
      <c r="LAX8" s="87"/>
      <c r="LAY8" s="87"/>
      <c r="LAZ8" s="87"/>
      <c r="LBA8" s="87"/>
      <c r="LBB8" s="87"/>
      <c r="LBC8" s="87"/>
      <c r="LBD8" s="87"/>
      <c r="LBE8" s="87"/>
      <c r="LBF8" s="87"/>
      <c r="LBG8" s="87"/>
      <c r="LBH8" s="87"/>
      <c r="LBI8" s="87"/>
      <c r="LBJ8" s="87"/>
      <c r="LBK8" s="87"/>
      <c r="LBL8" s="87"/>
      <c r="LBM8" s="87"/>
      <c r="LBN8" s="87"/>
      <c r="LBO8" s="87"/>
      <c r="LBP8" s="87"/>
      <c r="LBQ8" s="87"/>
      <c r="LBR8" s="87"/>
      <c r="LBS8" s="87"/>
      <c r="LBT8" s="87"/>
      <c r="LBU8" s="87"/>
      <c r="LBV8" s="87"/>
      <c r="LBW8" s="87"/>
      <c r="LBX8" s="87"/>
      <c r="LBY8" s="87"/>
      <c r="LBZ8" s="87"/>
      <c r="LCA8" s="87"/>
      <c r="LCB8" s="87"/>
      <c r="LCC8" s="87"/>
      <c r="LCD8" s="87"/>
      <c r="LCE8" s="87"/>
      <c r="LCF8" s="87"/>
      <c r="LCG8" s="87"/>
      <c r="LCH8" s="87"/>
      <c r="LCI8" s="87"/>
      <c r="LCJ8" s="87"/>
      <c r="LCK8" s="87"/>
      <c r="LCL8" s="87"/>
      <c r="LCM8" s="87"/>
      <c r="LCN8" s="87"/>
      <c r="LCO8" s="87"/>
      <c r="LCP8" s="87"/>
      <c r="LCQ8" s="87"/>
      <c r="LCR8" s="87"/>
      <c r="LCS8" s="87"/>
      <c r="LCT8" s="87"/>
      <c r="LCU8" s="87"/>
      <c r="LCV8" s="87"/>
      <c r="LCW8" s="87"/>
      <c r="LCX8" s="87"/>
      <c r="LCY8" s="87"/>
      <c r="LCZ8" s="87"/>
      <c r="LDA8" s="87"/>
      <c r="LDB8" s="87"/>
      <c r="LDC8" s="87"/>
      <c r="LDD8" s="87"/>
      <c r="LDE8" s="87"/>
      <c r="LDF8" s="87"/>
      <c r="LDG8" s="87"/>
      <c r="LDH8" s="87"/>
      <c r="LDI8" s="87"/>
      <c r="LDJ8" s="87"/>
      <c r="LDK8" s="87"/>
      <c r="LDL8" s="87"/>
      <c r="LDM8" s="87"/>
      <c r="LDN8" s="87"/>
      <c r="LDO8" s="87"/>
      <c r="LDP8" s="87"/>
      <c r="LDQ8" s="87"/>
      <c r="LDR8" s="87"/>
      <c r="LDS8" s="87"/>
      <c r="LDT8" s="87"/>
      <c r="LDU8" s="87"/>
      <c r="LDV8" s="87"/>
      <c r="LDW8" s="87"/>
      <c r="LDX8" s="87"/>
      <c r="LDY8" s="87"/>
      <c r="LDZ8" s="87"/>
      <c r="LEA8" s="87"/>
      <c r="LEB8" s="87"/>
      <c r="LEC8" s="87"/>
      <c r="LED8" s="87"/>
      <c r="LEE8" s="87"/>
      <c r="LEF8" s="87"/>
      <c r="LEG8" s="87"/>
      <c r="LEH8" s="87"/>
      <c r="LEI8" s="87"/>
      <c r="LEJ8" s="87"/>
      <c r="LEK8" s="87"/>
      <c r="LEL8" s="87"/>
      <c r="LEM8" s="87"/>
      <c r="LEN8" s="87"/>
      <c r="LEO8" s="87"/>
      <c r="LEP8" s="87"/>
      <c r="LEQ8" s="87"/>
      <c r="LER8" s="87"/>
      <c r="LES8" s="87"/>
      <c r="LET8" s="87"/>
      <c r="LEU8" s="87"/>
      <c r="LEV8" s="87"/>
      <c r="LEW8" s="87"/>
      <c r="LEX8" s="87"/>
      <c r="LEY8" s="87"/>
      <c r="LEZ8" s="87"/>
      <c r="LFA8" s="87"/>
      <c r="LFB8" s="87"/>
      <c r="LFC8" s="87"/>
      <c r="LFD8" s="87"/>
      <c r="LFE8" s="87"/>
      <c r="LFF8" s="87"/>
      <c r="LFG8" s="87"/>
      <c r="LFH8" s="87"/>
      <c r="LFI8" s="87"/>
      <c r="LFJ8" s="87"/>
      <c r="LFK8" s="87"/>
      <c r="LFL8" s="87"/>
      <c r="LFM8" s="87"/>
      <c r="LFN8" s="87"/>
      <c r="LFO8" s="87"/>
      <c r="LFP8" s="87"/>
      <c r="LFQ8" s="87"/>
      <c r="LFR8" s="87"/>
      <c r="LFS8" s="87"/>
      <c r="LFT8" s="87"/>
      <c r="LFU8" s="87"/>
      <c r="LFV8" s="87"/>
      <c r="LFW8" s="87"/>
      <c r="LFX8" s="87"/>
      <c r="LFY8" s="87"/>
      <c r="LFZ8" s="87"/>
      <c r="LGA8" s="87"/>
      <c r="LGB8" s="87"/>
      <c r="LGC8" s="87"/>
      <c r="LGD8" s="87"/>
      <c r="LGE8" s="87"/>
      <c r="LGF8" s="87"/>
      <c r="LGG8" s="87"/>
      <c r="LGH8" s="87"/>
      <c r="LGI8" s="87"/>
      <c r="LGJ8" s="87"/>
      <c r="LGK8" s="87"/>
      <c r="LGL8" s="87"/>
      <c r="LGM8" s="87"/>
      <c r="LGN8" s="87"/>
      <c r="LGO8" s="87"/>
      <c r="LGP8" s="87"/>
      <c r="LGQ8" s="87"/>
      <c r="LGR8" s="87"/>
      <c r="LGS8" s="87"/>
      <c r="LGT8" s="87"/>
      <c r="LGU8" s="87"/>
      <c r="LGV8" s="87"/>
      <c r="LGW8" s="87"/>
      <c r="LGX8" s="87"/>
      <c r="LGY8" s="87"/>
      <c r="LGZ8" s="87"/>
      <c r="LHA8" s="87"/>
      <c r="LHB8" s="87"/>
      <c r="LHC8" s="87"/>
      <c r="LHD8" s="87"/>
      <c r="LHE8" s="87"/>
      <c r="LHF8" s="87"/>
      <c r="LHG8" s="87"/>
      <c r="LHH8" s="87"/>
      <c r="LHI8" s="87"/>
      <c r="LHJ8" s="87"/>
      <c r="LHK8" s="87"/>
      <c r="LHL8" s="87"/>
      <c r="LHM8" s="87"/>
      <c r="LHN8" s="87"/>
      <c r="LHO8" s="87"/>
      <c r="LHP8" s="87"/>
      <c r="LHQ8" s="87"/>
      <c r="LHR8" s="87"/>
      <c r="LHS8" s="87"/>
      <c r="LHT8" s="87"/>
      <c r="LHU8" s="87"/>
      <c r="LHV8" s="87"/>
      <c r="LHW8" s="87"/>
      <c r="LHX8" s="87"/>
      <c r="LHY8" s="87"/>
      <c r="LHZ8" s="87"/>
      <c r="LIA8" s="87"/>
      <c r="LIB8" s="87"/>
      <c r="LIC8" s="87"/>
      <c r="LID8" s="87"/>
      <c r="LIE8" s="87"/>
      <c r="LIF8" s="87"/>
      <c r="LIG8" s="87"/>
      <c r="LIH8" s="87"/>
      <c r="LII8" s="87"/>
      <c r="LIJ8" s="87"/>
      <c r="LIK8" s="87"/>
      <c r="LIL8" s="87"/>
      <c r="LIM8" s="87"/>
      <c r="LIN8" s="87"/>
      <c r="LIO8" s="87"/>
      <c r="LIP8" s="87"/>
      <c r="LIQ8" s="87"/>
      <c r="LIR8" s="87"/>
      <c r="LIS8" s="87"/>
      <c r="LIT8" s="87"/>
      <c r="LIU8" s="87"/>
      <c r="LIV8" s="87"/>
      <c r="LIW8" s="87"/>
      <c r="LIX8" s="87"/>
      <c r="LIY8" s="87"/>
      <c r="LIZ8" s="87"/>
      <c r="LJA8" s="87"/>
      <c r="LJB8" s="87"/>
      <c r="LJC8" s="87"/>
      <c r="LJD8" s="87"/>
      <c r="LJE8" s="87"/>
      <c r="LJF8" s="87"/>
      <c r="LJG8" s="87"/>
      <c r="LJH8" s="87"/>
      <c r="LJI8" s="87"/>
      <c r="LJJ8" s="87"/>
      <c r="LJK8" s="87"/>
      <c r="LJL8" s="87"/>
      <c r="LJM8" s="87"/>
      <c r="LJN8" s="87"/>
      <c r="LJO8" s="87"/>
      <c r="LJP8" s="87"/>
      <c r="LJQ8" s="87"/>
      <c r="LJR8" s="87"/>
      <c r="LJS8" s="87"/>
      <c r="LJT8" s="87"/>
      <c r="LJU8" s="87"/>
      <c r="LJV8" s="87"/>
      <c r="LJW8" s="87"/>
      <c r="LJX8" s="87"/>
      <c r="LJY8" s="87"/>
      <c r="LJZ8" s="87"/>
      <c r="LKA8" s="87"/>
      <c r="LKB8" s="87"/>
      <c r="LKC8" s="87"/>
      <c r="LKD8" s="87"/>
      <c r="LKE8" s="87"/>
      <c r="LKF8" s="87"/>
      <c r="LKG8" s="87"/>
      <c r="LKH8" s="87"/>
      <c r="LKI8" s="87"/>
      <c r="LKJ8" s="87"/>
      <c r="LKK8" s="87"/>
      <c r="LKL8" s="87"/>
      <c r="LKM8" s="87"/>
      <c r="LKN8" s="87"/>
      <c r="LKO8" s="87"/>
      <c r="LKP8" s="87"/>
      <c r="LKQ8" s="87"/>
      <c r="LKR8" s="87"/>
      <c r="LKS8" s="87"/>
      <c r="LKT8" s="87"/>
      <c r="LKU8" s="87"/>
      <c r="LKV8" s="87"/>
      <c r="LKW8" s="87"/>
      <c r="LKX8" s="87"/>
      <c r="LKY8" s="87"/>
      <c r="LKZ8" s="87"/>
      <c r="LLA8" s="87"/>
      <c r="LLB8" s="87"/>
      <c r="LLC8" s="87"/>
      <c r="LLD8" s="87"/>
      <c r="LLE8" s="87"/>
      <c r="LLF8" s="87"/>
      <c r="LLG8" s="87"/>
      <c r="LLH8" s="87"/>
      <c r="LLI8" s="87"/>
      <c r="LLJ8" s="87"/>
      <c r="LLK8" s="87"/>
      <c r="LLL8" s="87"/>
      <c r="LLM8" s="87"/>
      <c r="LLN8" s="87"/>
      <c r="LLO8" s="87"/>
      <c r="LLP8" s="87"/>
      <c r="LLQ8" s="87"/>
      <c r="LLR8" s="87"/>
      <c r="LLS8" s="87"/>
      <c r="LLT8" s="87"/>
      <c r="LLU8" s="87"/>
      <c r="LLV8" s="87"/>
      <c r="LLW8" s="87"/>
      <c r="LLX8" s="87"/>
      <c r="LLY8" s="87"/>
      <c r="LLZ8" s="87"/>
      <c r="LMA8" s="87"/>
      <c r="LMB8" s="87"/>
      <c r="LMC8" s="87"/>
      <c r="LMD8" s="87"/>
      <c r="LME8" s="87"/>
      <c r="LMF8" s="87"/>
      <c r="LMG8" s="87"/>
      <c r="LMH8" s="87"/>
      <c r="LMI8" s="87"/>
      <c r="LMJ8" s="87"/>
      <c r="LMK8" s="87"/>
      <c r="LML8" s="87"/>
      <c r="LMM8" s="87"/>
      <c r="LMN8" s="87"/>
      <c r="LMO8" s="87"/>
      <c r="LMP8" s="87"/>
      <c r="LMQ8" s="87"/>
      <c r="LMR8" s="87"/>
      <c r="LMS8" s="87"/>
      <c r="LMT8" s="87"/>
      <c r="LMU8" s="87"/>
      <c r="LMV8" s="87"/>
      <c r="LMW8" s="87"/>
      <c r="LMX8" s="87"/>
      <c r="LMY8" s="87"/>
      <c r="LMZ8" s="87"/>
      <c r="LNA8" s="87"/>
      <c r="LNB8" s="87"/>
      <c r="LNC8" s="87"/>
      <c r="LND8" s="87"/>
      <c r="LNE8" s="87"/>
      <c r="LNF8" s="87"/>
      <c r="LNG8" s="87"/>
      <c r="LNH8" s="87"/>
      <c r="LNI8" s="87"/>
      <c r="LNJ8" s="87"/>
      <c r="LNK8" s="87"/>
      <c r="LNL8" s="87"/>
      <c r="LNM8" s="87"/>
      <c r="LNN8" s="87"/>
      <c r="LNO8" s="87"/>
      <c r="LNP8" s="87"/>
      <c r="LNQ8" s="87"/>
      <c r="LNR8" s="87"/>
      <c r="LNS8" s="87"/>
      <c r="LNT8" s="87"/>
      <c r="LNU8" s="87"/>
      <c r="LNV8" s="87"/>
      <c r="LNW8" s="87"/>
      <c r="LNX8" s="87"/>
      <c r="LNY8" s="87"/>
      <c r="LNZ8" s="87"/>
      <c r="LOA8" s="87"/>
      <c r="LOB8" s="87"/>
      <c r="LOC8" s="87"/>
      <c r="LOD8" s="87"/>
      <c r="LOE8" s="87"/>
      <c r="LOF8" s="87"/>
      <c r="LOG8" s="87"/>
      <c r="LOH8" s="87"/>
      <c r="LOI8" s="87"/>
      <c r="LOJ8" s="87"/>
      <c r="LOK8" s="87"/>
      <c r="LOL8" s="87"/>
      <c r="LOM8" s="87"/>
      <c r="LON8" s="87"/>
      <c r="LOO8" s="87"/>
      <c r="LOP8" s="87"/>
      <c r="LOQ8" s="87"/>
      <c r="LOR8" s="87"/>
      <c r="LOS8" s="87"/>
      <c r="LOT8" s="87"/>
      <c r="LOU8" s="87"/>
      <c r="LOV8" s="87"/>
      <c r="LOW8" s="87"/>
      <c r="LOX8" s="87"/>
      <c r="LOY8" s="87"/>
      <c r="LOZ8" s="87"/>
      <c r="LPA8" s="87"/>
      <c r="LPB8" s="87"/>
      <c r="LPC8" s="87"/>
      <c r="LPD8" s="87"/>
      <c r="LPE8" s="87"/>
      <c r="LPF8" s="87"/>
      <c r="LPG8" s="87"/>
      <c r="LPH8" s="87"/>
      <c r="LPI8" s="87"/>
      <c r="LPJ8" s="87"/>
      <c r="LPK8" s="87"/>
      <c r="LPL8" s="87"/>
      <c r="LPM8" s="87"/>
      <c r="LPN8" s="87"/>
      <c r="LPO8" s="87"/>
      <c r="LPP8" s="87"/>
      <c r="LPQ8" s="87"/>
      <c r="LPR8" s="87"/>
      <c r="LPS8" s="87"/>
      <c r="LPT8" s="87"/>
      <c r="LPU8" s="87"/>
      <c r="LPV8" s="87"/>
      <c r="LPW8" s="87"/>
      <c r="LPX8" s="87"/>
      <c r="LPY8" s="87"/>
      <c r="LPZ8" s="87"/>
      <c r="LQA8" s="87"/>
      <c r="LQB8" s="87"/>
      <c r="LQC8" s="87"/>
      <c r="LQD8" s="87"/>
      <c r="LQE8" s="87"/>
      <c r="LQF8" s="87"/>
      <c r="LQG8" s="87"/>
      <c r="LQH8" s="87"/>
      <c r="LQI8" s="87"/>
      <c r="LQJ8" s="87"/>
      <c r="LQK8" s="87"/>
      <c r="LQL8" s="87"/>
      <c r="LQM8" s="87"/>
      <c r="LQN8" s="87"/>
      <c r="LQO8" s="87"/>
      <c r="LQP8" s="87"/>
      <c r="LQQ8" s="87"/>
      <c r="LQR8" s="87"/>
      <c r="LQS8" s="87"/>
      <c r="LQT8" s="87"/>
      <c r="LQU8" s="87"/>
      <c r="LQV8" s="87"/>
      <c r="LQW8" s="87"/>
      <c r="LQX8" s="87"/>
      <c r="LQY8" s="87"/>
      <c r="LQZ8" s="87"/>
      <c r="LRA8" s="87"/>
      <c r="LRB8" s="87"/>
      <c r="LRC8" s="87"/>
      <c r="LRD8" s="87"/>
      <c r="LRE8" s="87"/>
      <c r="LRF8" s="87"/>
      <c r="LRG8" s="87"/>
      <c r="LRH8" s="87"/>
      <c r="LRI8" s="87"/>
      <c r="LRJ8" s="87"/>
      <c r="LRK8" s="87"/>
      <c r="LRL8" s="87"/>
      <c r="LRM8" s="87"/>
      <c r="LRN8" s="87"/>
      <c r="LRO8" s="87"/>
      <c r="LRP8" s="87"/>
      <c r="LRQ8" s="87"/>
      <c r="LRR8" s="87"/>
      <c r="LRS8" s="87"/>
      <c r="LRT8" s="87"/>
      <c r="LRU8" s="87"/>
      <c r="LRV8" s="87"/>
      <c r="LRW8" s="87"/>
      <c r="LRX8" s="87"/>
      <c r="LRY8" s="87"/>
      <c r="LRZ8" s="87"/>
      <c r="LSA8" s="87"/>
      <c r="LSB8" s="87"/>
      <c r="LSC8" s="87"/>
      <c r="LSD8" s="87"/>
      <c r="LSE8" s="87"/>
      <c r="LSF8" s="87"/>
      <c r="LSG8" s="87"/>
      <c r="LSH8" s="87"/>
      <c r="LSI8" s="87"/>
      <c r="LSJ8" s="87"/>
      <c r="LSK8" s="87"/>
      <c r="LSL8" s="87"/>
      <c r="LSM8" s="87"/>
      <c r="LSN8" s="87"/>
      <c r="LSO8" s="87"/>
      <c r="LSP8" s="87"/>
      <c r="LSQ8" s="87"/>
      <c r="LSR8" s="87"/>
      <c r="LSS8" s="87"/>
      <c r="LST8" s="87"/>
      <c r="LSU8" s="87"/>
      <c r="LSV8" s="87"/>
      <c r="LSW8" s="87"/>
      <c r="LSX8" s="87"/>
      <c r="LSY8" s="87"/>
      <c r="LSZ8" s="87"/>
      <c r="LTA8" s="87"/>
      <c r="LTB8" s="87"/>
      <c r="LTC8" s="87"/>
      <c r="LTD8" s="87"/>
      <c r="LTE8" s="87"/>
      <c r="LTF8" s="87"/>
      <c r="LTG8" s="87"/>
      <c r="LTH8" s="87"/>
      <c r="LTI8" s="87"/>
      <c r="LTJ8" s="87"/>
      <c r="LTK8" s="87"/>
      <c r="LTL8" s="87"/>
      <c r="LTM8" s="87"/>
      <c r="LTN8" s="87"/>
      <c r="LTO8" s="87"/>
      <c r="LTP8" s="87"/>
      <c r="LTQ8" s="87"/>
      <c r="LTR8" s="87"/>
      <c r="LTS8" s="87"/>
      <c r="LTT8" s="87"/>
      <c r="LTU8" s="87"/>
      <c r="LTV8" s="87"/>
      <c r="LTW8" s="87"/>
      <c r="LTX8" s="87"/>
      <c r="LTY8" s="87"/>
      <c r="LTZ8" s="87"/>
      <c r="LUA8" s="87"/>
      <c r="LUB8" s="87"/>
      <c r="LUC8" s="87"/>
      <c r="LUD8" s="87"/>
      <c r="LUE8" s="87"/>
      <c r="LUF8" s="87"/>
      <c r="LUG8" s="87"/>
      <c r="LUH8" s="87"/>
      <c r="LUI8" s="87"/>
      <c r="LUJ8" s="87"/>
      <c r="LUK8" s="87"/>
      <c r="LUL8" s="87"/>
      <c r="LUM8" s="87"/>
      <c r="LUN8" s="87"/>
      <c r="LUO8" s="87"/>
      <c r="LUP8" s="87"/>
      <c r="LUQ8" s="87"/>
      <c r="LUR8" s="87"/>
      <c r="LUS8" s="87"/>
      <c r="LUT8" s="87"/>
      <c r="LUU8" s="87"/>
      <c r="LUV8" s="87"/>
      <c r="LUW8" s="87"/>
      <c r="LUX8" s="87"/>
      <c r="LUY8" s="87"/>
      <c r="LUZ8" s="87"/>
      <c r="LVA8" s="87"/>
      <c r="LVB8" s="87"/>
      <c r="LVC8" s="87"/>
      <c r="LVD8" s="87"/>
      <c r="LVE8" s="87"/>
      <c r="LVF8" s="87"/>
      <c r="LVG8" s="87"/>
      <c r="LVH8" s="87"/>
      <c r="LVI8" s="87"/>
      <c r="LVJ8" s="87"/>
      <c r="LVK8" s="87"/>
      <c r="LVL8" s="87"/>
      <c r="LVM8" s="87"/>
      <c r="LVN8" s="87"/>
      <c r="LVO8" s="87"/>
      <c r="LVP8" s="87"/>
      <c r="LVQ8" s="87"/>
      <c r="LVR8" s="87"/>
      <c r="LVS8" s="87"/>
      <c r="LVT8" s="87"/>
      <c r="LVU8" s="87"/>
      <c r="LVV8" s="87"/>
      <c r="LVW8" s="87"/>
      <c r="LVX8" s="87"/>
      <c r="LVY8" s="87"/>
      <c r="LVZ8" s="87"/>
      <c r="LWA8" s="87"/>
      <c r="LWB8" s="87"/>
      <c r="LWC8" s="87"/>
      <c r="LWD8" s="87"/>
      <c r="LWE8" s="87"/>
      <c r="LWF8" s="87"/>
      <c r="LWG8" s="87"/>
      <c r="LWH8" s="87"/>
      <c r="LWI8" s="87"/>
      <c r="LWJ8" s="87"/>
      <c r="LWK8" s="87"/>
      <c r="LWL8" s="87"/>
      <c r="LWM8" s="87"/>
      <c r="LWN8" s="87"/>
      <c r="LWO8" s="87"/>
      <c r="LWP8" s="87"/>
      <c r="LWQ8" s="87"/>
      <c r="LWR8" s="87"/>
      <c r="LWS8" s="87"/>
      <c r="LWT8" s="87"/>
      <c r="LWU8" s="87"/>
      <c r="LWV8" s="87"/>
      <c r="LWW8" s="87"/>
      <c r="LWX8" s="87"/>
      <c r="LWY8" s="87"/>
      <c r="LWZ8" s="87"/>
      <c r="LXA8" s="87"/>
      <c r="LXB8" s="87"/>
      <c r="LXC8" s="87"/>
      <c r="LXD8" s="87"/>
      <c r="LXE8" s="87"/>
      <c r="LXF8" s="87"/>
      <c r="LXG8" s="87"/>
      <c r="LXH8" s="87"/>
      <c r="LXI8" s="87"/>
      <c r="LXJ8" s="87"/>
      <c r="LXK8" s="87"/>
      <c r="LXL8" s="87"/>
      <c r="LXM8" s="87"/>
      <c r="LXN8" s="87"/>
      <c r="LXO8" s="87"/>
      <c r="LXP8" s="87"/>
      <c r="LXQ8" s="87"/>
      <c r="LXR8" s="87"/>
      <c r="LXS8" s="87"/>
      <c r="LXT8" s="87"/>
      <c r="LXU8" s="87"/>
      <c r="LXV8" s="87"/>
      <c r="LXW8" s="87"/>
      <c r="LXX8" s="87"/>
      <c r="LXY8" s="87"/>
      <c r="LXZ8" s="87"/>
      <c r="LYA8" s="87"/>
      <c r="LYB8" s="87"/>
      <c r="LYC8" s="87"/>
      <c r="LYD8" s="87"/>
      <c r="LYE8" s="87"/>
      <c r="LYF8" s="87"/>
      <c r="LYG8" s="87"/>
      <c r="LYH8" s="87"/>
      <c r="LYI8" s="87"/>
      <c r="LYJ8" s="87"/>
      <c r="LYK8" s="87"/>
      <c r="LYL8" s="87"/>
      <c r="LYM8" s="87"/>
      <c r="LYN8" s="87"/>
      <c r="LYO8" s="87"/>
      <c r="LYP8" s="87"/>
      <c r="LYQ8" s="87"/>
      <c r="LYR8" s="87"/>
      <c r="LYS8" s="87"/>
      <c r="LYT8" s="87"/>
      <c r="LYU8" s="87"/>
      <c r="LYV8" s="87"/>
      <c r="LYW8" s="87"/>
      <c r="LYX8" s="87"/>
      <c r="LYY8" s="87"/>
      <c r="LYZ8" s="87"/>
      <c r="LZA8" s="87"/>
      <c r="LZB8" s="87"/>
      <c r="LZC8" s="87"/>
      <c r="LZD8" s="87"/>
      <c r="LZE8" s="87"/>
      <c r="LZF8" s="87"/>
      <c r="LZG8" s="87"/>
      <c r="LZH8" s="87"/>
      <c r="LZI8" s="87"/>
      <c r="LZJ8" s="87"/>
      <c r="LZK8" s="87"/>
      <c r="LZL8" s="87"/>
      <c r="LZM8" s="87"/>
      <c r="LZN8" s="87"/>
      <c r="LZO8" s="87"/>
      <c r="LZP8" s="87"/>
      <c r="LZQ8" s="87"/>
      <c r="LZR8" s="87"/>
      <c r="LZS8" s="87"/>
      <c r="LZT8" s="87"/>
      <c r="LZU8" s="87"/>
      <c r="LZV8" s="87"/>
      <c r="LZW8" s="87"/>
      <c r="LZX8" s="87"/>
      <c r="LZY8" s="87"/>
      <c r="LZZ8" s="87"/>
      <c r="MAA8" s="87"/>
      <c r="MAB8" s="87"/>
      <c r="MAC8" s="87"/>
      <c r="MAD8" s="87"/>
      <c r="MAE8" s="87"/>
      <c r="MAF8" s="87"/>
      <c r="MAG8" s="87"/>
      <c r="MAH8" s="87"/>
      <c r="MAI8" s="87"/>
      <c r="MAJ8" s="87"/>
      <c r="MAK8" s="87"/>
      <c r="MAL8" s="87"/>
      <c r="MAM8" s="87"/>
      <c r="MAN8" s="87"/>
      <c r="MAO8" s="87"/>
      <c r="MAP8" s="87"/>
      <c r="MAQ8" s="87"/>
      <c r="MAR8" s="87"/>
      <c r="MAS8" s="87"/>
      <c r="MAT8" s="87"/>
      <c r="MAU8" s="87"/>
      <c r="MAV8" s="87"/>
      <c r="MAW8" s="87"/>
      <c r="MAX8" s="87"/>
      <c r="MAY8" s="87"/>
      <c r="MAZ8" s="87"/>
      <c r="MBA8" s="87"/>
      <c r="MBB8" s="87"/>
      <c r="MBC8" s="87"/>
      <c r="MBD8" s="87"/>
      <c r="MBE8" s="87"/>
      <c r="MBF8" s="87"/>
      <c r="MBG8" s="87"/>
      <c r="MBH8" s="87"/>
      <c r="MBI8" s="87"/>
      <c r="MBJ8" s="87"/>
      <c r="MBK8" s="87"/>
      <c r="MBL8" s="87"/>
      <c r="MBM8" s="87"/>
      <c r="MBN8" s="87"/>
      <c r="MBO8" s="87"/>
      <c r="MBP8" s="87"/>
      <c r="MBQ8" s="87"/>
      <c r="MBR8" s="87"/>
      <c r="MBS8" s="87"/>
      <c r="MBT8" s="87"/>
      <c r="MBU8" s="87"/>
      <c r="MBV8" s="87"/>
      <c r="MBW8" s="87"/>
      <c r="MBX8" s="87"/>
      <c r="MBY8" s="87"/>
      <c r="MBZ8" s="87"/>
      <c r="MCA8" s="87"/>
      <c r="MCB8" s="87"/>
      <c r="MCC8" s="87"/>
      <c r="MCD8" s="87"/>
      <c r="MCE8" s="87"/>
      <c r="MCF8" s="87"/>
      <c r="MCG8" s="87"/>
      <c r="MCH8" s="87"/>
      <c r="MCI8" s="87"/>
      <c r="MCJ8" s="87"/>
      <c r="MCK8" s="87"/>
      <c r="MCL8" s="87"/>
      <c r="MCM8" s="87"/>
      <c r="MCN8" s="87"/>
      <c r="MCO8" s="87"/>
      <c r="MCP8" s="87"/>
      <c r="MCQ8" s="87"/>
      <c r="MCR8" s="87"/>
      <c r="MCS8" s="87"/>
      <c r="MCT8" s="87"/>
      <c r="MCU8" s="87"/>
      <c r="MCV8" s="87"/>
      <c r="MCW8" s="87"/>
      <c r="MCX8" s="87"/>
      <c r="MCY8" s="87"/>
      <c r="MCZ8" s="87"/>
      <c r="MDA8" s="87"/>
      <c r="MDB8" s="87"/>
      <c r="MDC8" s="87"/>
      <c r="MDD8" s="87"/>
      <c r="MDE8" s="87"/>
      <c r="MDF8" s="87"/>
      <c r="MDG8" s="87"/>
      <c r="MDH8" s="87"/>
      <c r="MDI8" s="87"/>
      <c r="MDJ8" s="87"/>
      <c r="MDK8" s="87"/>
      <c r="MDL8" s="87"/>
      <c r="MDM8" s="87"/>
      <c r="MDN8" s="87"/>
      <c r="MDO8" s="87"/>
      <c r="MDP8" s="87"/>
      <c r="MDQ8" s="87"/>
      <c r="MDR8" s="87"/>
      <c r="MDS8" s="87"/>
      <c r="MDT8" s="87"/>
      <c r="MDU8" s="87"/>
      <c r="MDV8" s="87"/>
      <c r="MDW8" s="87"/>
      <c r="MDX8" s="87"/>
      <c r="MDY8" s="87"/>
      <c r="MDZ8" s="87"/>
      <c r="MEA8" s="87"/>
      <c r="MEB8" s="87"/>
      <c r="MEC8" s="87"/>
      <c r="MED8" s="87"/>
      <c r="MEE8" s="87"/>
      <c r="MEF8" s="87"/>
      <c r="MEG8" s="87"/>
      <c r="MEH8" s="87"/>
      <c r="MEI8" s="87"/>
      <c r="MEJ8" s="87"/>
      <c r="MEK8" s="87"/>
      <c r="MEL8" s="87"/>
      <c r="MEM8" s="87"/>
      <c r="MEN8" s="87"/>
      <c r="MEO8" s="87"/>
      <c r="MEP8" s="87"/>
      <c r="MEQ8" s="87"/>
      <c r="MER8" s="87"/>
      <c r="MES8" s="87"/>
      <c r="MET8" s="87"/>
      <c r="MEU8" s="87"/>
      <c r="MEV8" s="87"/>
      <c r="MEW8" s="87"/>
      <c r="MEX8" s="87"/>
      <c r="MEY8" s="87"/>
      <c r="MEZ8" s="87"/>
      <c r="MFA8" s="87"/>
      <c r="MFB8" s="87"/>
      <c r="MFC8" s="87"/>
      <c r="MFD8" s="87"/>
      <c r="MFE8" s="87"/>
      <c r="MFF8" s="87"/>
      <c r="MFG8" s="87"/>
      <c r="MFH8" s="87"/>
      <c r="MFI8" s="87"/>
      <c r="MFJ8" s="87"/>
      <c r="MFK8" s="87"/>
      <c r="MFL8" s="87"/>
      <c r="MFM8" s="87"/>
      <c r="MFN8" s="87"/>
      <c r="MFO8" s="87"/>
      <c r="MFP8" s="87"/>
      <c r="MFQ8" s="87"/>
      <c r="MFR8" s="87"/>
      <c r="MFS8" s="87"/>
      <c r="MFT8" s="87"/>
      <c r="MFU8" s="87"/>
      <c r="MFV8" s="87"/>
      <c r="MFW8" s="87"/>
      <c r="MFX8" s="87"/>
      <c r="MFY8" s="87"/>
      <c r="MFZ8" s="87"/>
      <c r="MGA8" s="87"/>
      <c r="MGB8" s="87"/>
      <c r="MGC8" s="87"/>
      <c r="MGD8" s="87"/>
      <c r="MGE8" s="87"/>
      <c r="MGF8" s="87"/>
      <c r="MGG8" s="87"/>
      <c r="MGH8" s="87"/>
      <c r="MGI8" s="87"/>
      <c r="MGJ8" s="87"/>
      <c r="MGK8" s="87"/>
      <c r="MGL8" s="87"/>
      <c r="MGM8" s="87"/>
      <c r="MGN8" s="87"/>
      <c r="MGO8" s="87"/>
      <c r="MGP8" s="87"/>
      <c r="MGQ8" s="87"/>
      <c r="MGR8" s="87"/>
      <c r="MGS8" s="87"/>
      <c r="MGT8" s="87"/>
      <c r="MGU8" s="87"/>
      <c r="MGV8" s="87"/>
      <c r="MGW8" s="87"/>
      <c r="MGX8" s="87"/>
      <c r="MGY8" s="87"/>
      <c r="MGZ8" s="87"/>
      <c r="MHA8" s="87"/>
      <c r="MHB8" s="87"/>
      <c r="MHC8" s="87"/>
      <c r="MHD8" s="87"/>
      <c r="MHE8" s="87"/>
      <c r="MHF8" s="87"/>
      <c r="MHG8" s="87"/>
      <c r="MHH8" s="87"/>
      <c r="MHI8" s="87"/>
      <c r="MHJ8" s="87"/>
      <c r="MHK8" s="87"/>
      <c r="MHL8" s="87"/>
      <c r="MHM8" s="87"/>
      <c r="MHN8" s="87"/>
      <c r="MHO8" s="87"/>
      <c r="MHP8" s="87"/>
      <c r="MHQ8" s="87"/>
      <c r="MHR8" s="87"/>
      <c r="MHS8" s="87"/>
      <c r="MHT8" s="87"/>
      <c r="MHU8" s="87"/>
      <c r="MHV8" s="87"/>
      <c r="MHW8" s="87"/>
      <c r="MHX8" s="87"/>
      <c r="MHY8" s="87"/>
      <c r="MHZ8" s="87"/>
      <c r="MIA8" s="87"/>
      <c r="MIB8" s="87"/>
      <c r="MIC8" s="87"/>
      <c r="MID8" s="87"/>
      <c r="MIE8" s="87"/>
      <c r="MIF8" s="87"/>
      <c r="MIG8" s="87"/>
      <c r="MIH8" s="87"/>
      <c r="MII8" s="87"/>
      <c r="MIJ8" s="87"/>
      <c r="MIK8" s="87"/>
      <c r="MIL8" s="87"/>
      <c r="MIM8" s="87"/>
      <c r="MIN8" s="87"/>
      <c r="MIO8" s="87"/>
      <c r="MIP8" s="87"/>
      <c r="MIQ8" s="87"/>
      <c r="MIR8" s="87"/>
      <c r="MIS8" s="87"/>
      <c r="MIT8" s="87"/>
      <c r="MIU8" s="87"/>
      <c r="MIV8" s="87"/>
      <c r="MIW8" s="87"/>
      <c r="MIX8" s="87"/>
      <c r="MIY8" s="87"/>
      <c r="MIZ8" s="87"/>
      <c r="MJA8" s="87"/>
      <c r="MJB8" s="87"/>
      <c r="MJC8" s="87"/>
      <c r="MJD8" s="87"/>
      <c r="MJE8" s="87"/>
      <c r="MJF8" s="87"/>
      <c r="MJG8" s="87"/>
      <c r="MJH8" s="87"/>
      <c r="MJI8" s="87"/>
      <c r="MJJ8" s="87"/>
      <c r="MJK8" s="87"/>
      <c r="MJL8" s="87"/>
      <c r="MJM8" s="87"/>
      <c r="MJN8" s="87"/>
      <c r="MJO8" s="87"/>
      <c r="MJP8" s="87"/>
      <c r="MJQ8" s="87"/>
      <c r="MJR8" s="87"/>
      <c r="MJS8" s="87"/>
      <c r="MJT8" s="87"/>
      <c r="MJU8" s="87"/>
      <c r="MJV8" s="87"/>
      <c r="MJW8" s="87"/>
      <c r="MJX8" s="87"/>
      <c r="MJY8" s="87"/>
      <c r="MJZ8" s="87"/>
      <c r="MKA8" s="87"/>
      <c r="MKB8" s="87"/>
      <c r="MKC8" s="87"/>
      <c r="MKD8" s="87"/>
      <c r="MKE8" s="87"/>
      <c r="MKF8" s="87"/>
      <c r="MKG8" s="87"/>
      <c r="MKH8" s="87"/>
      <c r="MKI8" s="87"/>
      <c r="MKJ8" s="87"/>
      <c r="MKK8" s="87"/>
      <c r="MKL8" s="87"/>
      <c r="MKM8" s="87"/>
      <c r="MKN8" s="87"/>
      <c r="MKO8" s="87"/>
      <c r="MKP8" s="87"/>
      <c r="MKQ8" s="87"/>
      <c r="MKR8" s="87"/>
      <c r="MKS8" s="87"/>
      <c r="MKT8" s="87"/>
      <c r="MKU8" s="87"/>
      <c r="MKV8" s="87"/>
      <c r="MKW8" s="87"/>
      <c r="MKX8" s="87"/>
      <c r="MKY8" s="87"/>
      <c r="MKZ8" s="87"/>
      <c r="MLA8" s="87"/>
      <c r="MLB8" s="87"/>
      <c r="MLC8" s="87"/>
      <c r="MLD8" s="87"/>
      <c r="MLE8" s="87"/>
      <c r="MLF8" s="87"/>
      <c r="MLG8" s="87"/>
      <c r="MLH8" s="87"/>
      <c r="MLI8" s="87"/>
      <c r="MLJ8" s="87"/>
      <c r="MLK8" s="87"/>
      <c r="MLL8" s="87"/>
      <c r="MLM8" s="87"/>
      <c r="MLN8" s="87"/>
      <c r="MLO8" s="87"/>
      <c r="MLP8" s="87"/>
      <c r="MLQ8" s="87"/>
      <c r="MLR8" s="87"/>
      <c r="MLS8" s="87"/>
      <c r="MLT8" s="87"/>
      <c r="MLU8" s="87"/>
      <c r="MLV8" s="87"/>
      <c r="MLW8" s="87"/>
      <c r="MLX8" s="87"/>
      <c r="MLY8" s="87"/>
      <c r="MLZ8" s="87"/>
      <c r="MMA8" s="87"/>
      <c r="MMB8" s="87"/>
      <c r="MMC8" s="87"/>
      <c r="MMD8" s="87"/>
      <c r="MME8" s="87"/>
      <c r="MMF8" s="87"/>
      <c r="MMG8" s="87"/>
      <c r="MMH8" s="87"/>
      <c r="MMI8" s="87"/>
      <c r="MMJ8" s="87"/>
      <c r="MMK8" s="87"/>
      <c r="MML8" s="87"/>
      <c r="MMM8" s="87"/>
      <c r="MMN8" s="87"/>
      <c r="MMO8" s="87"/>
      <c r="MMP8" s="87"/>
      <c r="MMQ8" s="87"/>
      <c r="MMR8" s="87"/>
      <c r="MMS8" s="87"/>
      <c r="MMT8" s="87"/>
      <c r="MMU8" s="87"/>
      <c r="MMV8" s="87"/>
      <c r="MMW8" s="87"/>
      <c r="MMX8" s="87"/>
      <c r="MMY8" s="87"/>
      <c r="MMZ8" s="87"/>
      <c r="MNA8" s="87"/>
      <c r="MNB8" s="87"/>
      <c r="MNC8" s="87"/>
      <c r="MND8" s="87"/>
      <c r="MNE8" s="87"/>
      <c r="MNF8" s="87"/>
      <c r="MNG8" s="87"/>
      <c r="MNH8" s="87"/>
      <c r="MNI8" s="87"/>
      <c r="MNJ8" s="87"/>
      <c r="MNK8" s="87"/>
      <c r="MNL8" s="87"/>
      <c r="MNM8" s="87"/>
      <c r="MNN8" s="87"/>
      <c r="MNO8" s="87"/>
      <c r="MNP8" s="87"/>
      <c r="MNQ8" s="87"/>
      <c r="MNR8" s="87"/>
      <c r="MNS8" s="87"/>
      <c r="MNT8" s="87"/>
      <c r="MNU8" s="87"/>
      <c r="MNV8" s="87"/>
      <c r="MNW8" s="87"/>
      <c r="MNX8" s="87"/>
      <c r="MNY8" s="87"/>
      <c r="MNZ8" s="87"/>
      <c r="MOA8" s="87"/>
      <c r="MOB8" s="87"/>
      <c r="MOC8" s="87"/>
      <c r="MOD8" s="87"/>
      <c r="MOE8" s="87"/>
      <c r="MOF8" s="87"/>
      <c r="MOG8" s="87"/>
      <c r="MOH8" s="87"/>
      <c r="MOI8" s="87"/>
      <c r="MOJ8" s="87"/>
      <c r="MOK8" s="87"/>
      <c r="MOL8" s="87"/>
      <c r="MOM8" s="87"/>
      <c r="MON8" s="87"/>
      <c r="MOO8" s="87"/>
      <c r="MOP8" s="87"/>
      <c r="MOQ8" s="87"/>
      <c r="MOR8" s="87"/>
      <c r="MOS8" s="87"/>
      <c r="MOT8" s="87"/>
      <c r="MOU8" s="87"/>
      <c r="MOV8" s="87"/>
      <c r="MOW8" s="87"/>
      <c r="MOX8" s="87"/>
      <c r="MOY8" s="87"/>
      <c r="MOZ8" s="87"/>
      <c r="MPA8" s="87"/>
      <c r="MPB8" s="87"/>
      <c r="MPC8" s="87"/>
      <c r="MPD8" s="87"/>
      <c r="MPE8" s="87"/>
      <c r="MPF8" s="87"/>
      <c r="MPG8" s="87"/>
      <c r="MPH8" s="87"/>
      <c r="MPI8" s="87"/>
      <c r="MPJ8" s="87"/>
      <c r="MPK8" s="87"/>
      <c r="MPL8" s="87"/>
      <c r="MPM8" s="87"/>
      <c r="MPN8" s="87"/>
      <c r="MPO8" s="87"/>
      <c r="MPP8" s="87"/>
      <c r="MPQ8" s="87"/>
      <c r="MPR8" s="87"/>
      <c r="MPS8" s="87"/>
      <c r="MPT8" s="87"/>
      <c r="MPU8" s="87"/>
      <c r="MPV8" s="87"/>
      <c r="MPW8" s="87"/>
      <c r="MPX8" s="87"/>
      <c r="MPY8" s="87"/>
      <c r="MPZ8" s="87"/>
      <c r="MQA8" s="87"/>
      <c r="MQB8" s="87"/>
      <c r="MQC8" s="87"/>
      <c r="MQD8" s="87"/>
      <c r="MQE8" s="87"/>
      <c r="MQF8" s="87"/>
      <c r="MQG8" s="87"/>
      <c r="MQH8" s="87"/>
      <c r="MQI8" s="87"/>
      <c r="MQJ8" s="87"/>
      <c r="MQK8" s="87"/>
      <c r="MQL8" s="87"/>
      <c r="MQM8" s="87"/>
      <c r="MQN8" s="87"/>
      <c r="MQO8" s="87"/>
      <c r="MQP8" s="87"/>
      <c r="MQQ8" s="87"/>
      <c r="MQR8" s="87"/>
      <c r="MQS8" s="87"/>
      <c r="MQT8" s="87"/>
      <c r="MQU8" s="87"/>
      <c r="MQV8" s="87"/>
      <c r="MQW8" s="87"/>
      <c r="MQX8" s="87"/>
      <c r="MQY8" s="87"/>
      <c r="MQZ8" s="87"/>
      <c r="MRA8" s="87"/>
      <c r="MRB8" s="87"/>
      <c r="MRC8" s="87"/>
      <c r="MRD8" s="87"/>
      <c r="MRE8" s="87"/>
      <c r="MRF8" s="87"/>
      <c r="MRG8" s="87"/>
      <c r="MRH8" s="87"/>
      <c r="MRI8" s="87"/>
      <c r="MRJ8" s="87"/>
      <c r="MRK8" s="87"/>
      <c r="MRL8" s="87"/>
      <c r="MRM8" s="87"/>
      <c r="MRN8" s="87"/>
      <c r="MRO8" s="87"/>
      <c r="MRP8" s="87"/>
      <c r="MRQ8" s="87"/>
      <c r="MRR8" s="87"/>
      <c r="MRS8" s="87"/>
      <c r="MRT8" s="87"/>
      <c r="MRU8" s="87"/>
      <c r="MRV8" s="87"/>
      <c r="MRW8" s="87"/>
      <c r="MRX8" s="87"/>
      <c r="MRY8" s="87"/>
      <c r="MRZ8" s="87"/>
      <c r="MSA8" s="87"/>
      <c r="MSB8" s="87"/>
      <c r="MSC8" s="87"/>
      <c r="MSD8" s="87"/>
      <c r="MSE8" s="87"/>
      <c r="MSF8" s="87"/>
      <c r="MSG8" s="87"/>
      <c r="MSH8" s="87"/>
      <c r="MSI8" s="87"/>
      <c r="MSJ8" s="87"/>
      <c r="MSK8" s="87"/>
      <c r="MSL8" s="87"/>
      <c r="MSM8" s="87"/>
      <c r="MSN8" s="87"/>
      <c r="MSO8" s="87"/>
      <c r="MSP8" s="87"/>
      <c r="MSQ8" s="87"/>
      <c r="MSR8" s="87"/>
      <c r="MSS8" s="87"/>
      <c r="MST8" s="87"/>
      <c r="MSU8" s="87"/>
      <c r="MSV8" s="87"/>
      <c r="MSW8" s="87"/>
      <c r="MSX8" s="87"/>
      <c r="MSY8" s="87"/>
      <c r="MSZ8" s="87"/>
      <c r="MTA8" s="87"/>
      <c r="MTB8" s="87"/>
      <c r="MTC8" s="87"/>
      <c r="MTD8" s="87"/>
      <c r="MTE8" s="87"/>
      <c r="MTF8" s="87"/>
      <c r="MTG8" s="87"/>
      <c r="MTH8" s="87"/>
      <c r="MTI8" s="87"/>
      <c r="MTJ8" s="87"/>
      <c r="MTK8" s="87"/>
      <c r="MTL8" s="87"/>
      <c r="MTM8" s="87"/>
      <c r="MTN8" s="87"/>
      <c r="MTO8" s="87"/>
      <c r="MTP8" s="87"/>
      <c r="MTQ8" s="87"/>
      <c r="MTR8" s="87"/>
      <c r="MTS8" s="87"/>
      <c r="MTT8" s="87"/>
      <c r="MTU8" s="87"/>
      <c r="MTV8" s="87"/>
      <c r="MTW8" s="87"/>
      <c r="MTX8" s="87"/>
      <c r="MTY8" s="87"/>
      <c r="MTZ8" s="87"/>
      <c r="MUA8" s="87"/>
      <c r="MUB8" s="87"/>
      <c r="MUC8" s="87"/>
      <c r="MUD8" s="87"/>
      <c r="MUE8" s="87"/>
      <c r="MUF8" s="87"/>
      <c r="MUG8" s="87"/>
      <c r="MUH8" s="87"/>
      <c r="MUI8" s="87"/>
      <c r="MUJ8" s="87"/>
      <c r="MUK8" s="87"/>
      <c r="MUL8" s="87"/>
      <c r="MUM8" s="87"/>
      <c r="MUN8" s="87"/>
      <c r="MUO8" s="87"/>
      <c r="MUP8" s="87"/>
      <c r="MUQ8" s="87"/>
      <c r="MUR8" s="87"/>
      <c r="MUS8" s="87"/>
      <c r="MUT8" s="87"/>
      <c r="MUU8" s="87"/>
      <c r="MUV8" s="87"/>
      <c r="MUW8" s="87"/>
      <c r="MUX8" s="87"/>
      <c r="MUY8" s="87"/>
      <c r="MUZ8" s="87"/>
      <c r="MVA8" s="87"/>
      <c r="MVB8" s="87"/>
      <c r="MVC8" s="87"/>
      <c r="MVD8" s="87"/>
      <c r="MVE8" s="87"/>
      <c r="MVF8" s="87"/>
      <c r="MVG8" s="87"/>
      <c r="MVH8" s="87"/>
      <c r="MVI8" s="87"/>
      <c r="MVJ8" s="87"/>
      <c r="MVK8" s="87"/>
      <c r="MVL8" s="87"/>
      <c r="MVM8" s="87"/>
      <c r="MVN8" s="87"/>
      <c r="MVO8" s="87"/>
      <c r="MVP8" s="87"/>
      <c r="MVQ8" s="87"/>
      <c r="MVR8" s="87"/>
      <c r="MVS8" s="87"/>
      <c r="MVT8" s="87"/>
      <c r="MVU8" s="87"/>
      <c r="MVV8" s="87"/>
      <c r="MVW8" s="87"/>
      <c r="MVX8" s="87"/>
      <c r="MVY8" s="87"/>
      <c r="MVZ8" s="87"/>
      <c r="MWA8" s="87"/>
      <c r="MWB8" s="87"/>
      <c r="MWC8" s="87"/>
      <c r="MWD8" s="87"/>
      <c r="MWE8" s="87"/>
      <c r="MWF8" s="87"/>
      <c r="MWG8" s="87"/>
      <c r="MWH8" s="87"/>
      <c r="MWI8" s="87"/>
      <c r="MWJ8" s="87"/>
      <c r="MWK8" s="87"/>
      <c r="MWL8" s="87"/>
      <c r="MWM8" s="87"/>
      <c r="MWN8" s="87"/>
      <c r="MWO8" s="87"/>
      <c r="MWP8" s="87"/>
      <c r="MWQ8" s="87"/>
      <c r="MWR8" s="87"/>
      <c r="MWS8" s="87"/>
      <c r="MWT8" s="87"/>
      <c r="MWU8" s="87"/>
      <c r="MWV8" s="87"/>
      <c r="MWW8" s="87"/>
      <c r="MWX8" s="87"/>
      <c r="MWY8" s="87"/>
      <c r="MWZ8" s="87"/>
      <c r="MXA8" s="87"/>
      <c r="MXB8" s="87"/>
      <c r="MXC8" s="87"/>
      <c r="MXD8" s="87"/>
      <c r="MXE8" s="87"/>
      <c r="MXF8" s="87"/>
      <c r="MXG8" s="87"/>
      <c r="MXH8" s="87"/>
      <c r="MXI8" s="87"/>
      <c r="MXJ8" s="87"/>
      <c r="MXK8" s="87"/>
      <c r="MXL8" s="87"/>
      <c r="MXM8" s="87"/>
      <c r="MXN8" s="87"/>
      <c r="MXO8" s="87"/>
      <c r="MXP8" s="87"/>
      <c r="MXQ8" s="87"/>
      <c r="MXR8" s="87"/>
      <c r="MXS8" s="87"/>
      <c r="MXT8" s="87"/>
      <c r="MXU8" s="87"/>
      <c r="MXV8" s="87"/>
      <c r="MXW8" s="87"/>
      <c r="MXX8" s="87"/>
      <c r="MXY8" s="87"/>
      <c r="MXZ8" s="87"/>
      <c r="MYA8" s="87"/>
      <c r="MYB8" s="87"/>
      <c r="MYC8" s="87"/>
      <c r="MYD8" s="87"/>
      <c r="MYE8" s="87"/>
      <c r="MYF8" s="87"/>
      <c r="MYG8" s="87"/>
      <c r="MYH8" s="87"/>
      <c r="MYI8" s="87"/>
      <c r="MYJ8" s="87"/>
      <c r="MYK8" s="87"/>
      <c r="MYL8" s="87"/>
      <c r="MYM8" s="87"/>
      <c r="MYN8" s="87"/>
      <c r="MYO8" s="87"/>
      <c r="MYP8" s="87"/>
      <c r="MYQ8" s="87"/>
      <c r="MYR8" s="87"/>
      <c r="MYS8" s="87"/>
      <c r="MYT8" s="87"/>
      <c r="MYU8" s="87"/>
      <c r="MYV8" s="87"/>
      <c r="MYW8" s="87"/>
      <c r="MYX8" s="87"/>
      <c r="MYY8" s="87"/>
      <c r="MYZ8" s="87"/>
      <c r="MZA8" s="87"/>
      <c r="MZB8" s="87"/>
      <c r="MZC8" s="87"/>
      <c r="MZD8" s="87"/>
      <c r="MZE8" s="87"/>
      <c r="MZF8" s="87"/>
      <c r="MZG8" s="87"/>
      <c r="MZH8" s="87"/>
      <c r="MZI8" s="87"/>
      <c r="MZJ8" s="87"/>
      <c r="MZK8" s="87"/>
      <c r="MZL8" s="87"/>
      <c r="MZM8" s="87"/>
      <c r="MZN8" s="87"/>
      <c r="MZO8" s="87"/>
      <c r="MZP8" s="87"/>
      <c r="MZQ8" s="87"/>
      <c r="MZR8" s="87"/>
      <c r="MZS8" s="87"/>
      <c r="MZT8" s="87"/>
      <c r="MZU8" s="87"/>
      <c r="MZV8" s="87"/>
      <c r="MZW8" s="87"/>
      <c r="MZX8" s="87"/>
      <c r="MZY8" s="87"/>
      <c r="MZZ8" s="87"/>
      <c r="NAA8" s="87"/>
      <c r="NAB8" s="87"/>
      <c r="NAC8" s="87"/>
      <c r="NAD8" s="87"/>
      <c r="NAE8" s="87"/>
      <c r="NAF8" s="87"/>
      <c r="NAG8" s="87"/>
      <c r="NAH8" s="87"/>
      <c r="NAI8" s="87"/>
      <c r="NAJ8" s="87"/>
      <c r="NAK8" s="87"/>
      <c r="NAL8" s="87"/>
      <c r="NAM8" s="87"/>
      <c r="NAN8" s="87"/>
      <c r="NAO8" s="87"/>
      <c r="NAP8" s="87"/>
      <c r="NAQ8" s="87"/>
      <c r="NAR8" s="87"/>
      <c r="NAS8" s="87"/>
      <c r="NAT8" s="87"/>
      <c r="NAU8" s="87"/>
      <c r="NAV8" s="87"/>
      <c r="NAW8" s="87"/>
      <c r="NAX8" s="87"/>
      <c r="NAY8" s="87"/>
      <c r="NAZ8" s="87"/>
      <c r="NBA8" s="87"/>
      <c r="NBB8" s="87"/>
      <c r="NBC8" s="87"/>
      <c r="NBD8" s="87"/>
      <c r="NBE8" s="87"/>
      <c r="NBF8" s="87"/>
      <c r="NBG8" s="87"/>
      <c r="NBH8" s="87"/>
      <c r="NBI8" s="87"/>
      <c r="NBJ8" s="87"/>
      <c r="NBK8" s="87"/>
      <c r="NBL8" s="87"/>
      <c r="NBM8" s="87"/>
      <c r="NBN8" s="87"/>
      <c r="NBO8" s="87"/>
      <c r="NBP8" s="87"/>
      <c r="NBQ8" s="87"/>
      <c r="NBR8" s="87"/>
      <c r="NBS8" s="87"/>
      <c r="NBT8" s="87"/>
      <c r="NBU8" s="87"/>
      <c r="NBV8" s="87"/>
      <c r="NBW8" s="87"/>
      <c r="NBX8" s="87"/>
      <c r="NBY8" s="87"/>
      <c r="NBZ8" s="87"/>
      <c r="NCA8" s="87"/>
      <c r="NCB8" s="87"/>
      <c r="NCC8" s="87"/>
      <c r="NCD8" s="87"/>
      <c r="NCE8" s="87"/>
      <c r="NCF8" s="87"/>
      <c r="NCG8" s="87"/>
      <c r="NCH8" s="87"/>
      <c r="NCI8" s="87"/>
      <c r="NCJ8" s="87"/>
      <c r="NCK8" s="87"/>
      <c r="NCL8" s="87"/>
      <c r="NCM8" s="87"/>
      <c r="NCN8" s="87"/>
      <c r="NCO8" s="87"/>
      <c r="NCP8" s="87"/>
      <c r="NCQ8" s="87"/>
      <c r="NCR8" s="87"/>
      <c r="NCS8" s="87"/>
      <c r="NCT8" s="87"/>
      <c r="NCU8" s="87"/>
      <c r="NCV8" s="87"/>
      <c r="NCW8" s="87"/>
      <c r="NCX8" s="87"/>
      <c r="NCY8" s="87"/>
      <c r="NCZ8" s="87"/>
      <c r="NDA8" s="87"/>
      <c r="NDB8" s="87"/>
      <c r="NDC8" s="87"/>
      <c r="NDD8" s="87"/>
      <c r="NDE8" s="87"/>
      <c r="NDF8" s="87"/>
      <c r="NDG8" s="87"/>
      <c r="NDH8" s="87"/>
      <c r="NDI8" s="87"/>
      <c r="NDJ8" s="87"/>
      <c r="NDK8" s="87"/>
      <c r="NDL8" s="87"/>
      <c r="NDM8" s="87"/>
      <c r="NDN8" s="87"/>
      <c r="NDO8" s="87"/>
      <c r="NDP8" s="87"/>
      <c r="NDQ8" s="87"/>
      <c r="NDR8" s="87"/>
      <c r="NDS8" s="87"/>
      <c r="NDT8" s="87"/>
      <c r="NDU8" s="87"/>
      <c r="NDV8" s="87"/>
      <c r="NDW8" s="87"/>
      <c r="NDX8" s="87"/>
      <c r="NDY8" s="87"/>
      <c r="NDZ8" s="87"/>
      <c r="NEA8" s="87"/>
      <c r="NEB8" s="87"/>
      <c r="NEC8" s="87"/>
      <c r="NED8" s="87"/>
      <c r="NEE8" s="87"/>
      <c r="NEF8" s="87"/>
      <c r="NEG8" s="87"/>
      <c r="NEH8" s="87"/>
      <c r="NEI8" s="87"/>
      <c r="NEJ8" s="87"/>
      <c r="NEK8" s="87"/>
      <c r="NEL8" s="87"/>
      <c r="NEM8" s="87"/>
      <c r="NEN8" s="87"/>
      <c r="NEO8" s="87"/>
      <c r="NEP8" s="87"/>
      <c r="NEQ8" s="87"/>
      <c r="NER8" s="87"/>
      <c r="NES8" s="87"/>
      <c r="NET8" s="87"/>
      <c r="NEU8" s="87"/>
      <c r="NEV8" s="87"/>
      <c r="NEW8" s="87"/>
      <c r="NEX8" s="87"/>
      <c r="NEY8" s="87"/>
      <c r="NEZ8" s="87"/>
      <c r="NFA8" s="87"/>
      <c r="NFB8" s="87"/>
      <c r="NFC8" s="87"/>
      <c r="NFD8" s="87"/>
      <c r="NFE8" s="87"/>
      <c r="NFF8" s="87"/>
      <c r="NFG8" s="87"/>
      <c r="NFH8" s="87"/>
      <c r="NFI8" s="87"/>
      <c r="NFJ8" s="87"/>
      <c r="NFK8" s="87"/>
      <c r="NFL8" s="87"/>
      <c r="NFM8" s="87"/>
      <c r="NFN8" s="87"/>
      <c r="NFO8" s="87"/>
      <c r="NFP8" s="87"/>
      <c r="NFQ8" s="87"/>
      <c r="NFR8" s="87"/>
      <c r="NFS8" s="87"/>
      <c r="NFT8" s="87"/>
      <c r="NFU8" s="87"/>
      <c r="NFV8" s="87"/>
      <c r="NFW8" s="87"/>
      <c r="NFX8" s="87"/>
      <c r="NFY8" s="87"/>
      <c r="NFZ8" s="87"/>
      <c r="NGA8" s="87"/>
      <c r="NGB8" s="87"/>
      <c r="NGC8" s="87"/>
      <c r="NGD8" s="87"/>
      <c r="NGE8" s="87"/>
      <c r="NGF8" s="87"/>
      <c r="NGG8" s="87"/>
      <c r="NGH8" s="87"/>
      <c r="NGI8" s="87"/>
      <c r="NGJ8" s="87"/>
      <c r="NGK8" s="87"/>
      <c r="NGL8" s="87"/>
      <c r="NGM8" s="87"/>
      <c r="NGN8" s="87"/>
      <c r="NGO8" s="87"/>
      <c r="NGP8" s="87"/>
      <c r="NGQ8" s="87"/>
      <c r="NGR8" s="87"/>
      <c r="NGS8" s="87"/>
      <c r="NGT8" s="87"/>
      <c r="NGU8" s="87"/>
      <c r="NGV8" s="87"/>
      <c r="NGW8" s="87"/>
      <c r="NGX8" s="87"/>
      <c r="NGY8" s="87"/>
      <c r="NGZ8" s="87"/>
      <c r="NHA8" s="87"/>
      <c r="NHB8" s="87"/>
      <c r="NHC8" s="87"/>
      <c r="NHD8" s="87"/>
      <c r="NHE8" s="87"/>
      <c r="NHF8" s="87"/>
      <c r="NHG8" s="87"/>
      <c r="NHH8" s="87"/>
      <c r="NHI8" s="87"/>
      <c r="NHJ8" s="87"/>
      <c r="NHK8" s="87"/>
      <c r="NHL8" s="87"/>
      <c r="NHM8" s="87"/>
      <c r="NHN8" s="87"/>
      <c r="NHO8" s="87"/>
      <c r="NHP8" s="87"/>
      <c r="NHQ8" s="87"/>
      <c r="NHR8" s="87"/>
      <c r="NHS8" s="87"/>
      <c r="NHT8" s="87"/>
      <c r="NHU8" s="87"/>
      <c r="NHV8" s="87"/>
      <c r="NHW8" s="87"/>
      <c r="NHX8" s="87"/>
      <c r="NHY8" s="87"/>
      <c r="NHZ8" s="87"/>
      <c r="NIA8" s="87"/>
      <c r="NIB8" s="87"/>
      <c r="NIC8" s="87"/>
      <c r="NID8" s="87"/>
      <c r="NIE8" s="87"/>
      <c r="NIF8" s="87"/>
      <c r="NIG8" s="87"/>
      <c r="NIH8" s="87"/>
      <c r="NII8" s="87"/>
      <c r="NIJ8" s="87"/>
      <c r="NIK8" s="87"/>
      <c r="NIL8" s="87"/>
      <c r="NIM8" s="87"/>
      <c r="NIN8" s="87"/>
      <c r="NIO8" s="87"/>
      <c r="NIP8" s="87"/>
      <c r="NIQ8" s="87"/>
      <c r="NIR8" s="87"/>
      <c r="NIS8" s="87"/>
      <c r="NIT8" s="87"/>
      <c r="NIU8" s="87"/>
      <c r="NIV8" s="87"/>
      <c r="NIW8" s="87"/>
      <c r="NIX8" s="87"/>
      <c r="NIY8" s="87"/>
      <c r="NIZ8" s="87"/>
      <c r="NJA8" s="87"/>
      <c r="NJB8" s="87"/>
      <c r="NJC8" s="87"/>
      <c r="NJD8" s="87"/>
      <c r="NJE8" s="87"/>
      <c r="NJF8" s="87"/>
      <c r="NJG8" s="87"/>
      <c r="NJH8" s="87"/>
      <c r="NJI8" s="87"/>
      <c r="NJJ8" s="87"/>
      <c r="NJK8" s="87"/>
      <c r="NJL8" s="87"/>
      <c r="NJM8" s="87"/>
      <c r="NJN8" s="87"/>
      <c r="NJO8" s="87"/>
      <c r="NJP8" s="87"/>
      <c r="NJQ8" s="87"/>
      <c r="NJR8" s="87"/>
      <c r="NJS8" s="87"/>
      <c r="NJT8" s="87"/>
      <c r="NJU8" s="87"/>
      <c r="NJV8" s="87"/>
      <c r="NJW8" s="87"/>
      <c r="NJX8" s="87"/>
      <c r="NJY8" s="87"/>
      <c r="NJZ8" s="87"/>
      <c r="NKA8" s="87"/>
      <c r="NKB8" s="87"/>
      <c r="NKC8" s="87"/>
      <c r="NKD8" s="87"/>
      <c r="NKE8" s="87"/>
      <c r="NKF8" s="87"/>
      <c r="NKG8" s="87"/>
      <c r="NKH8" s="87"/>
      <c r="NKI8" s="87"/>
      <c r="NKJ8" s="87"/>
      <c r="NKK8" s="87"/>
      <c r="NKL8" s="87"/>
      <c r="NKM8" s="87"/>
      <c r="NKN8" s="87"/>
      <c r="NKO8" s="87"/>
      <c r="NKP8" s="87"/>
      <c r="NKQ8" s="87"/>
      <c r="NKR8" s="87"/>
      <c r="NKS8" s="87"/>
      <c r="NKT8" s="87"/>
      <c r="NKU8" s="87"/>
      <c r="NKV8" s="87"/>
      <c r="NKW8" s="87"/>
      <c r="NKX8" s="87"/>
      <c r="NKY8" s="87"/>
      <c r="NKZ8" s="87"/>
      <c r="NLA8" s="87"/>
      <c r="NLB8" s="87"/>
      <c r="NLC8" s="87"/>
      <c r="NLD8" s="87"/>
      <c r="NLE8" s="87"/>
      <c r="NLF8" s="87"/>
      <c r="NLG8" s="87"/>
      <c r="NLH8" s="87"/>
      <c r="NLI8" s="87"/>
      <c r="NLJ8" s="87"/>
      <c r="NLK8" s="87"/>
      <c r="NLL8" s="87"/>
      <c r="NLM8" s="87"/>
      <c r="NLN8" s="87"/>
      <c r="NLO8" s="87"/>
      <c r="NLP8" s="87"/>
      <c r="NLQ8" s="87"/>
      <c r="NLR8" s="87"/>
      <c r="NLS8" s="87"/>
      <c r="NLT8" s="87"/>
      <c r="NLU8" s="87"/>
      <c r="NLV8" s="87"/>
      <c r="NLW8" s="87"/>
      <c r="NLX8" s="87"/>
      <c r="NLY8" s="87"/>
      <c r="NLZ8" s="87"/>
      <c r="NMA8" s="87"/>
      <c r="NMB8" s="87"/>
      <c r="NMC8" s="87"/>
      <c r="NMD8" s="87"/>
      <c r="NME8" s="87"/>
      <c r="NMF8" s="87"/>
      <c r="NMG8" s="87"/>
      <c r="NMH8" s="87"/>
      <c r="NMI8" s="87"/>
      <c r="NMJ8" s="87"/>
      <c r="NMK8" s="87"/>
      <c r="NML8" s="87"/>
      <c r="NMM8" s="87"/>
      <c r="NMN8" s="87"/>
      <c r="NMO8" s="87"/>
      <c r="NMP8" s="87"/>
      <c r="NMQ8" s="87"/>
      <c r="NMR8" s="87"/>
      <c r="NMS8" s="87"/>
      <c r="NMT8" s="87"/>
      <c r="NMU8" s="87"/>
      <c r="NMV8" s="87"/>
      <c r="NMW8" s="87"/>
      <c r="NMX8" s="87"/>
      <c r="NMY8" s="87"/>
      <c r="NMZ8" s="87"/>
      <c r="NNA8" s="87"/>
      <c r="NNB8" s="87"/>
      <c r="NNC8" s="87"/>
      <c r="NND8" s="87"/>
      <c r="NNE8" s="87"/>
      <c r="NNF8" s="87"/>
      <c r="NNG8" s="87"/>
      <c r="NNH8" s="87"/>
      <c r="NNI8" s="87"/>
      <c r="NNJ8" s="87"/>
      <c r="NNK8" s="87"/>
      <c r="NNL8" s="87"/>
      <c r="NNM8" s="87"/>
      <c r="NNN8" s="87"/>
      <c r="NNO8" s="87"/>
      <c r="NNP8" s="87"/>
      <c r="NNQ8" s="87"/>
      <c r="NNR8" s="87"/>
      <c r="NNS8" s="87"/>
      <c r="NNT8" s="87"/>
      <c r="NNU8" s="87"/>
      <c r="NNV8" s="87"/>
      <c r="NNW8" s="87"/>
      <c r="NNX8" s="87"/>
      <c r="NNY8" s="87"/>
      <c r="NNZ8" s="87"/>
      <c r="NOA8" s="87"/>
      <c r="NOB8" s="87"/>
      <c r="NOC8" s="87"/>
      <c r="NOD8" s="87"/>
      <c r="NOE8" s="87"/>
      <c r="NOF8" s="87"/>
      <c r="NOG8" s="87"/>
      <c r="NOH8" s="87"/>
      <c r="NOI8" s="87"/>
      <c r="NOJ8" s="87"/>
      <c r="NOK8" s="87"/>
      <c r="NOL8" s="87"/>
      <c r="NOM8" s="87"/>
      <c r="NON8" s="87"/>
      <c r="NOO8" s="87"/>
      <c r="NOP8" s="87"/>
      <c r="NOQ8" s="87"/>
      <c r="NOR8" s="87"/>
      <c r="NOS8" s="87"/>
      <c r="NOT8" s="87"/>
      <c r="NOU8" s="87"/>
      <c r="NOV8" s="87"/>
      <c r="NOW8" s="87"/>
      <c r="NOX8" s="87"/>
      <c r="NOY8" s="87"/>
      <c r="NOZ8" s="87"/>
      <c r="NPA8" s="87"/>
      <c r="NPB8" s="87"/>
      <c r="NPC8" s="87"/>
      <c r="NPD8" s="87"/>
      <c r="NPE8" s="87"/>
      <c r="NPF8" s="87"/>
      <c r="NPG8" s="87"/>
      <c r="NPH8" s="87"/>
      <c r="NPI8" s="87"/>
      <c r="NPJ8" s="87"/>
      <c r="NPK8" s="87"/>
      <c r="NPL8" s="87"/>
      <c r="NPM8" s="87"/>
      <c r="NPN8" s="87"/>
      <c r="NPO8" s="87"/>
      <c r="NPP8" s="87"/>
      <c r="NPQ8" s="87"/>
      <c r="NPR8" s="87"/>
      <c r="NPS8" s="87"/>
      <c r="NPT8" s="87"/>
      <c r="NPU8" s="87"/>
      <c r="NPV8" s="87"/>
      <c r="NPW8" s="87"/>
      <c r="NPX8" s="87"/>
      <c r="NPY8" s="87"/>
      <c r="NPZ8" s="87"/>
      <c r="NQA8" s="87"/>
      <c r="NQB8" s="87"/>
      <c r="NQC8" s="87"/>
      <c r="NQD8" s="87"/>
      <c r="NQE8" s="87"/>
      <c r="NQF8" s="87"/>
      <c r="NQG8" s="87"/>
      <c r="NQH8" s="87"/>
      <c r="NQI8" s="87"/>
      <c r="NQJ8" s="87"/>
      <c r="NQK8" s="87"/>
      <c r="NQL8" s="87"/>
      <c r="NQM8" s="87"/>
      <c r="NQN8" s="87"/>
      <c r="NQO8" s="87"/>
      <c r="NQP8" s="87"/>
      <c r="NQQ8" s="87"/>
      <c r="NQR8" s="87"/>
      <c r="NQS8" s="87"/>
      <c r="NQT8" s="87"/>
      <c r="NQU8" s="87"/>
      <c r="NQV8" s="87"/>
      <c r="NQW8" s="87"/>
      <c r="NQX8" s="87"/>
      <c r="NQY8" s="87"/>
      <c r="NQZ8" s="87"/>
      <c r="NRA8" s="87"/>
      <c r="NRB8" s="87"/>
      <c r="NRC8" s="87"/>
      <c r="NRD8" s="87"/>
      <c r="NRE8" s="87"/>
      <c r="NRF8" s="87"/>
      <c r="NRG8" s="87"/>
      <c r="NRH8" s="87"/>
      <c r="NRI8" s="87"/>
      <c r="NRJ8" s="87"/>
      <c r="NRK8" s="87"/>
      <c r="NRL8" s="87"/>
      <c r="NRM8" s="87"/>
      <c r="NRN8" s="87"/>
      <c r="NRO8" s="87"/>
      <c r="NRP8" s="87"/>
      <c r="NRQ8" s="87"/>
      <c r="NRR8" s="87"/>
      <c r="NRS8" s="87"/>
      <c r="NRT8" s="87"/>
      <c r="NRU8" s="87"/>
      <c r="NRV8" s="87"/>
      <c r="NRW8" s="87"/>
      <c r="NRX8" s="87"/>
      <c r="NRY8" s="87"/>
      <c r="NRZ8" s="87"/>
      <c r="NSA8" s="87"/>
      <c r="NSB8" s="87"/>
      <c r="NSC8" s="87"/>
      <c r="NSD8" s="87"/>
      <c r="NSE8" s="87"/>
      <c r="NSF8" s="87"/>
      <c r="NSG8" s="87"/>
      <c r="NSH8" s="87"/>
      <c r="NSI8" s="87"/>
      <c r="NSJ8" s="87"/>
      <c r="NSK8" s="87"/>
      <c r="NSL8" s="87"/>
      <c r="NSM8" s="87"/>
      <c r="NSN8" s="87"/>
      <c r="NSO8" s="87"/>
      <c r="NSP8" s="87"/>
      <c r="NSQ8" s="87"/>
      <c r="NSR8" s="87"/>
      <c r="NSS8" s="87"/>
      <c r="NST8" s="87"/>
      <c r="NSU8" s="87"/>
      <c r="NSV8" s="87"/>
      <c r="NSW8" s="87"/>
      <c r="NSX8" s="87"/>
      <c r="NSY8" s="87"/>
      <c r="NSZ8" s="87"/>
      <c r="NTA8" s="87"/>
      <c r="NTB8" s="87"/>
      <c r="NTC8" s="87"/>
      <c r="NTD8" s="87"/>
      <c r="NTE8" s="87"/>
      <c r="NTF8" s="87"/>
      <c r="NTG8" s="87"/>
      <c r="NTH8" s="87"/>
      <c r="NTI8" s="87"/>
      <c r="NTJ8" s="87"/>
      <c r="NTK8" s="87"/>
      <c r="NTL8" s="87"/>
      <c r="NTM8" s="87"/>
      <c r="NTN8" s="87"/>
      <c r="NTO8" s="87"/>
      <c r="NTP8" s="87"/>
      <c r="NTQ8" s="87"/>
      <c r="NTR8" s="87"/>
      <c r="NTS8" s="87"/>
      <c r="NTT8" s="87"/>
      <c r="NTU8" s="87"/>
      <c r="NTV8" s="87"/>
      <c r="NTW8" s="87"/>
      <c r="NTX8" s="87"/>
      <c r="NTY8" s="87"/>
      <c r="NTZ8" s="87"/>
      <c r="NUA8" s="87"/>
      <c r="NUB8" s="87"/>
      <c r="NUC8" s="87"/>
      <c r="NUD8" s="87"/>
      <c r="NUE8" s="87"/>
      <c r="NUF8" s="87"/>
      <c r="NUG8" s="87"/>
      <c r="NUH8" s="87"/>
      <c r="NUI8" s="87"/>
      <c r="NUJ8" s="87"/>
      <c r="NUK8" s="87"/>
      <c r="NUL8" s="87"/>
      <c r="NUM8" s="87"/>
      <c r="NUN8" s="87"/>
      <c r="NUO8" s="87"/>
      <c r="NUP8" s="87"/>
      <c r="NUQ8" s="87"/>
      <c r="NUR8" s="87"/>
      <c r="NUS8" s="87"/>
      <c r="NUT8" s="87"/>
      <c r="NUU8" s="87"/>
      <c r="NUV8" s="87"/>
      <c r="NUW8" s="87"/>
      <c r="NUX8" s="87"/>
      <c r="NUY8" s="87"/>
      <c r="NUZ8" s="87"/>
      <c r="NVA8" s="87"/>
      <c r="NVB8" s="87"/>
      <c r="NVC8" s="87"/>
      <c r="NVD8" s="87"/>
      <c r="NVE8" s="87"/>
      <c r="NVF8" s="87"/>
      <c r="NVG8" s="87"/>
      <c r="NVH8" s="87"/>
      <c r="NVI8" s="87"/>
      <c r="NVJ8" s="87"/>
      <c r="NVK8" s="87"/>
      <c r="NVL8" s="87"/>
      <c r="NVM8" s="87"/>
      <c r="NVN8" s="87"/>
      <c r="NVO8" s="87"/>
      <c r="NVP8" s="87"/>
      <c r="NVQ8" s="87"/>
      <c r="NVR8" s="87"/>
      <c r="NVS8" s="87"/>
      <c r="NVT8" s="87"/>
      <c r="NVU8" s="87"/>
      <c r="NVV8" s="87"/>
      <c r="NVW8" s="87"/>
      <c r="NVX8" s="87"/>
      <c r="NVY8" s="87"/>
      <c r="NVZ8" s="87"/>
      <c r="NWA8" s="87"/>
      <c r="NWB8" s="87"/>
      <c r="NWC8" s="87"/>
      <c r="NWD8" s="87"/>
      <c r="NWE8" s="87"/>
      <c r="NWF8" s="87"/>
      <c r="NWG8" s="87"/>
      <c r="NWH8" s="87"/>
      <c r="NWI8" s="87"/>
      <c r="NWJ8" s="87"/>
      <c r="NWK8" s="87"/>
      <c r="NWL8" s="87"/>
      <c r="NWM8" s="87"/>
      <c r="NWN8" s="87"/>
      <c r="NWO8" s="87"/>
      <c r="NWP8" s="87"/>
      <c r="NWQ8" s="87"/>
      <c r="NWR8" s="87"/>
      <c r="NWS8" s="87"/>
      <c r="NWT8" s="87"/>
      <c r="NWU8" s="87"/>
      <c r="NWV8" s="87"/>
      <c r="NWW8" s="87"/>
      <c r="NWX8" s="87"/>
      <c r="NWY8" s="87"/>
      <c r="NWZ8" s="87"/>
      <c r="NXA8" s="87"/>
      <c r="NXB8" s="87"/>
      <c r="NXC8" s="87"/>
      <c r="NXD8" s="87"/>
      <c r="NXE8" s="87"/>
      <c r="NXF8" s="87"/>
      <c r="NXG8" s="87"/>
      <c r="NXH8" s="87"/>
      <c r="NXI8" s="87"/>
      <c r="NXJ8" s="87"/>
      <c r="NXK8" s="87"/>
      <c r="NXL8" s="87"/>
      <c r="NXM8" s="87"/>
      <c r="NXN8" s="87"/>
      <c r="NXO8" s="87"/>
      <c r="NXP8" s="87"/>
      <c r="NXQ8" s="87"/>
      <c r="NXR8" s="87"/>
      <c r="NXS8" s="87"/>
      <c r="NXT8" s="87"/>
      <c r="NXU8" s="87"/>
      <c r="NXV8" s="87"/>
      <c r="NXW8" s="87"/>
      <c r="NXX8" s="87"/>
      <c r="NXY8" s="87"/>
      <c r="NXZ8" s="87"/>
      <c r="NYA8" s="87"/>
      <c r="NYB8" s="87"/>
      <c r="NYC8" s="87"/>
      <c r="NYD8" s="87"/>
      <c r="NYE8" s="87"/>
      <c r="NYF8" s="87"/>
      <c r="NYG8" s="87"/>
      <c r="NYH8" s="87"/>
      <c r="NYI8" s="87"/>
      <c r="NYJ8" s="87"/>
      <c r="NYK8" s="87"/>
      <c r="NYL8" s="87"/>
      <c r="NYM8" s="87"/>
      <c r="NYN8" s="87"/>
      <c r="NYO8" s="87"/>
      <c r="NYP8" s="87"/>
      <c r="NYQ8" s="87"/>
      <c r="NYR8" s="87"/>
      <c r="NYS8" s="87"/>
      <c r="NYT8" s="87"/>
      <c r="NYU8" s="87"/>
      <c r="NYV8" s="87"/>
      <c r="NYW8" s="87"/>
      <c r="NYX8" s="87"/>
      <c r="NYY8" s="87"/>
      <c r="NYZ8" s="87"/>
      <c r="NZA8" s="87"/>
      <c r="NZB8" s="87"/>
      <c r="NZC8" s="87"/>
      <c r="NZD8" s="87"/>
      <c r="NZE8" s="87"/>
      <c r="NZF8" s="87"/>
      <c r="NZG8" s="87"/>
      <c r="NZH8" s="87"/>
      <c r="NZI8" s="87"/>
      <c r="NZJ8" s="87"/>
      <c r="NZK8" s="87"/>
      <c r="NZL8" s="87"/>
      <c r="NZM8" s="87"/>
      <c r="NZN8" s="87"/>
      <c r="NZO8" s="87"/>
      <c r="NZP8" s="87"/>
      <c r="NZQ8" s="87"/>
      <c r="NZR8" s="87"/>
      <c r="NZS8" s="87"/>
      <c r="NZT8" s="87"/>
      <c r="NZU8" s="87"/>
      <c r="NZV8" s="87"/>
      <c r="NZW8" s="87"/>
      <c r="NZX8" s="87"/>
      <c r="NZY8" s="87"/>
      <c r="NZZ8" s="87"/>
      <c r="OAA8" s="87"/>
      <c r="OAB8" s="87"/>
      <c r="OAC8" s="87"/>
      <c r="OAD8" s="87"/>
      <c r="OAE8" s="87"/>
      <c r="OAF8" s="87"/>
      <c r="OAG8" s="87"/>
      <c r="OAH8" s="87"/>
      <c r="OAI8" s="87"/>
      <c r="OAJ8" s="87"/>
      <c r="OAK8" s="87"/>
      <c r="OAL8" s="87"/>
      <c r="OAM8" s="87"/>
      <c r="OAN8" s="87"/>
      <c r="OAO8" s="87"/>
      <c r="OAP8" s="87"/>
      <c r="OAQ8" s="87"/>
      <c r="OAR8" s="87"/>
      <c r="OAS8" s="87"/>
      <c r="OAT8" s="87"/>
      <c r="OAU8" s="87"/>
      <c r="OAV8" s="87"/>
      <c r="OAW8" s="87"/>
      <c r="OAX8" s="87"/>
      <c r="OAY8" s="87"/>
      <c r="OAZ8" s="87"/>
      <c r="OBA8" s="87"/>
      <c r="OBB8" s="87"/>
      <c r="OBC8" s="87"/>
      <c r="OBD8" s="87"/>
      <c r="OBE8" s="87"/>
      <c r="OBF8" s="87"/>
      <c r="OBG8" s="87"/>
      <c r="OBH8" s="87"/>
      <c r="OBI8" s="87"/>
      <c r="OBJ8" s="87"/>
      <c r="OBK8" s="87"/>
      <c r="OBL8" s="87"/>
      <c r="OBM8" s="87"/>
      <c r="OBN8" s="87"/>
      <c r="OBO8" s="87"/>
      <c r="OBP8" s="87"/>
      <c r="OBQ8" s="87"/>
      <c r="OBR8" s="87"/>
      <c r="OBS8" s="87"/>
      <c r="OBT8" s="87"/>
      <c r="OBU8" s="87"/>
      <c r="OBV8" s="87"/>
      <c r="OBW8" s="87"/>
      <c r="OBX8" s="87"/>
      <c r="OBY8" s="87"/>
      <c r="OBZ8" s="87"/>
      <c r="OCA8" s="87"/>
      <c r="OCB8" s="87"/>
      <c r="OCC8" s="87"/>
      <c r="OCD8" s="87"/>
      <c r="OCE8" s="87"/>
      <c r="OCF8" s="87"/>
      <c r="OCG8" s="87"/>
      <c r="OCH8" s="87"/>
      <c r="OCI8" s="87"/>
      <c r="OCJ8" s="87"/>
      <c r="OCK8" s="87"/>
      <c r="OCL8" s="87"/>
      <c r="OCM8" s="87"/>
      <c r="OCN8" s="87"/>
      <c r="OCO8" s="87"/>
      <c r="OCP8" s="87"/>
      <c r="OCQ8" s="87"/>
      <c r="OCR8" s="87"/>
      <c r="OCS8" s="87"/>
      <c r="OCT8" s="87"/>
      <c r="OCU8" s="87"/>
      <c r="OCV8" s="87"/>
      <c r="OCW8" s="87"/>
      <c r="OCX8" s="87"/>
      <c r="OCY8" s="87"/>
      <c r="OCZ8" s="87"/>
      <c r="ODA8" s="87"/>
      <c r="ODB8" s="87"/>
      <c r="ODC8" s="87"/>
      <c r="ODD8" s="87"/>
      <c r="ODE8" s="87"/>
      <c r="ODF8" s="87"/>
      <c r="ODG8" s="87"/>
      <c r="ODH8" s="87"/>
      <c r="ODI8" s="87"/>
      <c r="ODJ8" s="87"/>
      <c r="ODK8" s="87"/>
      <c r="ODL8" s="87"/>
      <c r="ODM8" s="87"/>
      <c r="ODN8" s="87"/>
      <c r="ODO8" s="87"/>
      <c r="ODP8" s="87"/>
      <c r="ODQ8" s="87"/>
      <c r="ODR8" s="87"/>
      <c r="ODS8" s="87"/>
      <c r="ODT8" s="87"/>
      <c r="ODU8" s="87"/>
      <c r="ODV8" s="87"/>
      <c r="ODW8" s="87"/>
      <c r="ODX8" s="87"/>
      <c r="ODY8" s="87"/>
      <c r="ODZ8" s="87"/>
      <c r="OEA8" s="87"/>
      <c r="OEB8" s="87"/>
      <c r="OEC8" s="87"/>
      <c r="OED8" s="87"/>
      <c r="OEE8" s="87"/>
      <c r="OEF8" s="87"/>
      <c r="OEG8" s="87"/>
      <c r="OEH8" s="87"/>
      <c r="OEI8" s="87"/>
      <c r="OEJ8" s="87"/>
      <c r="OEK8" s="87"/>
      <c r="OEL8" s="87"/>
      <c r="OEM8" s="87"/>
      <c r="OEN8" s="87"/>
      <c r="OEO8" s="87"/>
      <c r="OEP8" s="87"/>
      <c r="OEQ8" s="87"/>
      <c r="OER8" s="87"/>
      <c r="OES8" s="87"/>
      <c r="OET8" s="87"/>
      <c r="OEU8" s="87"/>
      <c r="OEV8" s="87"/>
      <c r="OEW8" s="87"/>
      <c r="OEX8" s="87"/>
      <c r="OEY8" s="87"/>
      <c r="OEZ8" s="87"/>
      <c r="OFA8" s="87"/>
      <c r="OFB8" s="87"/>
      <c r="OFC8" s="87"/>
      <c r="OFD8" s="87"/>
      <c r="OFE8" s="87"/>
      <c r="OFF8" s="87"/>
      <c r="OFG8" s="87"/>
      <c r="OFH8" s="87"/>
      <c r="OFI8" s="87"/>
      <c r="OFJ8" s="87"/>
      <c r="OFK8" s="87"/>
      <c r="OFL8" s="87"/>
      <c r="OFM8" s="87"/>
      <c r="OFN8" s="87"/>
      <c r="OFO8" s="87"/>
      <c r="OFP8" s="87"/>
      <c r="OFQ8" s="87"/>
      <c r="OFR8" s="87"/>
      <c r="OFS8" s="87"/>
      <c r="OFT8" s="87"/>
      <c r="OFU8" s="87"/>
      <c r="OFV8" s="87"/>
      <c r="OFW8" s="87"/>
      <c r="OFX8" s="87"/>
      <c r="OFY8" s="87"/>
      <c r="OFZ8" s="87"/>
      <c r="OGA8" s="87"/>
      <c r="OGB8" s="87"/>
      <c r="OGC8" s="87"/>
      <c r="OGD8" s="87"/>
      <c r="OGE8" s="87"/>
      <c r="OGF8" s="87"/>
      <c r="OGG8" s="87"/>
      <c r="OGH8" s="87"/>
      <c r="OGI8" s="87"/>
      <c r="OGJ8" s="87"/>
      <c r="OGK8" s="87"/>
      <c r="OGL8" s="87"/>
      <c r="OGM8" s="87"/>
      <c r="OGN8" s="87"/>
      <c r="OGO8" s="87"/>
      <c r="OGP8" s="87"/>
      <c r="OGQ8" s="87"/>
      <c r="OGR8" s="87"/>
      <c r="OGS8" s="87"/>
      <c r="OGT8" s="87"/>
      <c r="OGU8" s="87"/>
      <c r="OGV8" s="87"/>
      <c r="OGW8" s="87"/>
      <c r="OGX8" s="87"/>
      <c r="OGY8" s="87"/>
      <c r="OGZ8" s="87"/>
      <c r="OHA8" s="87"/>
      <c r="OHB8" s="87"/>
      <c r="OHC8" s="87"/>
      <c r="OHD8" s="87"/>
      <c r="OHE8" s="87"/>
      <c r="OHF8" s="87"/>
      <c r="OHG8" s="87"/>
      <c r="OHH8" s="87"/>
      <c r="OHI8" s="87"/>
      <c r="OHJ8" s="87"/>
      <c r="OHK8" s="87"/>
      <c r="OHL8" s="87"/>
      <c r="OHM8" s="87"/>
      <c r="OHN8" s="87"/>
      <c r="OHO8" s="87"/>
      <c r="OHP8" s="87"/>
      <c r="OHQ8" s="87"/>
      <c r="OHR8" s="87"/>
      <c r="OHS8" s="87"/>
      <c r="OHT8" s="87"/>
      <c r="OHU8" s="87"/>
      <c r="OHV8" s="87"/>
      <c r="OHW8" s="87"/>
      <c r="OHX8" s="87"/>
      <c r="OHY8" s="87"/>
      <c r="OHZ8" s="87"/>
      <c r="OIA8" s="87"/>
      <c r="OIB8" s="87"/>
      <c r="OIC8" s="87"/>
      <c r="OID8" s="87"/>
      <c r="OIE8" s="87"/>
      <c r="OIF8" s="87"/>
      <c r="OIG8" s="87"/>
      <c r="OIH8" s="87"/>
      <c r="OII8" s="87"/>
      <c r="OIJ8" s="87"/>
      <c r="OIK8" s="87"/>
      <c r="OIL8" s="87"/>
      <c r="OIM8" s="87"/>
      <c r="OIN8" s="87"/>
      <c r="OIO8" s="87"/>
      <c r="OIP8" s="87"/>
      <c r="OIQ8" s="87"/>
      <c r="OIR8" s="87"/>
      <c r="OIS8" s="87"/>
      <c r="OIT8" s="87"/>
      <c r="OIU8" s="87"/>
      <c r="OIV8" s="87"/>
      <c r="OIW8" s="87"/>
      <c r="OIX8" s="87"/>
      <c r="OIY8" s="87"/>
      <c r="OIZ8" s="87"/>
      <c r="OJA8" s="87"/>
      <c r="OJB8" s="87"/>
      <c r="OJC8" s="87"/>
      <c r="OJD8" s="87"/>
      <c r="OJE8" s="87"/>
      <c r="OJF8" s="87"/>
      <c r="OJG8" s="87"/>
      <c r="OJH8" s="87"/>
      <c r="OJI8" s="87"/>
      <c r="OJJ8" s="87"/>
      <c r="OJK8" s="87"/>
      <c r="OJL8" s="87"/>
      <c r="OJM8" s="87"/>
      <c r="OJN8" s="87"/>
      <c r="OJO8" s="87"/>
      <c r="OJP8" s="87"/>
      <c r="OJQ8" s="87"/>
      <c r="OJR8" s="87"/>
      <c r="OJS8" s="87"/>
      <c r="OJT8" s="87"/>
      <c r="OJU8" s="87"/>
      <c r="OJV8" s="87"/>
      <c r="OJW8" s="87"/>
      <c r="OJX8" s="87"/>
      <c r="OJY8" s="87"/>
      <c r="OJZ8" s="87"/>
      <c r="OKA8" s="87"/>
      <c r="OKB8" s="87"/>
      <c r="OKC8" s="87"/>
      <c r="OKD8" s="87"/>
      <c r="OKE8" s="87"/>
      <c r="OKF8" s="87"/>
      <c r="OKG8" s="87"/>
      <c r="OKH8" s="87"/>
      <c r="OKI8" s="87"/>
      <c r="OKJ8" s="87"/>
      <c r="OKK8" s="87"/>
      <c r="OKL8" s="87"/>
      <c r="OKM8" s="87"/>
      <c r="OKN8" s="87"/>
      <c r="OKO8" s="87"/>
      <c r="OKP8" s="87"/>
      <c r="OKQ8" s="87"/>
      <c r="OKR8" s="87"/>
      <c r="OKS8" s="87"/>
      <c r="OKT8" s="87"/>
      <c r="OKU8" s="87"/>
      <c r="OKV8" s="87"/>
      <c r="OKW8" s="87"/>
      <c r="OKX8" s="87"/>
      <c r="OKY8" s="87"/>
      <c r="OKZ8" s="87"/>
      <c r="OLA8" s="87"/>
      <c r="OLB8" s="87"/>
      <c r="OLC8" s="87"/>
      <c r="OLD8" s="87"/>
      <c r="OLE8" s="87"/>
      <c r="OLF8" s="87"/>
      <c r="OLG8" s="87"/>
      <c r="OLH8" s="87"/>
      <c r="OLI8" s="87"/>
      <c r="OLJ8" s="87"/>
      <c r="OLK8" s="87"/>
      <c r="OLL8" s="87"/>
      <c r="OLM8" s="87"/>
      <c r="OLN8" s="87"/>
      <c r="OLO8" s="87"/>
      <c r="OLP8" s="87"/>
      <c r="OLQ8" s="87"/>
      <c r="OLR8" s="87"/>
      <c r="OLS8" s="87"/>
      <c r="OLT8" s="87"/>
      <c r="OLU8" s="87"/>
      <c r="OLV8" s="87"/>
      <c r="OLW8" s="87"/>
      <c r="OLX8" s="87"/>
      <c r="OLY8" s="87"/>
      <c r="OLZ8" s="87"/>
      <c r="OMA8" s="87"/>
      <c r="OMB8" s="87"/>
      <c r="OMC8" s="87"/>
      <c r="OMD8" s="87"/>
      <c r="OME8" s="87"/>
      <c r="OMF8" s="87"/>
      <c r="OMG8" s="87"/>
      <c r="OMH8" s="87"/>
      <c r="OMI8" s="87"/>
      <c r="OMJ8" s="87"/>
      <c r="OMK8" s="87"/>
      <c r="OML8" s="87"/>
      <c r="OMM8" s="87"/>
      <c r="OMN8" s="87"/>
      <c r="OMO8" s="87"/>
      <c r="OMP8" s="87"/>
      <c r="OMQ8" s="87"/>
      <c r="OMR8" s="87"/>
      <c r="OMS8" s="87"/>
      <c r="OMT8" s="87"/>
      <c r="OMU8" s="87"/>
      <c r="OMV8" s="87"/>
      <c r="OMW8" s="87"/>
      <c r="OMX8" s="87"/>
      <c r="OMY8" s="87"/>
      <c r="OMZ8" s="87"/>
      <c r="ONA8" s="87"/>
      <c r="ONB8" s="87"/>
      <c r="ONC8" s="87"/>
      <c r="OND8" s="87"/>
      <c r="ONE8" s="87"/>
      <c r="ONF8" s="87"/>
      <c r="ONG8" s="87"/>
      <c r="ONH8" s="87"/>
      <c r="ONI8" s="87"/>
      <c r="ONJ8" s="87"/>
      <c r="ONK8" s="87"/>
      <c r="ONL8" s="87"/>
      <c r="ONM8" s="87"/>
      <c r="ONN8" s="87"/>
      <c r="ONO8" s="87"/>
      <c r="ONP8" s="87"/>
      <c r="ONQ8" s="87"/>
      <c r="ONR8" s="87"/>
      <c r="ONS8" s="87"/>
      <c r="ONT8" s="87"/>
      <c r="ONU8" s="87"/>
      <c r="ONV8" s="87"/>
      <c r="ONW8" s="87"/>
      <c r="ONX8" s="87"/>
      <c r="ONY8" s="87"/>
      <c r="ONZ8" s="87"/>
      <c r="OOA8" s="87"/>
      <c r="OOB8" s="87"/>
      <c r="OOC8" s="87"/>
      <c r="OOD8" s="87"/>
      <c r="OOE8" s="87"/>
      <c r="OOF8" s="87"/>
      <c r="OOG8" s="87"/>
      <c r="OOH8" s="87"/>
      <c r="OOI8" s="87"/>
      <c r="OOJ8" s="87"/>
      <c r="OOK8" s="87"/>
      <c r="OOL8" s="87"/>
      <c r="OOM8" s="87"/>
      <c r="OON8" s="87"/>
      <c r="OOO8" s="87"/>
      <c r="OOP8" s="87"/>
      <c r="OOQ8" s="87"/>
      <c r="OOR8" s="87"/>
      <c r="OOS8" s="87"/>
      <c r="OOT8" s="87"/>
      <c r="OOU8" s="87"/>
      <c r="OOV8" s="87"/>
      <c r="OOW8" s="87"/>
      <c r="OOX8" s="87"/>
      <c r="OOY8" s="87"/>
      <c r="OOZ8" s="87"/>
      <c r="OPA8" s="87"/>
      <c r="OPB8" s="87"/>
      <c r="OPC8" s="87"/>
      <c r="OPD8" s="87"/>
      <c r="OPE8" s="87"/>
      <c r="OPF8" s="87"/>
      <c r="OPG8" s="87"/>
      <c r="OPH8" s="87"/>
      <c r="OPI8" s="87"/>
      <c r="OPJ8" s="87"/>
      <c r="OPK8" s="87"/>
      <c r="OPL8" s="87"/>
      <c r="OPM8" s="87"/>
      <c r="OPN8" s="87"/>
      <c r="OPO8" s="87"/>
      <c r="OPP8" s="87"/>
      <c r="OPQ8" s="87"/>
      <c r="OPR8" s="87"/>
      <c r="OPS8" s="87"/>
      <c r="OPT8" s="87"/>
      <c r="OPU8" s="87"/>
      <c r="OPV8" s="87"/>
      <c r="OPW8" s="87"/>
      <c r="OPX8" s="87"/>
      <c r="OPY8" s="87"/>
      <c r="OPZ8" s="87"/>
      <c r="OQA8" s="87"/>
      <c r="OQB8" s="87"/>
      <c r="OQC8" s="87"/>
      <c r="OQD8" s="87"/>
      <c r="OQE8" s="87"/>
      <c r="OQF8" s="87"/>
      <c r="OQG8" s="87"/>
      <c r="OQH8" s="87"/>
      <c r="OQI8" s="87"/>
      <c r="OQJ8" s="87"/>
      <c r="OQK8" s="87"/>
      <c r="OQL8" s="87"/>
      <c r="OQM8" s="87"/>
      <c r="OQN8" s="87"/>
      <c r="OQO8" s="87"/>
      <c r="OQP8" s="87"/>
      <c r="OQQ8" s="87"/>
      <c r="OQR8" s="87"/>
      <c r="OQS8" s="87"/>
      <c r="OQT8" s="87"/>
      <c r="OQU8" s="87"/>
      <c r="OQV8" s="87"/>
      <c r="OQW8" s="87"/>
      <c r="OQX8" s="87"/>
      <c r="OQY8" s="87"/>
      <c r="OQZ8" s="87"/>
      <c r="ORA8" s="87"/>
      <c r="ORB8" s="87"/>
      <c r="ORC8" s="87"/>
      <c r="ORD8" s="87"/>
      <c r="ORE8" s="87"/>
      <c r="ORF8" s="87"/>
      <c r="ORG8" s="87"/>
      <c r="ORH8" s="87"/>
      <c r="ORI8" s="87"/>
      <c r="ORJ8" s="87"/>
      <c r="ORK8" s="87"/>
      <c r="ORL8" s="87"/>
      <c r="ORM8" s="87"/>
      <c r="ORN8" s="87"/>
      <c r="ORO8" s="87"/>
      <c r="ORP8" s="87"/>
      <c r="ORQ8" s="87"/>
      <c r="ORR8" s="87"/>
      <c r="ORS8" s="87"/>
      <c r="ORT8" s="87"/>
      <c r="ORU8" s="87"/>
      <c r="ORV8" s="87"/>
      <c r="ORW8" s="87"/>
      <c r="ORX8" s="87"/>
      <c r="ORY8" s="87"/>
      <c r="ORZ8" s="87"/>
      <c r="OSA8" s="87"/>
      <c r="OSB8" s="87"/>
      <c r="OSC8" s="87"/>
      <c r="OSD8" s="87"/>
      <c r="OSE8" s="87"/>
      <c r="OSF8" s="87"/>
      <c r="OSG8" s="87"/>
      <c r="OSH8" s="87"/>
      <c r="OSI8" s="87"/>
      <c r="OSJ8" s="87"/>
      <c r="OSK8" s="87"/>
      <c r="OSL8" s="87"/>
      <c r="OSM8" s="87"/>
      <c r="OSN8" s="87"/>
      <c r="OSO8" s="87"/>
      <c r="OSP8" s="87"/>
      <c r="OSQ8" s="87"/>
      <c r="OSR8" s="87"/>
      <c r="OSS8" s="87"/>
      <c r="OST8" s="87"/>
      <c r="OSU8" s="87"/>
      <c r="OSV8" s="87"/>
      <c r="OSW8" s="87"/>
      <c r="OSX8" s="87"/>
      <c r="OSY8" s="87"/>
      <c r="OSZ8" s="87"/>
      <c r="OTA8" s="87"/>
      <c r="OTB8" s="87"/>
      <c r="OTC8" s="87"/>
      <c r="OTD8" s="87"/>
      <c r="OTE8" s="87"/>
      <c r="OTF8" s="87"/>
      <c r="OTG8" s="87"/>
      <c r="OTH8" s="87"/>
      <c r="OTI8" s="87"/>
      <c r="OTJ8" s="87"/>
      <c r="OTK8" s="87"/>
      <c r="OTL8" s="87"/>
      <c r="OTM8" s="87"/>
      <c r="OTN8" s="87"/>
      <c r="OTO8" s="87"/>
      <c r="OTP8" s="87"/>
      <c r="OTQ8" s="87"/>
      <c r="OTR8" s="87"/>
      <c r="OTS8" s="87"/>
      <c r="OTT8" s="87"/>
      <c r="OTU8" s="87"/>
      <c r="OTV8" s="87"/>
      <c r="OTW8" s="87"/>
      <c r="OTX8" s="87"/>
      <c r="OTY8" s="87"/>
      <c r="OTZ8" s="87"/>
      <c r="OUA8" s="87"/>
      <c r="OUB8" s="87"/>
      <c r="OUC8" s="87"/>
      <c r="OUD8" s="87"/>
      <c r="OUE8" s="87"/>
      <c r="OUF8" s="87"/>
      <c r="OUG8" s="87"/>
      <c r="OUH8" s="87"/>
      <c r="OUI8" s="87"/>
      <c r="OUJ8" s="87"/>
      <c r="OUK8" s="87"/>
      <c r="OUL8" s="87"/>
      <c r="OUM8" s="87"/>
      <c r="OUN8" s="87"/>
      <c r="OUO8" s="87"/>
      <c r="OUP8" s="87"/>
      <c r="OUQ8" s="87"/>
      <c r="OUR8" s="87"/>
      <c r="OUS8" s="87"/>
      <c r="OUT8" s="87"/>
      <c r="OUU8" s="87"/>
      <c r="OUV8" s="87"/>
      <c r="OUW8" s="87"/>
      <c r="OUX8" s="87"/>
      <c r="OUY8" s="87"/>
      <c r="OUZ8" s="87"/>
      <c r="OVA8" s="87"/>
      <c r="OVB8" s="87"/>
      <c r="OVC8" s="87"/>
      <c r="OVD8" s="87"/>
      <c r="OVE8" s="87"/>
      <c r="OVF8" s="87"/>
      <c r="OVG8" s="87"/>
      <c r="OVH8" s="87"/>
      <c r="OVI8" s="87"/>
      <c r="OVJ8" s="87"/>
      <c r="OVK8" s="87"/>
      <c r="OVL8" s="87"/>
      <c r="OVM8" s="87"/>
      <c r="OVN8" s="87"/>
      <c r="OVO8" s="87"/>
      <c r="OVP8" s="87"/>
      <c r="OVQ8" s="87"/>
      <c r="OVR8" s="87"/>
      <c r="OVS8" s="87"/>
      <c r="OVT8" s="87"/>
      <c r="OVU8" s="87"/>
      <c r="OVV8" s="87"/>
      <c r="OVW8" s="87"/>
      <c r="OVX8" s="87"/>
      <c r="OVY8" s="87"/>
      <c r="OVZ8" s="87"/>
      <c r="OWA8" s="87"/>
      <c r="OWB8" s="87"/>
      <c r="OWC8" s="87"/>
      <c r="OWD8" s="87"/>
      <c r="OWE8" s="87"/>
      <c r="OWF8" s="87"/>
      <c r="OWG8" s="87"/>
      <c r="OWH8" s="87"/>
      <c r="OWI8" s="87"/>
      <c r="OWJ8" s="87"/>
      <c r="OWK8" s="87"/>
      <c r="OWL8" s="87"/>
      <c r="OWM8" s="87"/>
      <c r="OWN8" s="87"/>
      <c r="OWO8" s="87"/>
      <c r="OWP8" s="87"/>
      <c r="OWQ8" s="87"/>
      <c r="OWR8" s="87"/>
      <c r="OWS8" s="87"/>
      <c r="OWT8" s="87"/>
      <c r="OWU8" s="87"/>
      <c r="OWV8" s="87"/>
      <c r="OWW8" s="87"/>
      <c r="OWX8" s="87"/>
      <c r="OWY8" s="87"/>
      <c r="OWZ8" s="87"/>
      <c r="OXA8" s="87"/>
      <c r="OXB8" s="87"/>
      <c r="OXC8" s="87"/>
      <c r="OXD8" s="87"/>
      <c r="OXE8" s="87"/>
      <c r="OXF8" s="87"/>
      <c r="OXG8" s="87"/>
      <c r="OXH8" s="87"/>
      <c r="OXI8" s="87"/>
      <c r="OXJ8" s="87"/>
      <c r="OXK8" s="87"/>
      <c r="OXL8" s="87"/>
      <c r="OXM8" s="87"/>
      <c r="OXN8" s="87"/>
      <c r="OXO8" s="87"/>
      <c r="OXP8" s="87"/>
      <c r="OXQ8" s="87"/>
      <c r="OXR8" s="87"/>
      <c r="OXS8" s="87"/>
      <c r="OXT8" s="87"/>
      <c r="OXU8" s="87"/>
      <c r="OXV8" s="87"/>
      <c r="OXW8" s="87"/>
      <c r="OXX8" s="87"/>
      <c r="OXY8" s="87"/>
      <c r="OXZ8" s="87"/>
      <c r="OYA8" s="87"/>
      <c r="OYB8" s="87"/>
      <c r="OYC8" s="87"/>
      <c r="OYD8" s="87"/>
      <c r="OYE8" s="87"/>
      <c r="OYF8" s="87"/>
      <c r="OYG8" s="87"/>
      <c r="OYH8" s="87"/>
      <c r="OYI8" s="87"/>
      <c r="OYJ8" s="87"/>
      <c r="OYK8" s="87"/>
      <c r="OYL8" s="87"/>
      <c r="OYM8" s="87"/>
      <c r="OYN8" s="87"/>
      <c r="OYO8" s="87"/>
      <c r="OYP8" s="87"/>
      <c r="OYQ8" s="87"/>
      <c r="OYR8" s="87"/>
      <c r="OYS8" s="87"/>
      <c r="OYT8" s="87"/>
      <c r="OYU8" s="87"/>
      <c r="OYV8" s="87"/>
      <c r="OYW8" s="87"/>
      <c r="OYX8" s="87"/>
      <c r="OYY8" s="87"/>
      <c r="OYZ8" s="87"/>
      <c r="OZA8" s="87"/>
      <c r="OZB8" s="87"/>
      <c r="OZC8" s="87"/>
      <c r="OZD8" s="87"/>
      <c r="OZE8" s="87"/>
      <c r="OZF8" s="87"/>
      <c r="OZG8" s="87"/>
      <c r="OZH8" s="87"/>
      <c r="OZI8" s="87"/>
      <c r="OZJ8" s="87"/>
      <c r="OZK8" s="87"/>
      <c r="OZL8" s="87"/>
      <c r="OZM8" s="87"/>
      <c r="OZN8" s="87"/>
      <c r="OZO8" s="87"/>
      <c r="OZP8" s="87"/>
      <c r="OZQ8" s="87"/>
      <c r="OZR8" s="87"/>
      <c r="OZS8" s="87"/>
      <c r="OZT8" s="87"/>
      <c r="OZU8" s="87"/>
      <c r="OZV8" s="87"/>
      <c r="OZW8" s="87"/>
      <c r="OZX8" s="87"/>
      <c r="OZY8" s="87"/>
      <c r="OZZ8" s="87"/>
      <c r="PAA8" s="87"/>
      <c r="PAB8" s="87"/>
      <c r="PAC8" s="87"/>
      <c r="PAD8" s="87"/>
      <c r="PAE8" s="87"/>
      <c r="PAF8" s="87"/>
      <c r="PAG8" s="87"/>
      <c r="PAH8" s="87"/>
      <c r="PAI8" s="87"/>
      <c r="PAJ8" s="87"/>
      <c r="PAK8" s="87"/>
      <c r="PAL8" s="87"/>
      <c r="PAM8" s="87"/>
      <c r="PAN8" s="87"/>
      <c r="PAO8" s="87"/>
      <c r="PAP8" s="87"/>
      <c r="PAQ8" s="87"/>
      <c r="PAR8" s="87"/>
      <c r="PAS8" s="87"/>
      <c r="PAT8" s="87"/>
      <c r="PAU8" s="87"/>
      <c r="PAV8" s="87"/>
      <c r="PAW8" s="87"/>
      <c r="PAX8" s="87"/>
      <c r="PAY8" s="87"/>
      <c r="PAZ8" s="87"/>
      <c r="PBA8" s="87"/>
      <c r="PBB8" s="87"/>
      <c r="PBC8" s="87"/>
      <c r="PBD8" s="87"/>
      <c r="PBE8" s="87"/>
      <c r="PBF8" s="87"/>
      <c r="PBG8" s="87"/>
      <c r="PBH8" s="87"/>
      <c r="PBI8" s="87"/>
      <c r="PBJ8" s="87"/>
      <c r="PBK8" s="87"/>
      <c r="PBL8" s="87"/>
      <c r="PBM8" s="87"/>
      <c r="PBN8" s="87"/>
      <c r="PBO8" s="87"/>
      <c r="PBP8" s="87"/>
      <c r="PBQ8" s="87"/>
      <c r="PBR8" s="87"/>
      <c r="PBS8" s="87"/>
      <c r="PBT8" s="87"/>
      <c r="PBU8" s="87"/>
      <c r="PBV8" s="87"/>
      <c r="PBW8" s="87"/>
      <c r="PBX8" s="87"/>
      <c r="PBY8" s="87"/>
      <c r="PBZ8" s="87"/>
      <c r="PCA8" s="87"/>
      <c r="PCB8" s="87"/>
      <c r="PCC8" s="87"/>
      <c r="PCD8" s="87"/>
      <c r="PCE8" s="87"/>
      <c r="PCF8" s="87"/>
      <c r="PCG8" s="87"/>
      <c r="PCH8" s="87"/>
      <c r="PCI8" s="87"/>
      <c r="PCJ8" s="87"/>
      <c r="PCK8" s="87"/>
      <c r="PCL8" s="87"/>
      <c r="PCM8" s="87"/>
      <c r="PCN8" s="87"/>
      <c r="PCO8" s="87"/>
      <c r="PCP8" s="87"/>
      <c r="PCQ8" s="87"/>
      <c r="PCR8" s="87"/>
      <c r="PCS8" s="87"/>
      <c r="PCT8" s="87"/>
      <c r="PCU8" s="87"/>
      <c r="PCV8" s="87"/>
      <c r="PCW8" s="87"/>
      <c r="PCX8" s="87"/>
      <c r="PCY8" s="87"/>
      <c r="PCZ8" s="87"/>
      <c r="PDA8" s="87"/>
      <c r="PDB8" s="87"/>
      <c r="PDC8" s="87"/>
      <c r="PDD8" s="87"/>
      <c r="PDE8" s="87"/>
      <c r="PDF8" s="87"/>
      <c r="PDG8" s="87"/>
      <c r="PDH8" s="87"/>
      <c r="PDI8" s="87"/>
      <c r="PDJ8" s="87"/>
      <c r="PDK8" s="87"/>
      <c r="PDL8" s="87"/>
      <c r="PDM8" s="87"/>
      <c r="PDN8" s="87"/>
      <c r="PDO8" s="87"/>
      <c r="PDP8" s="87"/>
      <c r="PDQ8" s="87"/>
      <c r="PDR8" s="87"/>
      <c r="PDS8" s="87"/>
      <c r="PDT8" s="87"/>
      <c r="PDU8" s="87"/>
      <c r="PDV8" s="87"/>
      <c r="PDW8" s="87"/>
      <c r="PDX8" s="87"/>
      <c r="PDY8" s="87"/>
      <c r="PDZ8" s="87"/>
      <c r="PEA8" s="87"/>
      <c r="PEB8" s="87"/>
      <c r="PEC8" s="87"/>
      <c r="PED8" s="87"/>
      <c r="PEE8" s="87"/>
      <c r="PEF8" s="87"/>
      <c r="PEG8" s="87"/>
      <c r="PEH8" s="87"/>
      <c r="PEI8" s="87"/>
      <c r="PEJ8" s="87"/>
      <c r="PEK8" s="87"/>
      <c r="PEL8" s="87"/>
      <c r="PEM8" s="87"/>
      <c r="PEN8" s="87"/>
      <c r="PEO8" s="87"/>
      <c r="PEP8" s="87"/>
      <c r="PEQ8" s="87"/>
      <c r="PER8" s="87"/>
      <c r="PES8" s="87"/>
      <c r="PET8" s="87"/>
      <c r="PEU8" s="87"/>
      <c r="PEV8" s="87"/>
      <c r="PEW8" s="87"/>
      <c r="PEX8" s="87"/>
      <c r="PEY8" s="87"/>
      <c r="PEZ8" s="87"/>
      <c r="PFA8" s="87"/>
      <c r="PFB8" s="87"/>
      <c r="PFC8" s="87"/>
      <c r="PFD8" s="87"/>
      <c r="PFE8" s="87"/>
      <c r="PFF8" s="87"/>
      <c r="PFG8" s="87"/>
      <c r="PFH8" s="87"/>
      <c r="PFI8" s="87"/>
      <c r="PFJ8" s="87"/>
      <c r="PFK8" s="87"/>
      <c r="PFL8" s="87"/>
      <c r="PFM8" s="87"/>
      <c r="PFN8" s="87"/>
      <c r="PFO8" s="87"/>
      <c r="PFP8" s="87"/>
      <c r="PFQ8" s="87"/>
      <c r="PFR8" s="87"/>
      <c r="PFS8" s="87"/>
      <c r="PFT8" s="87"/>
      <c r="PFU8" s="87"/>
      <c r="PFV8" s="87"/>
      <c r="PFW8" s="87"/>
      <c r="PFX8" s="87"/>
      <c r="PFY8" s="87"/>
      <c r="PFZ8" s="87"/>
      <c r="PGA8" s="87"/>
      <c r="PGB8" s="87"/>
      <c r="PGC8" s="87"/>
      <c r="PGD8" s="87"/>
      <c r="PGE8" s="87"/>
      <c r="PGF8" s="87"/>
      <c r="PGG8" s="87"/>
      <c r="PGH8" s="87"/>
      <c r="PGI8" s="87"/>
      <c r="PGJ8" s="87"/>
      <c r="PGK8" s="87"/>
      <c r="PGL8" s="87"/>
      <c r="PGM8" s="87"/>
      <c r="PGN8" s="87"/>
      <c r="PGO8" s="87"/>
      <c r="PGP8" s="87"/>
      <c r="PGQ8" s="87"/>
      <c r="PGR8" s="87"/>
      <c r="PGS8" s="87"/>
      <c r="PGT8" s="87"/>
      <c r="PGU8" s="87"/>
      <c r="PGV8" s="87"/>
      <c r="PGW8" s="87"/>
      <c r="PGX8" s="87"/>
      <c r="PGY8" s="87"/>
      <c r="PGZ8" s="87"/>
      <c r="PHA8" s="87"/>
      <c r="PHB8" s="87"/>
      <c r="PHC8" s="87"/>
      <c r="PHD8" s="87"/>
      <c r="PHE8" s="87"/>
      <c r="PHF8" s="87"/>
      <c r="PHG8" s="87"/>
      <c r="PHH8" s="87"/>
      <c r="PHI8" s="87"/>
      <c r="PHJ8" s="87"/>
      <c r="PHK8" s="87"/>
      <c r="PHL8" s="87"/>
      <c r="PHM8" s="87"/>
      <c r="PHN8" s="87"/>
      <c r="PHO8" s="87"/>
      <c r="PHP8" s="87"/>
      <c r="PHQ8" s="87"/>
      <c r="PHR8" s="87"/>
      <c r="PHS8" s="87"/>
      <c r="PHT8" s="87"/>
      <c r="PHU8" s="87"/>
      <c r="PHV8" s="87"/>
      <c r="PHW8" s="87"/>
      <c r="PHX8" s="87"/>
      <c r="PHY8" s="87"/>
      <c r="PHZ8" s="87"/>
      <c r="PIA8" s="87"/>
      <c r="PIB8" s="87"/>
      <c r="PIC8" s="87"/>
      <c r="PID8" s="87"/>
      <c r="PIE8" s="87"/>
      <c r="PIF8" s="87"/>
      <c r="PIG8" s="87"/>
      <c r="PIH8" s="87"/>
      <c r="PII8" s="87"/>
      <c r="PIJ8" s="87"/>
      <c r="PIK8" s="87"/>
      <c r="PIL8" s="87"/>
      <c r="PIM8" s="87"/>
      <c r="PIN8" s="87"/>
      <c r="PIO8" s="87"/>
      <c r="PIP8" s="87"/>
      <c r="PIQ8" s="87"/>
      <c r="PIR8" s="87"/>
      <c r="PIS8" s="87"/>
      <c r="PIT8" s="87"/>
      <c r="PIU8" s="87"/>
      <c r="PIV8" s="87"/>
      <c r="PIW8" s="87"/>
      <c r="PIX8" s="87"/>
      <c r="PIY8" s="87"/>
      <c r="PIZ8" s="87"/>
      <c r="PJA8" s="87"/>
      <c r="PJB8" s="87"/>
      <c r="PJC8" s="87"/>
      <c r="PJD8" s="87"/>
      <c r="PJE8" s="87"/>
      <c r="PJF8" s="87"/>
      <c r="PJG8" s="87"/>
      <c r="PJH8" s="87"/>
      <c r="PJI8" s="87"/>
      <c r="PJJ8" s="87"/>
      <c r="PJK8" s="87"/>
      <c r="PJL8" s="87"/>
      <c r="PJM8" s="87"/>
      <c r="PJN8" s="87"/>
      <c r="PJO8" s="87"/>
      <c r="PJP8" s="87"/>
      <c r="PJQ8" s="87"/>
      <c r="PJR8" s="87"/>
      <c r="PJS8" s="87"/>
      <c r="PJT8" s="87"/>
      <c r="PJU8" s="87"/>
      <c r="PJV8" s="87"/>
      <c r="PJW8" s="87"/>
      <c r="PJX8" s="87"/>
      <c r="PJY8" s="87"/>
      <c r="PJZ8" s="87"/>
      <c r="PKA8" s="87"/>
      <c r="PKB8" s="87"/>
      <c r="PKC8" s="87"/>
      <c r="PKD8" s="87"/>
      <c r="PKE8" s="87"/>
      <c r="PKF8" s="87"/>
      <c r="PKG8" s="87"/>
      <c r="PKH8" s="87"/>
      <c r="PKI8" s="87"/>
      <c r="PKJ8" s="87"/>
      <c r="PKK8" s="87"/>
      <c r="PKL8" s="87"/>
      <c r="PKM8" s="87"/>
      <c r="PKN8" s="87"/>
      <c r="PKO8" s="87"/>
      <c r="PKP8" s="87"/>
      <c r="PKQ8" s="87"/>
      <c r="PKR8" s="87"/>
      <c r="PKS8" s="87"/>
      <c r="PKT8" s="87"/>
      <c r="PKU8" s="87"/>
      <c r="PKV8" s="87"/>
      <c r="PKW8" s="87"/>
      <c r="PKX8" s="87"/>
      <c r="PKY8" s="87"/>
      <c r="PKZ8" s="87"/>
      <c r="PLA8" s="87"/>
      <c r="PLB8" s="87"/>
      <c r="PLC8" s="87"/>
      <c r="PLD8" s="87"/>
      <c r="PLE8" s="87"/>
      <c r="PLF8" s="87"/>
      <c r="PLG8" s="87"/>
      <c r="PLH8" s="87"/>
      <c r="PLI8" s="87"/>
      <c r="PLJ8" s="87"/>
      <c r="PLK8" s="87"/>
      <c r="PLL8" s="87"/>
      <c r="PLM8" s="87"/>
      <c r="PLN8" s="87"/>
      <c r="PLO8" s="87"/>
      <c r="PLP8" s="87"/>
      <c r="PLQ8" s="87"/>
      <c r="PLR8" s="87"/>
      <c r="PLS8" s="87"/>
      <c r="PLT8" s="87"/>
      <c r="PLU8" s="87"/>
      <c r="PLV8" s="87"/>
      <c r="PLW8" s="87"/>
      <c r="PLX8" s="87"/>
      <c r="PLY8" s="87"/>
      <c r="PLZ8" s="87"/>
      <c r="PMA8" s="87"/>
      <c r="PMB8" s="87"/>
      <c r="PMC8" s="87"/>
      <c r="PMD8" s="87"/>
      <c r="PME8" s="87"/>
      <c r="PMF8" s="87"/>
      <c r="PMG8" s="87"/>
      <c r="PMH8" s="87"/>
      <c r="PMI8" s="87"/>
      <c r="PMJ8" s="87"/>
      <c r="PMK8" s="87"/>
      <c r="PML8" s="87"/>
      <c r="PMM8" s="87"/>
      <c r="PMN8" s="87"/>
      <c r="PMO8" s="87"/>
      <c r="PMP8" s="87"/>
      <c r="PMQ8" s="87"/>
      <c r="PMR8" s="87"/>
      <c r="PMS8" s="87"/>
      <c r="PMT8" s="87"/>
      <c r="PMU8" s="87"/>
      <c r="PMV8" s="87"/>
      <c r="PMW8" s="87"/>
      <c r="PMX8" s="87"/>
      <c r="PMY8" s="87"/>
      <c r="PMZ8" s="87"/>
      <c r="PNA8" s="87"/>
      <c r="PNB8" s="87"/>
      <c r="PNC8" s="87"/>
      <c r="PND8" s="87"/>
      <c r="PNE8" s="87"/>
      <c r="PNF8" s="87"/>
      <c r="PNG8" s="87"/>
      <c r="PNH8" s="87"/>
      <c r="PNI8" s="87"/>
      <c r="PNJ8" s="87"/>
      <c r="PNK8" s="87"/>
      <c r="PNL8" s="87"/>
      <c r="PNM8" s="87"/>
      <c r="PNN8" s="87"/>
      <c r="PNO8" s="87"/>
      <c r="PNP8" s="87"/>
      <c r="PNQ8" s="87"/>
      <c r="PNR8" s="87"/>
      <c r="PNS8" s="87"/>
      <c r="PNT8" s="87"/>
      <c r="PNU8" s="87"/>
      <c r="PNV8" s="87"/>
      <c r="PNW8" s="87"/>
      <c r="PNX8" s="87"/>
      <c r="PNY8" s="87"/>
      <c r="PNZ8" s="87"/>
      <c r="POA8" s="87"/>
      <c r="POB8" s="87"/>
      <c r="POC8" s="87"/>
      <c r="POD8" s="87"/>
      <c r="POE8" s="87"/>
      <c r="POF8" s="87"/>
      <c r="POG8" s="87"/>
      <c r="POH8" s="87"/>
      <c r="POI8" s="87"/>
      <c r="POJ8" s="87"/>
      <c r="POK8" s="87"/>
      <c r="POL8" s="87"/>
      <c r="POM8" s="87"/>
      <c r="PON8" s="87"/>
      <c r="POO8" s="87"/>
      <c r="POP8" s="87"/>
      <c r="POQ8" s="87"/>
      <c r="POR8" s="87"/>
      <c r="POS8" s="87"/>
      <c r="POT8" s="87"/>
      <c r="POU8" s="87"/>
      <c r="POV8" s="87"/>
      <c r="POW8" s="87"/>
      <c r="POX8" s="87"/>
      <c r="POY8" s="87"/>
      <c r="POZ8" s="87"/>
      <c r="PPA8" s="87"/>
      <c r="PPB8" s="87"/>
      <c r="PPC8" s="87"/>
      <c r="PPD8" s="87"/>
      <c r="PPE8" s="87"/>
      <c r="PPF8" s="87"/>
      <c r="PPG8" s="87"/>
      <c r="PPH8" s="87"/>
      <c r="PPI8" s="87"/>
      <c r="PPJ8" s="87"/>
      <c r="PPK8" s="87"/>
      <c r="PPL8" s="87"/>
      <c r="PPM8" s="87"/>
      <c r="PPN8" s="87"/>
      <c r="PPO8" s="87"/>
      <c r="PPP8" s="87"/>
      <c r="PPQ8" s="87"/>
      <c r="PPR8" s="87"/>
      <c r="PPS8" s="87"/>
      <c r="PPT8" s="87"/>
      <c r="PPU8" s="87"/>
      <c r="PPV8" s="87"/>
      <c r="PPW8" s="87"/>
      <c r="PPX8" s="87"/>
      <c r="PPY8" s="87"/>
      <c r="PPZ8" s="87"/>
      <c r="PQA8" s="87"/>
      <c r="PQB8" s="87"/>
      <c r="PQC8" s="87"/>
      <c r="PQD8" s="87"/>
      <c r="PQE8" s="87"/>
      <c r="PQF8" s="87"/>
      <c r="PQG8" s="87"/>
      <c r="PQH8" s="87"/>
      <c r="PQI8" s="87"/>
      <c r="PQJ8" s="87"/>
      <c r="PQK8" s="87"/>
      <c r="PQL8" s="87"/>
      <c r="PQM8" s="87"/>
      <c r="PQN8" s="87"/>
      <c r="PQO8" s="87"/>
      <c r="PQP8" s="87"/>
      <c r="PQQ8" s="87"/>
      <c r="PQR8" s="87"/>
      <c r="PQS8" s="87"/>
      <c r="PQT8" s="87"/>
      <c r="PQU8" s="87"/>
      <c r="PQV8" s="87"/>
      <c r="PQW8" s="87"/>
      <c r="PQX8" s="87"/>
      <c r="PQY8" s="87"/>
      <c r="PQZ8" s="87"/>
      <c r="PRA8" s="87"/>
      <c r="PRB8" s="87"/>
      <c r="PRC8" s="87"/>
      <c r="PRD8" s="87"/>
      <c r="PRE8" s="87"/>
      <c r="PRF8" s="87"/>
      <c r="PRG8" s="87"/>
      <c r="PRH8" s="87"/>
      <c r="PRI8" s="87"/>
      <c r="PRJ8" s="87"/>
      <c r="PRK8" s="87"/>
      <c r="PRL8" s="87"/>
      <c r="PRM8" s="87"/>
      <c r="PRN8" s="87"/>
      <c r="PRO8" s="87"/>
      <c r="PRP8" s="87"/>
      <c r="PRQ8" s="87"/>
      <c r="PRR8" s="87"/>
      <c r="PRS8" s="87"/>
      <c r="PRT8" s="87"/>
      <c r="PRU8" s="87"/>
      <c r="PRV8" s="87"/>
      <c r="PRW8" s="87"/>
      <c r="PRX8" s="87"/>
      <c r="PRY8" s="87"/>
      <c r="PRZ8" s="87"/>
      <c r="PSA8" s="87"/>
      <c r="PSB8" s="87"/>
      <c r="PSC8" s="87"/>
      <c r="PSD8" s="87"/>
      <c r="PSE8" s="87"/>
      <c r="PSF8" s="87"/>
      <c r="PSG8" s="87"/>
      <c r="PSH8" s="87"/>
      <c r="PSI8" s="87"/>
      <c r="PSJ8" s="87"/>
      <c r="PSK8" s="87"/>
      <c r="PSL8" s="87"/>
      <c r="PSM8" s="87"/>
      <c r="PSN8" s="87"/>
      <c r="PSO8" s="87"/>
      <c r="PSP8" s="87"/>
      <c r="PSQ8" s="87"/>
      <c r="PSR8" s="87"/>
      <c r="PSS8" s="87"/>
      <c r="PST8" s="87"/>
      <c r="PSU8" s="87"/>
      <c r="PSV8" s="87"/>
      <c r="PSW8" s="87"/>
      <c r="PSX8" s="87"/>
      <c r="PSY8" s="87"/>
      <c r="PSZ8" s="87"/>
      <c r="PTA8" s="87"/>
      <c r="PTB8" s="87"/>
      <c r="PTC8" s="87"/>
      <c r="PTD8" s="87"/>
      <c r="PTE8" s="87"/>
      <c r="PTF8" s="87"/>
      <c r="PTG8" s="87"/>
      <c r="PTH8" s="87"/>
      <c r="PTI8" s="87"/>
      <c r="PTJ8" s="87"/>
      <c r="PTK8" s="87"/>
      <c r="PTL8" s="87"/>
      <c r="PTM8" s="87"/>
      <c r="PTN8" s="87"/>
      <c r="PTO8" s="87"/>
      <c r="PTP8" s="87"/>
      <c r="PTQ8" s="87"/>
      <c r="PTR8" s="87"/>
      <c r="PTS8" s="87"/>
      <c r="PTT8" s="87"/>
      <c r="PTU8" s="87"/>
      <c r="PTV8" s="87"/>
      <c r="PTW8" s="87"/>
      <c r="PTX8" s="87"/>
      <c r="PTY8" s="87"/>
      <c r="PTZ8" s="87"/>
      <c r="PUA8" s="87"/>
      <c r="PUB8" s="87"/>
      <c r="PUC8" s="87"/>
      <c r="PUD8" s="87"/>
      <c r="PUE8" s="87"/>
      <c r="PUF8" s="87"/>
      <c r="PUG8" s="87"/>
      <c r="PUH8" s="87"/>
      <c r="PUI8" s="87"/>
      <c r="PUJ8" s="87"/>
      <c r="PUK8" s="87"/>
      <c r="PUL8" s="87"/>
      <c r="PUM8" s="87"/>
      <c r="PUN8" s="87"/>
      <c r="PUO8" s="87"/>
      <c r="PUP8" s="87"/>
      <c r="PUQ8" s="87"/>
      <c r="PUR8" s="87"/>
      <c r="PUS8" s="87"/>
      <c r="PUT8" s="87"/>
      <c r="PUU8" s="87"/>
      <c r="PUV8" s="87"/>
      <c r="PUW8" s="87"/>
      <c r="PUX8" s="87"/>
      <c r="PUY8" s="87"/>
      <c r="PUZ8" s="87"/>
      <c r="PVA8" s="87"/>
      <c r="PVB8" s="87"/>
      <c r="PVC8" s="87"/>
      <c r="PVD8" s="87"/>
      <c r="PVE8" s="87"/>
      <c r="PVF8" s="87"/>
      <c r="PVG8" s="87"/>
      <c r="PVH8" s="87"/>
      <c r="PVI8" s="87"/>
      <c r="PVJ8" s="87"/>
      <c r="PVK8" s="87"/>
      <c r="PVL8" s="87"/>
      <c r="PVM8" s="87"/>
      <c r="PVN8" s="87"/>
      <c r="PVO8" s="87"/>
      <c r="PVP8" s="87"/>
      <c r="PVQ8" s="87"/>
      <c r="PVR8" s="87"/>
      <c r="PVS8" s="87"/>
      <c r="PVT8" s="87"/>
      <c r="PVU8" s="87"/>
      <c r="PVV8" s="87"/>
      <c r="PVW8" s="87"/>
      <c r="PVX8" s="87"/>
      <c r="PVY8" s="87"/>
      <c r="PVZ8" s="87"/>
      <c r="PWA8" s="87"/>
      <c r="PWB8" s="87"/>
      <c r="PWC8" s="87"/>
      <c r="PWD8" s="87"/>
      <c r="PWE8" s="87"/>
      <c r="PWF8" s="87"/>
      <c r="PWG8" s="87"/>
      <c r="PWH8" s="87"/>
      <c r="PWI8" s="87"/>
      <c r="PWJ8" s="87"/>
      <c r="PWK8" s="87"/>
      <c r="PWL8" s="87"/>
      <c r="PWM8" s="87"/>
      <c r="PWN8" s="87"/>
      <c r="PWO8" s="87"/>
      <c r="PWP8" s="87"/>
      <c r="PWQ8" s="87"/>
      <c r="PWR8" s="87"/>
      <c r="PWS8" s="87"/>
      <c r="PWT8" s="87"/>
      <c r="PWU8" s="87"/>
      <c r="PWV8" s="87"/>
      <c r="PWW8" s="87"/>
      <c r="PWX8" s="87"/>
      <c r="PWY8" s="87"/>
      <c r="PWZ8" s="87"/>
      <c r="PXA8" s="87"/>
      <c r="PXB8" s="87"/>
      <c r="PXC8" s="87"/>
      <c r="PXD8" s="87"/>
      <c r="PXE8" s="87"/>
      <c r="PXF8" s="87"/>
      <c r="PXG8" s="87"/>
      <c r="PXH8" s="87"/>
      <c r="PXI8" s="87"/>
      <c r="PXJ8" s="87"/>
      <c r="PXK8" s="87"/>
      <c r="PXL8" s="87"/>
      <c r="PXM8" s="87"/>
      <c r="PXN8" s="87"/>
      <c r="PXO8" s="87"/>
      <c r="PXP8" s="87"/>
      <c r="PXQ8" s="87"/>
      <c r="PXR8" s="87"/>
      <c r="PXS8" s="87"/>
      <c r="PXT8" s="87"/>
      <c r="PXU8" s="87"/>
      <c r="PXV8" s="87"/>
      <c r="PXW8" s="87"/>
      <c r="PXX8" s="87"/>
      <c r="PXY8" s="87"/>
      <c r="PXZ8" s="87"/>
      <c r="PYA8" s="87"/>
      <c r="PYB8" s="87"/>
      <c r="PYC8" s="87"/>
      <c r="PYD8" s="87"/>
      <c r="PYE8" s="87"/>
      <c r="PYF8" s="87"/>
      <c r="PYG8" s="87"/>
      <c r="PYH8" s="87"/>
      <c r="PYI8" s="87"/>
      <c r="PYJ8" s="87"/>
      <c r="PYK8" s="87"/>
      <c r="PYL8" s="87"/>
      <c r="PYM8" s="87"/>
      <c r="PYN8" s="87"/>
      <c r="PYO8" s="87"/>
      <c r="PYP8" s="87"/>
      <c r="PYQ8" s="87"/>
      <c r="PYR8" s="87"/>
      <c r="PYS8" s="87"/>
      <c r="PYT8" s="87"/>
      <c r="PYU8" s="87"/>
      <c r="PYV8" s="87"/>
      <c r="PYW8" s="87"/>
      <c r="PYX8" s="87"/>
      <c r="PYY8" s="87"/>
      <c r="PYZ8" s="87"/>
      <c r="PZA8" s="87"/>
      <c r="PZB8" s="87"/>
      <c r="PZC8" s="87"/>
      <c r="PZD8" s="87"/>
      <c r="PZE8" s="87"/>
      <c r="PZF8" s="87"/>
      <c r="PZG8" s="87"/>
      <c r="PZH8" s="87"/>
      <c r="PZI8" s="87"/>
      <c r="PZJ8" s="87"/>
      <c r="PZK8" s="87"/>
      <c r="PZL8" s="87"/>
      <c r="PZM8" s="87"/>
      <c r="PZN8" s="87"/>
      <c r="PZO8" s="87"/>
      <c r="PZP8" s="87"/>
      <c r="PZQ8" s="87"/>
      <c r="PZR8" s="87"/>
      <c r="PZS8" s="87"/>
      <c r="PZT8" s="87"/>
      <c r="PZU8" s="87"/>
      <c r="PZV8" s="87"/>
      <c r="PZW8" s="87"/>
      <c r="PZX8" s="87"/>
      <c r="PZY8" s="87"/>
      <c r="PZZ8" s="87"/>
      <c r="QAA8" s="87"/>
      <c r="QAB8" s="87"/>
      <c r="QAC8" s="87"/>
      <c r="QAD8" s="87"/>
      <c r="QAE8" s="87"/>
      <c r="QAF8" s="87"/>
      <c r="QAG8" s="87"/>
      <c r="QAH8" s="87"/>
      <c r="QAI8" s="87"/>
      <c r="QAJ8" s="87"/>
      <c r="QAK8" s="87"/>
      <c r="QAL8" s="87"/>
      <c r="QAM8" s="87"/>
      <c r="QAN8" s="87"/>
      <c r="QAO8" s="87"/>
      <c r="QAP8" s="87"/>
      <c r="QAQ8" s="87"/>
      <c r="QAR8" s="87"/>
      <c r="QAS8" s="87"/>
      <c r="QAT8" s="87"/>
      <c r="QAU8" s="87"/>
      <c r="QAV8" s="87"/>
      <c r="QAW8" s="87"/>
      <c r="QAX8" s="87"/>
      <c r="QAY8" s="87"/>
      <c r="QAZ8" s="87"/>
      <c r="QBA8" s="87"/>
      <c r="QBB8" s="87"/>
      <c r="QBC8" s="87"/>
      <c r="QBD8" s="87"/>
      <c r="QBE8" s="87"/>
      <c r="QBF8" s="87"/>
      <c r="QBG8" s="87"/>
      <c r="QBH8" s="87"/>
      <c r="QBI8" s="87"/>
      <c r="QBJ8" s="87"/>
      <c r="QBK8" s="87"/>
      <c r="QBL8" s="87"/>
      <c r="QBM8" s="87"/>
      <c r="QBN8" s="87"/>
      <c r="QBO8" s="87"/>
      <c r="QBP8" s="87"/>
      <c r="QBQ8" s="87"/>
      <c r="QBR8" s="87"/>
      <c r="QBS8" s="87"/>
      <c r="QBT8" s="87"/>
      <c r="QBU8" s="87"/>
      <c r="QBV8" s="87"/>
      <c r="QBW8" s="87"/>
      <c r="QBX8" s="87"/>
      <c r="QBY8" s="87"/>
      <c r="QBZ8" s="87"/>
      <c r="QCA8" s="87"/>
      <c r="QCB8" s="87"/>
      <c r="QCC8" s="87"/>
      <c r="QCD8" s="87"/>
      <c r="QCE8" s="87"/>
      <c r="QCF8" s="87"/>
      <c r="QCG8" s="87"/>
      <c r="QCH8" s="87"/>
      <c r="QCI8" s="87"/>
      <c r="QCJ8" s="87"/>
      <c r="QCK8" s="87"/>
      <c r="QCL8" s="87"/>
      <c r="QCM8" s="87"/>
      <c r="QCN8" s="87"/>
      <c r="QCO8" s="87"/>
      <c r="QCP8" s="87"/>
      <c r="QCQ8" s="87"/>
      <c r="QCR8" s="87"/>
      <c r="QCS8" s="87"/>
      <c r="QCT8" s="87"/>
      <c r="QCU8" s="87"/>
      <c r="QCV8" s="87"/>
      <c r="QCW8" s="87"/>
      <c r="QCX8" s="87"/>
      <c r="QCY8" s="87"/>
      <c r="QCZ8" s="87"/>
      <c r="QDA8" s="87"/>
      <c r="QDB8" s="87"/>
      <c r="QDC8" s="87"/>
      <c r="QDD8" s="87"/>
      <c r="QDE8" s="87"/>
      <c r="QDF8" s="87"/>
      <c r="QDG8" s="87"/>
      <c r="QDH8" s="87"/>
      <c r="QDI8" s="87"/>
      <c r="QDJ8" s="87"/>
      <c r="QDK8" s="87"/>
      <c r="QDL8" s="87"/>
      <c r="QDM8" s="87"/>
      <c r="QDN8" s="87"/>
      <c r="QDO8" s="87"/>
      <c r="QDP8" s="87"/>
      <c r="QDQ8" s="87"/>
      <c r="QDR8" s="87"/>
      <c r="QDS8" s="87"/>
      <c r="QDT8" s="87"/>
      <c r="QDU8" s="87"/>
      <c r="QDV8" s="87"/>
      <c r="QDW8" s="87"/>
      <c r="QDX8" s="87"/>
      <c r="QDY8" s="87"/>
      <c r="QDZ8" s="87"/>
      <c r="QEA8" s="87"/>
      <c r="QEB8" s="87"/>
      <c r="QEC8" s="87"/>
      <c r="QED8" s="87"/>
      <c r="QEE8" s="87"/>
      <c r="QEF8" s="87"/>
      <c r="QEG8" s="87"/>
      <c r="QEH8" s="87"/>
      <c r="QEI8" s="87"/>
      <c r="QEJ8" s="87"/>
      <c r="QEK8" s="87"/>
      <c r="QEL8" s="87"/>
      <c r="QEM8" s="87"/>
      <c r="QEN8" s="87"/>
      <c r="QEO8" s="87"/>
      <c r="QEP8" s="87"/>
      <c r="QEQ8" s="87"/>
      <c r="QER8" s="87"/>
      <c r="QES8" s="87"/>
      <c r="QET8" s="87"/>
      <c r="QEU8" s="87"/>
      <c r="QEV8" s="87"/>
      <c r="QEW8" s="87"/>
      <c r="QEX8" s="87"/>
      <c r="QEY8" s="87"/>
      <c r="QEZ8" s="87"/>
      <c r="QFA8" s="87"/>
      <c r="QFB8" s="87"/>
      <c r="QFC8" s="87"/>
      <c r="QFD8" s="87"/>
      <c r="QFE8" s="87"/>
      <c r="QFF8" s="87"/>
      <c r="QFG8" s="87"/>
      <c r="QFH8" s="87"/>
      <c r="QFI8" s="87"/>
      <c r="QFJ8" s="87"/>
      <c r="QFK8" s="87"/>
      <c r="QFL8" s="87"/>
      <c r="QFM8" s="87"/>
      <c r="QFN8" s="87"/>
      <c r="QFO8" s="87"/>
      <c r="QFP8" s="87"/>
      <c r="QFQ8" s="87"/>
      <c r="QFR8" s="87"/>
      <c r="QFS8" s="87"/>
      <c r="QFT8" s="87"/>
      <c r="QFU8" s="87"/>
      <c r="QFV8" s="87"/>
      <c r="QFW8" s="87"/>
      <c r="QFX8" s="87"/>
      <c r="QFY8" s="87"/>
      <c r="QFZ8" s="87"/>
      <c r="QGA8" s="87"/>
      <c r="QGB8" s="87"/>
      <c r="QGC8" s="87"/>
      <c r="QGD8" s="87"/>
      <c r="QGE8" s="87"/>
      <c r="QGF8" s="87"/>
      <c r="QGG8" s="87"/>
      <c r="QGH8" s="87"/>
      <c r="QGI8" s="87"/>
      <c r="QGJ8" s="87"/>
      <c r="QGK8" s="87"/>
      <c r="QGL8" s="87"/>
      <c r="QGM8" s="87"/>
      <c r="QGN8" s="87"/>
      <c r="QGO8" s="87"/>
      <c r="QGP8" s="87"/>
      <c r="QGQ8" s="87"/>
      <c r="QGR8" s="87"/>
      <c r="QGS8" s="87"/>
      <c r="QGT8" s="87"/>
      <c r="QGU8" s="87"/>
      <c r="QGV8" s="87"/>
      <c r="QGW8" s="87"/>
      <c r="QGX8" s="87"/>
      <c r="QGY8" s="87"/>
      <c r="QGZ8" s="87"/>
      <c r="QHA8" s="87"/>
      <c r="QHB8" s="87"/>
      <c r="QHC8" s="87"/>
      <c r="QHD8" s="87"/>
      <c r="QHE8" s="87"/>
      <c r="QHF8" s="87"/>
      <c r="QHG8" s="87"/>
      <c r="QHH8" s="87"/>
      <c r="QHI8" s="87"/>
      <c r="QHJ8" s="87"/>
      <c r="QHK8" s="87"/>
      <c r="QHL8" s="87"/>
      <c r="QHM8" s="87"/>
      <c r="QHN8" s="87"/>
      <c r="QHO8" s="87"/>
      <c r="QHP8" s="87"/>
      <c r="QHQ8" s="87"/>
      <c r="QHR8" s="87"/>
      <c r="QHS8" s="87"/>
      <c r="QHT8" s="87"/>
      <c r="QHU8" s="87"/>
      <c r="QHV8" s="87"/>
      <c r="QHW8" s="87"/>
      <c r="QHX8" s="87"/>
      <c r="QHY8" s="87"/>
      <c r="QHZ8" s="87"/>
      <c r="QIA8" s="87"/>
      <c r="QIB8" s="87"/>
      <c r="QIC8" s="87"/>
      <c r="QID8" s="87"/>
      <c r="QIE8" s="87"/>
      <c r="QIF8" s="87"/>
      <c r="QIG8" s="87"/>
      <c r="QIH8" s="87"/>
      <c r="QII8" s="87"/>
      <c r="QIJ8" s="87"/>
      <c r="QIK8" s="87"/>
      <c r="QIL8" s="87"/>
      <c r="QIM8" s="87"/>
      <c r="QIN8" s="87"/>
      <c r="QIO8" s="87"/>
      <c r="QIP8" s="87"/>
      <c r="QIQ8" s="87"/>
      <c r="QIR8" s="87"/>
      <c r="QIS8" s="87"/>
      <c r="QIT8" s="87"/>
      <c r="QIU8" s="87"/>
      <c r="QIV8" s="87"/>
      <c r="QIW8" s="87"/>
      <c r="QIX8" s="87"/>
      <c r="QIY8" s="87"/>
      <c r="QIZ8" s="87"/>
      <c r="QJA8" s="87"/>
      <c r="QJB8" s="87"/>
      <c r="QJC8" s="87"/>
      <c r="QJD8" s="87"/>
      <c r="QJE8" s="87"/>
      <c r="QJF8" s="87"/>
      <c r="QJG8" s="87"/>
      <c r="QJH8" s="87"/>
      <c r="QJI8" s="87"/>
      <c r="QJJ8" s="87"/>
      <c r="QJK8" s="87"/>
      <c r="QJL8" s="87"/>
      <c r="QJM8" s="87"/>
      <c r="QJN8" s="87"/>
      <c r="QJO8" s="87"/>
      <c r="QJP8" s="87"/>
      <c r="QJQ8" s="87"/>
      <c r="QJR8" s="87"/>
      <c r="QJS8" s="87"/>
      <c r="QJT8" s="87"/>
      <c r="QJU8" s="87"/>
      <c r="QJV8" s="87"/>
      <c r="QJW8" s="87"/>
      <c r="QJX8" s="87"/>
      <c r="QJY8" s="87"/>
      <c r="QJZ8" s="87"/>
      <c r="QKA8" s="87"/>
      <c r="QKB8" s="87"/>
      <c r="QKC8" s="87"/>
      <c r="QKD8" s="87"/>
      <c r="QKE8" s="87"/>
      <c r="QKF8" s="87"/>
      <c r="QKG8" s="87"/>
      <c r="QKH8" s="87"/>
      <c r="QKI8" s="87"/>
      <c r="QKJ8" s="87"/>
      <c r="QKK8" s="87"/>
      <c r="QKL8" s="87"/>
      <c r="QKM8" s="87"/>
      <c r="QKN8" s="87"/>
      <c r="QKO8" s="87"/>
      <c r="QKP8" s="87"/>
      <c r="QKQ8" s="87"/>
      <c r="QKR8" s="87"/>
      <c r="QKS8" s="87"/>
      <c r="QKT8" s="87"/>
      <c r="QKU8" s="87"/>
      <c r="QKV8" s="87"/>
      <c r="QKW8" s="87"/>
      <c r="QKX8" s="87"/>
      <c r="QKY8" s="87"/>
      <c r="QKZ8" s="87"/>
      <c r="QLA8" s="87"/>
      <c r="QLB8" s="87"/>
      <c r="QLC8" s="87"/>
      <c r="QLD8" s="87"/>
      <c r="QLE8" s="87"/>
      <c r="QLF8" s="87"/>
      <c r="QLG8" s="87"/>
      <c r="QLH8" s="87"/>
      <c r="QLI8" s="87"/>
      <c r="QLJ8" s="87"/>
      <c r="QLK8" s="87"/>
      <c r="QLL8" s="87"/>
      <c r="QLM8" s="87"/>
      <c r="QLN8" s="87"/>
      <c r="QLO8" s="87"/>
      <c r="QLP8" s="87"/>
      <c r="QLQ8" s="87"/>
      <c r="QLR8" s="87"/>
      <c r="QLS8" s="87"/>
      <c r="QLT8" s="87"/>
      <c r="QLU8" s="87"/>
      <c r="QLV8" s="87"/>
      <c r="QLW8" s="87"/>
      <c r="QLX8" s="87"/>
      <c r="QLY8" s="87"/>
      <c r="QLZ8" s="87"/>
      <c r="QMA8" s="87"/>
      <c r="QMB8" s="87"/>
      <c r="QMC8" s="87"/>
      <c r="QMD8" s="87"/>
      <c r="QME8" s="87"/>
      <c r="QMF8" s="87"/>
      <c r="QMG8" s="87"/>
      <c r="QMH8" s="87"/>
      <c r="QMI8" s="87"/>
      <c r="QMJ8" s="87"/>
      <c r="QMK8" s="87"/>
      <c r="QML8" s="87"/>
      <c r="QMM8" s="87"/>
      <c r="QMN8" s="87"/>
      <c r="QMO8" s="87"/>
      <c r="QMP8" s="87"/>
      <c r="QMQ8" s="87"/>
      <c r="QMR8" s="87"/>
      <c r="QMS8" s="87"/>
      <c r="QMT8" s="87"/>
      <c r="QMU8" s="87"/>
      <c r="QMV8" s="87"/>
      <c r="QMW8" s="87"/>
      <c r="QMX8" s="87"/>
      <c r="QMY8" s="87"/>
      <c r="QMZ8" s="87"/>
      <c r="QNA8" s="87"/>
      <c r="QNB8" s="87"/>
      <c r="QNC8" s="87"/>
      <c r="QND8" s="87"/>
      <c r="QNE8" s="87"/>
      <c r="QNF8" s="87"/>
      <c r="QNG8" s="87"/>
      <c r="QNH8" s="87"/>
      <c r="QNI8" s="87"/>
      <c r="QNJ8" s="87"/>
      <c r="QNK8" s="87"/>
      <c r="QNL8" s="87"/>
      <c r="QNM8" s="87"/>
      <c r="QNN8" s="87"/>
      <c r="QNO8" s="87"/>
      <c r="QNP8" s="87"/>
      <c r="QNQ8" s="87"/>
      <c r="QNR8" s="87"/>
      <c r="QNS8" s="87"/>
      <c r="QNT8" s="87"/>
      <c r="QNU8" s="87"/>
      <c r="QNV8" s="87"/>
      <c r="QNW8" s="87"/>
      <c r="QNX8" s="87"/>
      <c r="QNY8" s="87"/>
      <c r="QNZ8" s="87"/>
      <c r="QOA8" s="87"/>
      <c r="QOB8" s="87"/>
      <c r="QOC8" s="87"/>
      <c r="QOD8" s="87"/>
      <c r="QOE8" s="87"/>
      <c r="QOF8" s="87"/>
      <c r="QOG8" s="87"/>
      <c r="QOH8" s="87"/>
      <c r="QOI8" s="87"/>
      <c r="QOJ8" s="87"/>
      <c r="QOK8" s="87"/>
      <c r="QOL8" s="87"/>
      <c r="QOM8" s="87"/>
      <c r="QON8" s="87"/>
      <c r="QOO8" s="87"/>
      <c r="QOP8" s="87"/>
      <c r="QOQ8" s="87"/>
      <c r="QOR8" s="87"/>
      <c r="QOS8" s="87"/>
      <c r="QOT8" s="87"/>
      <c r="QOU8" s="87"/>
      <c r="QOV8" s="87"/>
      <c r="QOW8" s="87"/>
      <c r="QOX8" s="87"/>
      <c r="QOY8" s="87"/>
      <c r="QOZ8" s="87"/>
      <c r="QPA8" s="87"/>
      <c r="QPB8" s="87"/>
      <c r="QPC8" s="87"/>
      <c r="QPD8" s="87"/>
      <c r="QPE8" s="87"/>
      <c r="QPF8" s="87"/>
      <c r="QPG8" s="87"/>
      <c r="QPH8" s="87"/>
      <c r="QPI8" s="87"/>
      <c r="QPJ8" s="87"/>
      <c r="QPK8" s="87"/>
      <c r="QPL8" s="87"/>
      <c r="QPM8" s="87"/>
      <c r="QPN8" s="87"/>
      <c r="QPO8" s="87"/>
      <c r="QPP8" s="87"/>
      <c r="QPQ8" s="87"/>
      <c r="QPR8" s="87"/>
      <c r="QPS8" s="87"/>
      <c r="QPT8" s="87"/>
      <c r="QPU8" s="87"/>
      <c r="QPV8" s="87"/>
      <c r="QPW8" s="87"/>
      <c r="QPX8" s="87"/>
      <c r="QPY8" s="87"/>
      <c r="QPZ8" s="87"/>
      <c r="QQA8" s="87"/>
      <c r="QQB8" s="87"/>
      <c r="QQC8" s="87"/>
      <c r="QQD8" s="87"/>
      <c r="QQE8" s="87"/>
      <c r="QQF8" s="87"/>
      <c r="QQG8" s="87"/>
      <c r="QQH8" s="87"/>
      <c r="QQI8" s="87"/>
      <c r="QQJ8" s="87"/>
      <c r="QQK8" s="87"/>
      <c r="QQL8" s="87"/>
      <c r="QQM8" s="87"/>
      <c r="QQN8" s="87"/>
      <c r="QQO8" s="87"/>
      <c r="QQP8" s="87"/>
      <c r="QQQ8" s="87"/>
      <c r="QQR8" s="87"/>
      <c r="QQS8" s="87"/>
      <c r="QQT8" s="87"/>
      <c r="QQU8" s="87"/>
      <c r="QQV8" s="87"/>
      <c r="QQW8" s="87"/>
      <c r="QQX8" s="87"/>
      <c r="QQY8" s="87"/>
      <c r="QQZ8" s="87"/>
      <c r="QRA8" s="87"/>
      <c r="QRB8" s="87"/>
      <c r="QRC8" s="87"/>
      <c r="QRD8" s="87"/>
      <c r="QRE8" s="87"/>
      <c r="QRF8" s="87"/>
      <c r="QRG8" s="87"/>
      <c r="QRH8" s="87"/>
      <c r="QRI8" s="87"/>
      <c r="QRJ8" s="87"/>
      <c r="QRK8" s="87"/>
      <c r="QRL8" s="87"/>
      <c r="QRM8" s="87"/>
      <c r="QRN8" s="87"/>
      <c r="QRO8" s="87"/>
      <c r="QRP8" s="87"/>
      <c r="QRQ8" s="87"/>
      <c r="QRR8" s="87"/>
      <c r="QRS8" s="87"/>
      <c r="QRT8" s="87"/>
      <c r="QRU8" s="87"/>
      <c r="QRV8" s="87"/>
      <c r="QRW8" s="87"/>
      <c r="QRX8" s="87"/>
      <c r="QRY8" s="87"/>
      <c r="QRZ8" s="87"/>
      <c r="QSA8" s="87"/>
      <c r="QSB8" s="87"/>
      <c r="QSC8" s="87"/>
      <c r="QSD8" s="87"/>
      <c r="QSE8" s="87"/>
      <c r="QSF8" s="87"/>
      <c r="QSG8" s="87"/>
      <c r="QSH8" s="87"/>
      <c r="QSI8" s="87"/>
      <c r="QSJ8" s="87"/>
      <c r="QSK8" s="87"/>
      <c r="QSL8" s="87"/>
      <c r="QSM8" s="87"/>
      <c r="QSN8" s="87"/>
      <c r="QSO8" s="87"/>
      <c r="QSP8" s="87"/>
      <c r="QSQ8" s="87"/>
      <c r="QSR8" s="87"/>
      <c r="QSS8" s="87"/>
      <c r="QST8" s="87"/>
      <c r="QSU8" s="87"/>
      <c r="QSV8" s="87"/>
      <c r="QSW8" s="87"/>
      <c r="QSX8" s="87"/>
      <c r="QSY8" s="87"/>
      <c r="QSZ8" s="87"/>
      <c r="QTA8" s="87"/>
      <c r="QTB8" s="87"/>
      <c r="QTC8" s="87"/>
      <c r="QTD8" s="87"/>
      <c r="QTE8" s="87"/>
      <c r="QTF8" s="87"/>
      <c r="QTG8" s="87"/>
      <c r="QTH8" s="87"/>
      <c r="QTI8" s="87"/>
      <c r="QTJ8" s="87"/>
      <c r="QTK8" s="87"/>
      <c r="QTL8" s="87"/>
      <c r="QTM8" s="87"/>
      <c r="QTN8" s="87"/>
      <c r="QTO8" s="87"/>
      <c r="QTP8" s="87"/>
      <c r="QTQ8" s="87"/>
      <c r="QTR8" s="87"/>
      <c r="QTS8" s="87"/>
      <c r="QTT8" s="87"/>
      <c r="QTU8" s="87"/>
      <c r="QTV8" s="87"/>
      <c r="QTW8" s="87"/>
      <c r="QTX8" s="87"/>
      <c r="QTY8" s="87"/>
      <c r="QTZ8" s="87"/>
      <c r="QUA8" s="87"/>
      <c r="QUB8" s="87"/>
      <c r="QUC8" s="87"/>
      <c r="QUD8" s="87"/>
      <c r="QUE8" s="87"/>
      <c r="QUF8" s="87"/>
      <c r="QUG8" s="87"/>
      <c r="QUH8" s="87"/>
      <c r="QUI8" s="87"/>
      <c r="QUJ8" s="87"/>
      <c r="QUK8" s="87"/>
      <c r="QUL8" s="87"/>
      <c r="QUM8" s="87"/>
      <c r="QUN8" s="87"/>
      <c r="QUO8" s="87"/>
      <c r="QUP8" s="87"/>
      <c r="QUQ8" s="87"/>
      <c r="QUR8" s="87"/>
      <c r="QUS8" s="87"/>
      <c r="QUT8" s="87"/>
      <c r="QUU8" s="87"/>
      <c r="QUV8" s="87"/>
      <c r="QUW8" s="87"/>
      <c r="QUX8" s="87"/>
      <c r="QUY8" s="87"/>
      <c r="QUZ8" s="87"/>
      <c r="QVA8" s="87"/>
      <c r="QVB8" s="87"/>
      <c r="QVC8" s="87"/>
      <c r="QVD8" s="87"/>
      <c r="QVE8" s="87"/>
      <c r="QVF8" s="87"/>
      <c r="QVG8" s="87"/>
      <c r="QVH8" s="87"/>
      <c r="QVI8" s="87"/>
      <c r="QVJ8" s="87"/>
      <c r="QVK8" s="87"/>
      <c r="QVL8" s="87"/>
      <c r="QVM8" s="87"/>
      <c r="QVN8" s="87"/>
      <c r="QVO8" s="87"/>
      <c r="QVP8" s="87"/>
      <c r="QVQ8" s="87"/>
      <c r="QVR8" s="87"/>
      <c r="QVS8" s="87"/>
      <c r="QVT8" s="87"/>
      <c r="QVU8" s="87"/>
      <c r="QVV8" s="87"/>
      <c r="QVW8" s="87"/>
      <c r="QVX8" s="87"/>
      <c r="QVY8" s="87"/>
      <c r="QVZ8" s="87"/>
      <c r="QWA8" s="87"/>
      <c r="QWB8" s="87"/>
      <c r="QWC8" s="87"/>
      <c r="QWD8" s="87"/>
      <c r="QWE8" s="87"/>
      <c r="QWF8" s="87"/>
      <c r="QWG8" s="87"/>
      <c r="QWH8" s="87"/>
      <c r="QWI8" s="87"/>
      <c r="QWJ8" s="87"/>
      <c r="QWK8" s="87"/>
      <c r="QWL8" s="87"/>
      <c r="QWM8" s="87"/>
      <c r="QWN8" s="87"/>
      <c r="QWO8" s="87"/>
      <c r="QWP8" s="87"/>
      <c r="QWQ8" s="87"/>
      <c r="QWR8" s="87"/>
      <c r="QWS8" s="87"/>
      <c r="QWT8" s="87"/>
      <c r="QWU8" s="87"/>
      <c r="QWV8" s="87"/>
      <c r="QWW8" s="87"/>
      <c r="QWX8" s="87"/>
      <c r="QWY8" s="87"/>
      <c r="QWZ8" s="87"/>
      <c r="QXA8" s="87"/>
      <c r="QXB8" s="87"/>
      <c r="QXC8" s="87"/>
      <c r="QXD8" s="87"/>
      <c r="QXE8" s="87"/>
      <c r="QXF8" s="87"/>
      <c r="QXG8" s="87"/>
      <c r="QXH8" s="87"/>
      <c r="QXI8" s="87"/>
      <c r="QXJ8" s="87"/>
      <c r="QXK8" s="87"/>
      <c r="QXL8" s="87"/>
      <c r="QXM8" s="87"/>
      <c r="QXN8" s="87"/>
      <c r="QXO8" s="87"/>
      <c r="QXP8" s="87"/>
      <c r="QXQ8" s="87"/>
      <c r="QXR8" s="87"/>
      <c r="QXS8" s="87"/>
      <c r="QXT8" s="87"/>
      <c r="QXU8" s="87"/>
      <c r="QXV8" s="87"/>
      <c r="QXW8" s="87"/>
      <c r="QXX8" s="87"/>
      <c r="QXY8" s="87"/>
      <c r="QXZ8" s="87"/>
      <c r="QYA8" s="87"/>
      <c r="QYB8" s="87"/>
      <c r="QYC8" s="87"/>
      <c r="QYD8" s="87"/>
      <c r="QYE8" s="87"/>
      <c r="QYF8" s="87"/>
      <c r="QYG8" s="87"/>
      <c r="QYH8" s="87"/>
      <c r="QYI8" s="87"/>
      <c r="QYJ8" s="87"/>
      <c r="QYK8" s="87"/>
      <c r="QYL8" s="87"/>
      <c r="QYM8" s="87"/>
      <c r="QYN8" s="87"/>
      <c r="QYO8" s="87"/>
      <c r="QYP8" s="87"/>
      <c r="QYQ8" s="87"/>
      <c r="QYR8" s="87"/>
      <c r="QYS8" s="87"/>
      <c r="QYT8" s="87"/>
      <c r="QYU8" s="87"/>
      <c r="QYV8" s="87"/>
      <c r="QYW8" s="87"/>
      <c r="QYX8" s="87"/>
      <c r="QYY8" s="87"/>
      <c r="QYZ8" s="87"/>
      <c r="QZA8" s="87"/>
      <c r="QZB8" s="87"/>
      <c r="QZC8" s="87"/>
      <c r="QZD8" s="87"/>
      <c r="QZE8" s="87"/>
      <c r="QZF8" s="87"/>
      <c r="QZG8" s="87"/>
      <c r="QZH8" s="87"/>
      <c r="QZI8" s="87"/>
      <c r="QZJ8" s="87"/>
      <c r="QZK8" s="87"/>
      <c r="QZL8" s="87"/>
      <c r="QZM8" s="87"/>
      <c r="QZN8" s="87"/>
      <c r="QZO8" s="87"/>
      <c r="QZP8" s="87"/>
      <c r="QZQ8" s="87"/>
      <c r="QZR8" s="87"/>
      <c r="QZS8" s="87"/>
      <c r="QZT8" s="87"/>
      <c r="QZU8" s="87"/>
      <c r="QZV8" s="87"/>
      <c r="QZW8" s="87"/>
      <c r="QZX8" s="87"/>
      <c r="QZY8" s="87"/>
      <c r="QZZ8" s="87"/>
      <c r="RAA8" s="87"/>
      <c r="RAB8" s="87"/>
      <c r="RAC8" s="87"/>
      <c r="RAD8" s="87"/>
      <c r="RAE8" s="87"/>
      <c r="RAF8" s="87"/>
      <c r="RAG8" s="87"/>
      <c r="RAH8" s="87"/>
      <c r="RAI8" s="87"/>
      <c r="RAJ8" s="87"/>
      <c r="RAK8" s="87"/>
      <c r="RAL8" s="87"/>
      <c r="RAM8" s="87"/>
      <c r="RAN8" s="87"/>
      <c r="RAO8" s="87"/>
      <c r="RAP8" s="87"/>
      <c r="RAQ8" s="87"/>
      <c r="RAR8" s="87"/>
      <c r="RAS8" s="87"/>
      <c r="RAT8" s="87"/>
      <c r="RAU8" s="87"/>
      <c r="RAV8" s="87"/>
      <c r="RAW8" s="87"/>
      <c r="RAX8" s="87"/>
      <c r="RAY8" s="87"/>
      <c r="RAZ8" s="87"/>
      <c r="RBA8" s="87"/>
      <c r="RBB8" s="87"/>
      <c r="RBC8" s="87"/>
      <c r="RBD8" s="87"/>
      <c r="RBE8" s="87"/>
      <c r="RBF8" s="87"/>
      <c r="RBG8" s="87"/>
      <c r="RBH8" s="87"/>
      <c r="RBI8" s="87"/>
      <c r="RBJ8" s="87"/>
      <c r="RBK8" s="87"/>
      <c r="RBL8" s="87"/>
      <c r="RBM8" s="87"/>
      <c r="RBN8" s="87"/>
      <c r="RBO8" s="87"/>
      <c r="RBP8" s="87"/>
      <c r="RBQ8" s="87"/>
      <c r="RBR8" s="87"/>
      <c r="RBS8" s="87"/>
      <c r="RBT8" s="87"/>
      <c r="RBU8" s="87"/>
      <c r="RBV8" s="87"/>
      <c r="RBW8" s="87"/>
      <c r="RBX8" s="87"/>
      <c r="RBY8" s="87"/>
      <c r="RBZ8" s="87"/>
      <c r="RCA8" s="87"/>
      <c r="RCB8" s="87"/>
      <c r="RCC8" s="87"/>
      <c r="RCD8" s="87"/>
      <c r="RCE8" s="87"/>
      <c r="RCF8" s="87"/>
      <c r="RCG8" s="87"/>
      <c r="RCH8" s="87"/>
      <c r="RCI8" s="87"/>
      <c r="RCJ8" s="87"/>
      <c r="RCK8" s="87"/>
      <c r="RCL8" s="87"/>
      <c r="RCM8" s="87"/>
      <c r="RCN8" s="87"/>
      <c r="RCO8" s="87"/>
      <c r="RCP8" s="87"/>
      <c r="RCQ8" s="87"/>
      <c r="RCR8" s="87"/>
      <c r="RCS8" s="87"/>
      <c r="RCT8" s="87"/>
      <c r="RCU8" s="87"/>
      <c r="RCV8" s="87"/>
      <c r="RCW8" s="87"/>
      <c r="RCX8" s="87"/>
      <c r="RCY8" s="87"/>
      <c r="RCZ8" s="87"/>
      <c r="RDA8" s="87"/>
      <c r="RDB8" s="87"/>
      <c r="RDC8" s="87"/>
      <c r="RDD8" s="87"/>
      <c r="RDE8" s="87"/>
      <c r="RDF8" s="87"/>
      <c r="RDG8" s="87"/>
      <c r="RDH8" s="87"/>
      <c r="RDI8" s="87"/>
      <c r="RDJ8" s="87"/>
      <c r="RDK8" s="87"/>
      <c r="RDL8" s="87"/>
      <c r="RDM8" s="87"/>
      <c r="RDN8" s="87"/>
      <c r="RDO8" s="87"/>
      <c r="RDP8" s="87"/>
      <c r="RDQ8" s="87"/>
      <c r="RDR8" s="87"/>
      <c r="RDS8" s="87"/>
      <c r="RDT8" s="87"/>
      <c r="RDU8" s="87"/>
      <c r="RDV8" s="87"/>
      <c r="RDW8" s="87"/>
      <c r="RDX8" s="87"/>
      <c r="RDY8" s="87"/>
      <c r="RDZ8" s="87"/>
      <c r="REA8" s="87"/>
      <c r="REB8" s="87"/>
      <c r="REC8" s="87"/>
      <c r="RED8" s="87"/>
      <c r="REE8" s="87"/>
      <c r="REF8" s="87"/>
      <c r="REG8" s="87"/>
      <c r="REH8" s="87"/>
      <c r="REI8" s="87"/>
      <c r="REJ8" s="87"/>
      <c r="REK8" s="87"/>
      <c r="REL8" s="87"/>
      <c r="REM8" s="87"/>
      <c r="REN8" s="87"/>
      <c r="REO8" s="87"/>
      <c r="REP8" s="87"/>
      <c r="REQ8" s="87"/>
      <c r="RER8" s="87"/>
      <c r="RES8" s="87"/>
      <c r="RET8" s="87"/>
      <c r="REU8" s="87"/>
      <c r="REV8" s="87"/>
      <c r="REW8" s="87"/>
      <c r="REX8" s="87"/>
      <c r="REY8" s="87"/>
      <c r="REZ8" s="87"/>
      <c r="RFA8" s="87"/>
      <c r="RFB8" s="87"/>
      <c r="RFC8" s="87"/>
      <c r="RFD8" s="87"/>
      <c r="RFE8" s="87"/>
      <c r="RFF8" s="87"/>
      <c r="RFG8" s="87"/>
      <c r="RFH8" s="87"/>
      <c r="RFI8" s="87"/>
      <c r="RFJ8" s="87"/>
      <c r="RFK8" s="87"/>
      <c r="RFL8" s="87"/>
      <c r="RFM8" s="87"/>
      <c r="RFN8" s="87"/>
      <c r="RFO8" s="87"/>
      <c r="RFP8" s="87"/>
      <c r="RFQ8" s="87"/>
      <c r="RFR8" s="87"/>
      <c r="RFS8" s="87"/>
      <c r="RFT8" s="87"/>
      <c r="RFU8" s="87"/>
      <c r="RFV8" s="87"/>
      <c r="RFW8" s="87"/>
      <c r="RFX8" s="87"/>
      <c r="RFY8" s="87"/>
      <c r="RFZ8" s="87"/>
      <c r="RGA8" s="87"/>
      <c r="RGB8" s="87"/>
      <c r="RGC8" s="87"/>
      <c r="RGD8" s="87"/>
      <c r="RGE8" s="87"/>
      <c r="RGF8" s="87"/>
      <c r="RGG8" s="87"/>
      <c r="RGH8" s="87"/>
      <c r="RGI8" s="87"/>
      <c r="RGJ8" s="87"/>
      <c r="RGK8" s="87"/>
      <c r="RGL8" s="87"/>
      <c r="RGM8" s="87"/>
      <c r="RGN8" s="87"/>
      <c r="RGO8" s="87"/>
      <c r="RGP8" s="87"/>
      <c r="RGQ8" s="87"/>
      <c r="RGR8" s="87"/>
      <c r="RGS8" s="87"/>
      <c r="RGT8" s="87"/>
      <c r="RGU8" s="87"/>
      <c r="RGV8" s="87"/>
      <c r="RGW8" s="87"/>
      <c r="RGX8" s="87"/>
      <c r="RGY8" s="87"/>
      <c r="RGZ8" s="87"/>
      <c r="RHA8" s="87"/>
      <c r="RHB8" s="87"/>
      <c r="RHC8" s="87"/>
      <c r="RHD8" s="87"/>
      <c r="RHE8" s="87"/>
      <c r="RHF8" s="87"/>
      <c r="RHG8" s="87"/>
      <c r="RHH8" s="87"/>
      <c r="RHI8" s="87"/>
      <c r="RHJ8" s="87"/>
      <c r="RHK8" s="87"/>
      <c r="RHL8" s="87"/>
      <c r="RHM8" s="87"/>
      <c r="RHN8" s="87"/>
      <c r="RHO8" s="87"/>
      <c r="RHP8" s="87"/>
      <c r="RHQ8" s="87"/>
      <c r="RHR8" s="87"/>
      <c r="RHS8" s="87"/>
      <c r="RHT8" s="87"/>
      <c r="RHU8" s="87"/>
      <c r="RHV8" s="87"/>
      <c r="RHW8" s="87"/>
      <c r="RHX8" s="87"/>
      <c r="RHY8" s="87"/>
      <c r="RHZ8" s="87"/>
      <c r="RIA8" s="87"/>
      <c r="RIB8" s="87"/>
      <c r="RIC8" s="87"/>
      <c r="RID8" s="87"/>
      <c r="RIE8" s="87"/>
      <c r="RIF8" s="87"/>
      <c r="RIG8" s="87"/>
      <c r="RIH8" s="87"/>
      <c r="RII8" s="87"/>
      <c r="RIJ8" s="87"/>
      <c r="RIK8" s="87"/>
      <c r="RIL8" s="87"/>
      <c r="RIM8" s="87"/>
      <c r="RIN8" s="87"/>
      <c r="RIO8" s="87"/>
      <c r="RIP8" s="87"/>
      <c r="RIQ8" s="87"/>
      <c r="RIR8" s="87"/>
      <c r="RIS8" s="87"/>
      <c r="RIT8" s="87"/>
      <c r="RIU8" s="87"/>
      <c r="RIV8" s="87"/>
      <c r="RIW8" s="87"/>
      <c r="RIX8" s="87"/>
      <c r="RIY8" s="87"/>
      <c r="RIZ8" s="87"/>
      <c r="RJA8" s="87"/>
      <c r="RJB8" s="87"/>
      <c r="RJC8" s="87"/>
      <c r="RJD8" s="87"/>
      <c r="RJE8" s="87"/>
      <c r="RJF8" s="87"/>
      <c r="RJG8" s="87"/>
      <c r="RJH8" s="87"/>
      <c r="RJI8" s="87"/>
      <c r="RJJ8" s="87"/>
      <c r="RJK8" s="87"/>
      <c r="RJL8" s="87"/>
      <c r="RJM8" s="87"/>
      <c r="RJN8" s="87"/>
      <c r="RJO8" s="87"/>
      <c r="RJP8" s="87"/>
      <c r="RJQ8" s="87"/>
      <c r="RJR8" s="87"/>
      <c r="RJS8" s="87"/>
      <c r="RJT8" s="87"/>
      <c r="RJU8" s="87"/>
      <c r="RJV8" s="87"/>
      <c r="RJW8" s="87"/>
      <c r="RJX8" s="87"/>
      <c r="RJY8" s="87"/>
      <c r="RJZ8" s="87"/>
      <c r="RKA8" s="87"/>
      <c r="RKB8" s="87"/>
      <c r="RKC8" s="87"/>
      <c r="RKD8" s="87"/>
      <c r="RKE8" s="87"/>
      <c r="RKF8" s="87"/>
      <c r="RKG8" s="87"/>
      <c r="RKH8" s="87"/>
      <c r="RKI8" s="87"/>
      <c r="RKJ8" s="87"/>
      <c r="RKK8" s="87"/>
      <c r="RKL8" s="87"/>
      <c r="RKM8" s="87"/>
      <c r="RKN8" s="87"/>
      <c r="RKO8" s="87"/>
      <c r="RKP8" s="87"/>
      <c r="RKQ8" s="87"/>
      <c r="RKR8" s="87"/>
      <c r="RKS8" s="87"/>
      <c r="RKT8" s="87"/>
      <c r="RKU8" s="87"/>
      <c r="RKV8" s="87"/>
      <c r="RKW8" s="87"/>
      <c r="RKX8" s="87"/>
      <c r="RKY8" s="87"/>
      <c r="RKZ8" s="87"/>
      <c r="RLA8" s="87"/>
      <c r="RLB8" s="87"/>
      <c r="RLC8" s="87"/>
      <c r="RLD8" s="87"/>
      <c r="RLE8" s="87"/>
      <c r="RLF8" s="87"/>
      <c r="RLG8" s="87"/>
      <c r="RLH8" s="87"/>
      <c r="RLI8" s="87"/>
      <c r="RLJ8" s="87"/>
      <c r="RLK8" s="87"/>
      <c r="RLL8" s="87"/>
      <c r="RLM8" s="87"/>
      <c r="RLN8" s="87"/>
      <c r="RLO8" s="87"/>
      <c r="RLP8" s="87"/>
      <c r="RLQ8" s="87"/>
      <c r="RLR8" s="87"/>
      <c r="RLS8" s="87"/>
      <c r="RLT8" s="87"/>
      <c r="RLU8" s="87"/>
      <c r="RLV8" s="87"/>
      <c r="RLW8" s="87"/>
      <c r="RLX8" s="87"/>
      <c r="RLY8" s="87"/>
      <c r="RLZ8" s="87"/>
      <c r="RMA8" s="87"/>
      <c r="RMB8" s="87"/>
      <c r="RMC8" s="87"/>
      <c r="RMD8" s="87"/>
      <c r="RME8" s="87"/>
      <c r="RMF8" s="87"/>
      <c r="RMG8" s="87"/>
      <c r="RMH8" s="87"/>
      <c r="RMI8" s="87"/>
      <c r="RMJ8" s="87"/>
      <c r="RMK8" s="87"/>
      <c r="RML8" s="87"/>
      <c r="RMM8" s="87"/>
      <c r="RMN8" s="87"/>
      <c r="RMO8" s="87"/>
      <c r="RMP8" s="87"/>
      <c r="RMQ8" s="87"/>
      <c r="RMR8" s="87"/>
      <c r="RMS8" s="87"/>
      <c r="RMT8" s="87"/>
      <c r="RMU8" s="87"/>
      <c r="RMV8" s="87"/>
      <c r="RMW8" s="87"/>
      <c r="RMX8" s="87"/>
      <c r="RMY8" s="87"/>
      <c r="RMZ8" s="87"/>
      <c r="RNA8" s="87"/>
      <c r="RNB8" s="87"/>
      <c r="RNC8" s="87"/>
      <c r="RND8" s="87"/>
      <c r="RNE8" s="87"/>
      <c r="RNF8" s="87"/>
      <c r="RNG8" s="87"/>
      <c r="RNH8" s="87"/>
      <c r="RNI8" s="87"/>
      <c r="RNJ8" s="87"/>
      <c r="RNK8" s="87"/>
      <c r="RNL8" s="87"/>
      <c r="RNM8" s="87"/>
      <c r="RNN8" s="87"/>
      <c r="RNO8" s="87"/>
      <c r="RNP8" s="87"/>
      <c r="RNQ8" s="87"/>
      <c r="RNR8" s="87"/>
      <c r="RNS8" s="87"/>
      <c r="RNT8" s="87"/>
      <c r="RNU8" s="87"/>
      <c r="RNV8" s="87"/>
      <c r="RNW8" s="87"/>
      <c r="RNX8" s="87"/>
      <c r="RNY8" s="87"/>
      <c r="RNZ8" s="87"/>
      <c r="ROA8" s="87"/>
      <c r="ROB8" s="87"/>
      <c r="ROC8" s="87"/>
      <c r="ROD8" s="87"/>
      <c r="ROE8" s="87"/>
      <c r="ROF8" s="87"/>
      <c r="ROG8" s="87"/>
      <c r="ROH8" s="87"/>
      <c r="ROI8" s="87"/>
      <c r="ROJ8" s="87"/>
      <c r="ROK8" s="87"/>
      <c r="ROL8" s="87"/>
      <c r="ROM8" s="87"/>
      <c r="RON8" s="87"/>
      <c r="ROO8" s="87"/>
      <c r="ROP8" s="87"/>
      <c r="ROQ8" s="87"/>
      <c r="ROR8" s="87"/>
      <c r="ROS8" s="87"/>
      <c r="ROT8" s="87"/>
      <c r="ROU8" s="87"/>
      <c r="ROV8" s="87"/>
      <c r="ROW8" s="87"/>
      <c r="ROX8" s="87"/>
      <c r="ROY8" s="87"/>
      <c r="ROZ8" s="87"/>
      <c r="RPA8" s="87"/>
      <c r="RPB8" s="87"/>
      <c r="RPC8" s="87"/>
      <c r="RPD8" s="87"/>
      <c r="RPE8" s="87"/>
      <c r="RPF8" s="87"/>
      <c r="RPG8" s="87"/>
      <c r="RPH8" s="87"/>
      <c r="RPI8" s="87"/>
      <c r="RPJ8" s="87"/>
      <c r="RPK8" s="87"/>
      <c r="RPL8" s="87"/>
      <c r="RPM8" s="87"/>
      <c r="RPN8" s="87"/>
      <c r="RPO8" s="87"/>
      <c r="RPP8" s="87"/>
      <c r="RPQ8" s="87"/>
      <c r="RPR8" s="87"/>
      <c r="RPS8" s="87"/>
      <c r="RPT8" s="87"/>
      <c r="RPU8" s="87"/>
      <c r="RPV8" s="87"/>
      <c r="RPW8" s="87"/>
      <c r="RPX8" s="87"/>
      <c r="RPY8" s="87"/>
      <c r="RPZ8" s="87"/>
      <c r="RQA8" s="87"/>
      <c r="RQB8" s="87"/>
      <c r="RQC8" s="87"/>
      <c r="RQD8" s="87"/>
      <c r="RQE8" s="87"/>
      <c r="RQF8" s="87"/>
      <c r="RQG8" s="87"/>
      <c r="RQH8" s="87"/>
      <c r="RQI8" s="87"/>
      <c r="RQJ8" s="87"/>
      <c r="RQK8" s="87"/>
      <c r="RQL8" s="87"/>
      <c r="RQM8" s="87"/>
      <c r="RQN8" s="87"/>
      <c r="RQO8" s="87"/>
      <c r="RQP8" s="87"/>
      <c r="RQQ8" s="87"/>
      <c r="RQR8" s="87"/>
      <c r="RQS8" s="87"/>
      <c r="RQT8" s="87"/>
      <c r="RQU8" s="87"/>
      <c r="RQV8" s="87"/>
      <c r="RQW8" s="87"/>
      <c r="RQX8" s="87"/>
      <c r="RQY8" s="87"/>
      <c r="RQZ8" s="87"/>
      <c r="RRA8" s="87"/>
      <c r="RRB8" s="87"/>
      <c r="RRC8" s="87"/>
      <c r="RRD8" s="87"/>
      <c r="RRE8" s="87"/>
      <c r="RRF8" s="87"/>
      <c r="RRG8" s="87"/>
      <c r="RRH8" s="87"/>
      <c r="RRI8" s="87"/>
      <c r="RRJ8" s="87"/>
      <c r="RRK8" s="87"/>
      <c r="RRL8" s="87"/>
      <c r="RRM8" s="87"/>
      <c r="RRN8" s="87"/>
      <c r="RRO8" s="87"/>
      <c r="RRP8" s="87"/>
      <c r="RRQ8" s="87"/>
      <c r="RRR8" s="87"/>
      <c r="RRS8" s="87"/>
      <c r="RRT8" s="87"/>
      <c r="RRU8" s="87"/>
      <c r="RRV8" s="87"/>
      <c r="RRW8" s="87"/>
      <c r="RRX8" s="87"/>
      <c r="RRY8" s="87"/>
      <c r="RRZ8" s="87"/>
      <c r="RSA8" s="87"/>
      <c r="RSB8" s="87"/>
      <c r="RSC8" s="87"/>
      <c r="RSD8" s="87"/>
      <c r="RSE8" s="87"/>
      <c r="RSF8" s="87"/>
      <c r="RSG8" s="87"/>
      <c r="RSH8" s="87"/>
      <c r="RSI8" s="87"/>
      <c r="RSJ8" s="87"/>
      <c r="RSK8" s="87"/>
      <c r="RSL8" s="87"/>
      <c r="RSM8" s="87"/>
      <c r="RSN8" s="87"/>
      <c r="RSO8" s="87"/>
      <c r="RSP8" s="87"/>
      <c r="RSQ8" s="87"/>
      <c r="RSR8" s="87"/>
      <c r="RSS8" s="87"/>
      <c r="RST8" s="87"/>
      <c r="RSU8" s="87"/>
      <c r="RSV8" s="87"/>
      <c r="RSW8" s="87"/>
      <c r="RSX8" s="87"/>
      <c r="RSY8" s="87"/>
      <c r="RSZ8" s="87"/>
      <c r="RTA8" s="87"/>
      <c r="RTB8" s="87"/>
      <c r="RTC8" s="87"/>
      <c r="RTD8" s="87"/>
      <c r="RTE8" s="87"/>
      <c r="RTF8" s="87"/>
      <c r="RTG8" s="87"/>
      <c r="RTH8" s="87"/>
      <c r="RTI8" s="87"/>
      <c r="RTJ8" s="87"/>
      <c r="RTK8" s="87"/>
      <c r="RTL8" s="87"/>
      <c r="RTM8" s="87"/>
      <c r="RTN8" s="87"/>
      <c r="RTO8" s="87"/>
      <c r="RTP8" s="87"/>
      <c r="RTQ8" s="87"/>
      <c r="RTR8" s="87"/>
      <c r="RTS8" s="87"/>
      <c r="RTT8" s="87"/>
      <c r="RTU8" s="87"/>
      <c r="RTV8" s="87"/>
      <c r="RTW8" s="87"/>
      <c r="RTX8" s="87"/>
      <c r="RTY8" s="87"/>
      <c r="RTZ8" s="87"/>
      <c r="RUA8" s="87"/>
      <c r="RUB8" s="87"/>
      <c r="RUC8" s="87"/>
      <c r="RUD8" s="87"/>
      <c r="RUE8" s="87"/>
      <c r="RUF8" s="87"/>
      <c r="RUG8" s="87"/>
      <c r="RUH8" s="87"/>
      <c r="RUI8" s="87"/>
      <c r="RUJ8" s="87"/>
      <c r="RUK8" s="87"/>
      <c r="RUL8" s="87"/>
      <c r="RUM8" s="87"/>
      <c r="RUN8" s="87"/>
      <c r="RUO8" s="87"/>
      <c r="RUP8" s="87"/>
      <c r="RUQ8" s="87"/>
      <c r="RUR8" s="87"/>
      <c r="RUS8" s="87"/>
      <c r="RUT8" s="87"/>
      <c r="RUU8" s="87"/>
      <c r="RUV8" s="87"/>
      <c r="RUW8" s="87"/>
      <c r="RUX8" s="87"/>
      <c r="RUY8" s="87"/>
      <c r="RUZ8" s="87"/>
      <c r="RVA8" s="87"/>
      <c r="RVB8" s="87"/>
      <c r="RVC8" s="87"/>
      <c r="RVD8" s="87"/>
      <c r="RVE8" s="87"/>
      <c r="RVF8" s="87"/>
      <c r="RVG8" s="87"/>
      <c r="RVH8" s="87"/>
      <c r="RVI8" s="87"/>
      <c r="RVJ8" s="87"/>
      <c r="RVK8" s="87"/>
      <c r="RVL8" s="87"/>
      <c r="RVM8" s="87"/>
      <c r="RVN8" s="87"/>
      <c r="RVO8" s="87"/>
      <c r="RVP8" s="87"/>
      <c r="RVQ8" s="87"/>
      <c r="RVR8" s="87"/>
      <c r="RVS8" s="87"/>
      <c r="RVT8" s="87"/>
      <c r="RVU8" s="87"/>
      <c r="RVV8" s="87"/>
      <c r="RVW8" s="87"/>
      <c r="RVX8" s="87"/>
      <c r="RVY8" s="87"/>
      <c r="RVZ8" s="87"/>
      <c r="RWA8" s="87"/>
      <c r="RWB8" s="87"/>
      <c r="RWC8" s="87"/>
      <c r="RWD8" s="87"/>
      <c r="RWE8" s="87"/>
      <c r="RWF8" s="87"/>
      <c r="RWG8" s="87"/>
      <c r="RWH8" s="87"/>
      <c r="RWI8" s="87"/>
      <c r="RWJ8" s="87"/>
      <c r="RWK8" s="87"/>
      <c r="RWL8" s="87"/>
      <c r="RWM8" s="87"/>
      <c r="RWN8" s="87"/>
      <c r="RWO8" s="87"/>
      <c r="RWP8" s="87"/>
      <c r="RWQ8" s="87"/>
      <c r="RWR8" s="87"/>
      <c r="RWS8" s="87"/>
      <c r="RWT8" s="87"/>
      <c r="RWU8" s="87"/>
      <c r="RWV8" s="87"/>
      <c r="RWW8" s="87"/>
      <c r="RWX8" s="87"/>
      <c r="RWY8" s="87"/>
      <c r="RWZ8" s="87"/>
      <c r="RXA8" s="87"/>
      <c r="RXB8" s="87"/>
      <c r="RXC8" s="87"/>
      <c r="RXD8" s="87"/>
      <c r="RXE8" s="87"/>
      <c r="RXF8" s="87"/>
      <c r="RXG8" s="87"/>
      <c r="RXH8" s="87"/>
      <c r="RXI8" s="87"/>
      <c r="RXJ8" s="87"/>
      <c r="RXK8" s="87"/>
      <c r="RXL8" s="87"/>
      <c r="RXM8" s="87"/>
      <c r="RXN8" s="87"/>
      <c r="RXO8" s="87"/>
      <c r="RXP8" s="87"/>
      <c r="RXQ8" s="87"/>
      <c r="RXR8" s="87"/>
      <c r="RXS8" s="87"/>
      <c r="RXT8" s="87"/>
      <c r="RXU8" s="87"/>
      <c r="RXV8" s="87"/>
      <c r="RXW8" s="87"/>
      <c r="RXX8" s="87"/>
      <c r="RXY8" s="87"/>
      <c r="RXZ8" s="87"/>
      <c r="RYA8" s="87"/>
      <c r="RYB8" s="87"/>
      <c r="RYC8" s="87"/>
      <c r="RYD8" s="87"/>
      <c r="RYE8" s="87"/>
      <c r="RYF8" s="87"/>
      <c r="RYG8" s="87"/>
      <c r="RYH8" s="87"/>
      <c r="RYI8" s="87"/>
      <c r="RYJ8" s="87"/>
      <c r="RYK8" s="87"/>
      <c r="RYL8" s="87"/>
      <c r="RYM8" s="87"/>
      <c r="RYN8" s="87"/>
      <c r="RYO8" s="87"/>
      <c r="RYP8" s="87"/>
      <c r="RYQ8" s="87"/>
      <c r="RYR8" s="87"/>
      <c r="RYS8" s="87"/>
      <c r="RYT8" s="87"/>
      <c r="RYU8" s="87"/>
      <c r="RYV8" s="87"/>
      <c r="RYW8" s="87"/>
      <c r="RYX8" s="87"/>
      <c r="RYY8" s="87"/>
      <c r="RYZ8" s="87"/>
      <c r="RZA8" s="87"/>
      <c r="RZB8" s="87"/>
      <c r="RZC8" s="87"/>
      <c r="RZD8" s="87"/>
      <c r="RZE8" s="87"/>
      <c r="RZF8" s="87"/>
      <c r="RZG8" s="87"/>
      <c r="RZH8" s="87"/>
      <c r="RZI8" s="87"/>
      <c r="RZJ8" s="87"/>
      <c r="RZK8" s="87"/>
      <c r="RZL8" s="87"/>
      <c r="RZM8" s="87"/>
      <c r="RZN8" s="87"/>
      <c r="RZO8" s="87"/>
      <c r="RZP8" s="87"/>
      <c r="RZQ8" s="87"/>
      <c r="RZR8" s="87"/>
      <c r="RZS8" s="87"/>
      <c r="RZT8" s="87"/>
      <c r="RZU8" s="87"/>
      <c r="RZV8" s="87"/>
      <c r="RZW8" s="87"/>
      <c r="RZX8" s="87"/>
      <c r="RZY8" s="87"/>
      <c r="RZZ8" s="87"/>
      <c r="SAA8" s="87"/>
      <c r="SAB8" s="87"/>
      <c r="SAC8" s="87"/>
      <c r="SAD8" s="87"/>
      <c r="SAE8" s="87"/>
      <c r="SAF8" s="87"/>
      <c r="SAG8" s="87"/>
      <c r="SAH8" s="87"/>
      <c r="SAI8" s="87"/>
      <c r="SAJ8" s="87"/>
      <c r="SAK8" s="87"/>
      <c r="SAL8" s="87"/>
      <c r="SAM8" s="87"/>
      <c r="SAN8" s="87"/>
      <c r="SAO8" s="87"/>
      <c r="SAP8" s="87"/>
      <c r="SAQ8" s="87"/>
      <c r="SAR8" s="87"/>
      <c r="SAS8" s="87"/>
      <c r="SAT8" s="87"/>
      <c r="SAU8" s="87"/>
      <c r="SAV8" s="87"/>
      <c r="SAW8" s="87"/>
      <c r="SAX8" s="87"/>
      <c r="SAY8" s="87"/>
      <c r="SAZ8" s="87"/>
      <c r="SBA8" s="87"/>
      <c r="SBB8" s="87"/>
      <c r="SBC8" s="87"/>
      <c r="SBD8" s="87"/>
      <c r="SBE8" s="87"/>
      <c r="SBF8" s="87"/>
      <c r="SBG8" s="87"/>
      <c r="SBH8" s="87"/>
      <c r="SBI8" s="87"/>
      <c r="SBJ8" s="87"/>
      <c r="SBK8" s="87"/>
      <c r="SBL8" s="87"/>
      <c r="SBM8" s="87"/>
      <c r="SBN8" s="87"/>
      <c r="SBO8" s="87"/>
      <c r="SBP8" s="87"/>
      <c r="SBQ8" s="87"/>
      <c r="SBR8" s="87"/>
      <c r="SBS8" s="87"/>
      <c r="SBT8" s="87"/>
      <c r="SBU8" s="87"/>
      <c r="SBV8" s="87"/>
      <c r="SBW8" s="87"/>
      <c r="SBX8" s="87"/>
      <c r="SBY8" s="87"/>
      <c r="SBZ8" s="87"/>
      <c r="SCA8" s="87"/>
      <c r="SCB8" s="87"/>
      <c r="SCC8" s="87"/>
      <c r="SCD8" s="87"/>
      <c r="SCE8" s="87"/>
      <c r="SCF8" s="87"/>
      <c r="SCG8" s="87"/>
      <c r="SCH8" s="87"/>
      <c r="SCI8" s="87"/>
      <c r="SCJ8" s="87"/>
      <c r="SCK8" s="87"/>
      <c r="SCL8" s="87"/>
      <c r="SCM8" s="87"/>
      <c r="SCN8" s="87"/>
      <c r="SCO8" s="87"/>
      <c r="SCP8" s="87"/>
      <c r="SCQ8" s="87"/>
      <c r="SCR8" s="87"/>
      <c r="SCS8" s="87"/>
      <c r="SCT8" s="87"/>
      <c r="SCU8" s="87"/>
      <c r="SCV8" s="87"/>
      <c r="SCW8" s="87"/>
      <c r="SCX8" s="87"/>
      <c r="SCY8" s="87"/>
      <c r="SCZ8" s="87"/>
      <c r="SDA8" s="87"/>
      <c r="SDB8" s="87"/>
      <c r="SDC8" s="87"/>
      <c r="SDD8" s="87"/>
      <c r="SDE8" s="87"/>
      <c r="SDF8" s="87"/>
      <c r="SDG8" s="87"/>
      <c r="SDH8" s="87"/>
      <c r="SDI8" s="87"/>
      <c r="SDJ8" s="87"/>
      <c r="SDK8" s="87"/>
      <c r="SDL8" s="87"/>
      <c r="SDM8" s="87"/>
      <c r="SDN8" s="87"/>
      <c r="SDO8" s="87"/>
      <c r="SDP8" s="87"/>
      <c r="SDQ8" s="87"/>
      <c r="SDR8" s="87"/>
      <c r="SDS8" s="87"/>
      <c r="SDT8" s="87"/>
      <c r="SDU8" s="87"/>
      <c r="SDV8" s="87"/>
      <c r="SDW8" s="87"/>
      <c r="SDX8" s="87"/>
      <c r="SDY8" s="87"/>
      <c r="SDZ8" s="87"/>
      <c r="SEA8" s="87"/>
      <c r="SEB8" s="87"/>
      <c r="SEC8" s="87"/>
      <c r="SED8" s="87"/>
      <c r="SEE8" s="87"/>
      <c r="SEF8" s="87"/>
      <c r="SEG8" s="87"/>
      <c r="SEH8" s="87"/>
      <c r="SEI8" s="87"/>
      <c r="SEJ8" s="87"/>
      <c r="SEK8" s="87"/>
      <c r="SEL8" s="87"/>
      <c r="SEM8" s="87"/>
      <c r="SEN8" s="87"/>
      <c r="SEO8" s="87"/>
      <c r="SEP8" s="87"/>
      <c r="SEQ8" s="87"/>
      <c r="SER8" s="87"/>
      <c r="SES8" s="87"/>
      <c r="SET8" s="87"/>
      <c r="SEU8" s="87"/>
      <c r="SEV8" s="87"/>
      <c r="SEW8" s="87"/>
      <c r="SEX8" s="87"/>
      <c r="SEY8" s="87"/>
      <c r="SEZ8" s="87"/>
      <c r="SFA8" s="87"/>
      <c r="SFB8" s="87"/>
      <c r="SFC8" s="87"/>
      <c r="SFD8" s="87"/>
      <c r="SFE8" s="87"/>
      <c r="SFF8" s="87"/>
      <c r="SFG8" s="87"/>
      <c r="SFH8" s="87"/>
      <c r="SFI8" s="87"/>
      <c r="SFJ8" s="87"/>
      <c r="SFK8" s="87"/>
      <c r="SFL8" s="87"/>
      <c r="SFM8" s="87"/>
      <c r="SFN8" s="87"/>
      <c r="SFO8" s="87"/>
      <c r="SFP8" s="87"/>
      <c r="SFQ8" s="87"/>
      <c r="SFR8" s="87"/>
      <c r="SFS8" s="87"/>
      <c r="SFT8" s="87"/>
      <c r="SFU8" s="87"/>
      <c r="SFV8" s="87"/>
      <c r="SFW8" s="87"/>
      <c r="SFX8" s="87"/>
      <c r="SFY8" s="87"/>
      <c r="SFZ8" s="87"/>
      <c r="SGA8" s="87"/>
      <c r="SGB8" s="87"/>
      <c r="SGC8" s="87"/>
      <c r="SGD8" s="87"/>
      <c r="SGE8" s="87"/>
      <c r="SGF8" s="87"/>
      <c r="SGG8" s="87"/>
      <c r="SGH8" s="87"/>
      <c r="SGI8" s="87"/>
      <c r="SGJ8" s="87"/>
      <c r="SGK8" s="87"/>
      <c r="SGL8" s="87"/>
      <c r="SGM8" s="87"/>
      <c r="SGN8" s="87"/>
      <c r="SGO8" s="87"/>
      <c r="SGP8" s="87"/>
      <c r="SGQ8" s="87"/>
      <c r="SGR8" s="87"/>
      <c r="SGS8" s="87"/>
      <c r="SGT8" s="87"/>
      <c r="SGU8" s="87"/>
      <c r="SGV8" s="87"/>
      <c r="SGW8" s="87"/>
      <c r="SGX8" s="87"/>
      <c r="SGY8" s="87"/>
      <c r="SGZ8" s="87"/>
      <c r="SHA8" s="87"/>
      <c r="SHB8" s="87"/>
      <c r="SHC8" s="87"/>
      <c r="SHD8" s="87"/>
      <c r="SHE8" s="87"/>
      <c r="SHF8" s="87"/>
      <c r="SHG8" s="87"/>
      <c r="SHH8" s="87"/>
      <c r="SHI8" s="87"/>
      <c r="SHJ8" s="87"/>
      <c r="SHK8" s="87"/>
      <c r="SHL8" s="87"/>
      <c r="SHM8" s="87"/>
      <c r="SHN8" s="87"/>
      <c r="SHO8" s="87"/>
      <c r="SHP8" s="87"/>
      <c r="SHQ8" s="87"/>
      <c r="SHR8" s="87"/>
      <c r="SHS8" s="87"/>
      <c r="SHT8" s="87"/>
      <c r="SHU8" s="87"/>
      <c r="SHV8" s="87"/>
      <c r="SHW8" s="87"/>
      <c r="SHX8" s="87"/>
      <c r="SHY8" s="87"/>
      <c r="SHZ8" s="87"/>
      <c r="SIA8" s="87"/>
      <c r="SIB8" s="87"/>
      <c r="SIC8" s="87"/>
      <c r="SID8" s="87"/>
      <c r="SIE8" s="87"/>
      <c r="SIF8" s="87"/>
      <c r="SIG8" s="87"/>
      <c r="SIH8" s="87"/>
      <c r="SII8" s="87"/>
      <c r="SIJ8" s="87"/>
      <c r="SIK8" s="87"/>
      <c r="SIL8" s="87"/>
      <c r="SIM8" s="87"/>
      <c r="SIN8" s="87"/>
      <c r="SIO8" s="87"/>
      <c r="SIP8" s="87"/>
      <c r="SIQ8" s="87"/>
      <c r="SIR8" s="87"/>
      <c r="SIS8" s="87"/>
      <c r="SIT8" s="87"/>
      <c r="SIU8" s="87"/>
      <c r="SIV8" s="87"/>
      <c r="SIW8" s="87"/>
      <c r="SIX8" s="87"/>
      <c r="SIY8" s="87"/>
      <c r="SIZ8" s="87"/>
      <c r="SJA8" s="87"/>
      <c r="SJB8" s="87"/>
      <c r="SJC8" s="87"/>
      <c r="SJD8" s="87"/>
      <c r="SJE8" s="87"/>
      <c r="SJF8" s="87"/>
      <c r="SJG8" s="87"/>
      <c r="SJH8" s="87"/>
      <c r="SJI8" s="87"/>
      <c r="SJJ8" s="87"/>
      <c r="SJK8" s="87"/>
      <c r="SJL8" s="87"/>
      <c r="SJM8" s="87"/>
      <c r="SJN8" s="87"/>
      <c r="SJO8" s="87"/>
      <c r="SJP8" s="87"/>
      <c r="SJQ8" s="87"/>
      <c r="SJR8" s="87"/>
      <c r="SJS8" s="87"/>
      <c r="SJT8" s="87"/>
      <c r="SJU8" s="87"/>
      <c r="SJV8" s="87"/>
      <c r="SJW8" s="87"/>
      <c r="SJX8" s="87"/>
      <c r="SJY8" s="87"/>
      <c r="SJZ8" s="87"/>
      <c r="SKA8" s="87"/>
      <c r="SKB8" s="87"/>
      <c r="SKC8" s="87"/>
      <c r="SKD8" s="87"/>
      <c r="SKE8" s="87"/>
      <c r="SKF8" s="87"/>
      <c r="SKG8" s="87"/>
      <c r="SKH8" s="87"/>
      <c r="SKI8" s="87"/>
      <c r="SKJ8" s="87"/>
      <c r="SKK8" s="87"/>
      <c r="SKL8" s="87"/>
      <c r="SKM8" s="87"/>
      <c r="SKN8" s="87"/>
      <c r="SKO8" s="87"/>
      <c r="SKP8" s="87"/>
      <c r="SKQ8" s="87"/>
      <c r="SKR8" s="87"/>
      <c r="SKS8" s="87"/>
      <c r="SKT8" s="87"/>
      <c r="SKU8" s="87"/>
      <c r="SKV8" s="87"/>
      <c r="SKW8" s="87"/>
      <c r="SKX8" s="87"/>
      <c r="SKY8" s="87"/>
      <c r="SKZ8" s="87"/>
      <c r="SLA8" s="87"/>
      <c r="SLB8" s="87"/>
      <c r="SLC8" s="87"/>
      <c r="SLD8" s="87"/>
      <c r="SLE8" s="87"/>
      <c r="SLF8" s="87"/>
      <c r="SLG8" s="87"/>
      <c r="SLH8" s="87"/>
      <c r="SLI8" s="87"/>
      <c r="SLJ8" s="87"/>
      <c r="SLK8" s="87"/>
      <c r="SLL8" s="87"/>
      <c r="SLM8" s="87"/>
      <c r="SLN8" s="87"/>
      <c r="SLO8" s="87"/>
      <c r="SLP8" s="87"/>
      <c r="SLQ8" s="87"/>
      <c r="SLR8" s="87"/>
      <c r="SLS8" s="87"/>
      <c r="SLT8" s="87"/>
      <c r="SLU8" s="87"/>
      <c r="SLV8" s="87"/>
      <c r="SLW8" s="87"/>
      <c r="SLX8" s="87"/>
      <c r="SLY8" s="87"/>
      <c r="SLZ8" s="87"/>
      <c r="SMA8" s="87"/>
      <c r="SMB8" s="87"/>
      <c r="SMC8" s="87"/>
      <c r="SMD8" s="87"/>
      <c r="SME8" s="87"/>
      <c r="SMF8" s="87"/>
      <c r="SMG8" s="87"/>
      <c r="SMH8" s="87"/>
      <c r="SMI8" s="87"/>
      <c r="SMJ8" s="87"/>
      <c r="SMK8" s="87"/>
      <c r="SML8" s="87"/>
      <c r="SMM8" s="87"/>
      <c r="SMN8" s="87"/>
      <c r="SMO8" s="87"/>
      <c r="SMP8" s="87"/>
      <c r="SMQ8" s="87"/>
      <c r="SMR8" s="87"/>
      <c r="SMS8" s="87"/>
      <c r="SMT8" s="87"/>
      <c r="SMU8" s="87"/>
      <c r="SMV8" s="87"/>
      <c r="SMW8" s="87"/>
      <c r="SMX8" s="87"/>
      <c r="SMY8" s="87"/>
      <c r="SMZ8" s="87"/>
      <c r="SNA8" s="87"/>
      <c r="SNB8" s="87"/>
      <c r="SNC8" s="87"/>
      <c r="SND8" s="87"/>
      <c r="SNE8" s="87"/>
      <c r="SNF8" s="87"/>
      <c r="SNG8" s="87"/>
      <c r="SNH8" s="87"/>
      <c r="SNI8" s="87"/>
      <c r="SNJ8" s="87"/>
      <c r="SNK8" s="87"/>
      <c r="SNL8" s="87"/>
      <c r="SNM8" s="87"/>
      <c r="SNN8" s="87"/>
      <c r="SNO8" s="87"/>
      <c r="SNP8" s="87"/>
      <c r="SNQ8" s="87"/>
      <c r="SNR8" s="87"/>
      <c r="SNS8" s="87"/>
      <c r="SNT8" s="87"/>
      <c r="SNU8" s="87"/>
      <c r="SNV8" s="87"/>
      <c r="SNW8" s="87"/>
      <c r="SNX8" s="87"/>
      <c r="SNY8" s="87"/>
      <c r="SNZ8" s="87"/>
      <c r="SOA8" s="87"/>
      <c r="SOB8" s="87"/>
      <c r="SOC8" s="87"/>
      <c r="SOD8" s="87"/>
      <c r="SOE8" s="87"/>
      <c r="SOF8" s="87"/>
      <c r="SOG8" s="87"/>
      <c r="SOH8" s="87"/>
      <c r="SOI8" s="87"/>
      <c r="SOJ8" s="87"/>
      <c r="SOK8" s="87"/>
      <c r="SOL8" s="87"/>
      <c r="SOM8" s="87"/>
      <c r="SON8" s="87"/>
      <c r="SOO8" s="87"/>
      <c r="SOP8" s="87"/>
      <c r="SOQ8" s="87"/>
      <c r="SOR8" s="87"/>
      <c r="SOS8" s="87"/>
      <c r="SOT8" s="87"/>
      <c r="SOU8" s="87"/>
      <c r="SOV8" s="87"/>
      <c r="SOW8" s="87"/>
      <c r="SOX8" s="87"/>
      <c r="SOY8" s="87"/>
      <c r="SOZ8" s="87"/>
      <c r="SPA8" s="87"/>
      <c r="SPB8" s="87"/>
      <c r="SPC8" s="87"/>
      <c r="SPD8" s="87"/>
      <c r="SPE8" s="87"/>
      <c r="SPF8" s="87"/>
      <c r="SPG8" s="87"/>
      <c r="SPH8" s="87"/>
      <c r="SPI8" s="87"/>
      <c r="SPJ8" s="87"/>
      <c r="SPK8" s="87"/>
      <c r="SPL8" s="87"/>
      <c r="SPM8" s="87"/>
      <c r="SPN8" s="87"/>
      <c r="SPO8" s="87"/>
      <c r="SPP8" s="87"/>
      <c r="SPQ8" s="87"/>
      <c r="SPR8" s="87"/>
      <c r="SPS8" s="87"/>
      <c r="SPT8" s="87"/>
      <c r="SPU8" s="87"/>
      <c r="SPV8" s="87"/>
      <c r="SPW8" s="87"/>
      <c r="SPX8" s="87"/>
      <c r="SPY8" s="87"/>
      <c r="SPZ8" s="87"/>
      <c r="SQA8" s="87"/>
      <c r="SQB8" s="87"/>
      <c r="SQC8" s="87"/>
      <c r="SQD8" s="87"/>
      <c r="SQE8" s="87"/>
      <c r="SQF8" s="87"/>
      <c r="SQG8" s="87"/>
      <c r="SQH8" s="87"/>
      <c r="SQI8" s="87"/>
      <c r="SQJ8" s="87"/>
      <c r="SQK8" s="87"/>
      <c r="SQL8" s="87"/>
      <c r="SQM8" s="87"/>
      <c r="SQN8" s="87"/>
      <c r="SQO8" s="87"/>
      <c r="SQP8" s="87"/>
      <c r="SQQ8" s="87"/>
      <c r="SQR8" s="87"/>
      <c r="SQS8" s="87"/>
      <c r="SQT8" s="87"/>
      <c r="SQU8" s="87"/>
      <c r="SQV8" s="87"/>
      <c r="SQW8" s="87"/>
      <c r="SQX8" s="87"/>
      <c r="SQY8" s="87"/>
      <c r="SQZ8" s="87"/>
      <c r="SRA8" s="87"/>
      <c r="SRB8" s="87"/>
      <c r="SRC8" s="87"/>
      <c r="SRD8" s="87"/>
      <c r="SRE8" s="87"/>
      <c r="SRF8" s="87"/>
      <c r="SRG8" s="87"/>
      <c r="SRH8" s="87"/>
      <c r="SRI8" s="87"/>
      <c r="SRJ8" s="87"/>
      <c r="SRK8" s="87"/>
      <c r="SRL8" s="87"/>
      <c r="SRM8" s="87"/>
      <c r="SRN8" s="87"/>
      <c r="SRO8" s="87"/>
      <c r="SRP8" s="87"/>
      <c r="SRQ8" s="87"/>
      <c r="SRR8" s="87"/>
      <c r="SRS8" s="87"/>
      <c r="SRT8" s="87"/>
      <c r="SRU8" s="87"/>
      <c r="SRV8" s="87"/>
      <c r="SRW8" s="87"/>
      <c r="SRX8" s="87"/>
      <c r="SRY8" s="87"/>
      <c r="SRZ8" s="87"/>
      <c r="SSA8" s="87"/>
      <c r="SSB8" s="87"/>
      <c r="SSC8" s="87"/>
      <c r="SSD8" s="87"/>
      <c r="SSE8" s="87"/>
      <c r="SSF8" s="87"/>
      <c r="SSG8" s="87"/>
      <c r="SSH8" s="87"/>
      <c r="SSI8" s="87"/>
      <c r="SSJ8" s="87"/>
      <c r="SSK8" s="87"/>
      <c r="SSL8" s="87"/>
      <c r="SSM8" s="87"/>
      <c r="SSN8" s="87"/>
      <c r="SSO8" s="87"/>
      <c r="SSP8" s="87"/>
      <c r="SSQ8" s="87"/>
      <c r="SSR8" s="87"/>
      <c r="SSS8" s="87"/>
      <c r="SST8" s="87"/>
      <c r="SSU8" s="87"/>
      <c r="SSV8" s="87"/>
      <c r="SSW8" s="87"/>
      <c r="SSX8" s="87"/>
      <c r="SSY8" s="87"/>
      <c r="SSZ8" s="87"/>
      <c r="STA8" s="87"/>
      <c r="STB8" s="87"/>
      <c r="STC8" s="87"/>
      <c r="STD8" s="87"/>
      <c r="STE8" s="87"/>
      <c r="STF8" s="87"/>
      <c r="STG8" s="87"/>
      <c r="STH8" s="87"/>
      <c r="STI8" s="87"/>
      <c r="STJ8" s="87"/>
      <c r="STK8" s="87"/>
      <c r="STL8" s="87"/>
      <c r="STM8" s="87"/>
      <c r="STN8" s="87"/>
      <c r="STO8" s="87"/>
      <c r="STP8" s="87"/>
      <c r="STQ8" s="87"/>
      <c r="STR8" s="87"/>
      <c r="STS8" s="87"/>
      <c r="STT8" s="87"/>
      <c r="STU8" s="87"/>
      <c r="STV8" s="87"/>
      <c r="STW8" s="87"/>
      <c r="STX8" s="87"/>
      <c r="STY8" s="87"/>
      <c r="STZ8" s="87"/>
      <c r="SUA8" s="87"/>
      <c r="SUB8" s="87"/>
      <c r="SUC8" s="87"/>
      <c r="SUD8" s="87"/>
      <c r="SUE8" s="87"/>
      <c r="SUF8" s="87"/>
      <c r="SUG8" s="87"/>
      <c r="SUH8" s="87"/>
      <c r="SUI8" s="87"/>
      <c r="SUJ8" s="87"/>
      <c r="SUK8" s="87"/>
      <c r="SUL8" s="87"/>
      <c r="SUM8" s="87"/>
      <c r="SUN8" s="87"/>
      <c r="SUO8" s="87"/>
      <c r="SUP8" s="87"/>
      <c r="SUQ8" s="87"/>
      <c r="SUR8" s="87"/>
      <c r="SUS8" s="87"/>
      <c r="SUT8" s="87"/>
      <c r="SUU8" s="87"/>
      <c r="SUV8" s="87"/>
      <c r="SUW8" s="87"/>
      <c r="SUX8" s="87"/>
      <c r="SUY8" s="87"/>
      <c r="SUZ8" s="87"/>
      <c r="SVA8" s="87"/>
      <c r="SVB8" s="87"/>
      <c r="SVC8" s="87"/>
      <c r="SVD8" s="87"/>
      <c r="SVE8" s="87"/>
      <c r="SVF8" s="87"/>
      <c r="SVG8" s="87"/>
      <c r="SVH8" s="87"/>
      <c r="SVI8" s="87"/>
      <c r="SVJ8" s="87"/>
      <c r="SVK8" s="87"/>
      <c r="SVL8" s="87"/>
      <c r="SVM8" s="87"/>
      <c r="SVN8" s="87"/>
      <c r="SVO8" s="87"/>
      <c r="SVP8" s="87"/>
      <c r="SVQ8" s="87"/>
      <c r="SVR8" s="87"/>
      <c r="SVS8" s="87"/>
      <c r="SVT8" s="87"/>
      <c r="SVU8" s="87"/>
      <c r="SVV8" s="87"/>
      <c r="SVW8" s="87"/>
      <c r="SVX8" s="87"/>
      <c r="SVY8" s="87"/>
      <c r="SVZ8" s="87"/>
      <c r="SWA8" s="87"/>
      <c r="SWB8" s="87"/>
      <c r="SWC8" s="87"/>
      <c r="SWD8" s="87"/>
      <c r="SWE8" s="87"/>
      <c r="SWF8" s="87"/>
      <c r="SWG8" s="87"/>
      <c r="SWH8" s="87"/>
      <c r="SWI8" s="87"/>
      <c r="SWJ8" s="87"/>
      <c r="SWK8" s="87"/>
      <c r="SWL8" s="87"/>
      <c r="SWM8" s="87"/>
      <c r="SWN8" s="87"/>
      <c r="SWO8" s="87"/>
      <c r="SWP8" s="87"/>
      <c r="SWQ8" s="87"/>
      <c r="SWR8" s="87"/>
      <c r="SWS8" s="87"/>
      <c r="SWT8" s="87"/>
      <c r="SWU8" s="87"/>
      <c r="SWV8" s="87"/>
      <c r="SWW8" s="87"/>
      <c r="SWX8" s="87"/>
      <c r="SWY8" s="87"/>
      <c r="SWZ8" s="87"/>
      <c r="SXA8" s="87"/>
      <c r="SXB8" s="87"/>
      <c r="SXC8" s="87"/>
      <c r="SXD8" s="87"/>
      <c r="SXE8" s="87"/>
      <c r="SXF8" s="87"/>
      <c r="SXG8" s="87"/>
      <c r="SXH8" s="87"/>
      <c r="SXI8" s="87"/>
      <c r="SXJ8" s="87"/>
      <c r="SXK8" s="87"/>
      <c r="SXL8" s="87"/>
      <c r="SXM8" s="87"/>
      <c r="SXN8" s="87"/>
      <c r="SXO8" s="87"/>
      <c r="SXP8" s="87"/>
      <c r="SXQ8" s="87"/>
      <c r="SXR8" s="87"/>
      <c r="SXS8" s="87"/>
      <c r="SXT8" s="87"/>
      <c r="SXU8" s="87"/>
      <c r="SXV8" s="87"/>
      <c r="SXW8" s="87"/>
      <c r="SXX8" s="87"/>
      <c r="SXY8" s="87"/>
      <c r="SXZ8" s="87"/>
      <c r="SYA8" s="87"/>
      <c r="SYB8" s="87"/>
      <c r="SYC8" s="87"/>
      <c r="SYD8" s="87"/>
      <c r="SYE8" s="87"/>
      <c r="SYF8" s="87"/>
      <c r="SYG8" s="87"/>
      <c r="SYH8" s="87"/>
      <c r="SYI8" s="87"/>
      <c r="SYJ8" s="87"/>
      <c r="SYK8" s="87"/>
      <c r="SYL8" s="87"/>
      <c r="SYM8" s="87"/>
      <c r="SYN8" s="87"/>
      <c r="SYO8" s="87"/>
      <c r="SYP8" s="87"/>
      <c r="SYQ8" s="87"/>
      <c r="SYR8" s="87"/>
      <c r="SYS8" s="87"/>
      <c r="SYT8" s="87"/>
      <c r="SYU8" s="87"/>
      <c r="SYV8" s="87"/>
      <c r="SYW8" s="87"/>
      <c r="SYX8" s="87"/>
      <c r="SYY8" s="87"/>
      <c r="SYZ8" s="87"/>
      <c r="SZA8" s="87"/>
      <c r="SZB8" s="87"/>
      <c r="SZC8" s="87"/>
      <c r="SZD8" s="87"/>
      <c r="SZE8" s="87"/>
      <c r="SZF8" s="87"/>
      <c r="SZG8" s="87"/>
      <c r="SZH8" s="87"/>
      <c r="SZI8" s="87"/>
      <c r="SZJ8" s="87"/>
      <c r="SZK8" s="87"/>
      <c r="SZL8" s="87"/>
      <c r="SZM8" s="87"/>
      <c r="SZN8" s="87"/>
      <c r="SZO8" s="87"/>
      <c r="SZP8" s="87"/>
      <c r="SZQ8" s="87"/>
      <c r="SZR8" s="87"/>
      <c r="SZS8" s="87"/>
      <c r="SZT8" s="87"/>
      <c r="SZU8" s="87"/>
      <c r="SZV8" s="87"/>
      <c r="SZW8" s="87"/>
      <c r="SZX8" s="87"/>
      <c r="SZY8" s="87"/>
      <c r="SZZ8" s="87"/>
      <c r="TAA8" s="87"/>
      <c r="TAB8" s="87"/>
      <c r="TAC8" s="87"/>
      <c r="TAD8" s="87"/>
      <c r="TAE8" s="87"/>
      <c r="TAF8" s="87"/>
      <c r="TAG8" s="87"/>
      <c r="TAH8" s="87"/>
      <c r="TAI8" s="87"/>
      <c r="TAJ8" s="87"/>
      <c r="TAK8" s="87"/>
      <c r="TAL8" s="87"/>
      <c r="TAM8" s="87"/>
      <c r="TAN8" s="87"/>
      <c r="TAO8" s="87"/>
      <c r="TAP8" s="87"/>
      <c r="TAQ8" s="87"/>
      <c r="TAR8" s="87"/>
      <c r="TAS8" s="87"/>
      <c r="TAT8" s="87"/>
      <c r="TAU8" s="87"/>
      <c r="TAV8" s="87"/>
      <c r="TAW8" s="87"/>
      <c r="TAX8" s="87"/>
      <c r="TAY8" s="87"/>
      <c r="TAZ8" s="87"/>
      <c r="TBA8" s="87"/>
      <c r="TBB8" s="87"/>
      <c r="TBC8" s="87"/>
      <c r="TBD8" s="87"/>
      <c r="TBE8" s="87"/>
      <c r="TBF8" s="87"/>
      <c r="TBG8" s="87"/>
      <c r="TBH8" s="87"/>
      <c r="TBI8" s="87"/>
      <c r="TBJ8" s="87"/>
      <c r="TBK8" s="87"/>
      <c r="TBL8" s="87"/>
      <c r="TBM8" s="87"/>
      <c r="TBN8" s="87"/>
      <c r="TBO8" s="87"/>
      <c r="TBP8" s="87"/>
      <c r="TBQ8" s="87"/>
      <c r="TBR8" s="87"/>
      <c r="TBS8" s="87"/>
      <c r="TBT8" s="87"/>
      <c r="TBU8" s="87"/>
      <c r="TBV8" s="87"/>
      <c r="TBW8" s="87"/>
      <c r="TBX8" s="87"/>
      <c r="TBY8" s="87"/>
      <c r="TBZ8" s="87"/>
      <c r="TCA8" s="87"/>
      <c r="TCB8" s="87"/>
      <c r="TCC8" s="87"/>
      <c r="TCD8" s="87"/>
      <c r="TCE8" s="87"/>
      <c r="TCF8" s="87"/>
      <c r="TCG8" s="87"/>
      <c r="TCH8" s="87"/>
      <c r="TCI8" s="87"/>
      <c r="TCJ8" s="87"/>
      <c r="TCK8" s="87"/>
      <c r="TCL8" s="87"/>
      <c r="TCM8" s="87"/>
      <c r="TCN8" s="87"/>
      <c r="TCO8" s="87"/>
      <c r="TCP8" s="87"/>
      <c r="TCQ8" s="87"/>
      <c r="TCR8" s="87"/>
      <c r="TCS8" s="87"/>
      <c r="TCT8" s="87"/>
      <c r="TCU8" s="87"/>
      <c r="TCV8" s="87"/>
      <c r="TCW8" s="87"/>
      <c r="TCX8" s="87"/>
      <c r="TCY8" s="87"/>
      <c r="TCZ8" s="87"/>
      <c r="TDA8" s="87"/>
      <c r="TDB8" s="87"/>
      <c r="TDC8" s="87"/>
      <c r="TDD8" s="87"/>
      <c r="TDE8" s="87"/>
      <c r="TDF8" s="87"/>
      <c r="TDG8" s="87"/>
      <c r="TDH8" s="87"/>
      <c r="TDI8" s="87"/>
      <c r="TDJ8" s="87"/>
      <c r="TDK8" s="87"/>
      <c r="TDL8" s="87"/>
      <c r="TDM8" s="87"/>
      <c r="TDN8" s="87"/>
      <c r="TDO8" s="87"/>
      <c r="TDP8" s="87"/>
      <c r="TDQ8" s="87"/>
      <c r="TDR8" s="87"/>
      <c r="TDS8" s="87"/>
      <c r="TDT8" s="87"/>
      <c r="TDU8" s="87"/>
      <c r="TDV8" s="87"/>
      <c r="TDW8" s="87"/>
      <c r="TDX8" s="87"/>
      <c r="TDY8" s="87"/>
      <c r="TDZ8" s="87"/>
      <c r="TEA8" s="87"/>
      <c r="TEB8" s="87"/>
      <c r="TEC8" s="87"/>
      <c r="TED8" s="87"/>
      <c r="TEE8" s="87"/>
      <c r="TEF8" s="87"/>
      <c r="TEG8" s="87"/>
      <c r="TEH8" s="87"/>
      <c r="TEI8" s="87"/>
      <c r="TEJ8" s="87"/>
      <c r="TEK8" s="87"/>
      <c r="TEL8" s="87"/>
      <c r="TEM8" s="87"/>
      <c r="TEN8" s="87"/>
      <c r="TEO8" s="87"/>
      <c r="TEP8" s="87"/>
      <c r="TEQ8" s="87"/>
      <c r="TER8" s="87"/>
      <c r="TES8" s="87"/>
      <c r="TET8" s="87"/>
      <c r="TEU8" s="87"/>
      <c r="TEV8" s="87"/>
      <c r="TEW8" s="87"/>
      <c r="TEX8" s="87"/>
      <c r="TEY8" s="87"/>
      <c r="TEZ8" s="87"/>
      <c r="TFA8" s="87"/>
      <c r="TFB8" s="87"/>
      <c r="TFC8" s="87"/>
      <c r="TFD8" s="87"/>
      <c r="TFE8" s="87"/>
      <c r="TFF8" s="87"/>
      <c r="TFG8" s="87"/>
      <c r="TFH8" s="87"/>
      <c r="TFI8" s="87"/>
      <c r="TFJ8" s="87"/>
      <c r="TFK8" s="87"/>
      <c r="TFL8" s="87"/>
      <c r="TFM8" s="87"/>
      <c r="TFN8" s="87"/>
      <c r="TFO8" s="87"/>
      <c r="TFP8" s="87"/>
      <c r="TFQ8" s="87"/>
      <c r="TFR8" s="87"/>
      <c r="TFS8" s="87"/>
      <c r="TFT8" s="87"/>
      <c r="TFU8" s="87"/>
      <c r="TFV8" s="87"/>
      <c r="TFW8" s="87"/>
      <c r="TFX8" s="87"/>
      <c r="TFY8" s="87"/>
      <c r="TFZ8" s="87"/>
      <c r="TGA8" s="87"/>
      <c r="TGB8" s="87"/>
      <c r="TGC8" s="87"/>
      <c r="TGD8" s="87"/>
      <c r="TGE8" s="87"/>
      <c r="TGF8" s="87"/>
      <c r="TGG8" s="87"/>
      <c r="TGH8" s="87"/>
      <c r="TGI8" s="87"/>
      <c r="TGJ8" s="87"/>
      <c r="TGK8" s="87"/>
      <c r="TGL8" s="87"/>
      <c r="TGM8" s="87"/>
      <c r="TGN8" s="87"/>
      <c r="TGO8" s="87"/>
      <c r="TGP8" s="87"/>
      <c r="TGQ8" s="87"/>
      <c r="TGR8" s="87"/>
      <c r="TGS8" s="87"/>
      <c r="TGT8" s="87"/>
      <c r="TGU8" s="87"/>
      <c r="TGV8" s="87"/>
      <c r="TGW8" s="87"/>
      <c r="TGX8" s="87"/>
      <c r="TGY8" s="87"/>
      <c r="TGZ8" s="87"/>
      <c r="THA8" s="87"/>
      <c r="THB8" s="87"/>
      <c r="THC8" s="87"/>
      <c r="THD8" s="87"/>
      <c r="THE8" s="87"/>
      <c r="THF8" s="87"/>
      <c r="THG8" s="87"/>
      <c r="THH8" s="87"/>
      <c r="THI8" s="87"/>
      <c r="THJ8" s="87"/>
      <c r="THK8" s="87"/>
      <c r="THL8" s="87"/>
      <c r="THM8" s="87"/>
      <c r="THN8" s="87"/>
      <c r="THO8" s="87"/>
      <c r="THP8" s="87"/>
      <c r="THQ8" s="87"/>
      <c r="THR8" s="87"/>
      <c r="THS8" s="87"/>
      <c r="THT8" s="87"/>
      <c r="THU8" s="87"/>
      <c r="THV8" s="87"/>
      <c r="THW8" s="87"/>
      <c r="THX8" s="87"/>
      <c r="THY8" s="87"/>
      <c r="THZ8" s="87"/>
      <c r="TIA8" s="87"/>
      <c r="TIB8" s="87"/>
      <c r="TIC8" s="87"/>
      <c r="TID8" s="87"/>
      <c r="TIE8" s="87"/>
      <c r="TIF8" s="87"/>
      <c r="TIG8" s="87"/>
      <c r="TIH8" s="87"/>
      <c r="TII8" s="87"/>
      <c r="TIJ8" s="87"/>
      <c r="TIK8" s="87"/>
      <c r="TIL8" s="87"/>
      <c r="TIM8" s="87"/>
      <c r="TIN8" s="87"/>
      <c r="TIO8" s="87"/>
      <c r="TIP8" s="87"/>
      <c r="TIQ8" s="87"/>
      <c r="TIR8" s="87"/>
      <c r="TIS8" s="87"/>
      <c r="TIT8" s="87"/>
      <c r="TIU8" s="87"/>
      <c r="TIV8" s="87"/>
      <c r="TIW8" s="87"/>
      <c r="TIX8" s="87"/>
      <c r="TIY8" s="87"/>
      <c r="TIZ8" s="87"/>
      <c r="TJA8" s="87"/>
      <c r="TJB8" s="87"/>
      <c r="TJC8" s="87"/>
      <c r="TJD8" s="87"/>
      <c r="TJE8" s="87"/>
      <c r="TJF8" s="87"/>
      <c r="TJG8" s="87"/>
      <c r="TJH8" s="87"/>
      <c r="TJI8" s="87"/>
      <c r="TJJ8" s="87"/>
      <c r="TJK8" s="87"/>
      <c r="TJL8" s="87"/>
      <c r="TJM8" s="87"/>
      <c r="TJN8" s="87"/>
      <c r="TJO8" s="87"/>
      <c r="TJP8" s="87"/>
      <c r="TJQ8" s="87"/>
      <c r="TJR8" s="87"/>
      <c r="TJS8" s="87"/>
      <c r="TJT8" s="87"/>
      <c r="TJU8" s="87"/>
      <c r="TJV8" s="87"/>
      <c r="TJW8" s="87"/>
      <c r="TJX8" s="87"/>
      <c r="TJY8" s="87"/>
      <c r="TJZ8" s="87"/>
      <c r="TKA8" s="87"/>
      <c r="TKB8" s="87"/>
      <c r="TKC8" s="87"/>
      <c r="TKD8" s="87"/>
      <c r="TKE8" s="87"/>
      <c r="TKF8" s="87"/>
      <c r="TKG8" s="87"/>
      <c r="TKH8" s="87"/>
      <c r="TKI8" s="87"/>
      <c r="TKJ8" s="87"/>
      <c r="TKK8" s="87"/>
      <c r="TKL8" s="87"/>
      <c r="TKM8" s="87"/>
      <c r="TKN8" s="87"/>
      <c r="TKO8" s="87"/>
      <c r="TKP8" s="87"/>
      <c r="TKQ8" s="87"/>
      <c r="TKR8" s="87"/>
      <c r="TKS8" s="87"/>
      <c r="TKT8" s="87"/>
      <c r="TKU8" s="87"/>
      <c r="TKV8" s="87"/>
      <c r="TKW8" s="87"/>
      <c r="TKX8" s="87"/>
      <c r="TKY8" s="87"/>
      <c r="TKZ8" s="87"/>
      <c r="TLA8" s="87"/>
      <c r="TLB8" s="87"/>
      <c r="TLC8" s="87"/>
      <c r="TLD8" s="87"/>
      <c r="TLE8" s="87"/>
      <c r="TLF8" s="87"/>
      <c r="TLG8" s="87"/>
      <c r="TLH8" s="87"/>
      <c r="TLI8" s="87"/>
      <c r="TLJ8" s="87"/>
      <c r="TLK8" s="87"/>
      <c r="TLL8" s="87"/>
      <c r="TLM8" s="87"/>
      <c r="TLN8" s="87"/>
      <c r="TLO8" s="87"/>
      <c r="TLP8" s="87"/>
      <c r="TLQ8" s="87"/>
      <c r="TLR8" s="87"/>
      <c r="TLS8" s="87"/>
      <c r="TLT8" s="87"/>
      <c r="TLU8" s="87"/>
      <c r="TLV8" s="87"/>
      <c r="TLW8" s="87"/>
      <c r="TLX8" s="87"/>
      <c r="TLY8" s="87"/>
      <c r="TLZ8" s="87"/>
      <c r="TMA8" s="87"/>
      <c r="TMB8" s="87"/>
      <c r="TMC8" s="87"/>
      <c r="TMD8" s="87"/>
      <c r="TME8" s="87"/>
      <c r="TMF8" s="87"/>
      <c r="TMG8" s="87"/>
      <c r="TMH8" s="87"/>
      <c r="TMI8" s="87"/>
      <c r="TMJ8" s="87"/>
      <c r="TMK8" s="87"/>
      <c r="TML8" s="87"/>
      <c r="TMM8" s="87"/>
      <c r="TMN8" s="87"/>
      <c r="TMO8" s="87"/>
      <c r="TMP8" s="87"/>
      <c r="TMQ8" s="87"/>
      <c r="TMR8" s="87"/>
      <c r="TMS8" s="87"/>
      <c r="TMT8" s="87"/>
      <c r="TMU8" s="87"/>
      <c r="TMV8" s="87"/>
      <c r="TMW8" s="87"/>
      <c r="TMX8" s="87"/>
      <c r="TMY8" s="87"/>
      <c r="TMZ8" s="87"/>
      <c r="TNA8" s="87"/>
      <c r="TNB8" s="87"/>
      <c r="TNC8" s="87"/>
      <c r="TND8" s="87"/>
      <c r="TNE8" s="87"/>
      <c r="TNF8" s="87"/>
      <c r="TNG8" s="87"/>
      <c r="TNH8" s="87"/>
      <c r="TNI8" s="87"/>
      <c r="TNJ8" s="87"/>
      <c r="TNK8" s="87"/>
      <c r="TNL8" s="87"/>
      <c r="TNM8" s="87"/>
      <c r="TNN8" s="87"/>
      <c r="TNO8" s="87"/>
      <c r="TNP8" s="87"/>
      <c r="TNQ8" s="87"/>
      <c r="TNR8" s="87"/>
      <c r="TNS8" s="87"/>
      <c r="TNT8" s="87"/>
      <c r="TNU8" s="87"/>
      <c r="TNV8" s="87"/>
      <c r="TNW8" s="87"/>
      <c r="TNX8" s="87"/>
      <c r="TNY8" s="87"/>
      <c r="TNZ8" s="87"/>
      <c r="TOA8" s="87"/>
      <c r="TOB8" s="87"/>
      <c r="TOC8" s="87"/>
      <c r="TOD8" s="87"/>
      <c r="TOE8" s="87"/>
      <c r="TOF8" s="87"/>
      <c r="TOG8" s="87"/>
      <c r="TOH8" s="87"/>
      <c r="TOI8" s="87"/>
      <c r="TOJ8" s="87"/>
      <c r="TOK8" s="87"/>
      <c r="TOL8" s="87"/>
      <c r="TOM8" s="87"/>
      <c r="TON8" s="87"/>
      <c r="TOO8" s="87"/>
      <c r="TOP8" s="87"/>
      <c r="TOQ8" s="87"/>
      <c r="TOR8" s="87"/>
      <c r="TOS8" s="87"/>
      <c r="TOT8" s="87"/>
      <c r="TOU8" s="87"/>
      <c r="TOV8" s="87"/>
      <c r="TOW8" s="87"/>
      <c r="TOX8" s="87"/>
      <c r="TOY8" s="87"/>
      <c r="TOZ8" s="87"/>
      <c r="TPA8" s="87"/>
      <c r="TPB8" s="87"/>
      <c r="TPC8" s="87"/>
      <c r="TPD8" s="87"/>
      <c r="TPE8" s="87"/>
      <c r="TPF8" s="87"/>
      <c r="TPG8" s="87"/>
      <c r="TPH8" s="87"/>
      <c r="TPI8" s="87"/>
      <c r="TPJ8" s="87"/>
      <c r="TPK8" s="87"/>
      <c r="TPL8" s="87"/>
      <c r="TPM8" s="87"/>
      <c r="TPN8" s="87"/>
      <c r="TPO8" s="87"/>
      <c r="TPP8" s="87"/>
      <c r="TPQ8" s="87"/>
      <c r="TPR8" s="87"/>
      <c r="TPS8" s="87"/>
      <c r="TPT8" s="87"/>
      <c r="TPU8" s="87"/>
      <c r="TPV8" s="87"/>
      <c r="TPW8" s="87"/>
      <c r="TPX8" s="87"/>
      <c r="TPY8" s="87"/>
      <c r="TPZ8" s="87"/>
      <c r="TQA8" s="87"/>
      <c r="TQB8" s="87"/>
      <c r="TQC8" s="87"/>
      <c r="TQD8" s="87"/>
      <c r="TQE8" s="87"/>
      <c r="TQF8" s="87"/>
      <c r="TQG8" s="87"/>
      <c r="TQH8" s="87"/>
      <c r="TQI8" s="87"/>
      <c r="TQJ8" s="87"/>
      <c r="TQK8" s="87"/>
      <c r="TQL8" s="87"/>
      <c r="TQM8" s="87"/>
      <c r="TQN8" s="87"/>
      <c r="TQO8" s="87"/>
      <c r="TQP8" s="87"/>
      <c r="TQQ8" s="87"/>
      <c r="TQR8" s="87"/>
      <c r="TQS8" s="87"/>
      <c r="TQT8" s="87"/>
      <c r="TQU8" s="87"/>
      <c r="TQV8" s="87"/>
      <c r="TQW8" s="87"/>
      <c r="TQX8" s="87"/>
      <c r="TQY8" s="87"/>
      <c r="TQZ8" s="87"/>
      <c r="TRA8" s="87"/>
      <c r="TRB8" s="87"/>
      <c r="TRC8" s="87"/>
      <c r="TRD8" s="87"/>
      <c r="TRE8" s="87"/>
      <c r="TRF8" s="87"/>
      <c r="TRG8" s="87"/>
      <c r="TRH8" s="87"/>
      <c r="TRI8" s="87"/>
      <c r="TRJ8" s="87"/>
      <c r="TRK8" s="87"/>
      <c r="TRL8" s="87"/>
      <c r="TRM8" s="87"/>
      <c r="TRN8" s="87"/>
      <c r="TRO8" s="87"/>
      <c r="TRP8" s="87"/>
      <c r="TRQ8" s="87"/>
      <c r="TRR8" s="87"/>
      <c r="TRS8" s="87"/>
      <c r="TRT8" s="87"/>
      <c r="TRU8" s="87"/>
      <c r="TRV8" s="87"/>
      <c r="TRW8" s="87"/>
      <c r="TRX8" s="87"/>
      <c r="TRY8" s="87"/>
      <c r="TRZ8" s="87"/>
      <c r="TSA8" s="87"/>
      <c r="TSB8" s="87"/>
      <c r="TSC8" s="87"/>
      <c r="TSD8" s="87"/>
      <c r="TSE8" s="87"/>
      <c r="TSF8" s="87"/>
      <c r="TSG8" s="87"/>
      <c r="TSH8" s="87"/>
      <c r="TSI8" s="87"/>
      <c r="TSJ8" s="87"/>
      <c r="TSK8" s="87"/>
      <c r="TSL8" s="87"/>
      <c r="TSM8" s="87"/>
      <c r="TSN8" s="87"/>
      <c r="TSO8" s="87"/>
      <c r="TSP8" s="87"/>
      <c r="TSQ8" s="87"/>
      <c r="TSR8" s="87"/>
      <c r="TSS8" s="87"/>
      <c r="TST8" s="87"/>
      <c r="TSU8" s="87"/>
      <c r="TSV8" s="87"/>
      <c r="TSW8" s="87"/>
      <c r="TSX8" s="87"/>
      <c r="TSY8" s="87"/>
      <c r="TSZ8" s="87"/>
      <c r="TTA8" s="87"/>
      <c r="TTB8" s="87"/>
      <c r="TTC8" s="87"/>
      <c r="TTD8" s="87"/>
      <c r="TTE8" s="87"/>
      <c r="TTF8" s="87"/>
      <c r="TTG8" s="87"/>
      <c r="TTH8" s="87"/>
      <c r="TTI8" s="87"/>
      <c r="TTJ8" s="87"/>
      <c r="TTK8" s="87"/>
      <c r="TTL8" s="87"/>
      <c r="TTM8" s="87"/>
      <c r="TTN8" s="87"/>
      <c r="TTO8" s="87"/>
      <c r="TTP8" s="87"/>
      <c r="TTQ8" s="87"/>
      <c r="TTR8" s="87"/>
      <c r="TTS8" s="87"/>
      <c r="TTT8" s="87"/>
      <c r="TTU8" s="87"/>
      <c r="TTV8" s="87"/>
      <c r="TTW8" s="87"/>
      <c r="TTX8" s="87"/>
      <c r="TTY8" s="87"/>
      <c r="TTZ8" s="87"/>
      <c r="TUA8" s="87"/>
      <c r="TUB8" s="87"/>
      <c r="TUC8" s="87"/>
      <c r="TUD8" s="87"/>
      <c r="TUE8" s="87"/>
      <c r="TUF8" s="87"/>
      <c r="TUG8" s="87"/>
      <c r="TUH8" s="87"/>
      <c r="TUI8" s="87"/>
      <c r="TUJ8" s="87"/>
      <c r="TUK8" s="87"/>
      <c r="TUL8" s="87"/>
      <c r="TUM8" s="87"/>
      <c r="TUN8" s="87"/>
      <c r="TUO8" s="87"/>
      <c r="TUP8" s="87"/>
      <c r="TUQ8" s="87"/>
      <c r="TUR8" s="87"/>
      <c r="TUS8" s="87"/>
      <c r="TUT8" s="87"/>
      <c r="TUU8" s="87"/>
      <c r="TUV8" s="87"/>
      <c r="TUW8" s="87"/>
      <c r="TUX8" s="87"/>
      <c r="TUY8" s="87"/>
      <c r="TUZ8" s="87"/>
      <c r="TVA8" s="87"/>
      <c r="TVB8" s="87"/>
      <c r="TVC8" s="87"/>
      <c r="TVD8" s="87"/>
      <c r="TVE8" s="87"/>
      <c r="TVF8" s="87"/>
      <c r="TVG8" s="87"/>
      <c r="TVH8" s="87"/>
      <c r="TVI8" s="87"/>
      <c r="TVJ8" s="87"/>
      <c r="TVK8" s="87"/>
      <c r="TVL8" s="87"/>
      <c r="TVM8" s="87"/>
      <c r="TVN8" s="87"/>
      <c r="TVO8" s="87"/>
      <c r="TVP8" s="87"/>
      <c r="TVQ8" s="87"/>
      <c r="TVR8" s="87"/>
      <c r="TVS8" s="87"/>
      <c r="TVT8" s="87"/>
      <c r="TVU8" s="87"/>
      <c r="TVV8" s="87"/>
      <c r="TVW8" s="87"/>
      <c r="TVX8" s="87"/>
      <c r="TVY8" s="87"/>
      <c r="TVZ8" s="87"/>
      <c r="TWA8" s="87"/>
      <c r="TWB8" s="87"/>
      <c r="TWC8" s="87"/>
      <c r="TWD8" s="87"/>
      <c r="TWE8" s="87"/>
      <c r="TWF8" s="87"/>
      <c r="TWG8" s="87"/>
      <c r="TWH8" s="87"/>
      <c r="TWI8" s="87"/>
      <c r="TWJ8" s="87"/>
      <c r="TWK8" s="87"/>
      <c r="TWL8" s="87"/>
      <c r="TWM8" s="87"/>
      <c r="TWN8" s="87"/>
      <c r="TWO8" s="87"/>
      <c r="TWP8" s="87"/>
      <c r="TWQ8" s="87"/>
      <c r="TWR8" s="87"/>
      <c r="TWS8" s="87"/>
      <c r="TWT8" s="87"/>
      <c r="TWU8" s="87"/>
      <c r="TWV8" s="87"/>
      <c r="TWW8" s="87"/>
      <c r="TWX8" s="87"/>
      <c r="TWY8" s="87"/>
      <c r="TWZ8" s="87"/>
      <c r="TXA8" s="87"/>
      <c r="TXB8" s="87"/>
      <c r="TXC8" s="87"/>
      <c r="TXD8" s="87"/>
      <c r="TXE8" s="87"/>
      <c r="TXF8" s="87"/>
      <c r="TXG8" s="87"/>
      <c r="TXH8" s="87"/>
      <c r="TXI8" s="87"/>
      <c r="TXJ8" s="87"/>
      <c r="TXK8" s="87"/>
      <c r="TXL8" s="87"/>
      <c r="TXM8" s="87"/>
      <c r="TXN8" s="87"/>
      <c r="TXO8" s="87"/>
      <c r="TXP8" s="87"/>
      <c r="TXQ8" s="87"/>
      <c r="TXR8" s="87"/>
      <c r="TXS8" s="87"/>
      <c r="TXT8" s="87"/>
      <c r="TXU8" s="87"/>
      <c r="TXV8" s="87"/>
      <c r="TXW8" s="87"/>
      <c r="TXX8" s="87"/>
      <c r="TXY8" s="87"/>
      <c r="TXZ8" s="87"/>
      <c r="TYA8" s="87"/>
      <c r="TYB8" s="87"/>
      <c r="TYC8" s="87"/>
      <c r="TYD8" s="87"/>
      <c r="TYE8" s="87"/>
      <c r="TYF8" s="87"/>
      <c r="TYG8" s="87"/>
      <c r="TYH8" s="87"/>
      <c r="TYI8" s="87"/>
      <c r="TYJ8" s="87"/>
      <c r="TYK8" s="87"/>
      <c r="TYL8" s="87"/>
      <c r="TYM8" s="87"/>
      <c r="TYN8" s="87"/>
      <c r="TYO8" s="87"/>
      <c r="TYP8" s="87"/>
      <c r="TYQ8" s="87"/>
      <c r="TYR8" s="87"/>
      <c r="TYS8" s="87"/>
      <c r="TYT8" s="87"/>
      <c r="TYU8" s="87"/>
      <c r="TYV8" s="87"/>
      <c r="TYW8" s="87"/>
      <c r="TYX8" s="87"/>
      <c r="TYY8" s="87"/>
      <c r="TYZ8" s="87"/>
      <c r="TZA8" s="87"/>
      <c r="TZB8" s="87"/>
      <c r="TZC8" s="87"/>
      <c r="TZD8" s="87"/>
      <c r="TZE8" s="87"/>
      <c r="TZF8" s="87"/>
      <c r="TZG8" s="87"/>
      <c r="TZH8" s="87"/>
      <c r="TZI8" s="87"/>
      <c r="TZJ8" s="87"/>
      <c r="TZK8" s="87"/>
      <c r="TZL8" s="87"/>
      <c r="TZM8" s="87"/>
      <c r="TZN8" s="87"/>
      <c r="TZO8" s="87"/>
      <c r="TZP8" s="87"/>
      <c r="TZQ8" s="87"/>
      <c r="TZR8" s="87"/>
      <c r="TZS8" s="87"/>
      <c r="TZT8" s="87"/>
      <c r="TZU8" s="87"/>
      <c r="TZV8" s="87"/>
      <c r="TZW8" s="87"/>
      <c r="TZX8" s="87"/>
      <c r="TZY8" s="87"/>
      <c r="TZZ8" s="87"/>
      <c r="UAA8" s="87"/>
      <c r="UAB8" s="87"/>
      <c r="UAC8" s="87"/>
      <c r="UAD8" s="87"/>
      <c r="UAE8" s="87"/>
      <c r="UAF8" s="87"/>
      <c r="UAG8" s="87"/>
      <c r="UAH8" s="87"/>
      <c r="UAI8" s="87"/>
      <c r="UAJ8" s="87"/>
      <c r="UAK8" s="87"/>
      <c r="UAL8" s="87"/>
      <c r="UAM8" s="87"/>
      <c r="UAN8" s="87"/>
      <c r="UAO8" s="87"/>
      <c r="UAP8" s="87"/>
      <c r="UAQ8" s="87"/>
      <c r="UAR8" s="87"/>
      <c r="UAS8" s="87"/>
      <c r="UAT8" s="87"/>
      <c r="UAU8" s="87"/>
      <c r="UAV8" s="87"/>
      <c r="UAW8" s="87"/>
      <c r="UAX8" s="87"/>
      <c r="UAY8" s="87"/>
      <c r="UAZ8" s="87"/>
      <c r="UBA8" s="87"/>
      <c r="UBB8" s="87"/>
      <c r="UBC8" s="87"/>
      <c r="UBD8" s="87"/>
      <c r="UBE8" s="87"/>
      <c r="UBF8" s="87"/>
      <c r="UBG8" s="87"/>
      <c r="UBH8" s="87"/>
      <c r="UBI8" s="87"/>
      <c r="UBJ8" s="87"/>
      <c r="UBK8" s="87"/>
      <c r="UBL8" s="87"/>
      <c r="UBM8" s="87"/>
      <c r="UBN8" s="87"/>
      <c r="UBO8" s="87"/>
      <c r="UBP8" s="87"/>
      <c r="UBQ8" s="87"/>
      <c r="UBR8" s="87"/>
      <c r="UBS8" s="87"/>
      <c r="UBT8" s="87"/>
      <c r="UBU8" s="87"/>
      <c r="UBV8" s="87"/>
      <c r="UBW8" s="87"/>
      <c r="UBX8" s="87"/>
      <c r="UBY8" s="87"/>
      <c r="UBZ8" s="87"/>
      <c r="UCA8" s="87"/>
      <c r="UCB8" s="87"/>
      <c r="UCC8" s="87"/>
      <c r="UCD8" s="87"/>
      <c r="UCE8" s="87"/>
      <c r="UCF8" s="87"/>
      <c r="UCG8" s="87"/>
      <c r="UCH8" s="87"/>
      <c r="UCI8" s="87"/>
      <c r="UCJ8" s="87"/>
      <c r="UCK8" s="87"/>
      <c r="UCL8" s="87"/>
      <c r="UCM8" s="87"/>
      <c r="UCN8" s="87"/>
      <c r="UCO8" s="87"/>
      <c r="UCP8" s="87"/>
      <c r="UCQ8" s="87"/>
      <c r="UCR8" s="87"/>
      <c r="UCS8" s="87"/>
      <c r="UCT8" s="87"/>
      <c r="UCU8" s="87"/>
      <c r="UCV8" s="87"/>
      <c r="UCW8" s="87"/>
      <c r="UCX8" s="87"/>
      <c r="UCY8" s="87"/>
      <c r="UCZ8" s="87"/>
      <c r="UDA8" s="87"/>
      <c r="UDB8" s="87"/>
      <c r="UDC8" s="87"/>
      <c r="UDD8" s="87"/>
      <c r="UDE8" s="87"/>
      <c r="UDF8" s="87"/>
      <c r="UDG8" s="87"/>
      <c r="UDH8" s="87"/>
      <c r="UDI8" s="87"/>
      <c r="UDJ8" s="87"/>
      <c r="UDK8" s="87"/>
      <c r="UDL8" s="87"/>
      <c r="UDM8" s="87"/>
      <c r="UDN8" s="87"/>
      <c r="UDO8" s="87"/>
      <c r="UDP8" s="87"/>
      <c r="UDQ8" s="87"/>
      <c r="UDR8" s="87"/>
      <c r="UDS8" s="87"/>
      <c r="UDT8" s="87"/>
      <c r="UDU8" s="87"/>
      <c r="UDV8" s="87"/>
      <c r="UDW8" s="87"/>
      <c r="UDX8" s="87"/>
      <c r="UDY8" s="87"/>
      <c r="UDZ8" s="87"/>
      <c r="UEA8" s="87"/>
      <c r="UEB8" s="87"/>
      <c r="UEC8" s="87"/>
      <c r="UED8" s="87"/>
      <c r="UEE8" s="87"/>
      <c r="UEF8" s="87"/>
      <c r="UEG8" s="87"/>
      <c r="UEH8" s="87"/>
      <c r="UEI8" s="87"/>
      <c r="UEJ8" s="87"/>
      <c r="UEK8" s="87"/>
      <c r="UEL8" s="87"/>
      <c r="UEM8" s="87"/>
      <c r="UEN8" s="87"/>
      <c r="UEO8" s="87"/>
      <c r="UEP8" s="87"/>
      <c r="UEQ8" s="87"/>
      <c r="UER8" s="87"/>
      <c r="UES8" s="87"/>
      <c r="UET8" s="87"/>
      <c r="UEU8" s="87"/>
      <c r="UEV8" s="87"/>
      <c r="UEW8" s="87"/>
      <c r="UEX8" s="87"/>
      <c r="UEY8" s="87"/>
      <c r="UEZ8" s="87"/>
      <c r="UFA8" s="87"/>
      <c r="UFB8" s="87"/>
      <c r="UFC8" s="87"/>
      <c r="UFD8" s="87"/>
      <c r="UFE8" s="87"/>
      <c r="UFF8" s="87"/>
      <c r="UFG8" s="87"/>
      <c r="UFH8" s="87"/>
      <c r="UFI8" s="87"/>
      <c r="UFJ8" s="87"/>
      <c r="UFK8" s="87"/>
      <c r="UFL8" s="87"/>
      <c r="UFM8" s="87"/>
      <c r="UFN8" s="87"/>
      <c r="UFO8" s="87"/>
      <c r="UFP8" s="87"/>
      <c r="UFQ8" s="87"/>
      <c r="UFR8" s="87"/>
      <c r="UFS8" s="87"/>
      <c r="UFT8" s="87"/>
      <c r="UFU8" s="87"/>
      <c r="UFV8" s="87"/>
      <c r="UFW8" s="87"/>
      <c r="UFX8" s="87"/>
      <c r="UFY8" s="87"/>
      <c r="UFZ8" s="87"/>
      <c r="UGA8" s="87"/>
      <c r="UGB8" s="87"/>
      <c r="UGC8" s="87"/>
      <c r="UGD8" s="87"/>
      <c r="UGE8" s="87"/>
      <c r="UGF8" s="87"/>
      <c r="UGG8" s="87"/>
      <c r="UGH8" s="87"/>
      <c r="UGI8" s="87"/>
      <c r="UGJ8" s="87"/>
      <c r="UGK8" s="87"/>
      <c r="UGL8" s="87"/>
      <c r="UGM8" s="87"/>
      <c r="UGN8" s="87"/>
      <c r="UGO8" s="87"/>
      <c r="UGP8" s="87"/>
      <c r="UGQ8" s="87"/>
      <c r="UGR8" s="87"/>
      <c r="UGS8" s="87"/>
      <c r="UGT8" s="87"/>
      <c r="UGU8" s="87"/>
      <c r="UGV8" s="87"/>
      <c r="UGW8" s="87"/>
      <c r="UGX8" s="87"/>
      <c r="UGY8" s="87"/>
      <c r="UGZ8" s="87"/>
      <c r="UHA8" s="87"/>
      <c r="UHB8" s="87"/>
      <c r="UHC8" s="87"/>
      <c r="UHD8" s="87"/>
      <c r="UHE8" s="87"/>
      <c r="UHF8" s="87"/>
      <c r="UHG8" s="87"/>
      <c r="UHH8" s="87"/>
      <c r="UHI8" s="87"/>
      <c r="UHJ8" s="87"/>
      <c r="UHK8" s="87"/>
      <c r="UHL8" s="87"/>
      <c r="UHM8" s="87"/>
      <c r="UHN8" s="87"/>
      <c r="UHO8" s="87"/>
      <c r="UHP8" s="87"/>
      <c r="UHQ8" s="87"/>
      <c r="UHR8" s="87"/>
      <c r="UHS8" s="87"/>
      <c r="UHT8" s="87"/>
      <c r="UHU8" s="87"/>
      <c r="UHV8" s="87"/>
      <c r="UHW8" s="87"/>
      <c r="UHX8" s="87"/>
      <c r="UHY8" s="87"/>
      <c r="UHZ8" s="87"/>
      <c r="UIA8" s="87"/>
      <c r="UIB8" s="87"/>
      <c r="UIC8" s="87"/>
      <c r="UID8" s="87"/>
      <c r="UIE8" s="87"/>
      <c r="UIF8" s="87"/>
      <c r="UIG8" s="87"/>
      <c r="UIH8" s="87"/>
      <c r="UII8" s="87"/>
      <c r="UIJ8" s="87"/>
      <c r="UIK8" s="87"/>
      <c r="UIL8" s="87"/>
      <c r="UIM8" s="87"/>
      <c r="UIN8" s="87"/>
      <c r="UIO8" s="87"/>
      <c r="UIP8" s="87"/>
      <c r="UIQ8" s="87"/>
      <c r="UIR8" s="87"/>
      <c r="UIS8" s="87"/>
      <c r="UIT8" s="87"/>
      <c r="UIU8" s="87"/>
      <c r="UIV8" s="87"/>
      <c r="UIW8" s="87"/>
      <c r="UIX8" s="87"/>
      <c r="UIY8" s="87"/>
      <c r="UIZ8" s="87"/>
      <c r="UJA8" s="87"/>
      <c r="UJB8" s="87"/>
      <c r="UJC8" s="87"/>
      <c r="UJD8" s="87"/>
      <c r="UJE8" s="87"/>
      <c r="UJF8" s="87"/>
      <c r="UJG8" s="87"/>
      <c r="UJH8" s="87"/>
      <c r="UJI8" s="87"/>
      <c r="UJJ8" s="87"/>
      <c r="UJK8" s="87"/>
      <c r="UJL8" s="87"/>
      <c r="UJM8" s="87"/>
      <c r="UJN8" s="87"/>
      <c r="UJO8" s="87"/>
      <c r="UJP8" s="87"/>
      <c r="UJQ8" s="87"/>
      <c r="UJR8" s="87"/>
      <c r="UJS8" s="87"/>
      <c r="UJT8" s="87"/>
      <c r="UJU8" s="87"/>
      <c r="UJV8" s="87"/>
      <c r="UJW8" s="87"/>
      <c r="UJX8" s="87"/>
      <c r="UJY8" s="87"/>
      <c r="UJZ8" s="87"/>
      <c r="UKA8" s="87"/>
      <c r="UKB8" s="87"/>
      <c r="UKC8" s="87"/>
      <c r="UKD8" s="87"/>
      <c r="UKE8" s="87"/>
      <c r="UKF8" s="87"/>
      <c r="UKG8" s="87"/>
      <c r="UKH8" s="87"/>
      <c r="UKI8" s="87"/>
      <c r="UKJ8" s="87"/>
      <c r="UKK8" s="87"/>
      <c r="UKL8" s="87"/>
      <c r="UKM8" s="87"/>
      <c r="UKN8" s="87"/>
      <c r="UKO8" s="87"/>
      <c r="UKP8" s="87"/>
      <c r="UKQ8" s="87"/>
      <c r="UKR8" s="87"/>
      <c r="UKS8" s="87"/>
      <c r="UKT8" s="87"/>
      <c r="UKU8" s="87"/>
      <c r="UKV8" s="87"/>
      <c r="UKW8" s="87"/>
      <c r="UKX8" s="87"/>
      <c r="UKY8" s="87"/>
      <c r="UKZ8" s="87"/>
      <c r="ULA8" s="87"/>
      <c r="ULB8" s="87"/>
      <c r="ULC8" s="87"/>
      <c r="ULD8" s="87"/>
      <c r="ULE8" s="87"/>
      <c r="ULF8" s="87"/>
      <c r="ULG8" s="87"/>
      <c r="ULH8" s="87"/>
      <c r="ULI8" s="87"/>
      <c r="ULJ8" s="87"/>
      <c r="ULK8" s="87"/>
      <c r="ULL8" s="87"/>
      <c r="ULM8" s="87"/>
      <c r="ULN8" s="87"/>
      <c r="ULO8" s="87"/>
      <c r="ULP8" s="87"/>
      <c r="ULQ8" s="87"/>
      <c r="ULR8" s="87"/>
      <c r="ULS8" s="87"/>
      <c r="ULT8" s="87"/>
      <c r="ULU8" s="87"/>
      <c r="ULV8" s="87"/>
      <c r="ULW8" s="87"/>
      <c r="ULX8" s="87"/>
      <c r="ULY8" s="87"/>
      <c r="ULZ8" s="87"/>
      <c r="UMA8" s="87"/>
      <c r="UMB8" s="87"/>
      <c r="UMC8" s="87"/>
      <c r="UMD8" s="87"/>
      <c r="UME8" s="87"/>
      <c r="UMF8" s="87"/>
      <c r="UMG8" s="87"/>
      <c r="UMH8" s="87"/>
      <c r="UMI8" s="87"/>
      <c r="UMJ8" s="87"/>
      <c r="UMK8" s="87"/>
      <c r="UML8" s="87"/>
      <c r="UMM8" s="87"/>
      <c r="UMN8" s="87"/>
      <c r="UMO8" s="87"/>
      <c r="UMP8" s="87"/>
      <c r="UMQ8" s="87"/>
      <c r="UMR8" s="87"/>
      <c r="UMS8" s="87"/>
      <c r="UMT8" s="87"/>
      <c r="UMU8" s="87"/>
      <c r="UMV8" s="87"/>
      <c r="UMW8" s="87"/>
      <c r="UMX8" s="87"/>
      <c r="UMY8" s="87"/>
      <c r="UMZ8" s="87"/>
      <c r="UNA8" s="87"/>
      <c r="UNB8" s="87"/>
      <c r="UNC8" s="87"/>
      <c r="UND8" s="87"/>
      <c r="UNE8" s="87"/>
      <c r="UNF8" s="87"/>
      <c r="UNG8" s="87"/>
      <c r="UNH8" s="87"/>
      <c r="UNI8" s="87"/>
      <c r="UNJ8" s="87"/>
      <c r="UNK8" s="87"/>
      <c r="UNL8" s="87"/>
      <c r="UNM8" s="87"/>
      <c r="UNN8" s="87"/>
      <c r="UNO8" s="87"/>
      <c r="UNP8" s="87"/>
      <c r="UNQ8" s="87"/>
      <c r="UNR8" s="87"/>
      <c r="UNS8" s="87"/>
      <c r="UNT8" s="87"/>
      <c r="UNU8" s="87"/>
      <c r="UNV8" s="87"/>
      <c r="UNW8" s="87"/>
      <c r="UNX8" s="87"/>
      <c r="UNY8" s="87"/>
      <c r="UNZ8" s="87"/>
      <c r="UOA8" s="87"/>
      <c r="UOB8" s="87"/>
      <c r="UOC8" s="87"/>
      <c r="UOD8" s="87"/>
      <c r="UOE8" s="87"/>
      <c r="UOF8" s="87"/>
      <c r="UOG8" s="87"/>
      <c r="UOH8" s="87"/>
      <c r="UOI8" s="87"/>
      <c r="UOJ8" s="87"/>
      <c r="UOK8" s="87"/>
      <c r="UOL8" s="87"/>
      <c r="UOM8" s="87"/>
      <c r="UON8" s="87"/>
      <c r="UOO8" s="87"/>
      <c r="UOP8" s="87"/>
      <c r="UOQ8" s="87"/>
      <c r="UOR8" s="87"/>
      <c r="UOS8" s="87"/>
      <c r="UOT8" s="87"/>
      <c r="UOU8" s="87"/>
      <c r="UOV8" s="87"/>
      <c r="UOW8" s="87"/>
      <c r="UOX8" s="87"/>
      <c r="UOY8" s="87"/>
      <c r="UOZ8" s="87"/>
      <c r="UPA8" s="87"/>
      <c r="UPB8" s="87"/>
      <c r="UPC8" s="87"/>
      <c r="UPD8" s="87"/>
      <c r="UPE8" s="87"/>
      <c r="UPF8" s="87"/>
      <c r="UPG8" s="87"/>
      <c r="UPH8" s="87"/>
      <c r="UPI8" s="87"/>
      <c r="UPJ8" s="87"/>
      <c r="UPK8" s="87"/>
      <c r="UPL8" s="87"/>
      <c r="UPM8" s="87"/>
      <c r="UPN8" s="87"/>
      <c r="UPO8" s="87"/>
      <c r="UPP8" s="87"/>
      <c r="UPQ8" s="87"/>
      <c r="UPR8" s="87"/>
      <c r="UPS8" s="87"/>
      <c r="UPT8" s="87"/>
      <c r="UPU8" s="87"/>
      <c r="UPV8" s="87"/>
      <c r="UPW8" s="87"/>
      <c r="UPX8" s="87"/>
      <c r="UPY8" s="87"/>
      <c r="UPZ8" s="87"/>
      <c r="UQA8" s="87"/>
      <c r="UQB8" s="87"/>
      <c r="UQC8" s="87"/>
      <c r="UQD8" s="87"/>
      <c r="UQE8" s="87"/>
      <c r="UQF8" s="87"/>
      <c r="UQG8" s="87"/>
      <c r="UQH8" s="87"/>
      <c r="UQI8" s="87"/>
      <c r="UQJ8" s="87"/>
      <c r="UQK8" s="87"/>
      <c r="UQL8" s="87"/>
      <c r="UQM8" s="87"/>
      <c r="UQN8" s="87"/>
      <c r="UQO8" s="87"/>
      <c r="UQP8" s="87"/>
      <c r="UQQ8" s="87"/>
      <c r="UQR8" s="87"/>
      <c r="UQS8" s="87"/>
      <c r="UQT8" s="87"/>
      <c r="UQU8" s="87"/>
      <c r="UQV8" s="87"/>
      <c r="UQW8" s="87"/>
      <c r="UQX8" s="87"/>
      <c r="UQY8" s="87"/>
      <c r="UQZ8" s="87"/>
      <c r="URA8" s="87"/>
      <c r="URB8" s="87"/>
      <c r="URC8" s="87"/>
      <c r="URD8" s="87"/>
      <c r="URE8" s="87"/>
      <c r="URF8" s="87"/>
      <c r="URG8" s="87"/>
      <c r="URH8" s="87"/>
      <c r="URI8" s="87"/>
      <c r="URJ8" s="87"/>
      <c r="URK8" s="87"/>
      <c r="URL8" s="87"/>
      <c r="URM8" s="87"/>
      <c r="URN8" s="87"/>
      <c r="URO8" s="87"/>
      <c r="URP8" s="87"/>
      <c r="URQ8" s="87"/>
      <c r="URR8" s="87"/>
      <c r="URS8" s="87"/>
      <c r="URT8" s="87"/>
      <c r="URU8" s="87"/>
      <c r="URV8" s="87"/>
      <c r="URW8" s="87"/>
      <c r="URX8" s="87"/>
      <c r="URY8" s="87"/>
      <c r="URZ8" s="87"/>
      <c r="USA8" s="87"/>
      <c r="USB8" s="87"/>
      <c r="USC8" s="87"/>
      <c r="USD8" s="87"/>
      <c r="USE8" s="87"/>
      <c r="USF8" s="87"/>
      <c r="USG8" s="87"/>
      <c r="USH8" s="87"/>
      <c r="USI8" s="87"/>
      <c r="USJ8" s="87"/>
      <c r="USK8" s="87"/>
      <c r="USL8" s="87"/>
      <c r="USM8" s="87"/>
      <c r="USN8" s="87"/>
      <c r="USO8" s="87"/>
      <c r="USP8" s="87"/>
      <c r="USQ8" s="87"/>
      <c r="USR8" s="87"/>
      <c r="USS8" s="87"/>
      <c r="UST8" s="87"/>
      <c r="USU8" s="87"/>
      <c r="USV8" s="87"/>
      <c r="USW8" s="87"/>
      <c r="USX8" s="87"/>
      <c r="USY8" s="87"/>
      <c r="USZ8" s="87"/>
      <c r="UTA8" s="87"/>
      <c r="UTB8" s="87"/>
      <c r="UTC8" s="87"/>
      <c r="UTD8" s="87"/>
      <c r="UTE8" s="87"/>
      <c r="UTF8" s="87"/>
      <c r="UTG8" s="87"/>
      <c r="UTH8" s="87"/>
      <c r="UTI8" s="87"/>
      <c r="UTJ8" s="87"/>
      <c r="UTK8" s="87"/>
      <c r="UTL8" s="87"/>
      <c r="UTM8" s="87"/>
      <c r="UTN8" s="87"/>
      <c r="UTO8" s="87"/>
      <c r="UTP8" s="87"/>
      <c r="UTQ8" s="87"/>
      <c r="UTR8" s="87"/>
      <c r="UTS8" s="87"/>
      <c r="UTT8" s="87"/>
      <c r="UTU8" s="87"/>
      <c r="UTV8" s="87"/>
      <c r="UTW8" s="87"/>
      <c r="UTX8" s="87"/>
      <c r="UTY8" s="87"/>
      <c r="UTZ8" s="87"/>
      <c r="UUA8" s="87"/>
      <c r="UUB8" s="87"/>
      <c r="UUC8" s="87"/>
      <c r="UUD8" s="87"/>
      <c r="UUE8" s="87"/>
      <c r="UUF8" s="87"/>
      <c r="UUG8" s="87"/>
      <c r="UUH8" s="87"/>
      <c r="UUI8" s="87"/>
      <c r="UUJ8" s="87"/>
      <c r="UUK8" s="87"/>
      <c r="UUL8" s="87"/>
      <c r="UUM8" s="87"/>
      <c r="UUN8" s="87"/>
      <c r="UUO8" s="87"/>
      <c r="UUP8" s="87"/>
      <c r="UUQ8" s="87"/>
      <c r="UUR8" s="87"/>
      <c r="UUS8" s="87"/>
      <c r="UUT8" s="87"/>
      <c r="UUU8" s="87"/>
      <c r="UUV8" s="87"/>
      <c r="UUW8" s="87"/>
      <c r="UUX8" s="87"/>
      <c r="UUY8" s="87"/>
      <c r="UUZ8" s="87"/>
      <c r="UVA8" s="87"/>
      <c r="UVB8" s="87"/>
      <c r="UVC8" s="87"/>
      <c r="UVD8" s="87"/>
      <c r="UVE8" s="87"/>
      <c r="UVF8" s="87"/>
      <c r="UVG8" s="87"/>
      <c r="UVH8" s="87"/>
      <c r="UVI8" s="87"/>
      <c r="UVJ8" s="87"/>
      <c r="UVK8" s="87"/>
      <c r="UVL8" s="87"/>
      <c r="UVM8" s="87"/>
      <c r="UVN8" s="87"/>
      <c r="UVO8" s="87"/>
      <c r="UVP8" s="87"/>
      <c r="UVQ8" s="87"/>
      <c r="UVR8" s="87"/>
      <c r="UVS8" s="87"/>
      <c r="UVT8" s="87"/>
      <c r="UVU8" s="87"/>
      <c r="UVV8" s="87"/>
      <c r="UVW8" s="87"/>
      <c r="UVX8" s="87"/>
      <c r="UVY8" s="87"/>
      <c r="UVZ8" s="87"/>
      <c r="UWA8" s="87"/>
      <c r="UWB8" s="87"/>
      <c r="UWC8" s="87"/>
      <c r="UWD8" s="87"/>
      <c r="UWE8" s="87"/>
      <c r="UWF8" s="87"/>
      <c r="UWG8" s="87"/>
      <c r="UWH8" s="87"/>
      <c r="UWI8" s="87"/>
      <c r="UWJ8" s="87"/>
      <c r="UWK8" s="87"/>
      <c r="UWL8" s="87"/>
      <c r="UWM8" s="87"/>
      <c r="UWN8" s="87"/>
      <c r="UWO8" s="87"/>
      <c r="UWP8" s="87"/>
      <c r="UWQ8" s="87"/>
      <c r="UWR8" s="87"/>
      <c r="UWS8" s="87"/>
      <c r="UWT8" s="87"/>
      <c r="UWU8" s="87"/>
      <c r="UWV8" s="87"/>
      <c r="UWW8" s="87"/>
      <c r="UWX8" s="87"/>
      <c r="UWY8" s="87"/>
      <c r="UWZ8" s="87"/>
      <c r="UXA8" s="87"/>
      <c r="UXB8" s="87"/>
      <c r="UXC8" s="87"/>
      <c r="UXD8" s="87"/>
      <c r="UXE8" s="87"/>
      <c r="UXF8" s="87"/>
      <c r="UXG8" s="87"/>
      <c r="UXH8" s="87"/>
      <c r="UXI8" s="87"/>
      <c r="UXJ8" s="87"/>
      <c r="UXK8" s="87"/>
      <c r="UXL8" s="87"/>
      <c r="UXM8" s="87"/>
      <c r="UXN8" s="87"/>
      <c r="UXO8" s="87"/>
      <c r="UXP8" s="87"/>
      <c r="UXQ8" s="87"/>
      <c r="UXR8" s="87"/>
      <c r="UXS8" s="87"/>
      <c r="UXT8" s="87"/>
      <c r="UXU8" s="87"/>
      <c r="UXV8" s="87"/>
      <c r="UXW8" s="87"/>
      <c r="UXX8" s="87"/>
      <c r="UXY8" s="87"/>
      <c r="UXZ8" s="87"/>
      <c r="UYA8" s="87"/>
      <c r="UYB8" s="87"/>
      <c r="UYC8" s="87"/>
      <c r="UYD8" s="87"/>
      <c r="UYE8" s="87"/>
      <c r="UYF8" s="87"/>
      <c r="UYG8" s="87"/>
      <c r="UYH8" s="87"/>
      <c r="UYI8" s="87"/>
      <c r="UYJ8" s="87"/>
      <c r="UYK8" s="87"/>
      <c r="UYL8" s="87"/>
      <c r="UYM8" s="87"/>
      <c r="UYN8" s="87"/>
      <c r="UYO8" s="87"/>
      <c r="UYP8" s="87"/>
      <c r="UYQ8" s="87"/>
      <c r="UYR8" s="87"/>
      <c r="UYS8" s="87"/>
      <c r="UYT8" s="87"/>
      <c r="UYU8" s="87"/>
      <c r="UYV8" s="87"/>
      <c r="UYW8" s="87"/>
      <c r="UYX8" s="87"/>
      <c r="UYY8" s="87"/>
      <c r="UYZ8" s="87"/>
      <c r="UZA8" s="87"/>
      <c r="UZB8" s="87"/>
      <c r="UZC8" s="87"/>
      <c r="UZD8" s="87"/>
      <c r="UZE8" s="87"/>
      <c r="UZF8" s="87"/>
      <c r="UZG8" s="87"/>
      <c r="UZH8" s="87"/>
      <c r="UZI8" s="87"/>
      <c r="UZJ8" s="87"/>
      <c r="UZK8" s="87"/>
      <c r="UZL8" s="87"/>
      <c r="UZM8" s="87"/>
      <c r="UZN8" s="87"/>
      <c r="UZO8" s="87"/>
      <c r="UZP8" s="87"/>
      <c r="UZQ8" s="87"/>
      <c r="UZR8" s="87"/>
      <c r="UZS8" s="87"/>
      <c r="UZT8" s="87"/>
      <c r="UZU8" s="87"/>
      <c r="UZV8" s="87"/>
      <c r="UZW8" s="87"/>
      <c r="UZX8" s="87"/>
      <c r="UZY8" s="87"/>
      <c r="UZZ8" s="87"/>
      <c r="VAA8" s="87"/>
      <c r="VAB8" s="87"/>
      <c r="VAC8" s="87"/>
      <c r="VAD8" s="87"/>
      <c r="VAE8" s="87"/>
      <c r="VAF8" s="87"/>
      <c r="VAG8" s="87"/>
      <c r="VAH8" s="87"/>
      <c r="VAI8" s="87"/>
      <c r="VAJ8" s="87"/>
      <c r="VAK8" s="87"/>
      <c r="VAL8" s="87"/>
      <c r="VAM8" s="87"/>
      <c r="VAN8" s="87"/>
      <c r="VAO8" s="87"/>
      <c r="VAP8" s="87"/>
      <c r="VAQ8" s="87"/>
      <c r="VAR8" s="87"/>
      <c r="VAS8" s="87"/>
      <c r="VAT8" s="87"/>
      <c r="VAU8" s="87"/>
      <c r="VAV8" s="87"/>
      <c r="VAW8" s="87"/>
      <c r="VAX8" s="87"/>
      <c r="VAY8" s="87"/>
      <c r="VAZ8" s="87"/>
      <c r="VBA8" s="87"/>
      <c r="VBB8" s="87"/>
      <c r="VBC8" s="87"/>
      <c r="VBD8" s="87"/>
      <c r="VBE8" s="87"/>
      <c r="VBF8" s="87"/>
      <c r="VBG8" s="87"/>
      <c r="VBH8" s="87"/>
      <c r="VBI8" s="87"/>
      <c r="VBJ8" s="87"/>
      <c r="VBK8" s="87"/>
      <c r="VBL8" s="87"/>
      <c r="VBM8" s="87"/>
      <c r="VBN8" s="87"/>
      <c r="VBO8" s="87"/>
      <c r="VBP8" s="87"/>
      <c r="VBQ8" s="87"/>
      <c r="VBR8" s="87"/>
      <c r="VBS8" s="87"/>
      <c r="VBT8" s="87"/>
      <c r="VBU8" s="87"/>
      <c r="VBV8" s="87"/>
      <c r="VBW8" s="87"/>
      <c r="VBX8" s="87"/>
      <c r="VBY8" s="87"/>
      <c r="VBZ8" s="87"/>
      <c r="VCA8" s="87"/>
      <c r="VCB8" s="87"/>
      <c r="VCC8" s="87"/>
      <c r="VCD8" s="87"/>
      <c r="VCE8" s="87"/>
      <c r="VCF8" s="87"/>
      <c r="VCG8" s="87"/>
      <c r="VCH8" s="87"/>
      <c r="VCI8" s="87"/>
      <c r="VCJ8" s="87"/>
      <c r="VCK8" s="87"/>
      <c r="VCL8" s="87"/>
      <c r="VCM8" s="87"/>
      <c r="VCN8" s="87"/>
      <c r="VCO8" s="87"/>
      <c r="VCP8" s="87"/>
      <c r="VCQ8" s="87"/>
      <c r="VCR8" s="87"/>
      <c r="VCS8" s="87"/>
      <c r="VCT8" s="87"/>
      <c r="VCU8" s="87"/>
      <c r="VCV8" s="87"/>
      <c r="VCW8" s="87"/>
      <c r="VCX8" s="87"/>
      <c r="VCY8" s="87"/>
      <c r="VCZ8" s="87"/>
      <c r="VDA8" s="87"/>
      <c r="VDB8" s="87"/>
      <c r="VDC8" s="87"/>
      <c r="VDD8" s="87"/>
      <c r="VDE8" s="87"/>
      <c r="VDF8" s="87"/>
      <c r="VDG8" s="87"/>
      <c r="VDH8" s="87"/>
      <c r="VDI8" s="87"/>
      <c r="VDJ8" s="87"/>
      <c r="VDK8" s="87"/>
      <c r="VDL8" s="87"/>
      <c r="VDM8" s="87"/>
      <c r="VDN8" s="87"/>
      <c r="VDO8" s="87"/>
      <c r="VDP8" s="87"/>
      <c r="VDQ8" s="87"/>
      <c r="VDR8" s="87"/>
      <c r="VDS8" s="87"/>
      <c r="VDT8" s="87"/>
      <c r="VDU8" s="87"/>
      <c r="VDV8" s="87"/>
      <c r="VDW8" s="87"/>
      <c r="VDX8" s="87"/>
      <c r="VDY8" s="87"/>
      <c r="VDZ8" s="87"/>
      <c r="VEA8" s="87"/>
      <c r="VEB8" s="87"/>
      <c r="VEC8" s="87"/>
      <c r="VED8" s="87"/>
      <c r="VEE8" s="87"/>
      <c r="VEF8" s="87"/>
      <c r="VEG8" s="87"/>
      <c r="VEH8" s="87"/>
      <c r="VEI8" s="87"/>
      <c r="VEJ8" s="87"/>
      <c r="VEK8" s="87"/>
      <c r="VEL8" s="87"/>
      <c r="VEM8" s="87"/>
      <c r="VEN8" s="87"/>
      <c r="VEO8" s="87"/>
      <c r="VEP8" s="87"/>
      <c r="VEQ8" s="87"/>
      <c r="VER8" s="87"/>
      <c r="VES8" s="87"/>
      <c r="VET8" s="87"/>
      <c r="VEU8" s="87"/>
      <c r="VEV8" s="87"/>
      <c r="VEW8" s="87"/>
      <c r="VEX8" s="87"/>
      <c r="VEY8" s="87"/>
      <c r="VEZ8" s="87"/>
      <c r="VFA8" s="87"/>
      <c r="VFB8" s="87"/>
      <c r="VFC8" s="87"/>
      <c r="VFD8" s="87"/>
      <c r="VFE8" s="87"/>
      <c r="VFF8" s="87"/>
      <c r="VFG8" s="87"/>
      <c r="VFH8" s="87"/>
      <c r="VFI8" s="87"/>
      <c r="VFJ8" s="87"/>
      <c r="VFK8" s="87"/>
      <c r="VFL8" s="87"/>
      <c r="VFM8" s="87"/>
      <c r="VFN8" s="87"/>
      <c r="VFO8" s="87"/>
      <c r="VFP8" s="87"/>
      <c r="VFQ8" s="87"/>
      <c r="VFR8" s="87"/>
      <c r="VFS8" s="87"/>
      <c r="VFT8" s="87"/>
      <c r="VFU8" s="87"/>
      <c r="VFV8" s="87"/>
      <c r="VFW8" s="87"/>
      <c r="VFX8" s="87"/>
      <c r="VFY8" s="87"/>
      <c r="VFZ8" s="87"/>
      <c r="VGA8" s="87"/>
      <c r="VGB8" s="87"/>
      <c r="VGC8" s="87"/>
      <c r="VGD8" s="87"/>
      <c r="VGE8" s="87"/>
      <c r="VGF8" s="87"/>
      <c r="VGG8" s="87"/>
      <c r="VGH8" s="87"/>
      <c r="VGI8" s="87"/>
      <c r="VGJ8" s="87"/>
      <c r="VGK8" s="87"/>
      <c r="VGL8" s="87"/>
      <c r="VGM8" s="87"/>
      <c r="VGN8" s="87"/>
      <c r="VGO8" s="87"/>
      <c r="VGP8" s="87"/>
      <c r="VGQ8" s="87"/>
      <c r="VGR8" s="87"/>
      <c r="VGS8" s="87"/>
      <c r="VGT8" s="87"/>
      <c r="VGU8" s="87"/>
      <c r="VGV8" s="87"/>
      <c r="VGW8" s="87"/>
      <c r="VGX8" s="87"/>
      <c r="VGY8" s="87"/>
      <c r="VGZ8" s="87"/>
      <c r="VHA8" s="87"/>
      <c r="VHB8" s="87"/>
      <c r="VHC8" s="87"/>
      <c r="VHD8" s="87"/>
      <c r="VHE8" s="87"/>
      <c r="VHF8" s="87"/>
      <c r="VHG8" s="87"/>
      <c r="VHH8" s="87"/>
      <c r="VHI8" s="87"/>
      <c r="VHJ8" s="87"/>
      <c r="VHK8" s="87"/>
      <c r="VHL8" s="87"/>
      <c r="VHM8" s="87"/>
      <c r="VHN8" s="87"/>
      <c r="VHO8" s="87"/>
      <c r="VHP8" s="87"/>
      <c r="VHQ8" s="87"/>
      <c r="VHR8" s="87"/>
      <c r="VHS8" s="87"/>
      <c r="VHT8" s="87"/>
      <c r="VHU8" s="87"/>
      <c r="VHV8" s="87"/>
      <c r="VHW8" s="87"/>
      <c r="VHX8" s="87"/>
      <c r="VHY8" s="87"/>
      <c r="VHZ8" s="87"/>
      <c r="VIA8" s="87"/>
      <c r="VIB8" s="87"/>
      <c r="VIC8" s="87"/>
      <c r="VID8" s="87"/>
      <c r="VIE8" s="87"/>
      <c r="VIF8" s="87"/>
      <c r="VIG8" s="87"/>
      <c r="VIH8" s="87"/>
      <c r="VII8" s="87"/>
      <c r="VIJ8" s="87"/>
      <c r="VIK8" s="87"/>
      <c r="VIL8" s="87"/>
      <c r="VIM8" s="87"/>
      <c r="VIN8" s="87"/>
      <c r="VIO8" s="87"/>
      <c r="VIP8" s="87"/>
      <c r="VIQ8" s="87"/>
      <c r="VIR8" s="87"/>
      <c r="VIS8" s="87"/>
      <c r="VIT8" s="87"/>
      <c r="VIU8" s="87"/>
      <c r="VIV8" s="87"/>
      <c r="VIW8" s="87"/>
      <c r="VIX8" s="87"/>
      <c r="VIY8" s="87"/>
      <c r="VIZ8" s="87"/>
      <c r="VJA8" s="87"/>
      <c r="VJB8" s="87"/>
      <c r="VJC8" s="87"/>
      <c r="VJD8" s="87"/>
      <c r="VJE8" s="87"/>
      <c r="VJF8" s="87"/>
      <c r="VJG8" s="87"/>
      <c r="VJH8" s="87"/>
      <c r="VJI8" s="87"/>
      <c r="VJJ8" s="87"/>
      <c r="VJK8" s="87"/>
      <c r="VJL8" s="87"/>
      <c r="VJM8" s="87"/>
      <c r="VJN8" s="87"/>
      <c r="VJO8" s="87"/>
      <c r="VJP8" s="87"/>
      <c r="VJQ8" s="87"/>
      <c r="VJR8" s="87"/>
      <c r="VJS8" s="87"/>
      <c r="VJT8" s="87"/>
      <c r="VJU8" s="87"/>
      <c r="VJV8" s="87"/>
      <c r="VJW8" s="87"/>
      <c r="VJX8" s="87"/>
      <c r="VJY8" s="87"/>
      <c r="VJZ8" s="87"/>
      <c r="VKA8" s="87"/>
      <c r="VKB8" s="87"/>
      <c r="VKC8" s="87"/>
      <c r="VKD8" s="87"/>
      <c r="VKE8" s="87"/>
      <c r="VKF8" s="87"/>
      <c r="VKG8" s="87"/>
      <c r="VKH8" s="87"/>
      <c r="VKI8" s="87"/>
      <c r="VKJ8" s="87"/>
      <c r="VKK8" s="87"/>
      <c r="VKL8" s="87"/>
      <c r="VKM8" s="87"/>
      <c r="VKN8" s="87"/>
      <c r="VKO8" s="87"/>
      <c r="VKP8" s="87"/>
      <c r="VKQ8" s="87"/>
      <c r="VKR8" s="87"/>
      <c r="VKS8" s="87"/>
      <c r="VKT8" s="87"/>
      <c r="VKU8" s="87"/>
      <c r="VKV8" s="87"/>
      <c r="VKW8" s="87"/>
      <c r="VKX8" s="87"/>
      <c r="VKY8" s="87"/>
      <c r="VKZ8" s="87"/>
      <c r="VLA8" s="87"/>
      <c r="VLB8" s="87"/>
      <c r="VLC8" s="87"/>
      <c r="VLD8" s="87"/>
      <c r="VLE8" s="87"/>
      <c r="VLF8" s="87"/>
      <c r="VLG8" s="87"/>
      <c r="VLH8" s="87"/>
      <c r="VLI8" s="87"/>
      <c r="VLJ8" s="87"/>
      <c r="VLK8" s="87"/>
      <c r="VLL8" s="87"/>
      <c r="VLM8" s="87"/>
      <c r="VLN8" s="87"/>
      <c r="VLO8" s="87"/>
      <c r="VLP8" s="87"/>
      <c r="VLQ8" s="87"/>
      <c r="VLR8" s="87"/>
      <c r="VLS8" s="87"/>
      <c r="VLT8" s="87"/>
      <c r="VLU8" s="87"/>
      <c r="VLV8" s="87"/>
      <c r="VLW8" s="87"/>
      <c r="VLX8" s="87"/>
      <c r="VLY8" s="87"/>
      <c r="VLZ8" s="87"/>
      <c r="VMA8" s="87"/>
      <c r="VMB8" s="87"/>
      <c r="VMC8" s="87"/>
      <c r="VMD8" s="87"/>
      <c r="VME8" s="87"/>
      <c r="VMF8" s="87"/>
      <c r="VMG8" s="87"/>
      <c r="VMH8" s="87"/>
      <c r="VMI8" s="87"/>
      <c r="VMJ8" s="87"/>
      <c r="VMK8" s="87"/>
      <c r="VML8" s="87"/>
      <c r="VMM8" s="87"/>
      <c r="VMN8" s="87"/>
      <c r="VMO8" s="87"/>
      <c r="VMP8" s="87"/>
      <c r="VMQ8" s="87"/>
      <c r="VMR8" s="87"/>
      <c r="VMS8" s="87"/>
      <c r="VMT8" s="87"/>
      <c r="VMU8" s="87"/>
      <c r="VMV8" s="87"/>
      <c r="VMW8" s="87"/>
      <c r="VMX8" s="87"/>
      <c r="VMY8" s="87"/>
      <c r="VMZ8" s="87"/>
      <c r="VNA8" s="87"/>
      <c r="VNB8" s="87"/>
      <c r="VNC8" s="87"/>
      <c r="VND8" s="87"/>
      <c r="VNE8" s="87"/>
      <c r="VNF8" s="87"/>
      <c r="VNG8" s="87"/>
      <c r="VNH8" s="87"/>
      <c r="VNI8" s="87"/>
      <c r="VNJ8" s="87"/>
      <c r="VNK8" s="87"/>
      <c r="VNL8" s="87"/>
      <c r="VNM8" s="87"/>
      <c r="VNN8" s="87"/>
      <c r="VNO8" s="87"/>
      <c r="VNP8" s="87"/>
      <c r="VNQ8" s="87"/>
      <c r="VNR8" s="87"/>
      <c r="VNS8" s="87"/>
      <c r="VNT8" s="87"/>
      <c r="VNU8" s="87"/>
      <c r="VNV8" s="87"/>
      <c r="VNW8" s="87"/>
      <c r="VNX8" s="87"/>
      <c r="VNY8" s="87"/>
      <c r="VNZ8" s="87"/>
      <c r="VOA8" s="87"/>
      <c r="VOB8" s="87"/>
      <c r="VOC8" s="87"/>
      <c r="VOD8" s="87"/>
      <c r="VOE8" s="87"/>
      <c r="VOF8" s="87"/>
      <c r="VOG8" s="87"/>
      <c r="VOH8" s="87"/>
      <c r="VOI8" s="87"/>
      <c r="VOJ8" s="87"/>
      <c r="VOK8" s="87"/>
      <c r="VOL8" s="87"/>
      <c r="VOM8" s="87"/>
      <c r="VON8" s="87"/>
      <c r="VOO8" s="87"/>
      <c r="VOP8" s="87"/>
      <c r="VOQ8" s="87"/>
      <c r="VOR8" s="87"/>
      <c r="VOS8" s="87"/>
      <c r="VOT8" s="87"/>
      <c r="VOU8" s="87"/>
      <c r="VOV8" s="87"/>
      <c r="VOW8" s="87"/>
      <c r="VOX8" s="87"/>
      <c r="VOY8" s="87"/>
      <c r="VOZ8" s="87"/>
      <c r="VPA8" s="87"/>
      <c r="VPB8" s="87"/>
      <c r="VPC8" s="87"/>
      <c r="VPD8" s="87"/>
      <c r="VPE8" s="87"/>
      <c r="VPF8" s="87"/>
      <c r="VPG8" s="87"/>
      <c r="VPH8" s="87"/>
      <c r="VPI8" s="87"/>
      <c r="VPJ8" s="87"/>
      <c r="VPK8" s="87"/>
      <c r="VPL8" s="87"/>
      <c r="VPM8" s="87"/>
      <c r="VPN8" s="87"/>
      <c r="VPO8" s="87"/>
      <c r="VPP8" s="87"/>
      <c r="VPQ8" s="87"/>
      <c r="VPR8" s="87"/>
      <c r="VPS8" s="87"/>
      <c r="VPT8" s="87"/>
      <c r="VPU8" s="87"/>
      <c r="VPV8" s="87"/>
      <c r="VPW8" s="87"/>
      <c r="VPX8" s="87"/>
      <c r="VPY8" s="87"/>
      <c r="VPZ8" s="87"/>
      <c r="VQA8" s="87"/>
      <c r="VQB8" s="87"/>
      <c r="VQC8" s="87"/>
      <c r="VQD8" s="87"/>
      <c r="VQE8" s="87"/>
      <c r="VQF8" s="87"/>
      <c r="VQG8" s="87"/>
      <c r="VQH8" s="87"/>
      <c r="VQI8" s="87"/>
      <c r="VQJ8" s="87"/>
      <c r="VQK8" s="87"/>
      <c r="VQL8" s="87"/>
      <c r="VQM8" s="87"/>
      <c r="VQN8" s="87"/>
      <c r="VQO8" s="87"/>
      <c r="VQP8" s="87"/>
      <c r="VQQ8" s="87"/>
      <c r="VQR8" s="87"/>
      <c r="VQS8" s="87"/>
      <c r="VQT8" s="87"/>
      <c r="VQU8" s="87"/>
      <c r="VQV8" s="87"/>
      <c r="VQW8" s="87"/>
      <c r="VQX8" s="87"/>
      <c r="VQY8" s="87"/>
      <c r="VQZ8" s="87"/>
      <c r="VRA8" s="87"/>
      <c r="VRB8" s="87"/>
      <c r="VRC8" s="87"/>
      <c r="VRD8" s="87"/>
      <c r="VRE8" s="87"/>
      <c r="VRF8" s="87"/>
      <c r="VRG8" s="87"/>
      <c r="VRH8" s="87"/>
      <c r="VRI8" s="87"/>
      <c r="VRJ8" s="87"/>
      <c r="VRK8" s="87"/>
      <c r="VRL8" s="87"/>
      <c r="VRM8" s="87"/>
      <c r="VRN8" s="87"/>
      <c r="VRO8" s="87"/>
      <c r="VRP8" s="87"/>
      <c r="VRQ8" s="87"/>
      <c r="VRR8" s="87"/>
      <c r="VRS8" s="87"/>
      <c r="VRT8" s="87"/>
      <c r="VRU8" s="87"/>
      <c r="VRV8" s="87"/>
      <c r="VRW8" s="87"/>
      <c r="VRX8" s="87"/>
      <c r="VRY8" s="87"/>
      <c r="VRZ8" s="87"/>
      <c r="VSA8" s="87"/>
      <c r="VSB8" s="87"/>
      <c r="VSC8" s="87"/>
      <c r="VSD8" s="87"/>
      <c r="VSE8" s="87"/>
      <c r="VSF8" s="87"/>
      <c r="VSG8" s="87"/>
      <c r="VSH8" s="87"/>
      <c r="VSI8" s="87"/>
      <c r="VSJ8" s="87"/>
      <c r="VSK8" s="87"/>
      <c r="VSL8" s="87"/>
      <c r="VSM8" s="87"/>
      <c r="VSN8" s="87"/>
      <c r="VSO8" s="87"/>
      <c r="VSP8" s="87"/>
      <c r="VSQ8" s="87"/>
      <c r="VSR8" s="87"/>
      <c r="VSS8" s="87"/>
      <c r="VST8" s="87"/>
      <c r="VSU8" s="87"/>
      <c r="VSV8" s="87"/>
      <c r="VSW8" s="87"/>
      <c r="VSX8" s="87"/>
      <c r="VSY8" s="87"/>
      <c r="VSZ8" s="87"/>
      <c r="VTA8" s="87"/>
      <c r="VTB8" s="87"/>
      <c r="VTC8" s="87"/>
      <c r="VTD8" s="87"/>
      <c r="VTE8" s="87"/>
      <c r="VTF8" s="87"/>
      <c r="VTG8" s="87"/>
      <c r="VTH8" s="87"/>
      <c r="VTI8" s="87"/>
      <c r="VTJ8" s="87"/>
      <c r="VTK8" s="87"/>
      <c r="VTL8" s="87"/>
      <c r="VTM8" s="87"/>
      <c r="VTN8" s="87"/>
      <c r="VTO8" s="87"/>
      <c r="VTP8" s="87"/>
      <c r="VTQ8" s="87"/>
      <c r="VTR8" s="87"/>
      <c r="VTS8" s="87"/>
      <c r="VTT8" s="87"/>
      <c r="VTU8" s="87"/>
      <c r="VTV8" s="87"/>
      <c r="VTW8" s="87"/>
      <c r="VTX8" s="87"/>
      <c r="VTY8" s="87"/>
      <c r="VTZ8" s="87"/>
      <c r="VUA8" s="87"/>
      <c r="VUB8" s="87"/>
      <c r="VUC8" s="87"/>
      <c r="VUD8" s="87"/>
      <c r="VUE8" s="87"/>
      <c r="VUF8" s="87"/>
      <c r="VUG8" s="87"/>
      <c r="VUH8" s="87"/>
      <c r="VUI8" s="87"/>
      <c r="VUJ8" s="87"/>
      <c r="VUK8" s="87"/>
      <c r="VUL8" s="87"/>
      <c r="VUM8" s="87"/>
      <c r="VUN8" s="87"/>
      <c r="VUO8" s="87"/>
      <c r="VUP8" s="87"/>
      <c r="VUQ8" s="87"/>
      <c r="VUR8" s="87"/>
      <c r="VUS8" s="87"/>
      <c r="VUT8" s="87"/>
      <c r="VUU8" s="87"/>
      <c r="VUV8" s="87"/>
      <c r="VUW8" s="87"/>
      <c r="VUX8" s="87"/>
      <c r="VUY8" s="87"/>
      <c r="VUZ8" s="87"/>
      <c r="VVA8" s="87"/>
      <c r="VVB8" s="87"/>
      <c r="VVC8" s="87"/>
      <c r="VVD8" s="87"/>
      <c r="VVE8" s="87"/>
      <c r="VVF8" s="87"/>
      <c r="VVG8" s="87"/>
      <c r="VVH8" s="87"/>
      <c r="VVI8" s="87"/>
      <c r="VVJ8" s="87"/>
      <c r="VVK8" s="87"/>
      <c r="VVL8" s="87"/>
      <c r="VVM8" s="87"/>
      <c r="VVN8" s="87"/>
      <c r="VVO8" s="87"/>
      <c r="VVP8" s="87"/>
      <c r="VVQ8" s="87"/>
      <c r="VVR8" s="87"/>
      <c r="VVS8" s="87"/>
      <c r="VVT8" s="87"/>
      <c r="VVU8" s="87"/>
      <c r="VVV8" s="87"/>
      <c r="VVW8" s="87"/>
      <c r="VVX8" s="87"/>
      <c r="VVY8" s="87"/>
      <c r="VVZ8" s="87"/>
      <c r="VWA8" s="87"/>
      <c r="VWB8" s="87"/>
      <c r="VWC8" s="87"/>
      <c r="VWD8" s="87"/>
      <c r="VWE8" s="87"/>
      <c r="VWF8" s="87"/>
      <c r="VWG8" s="87"/>
      <c r="VWH8" s="87"/>
      <c r="VWI8" s="87"/>
      <c r="VWJ8" s="87"/>
      <c r="VWK8" s="87"/>
      <c r="VWL8" s="87"/>
      <c r="VWM8" s="87"/>
      <c r="VWN8" s="87"/>
      <c r="VWO8" s="87"/>
      <c r="VWP8" s="87"/>
      <c r="VWQ8" s="87"/>
      <c r="VWR8" s="87"/>
      <c r="VWS8" s="87"/>
      <c r="VWT8" s="87"/>
      <c r="VWU8" s="87"/>
      <c r="VWV8" s="87"/>
      <c r="VWW8" s="87"/>
      <c r="VWX8" s="87"/>
      <c r="VWY8" s="87"/>
      <c r="VWZ8" s="87"/>
      <c r="VXA8" s="87"/>
      <c r="VXB8" s="87"/>
      <c r="VXC8" s="87"/>
      <c r="VXD8" s="87"/>
      <c r="VXE8" s="87"/>
      <c r="VXF8" s="87"/>
      <c r="VXG8" s="87"/>
      <c r="VXH8" s="87"/>
      <c r="VXI8" s="87"/>
      <c r="VXJ8" s="87"/>
      <c r="VXK8" s="87"/>
      <c r="VXL8" s="87"/>
      <c r="VXM8" s="87"/>
      <c r="VXN8" s="87"/>
      <c r="VXO8" s="87"/>
      <c r="VXP8" s="87"/>
      <c r="VXQ8" s="87"/>
      <c r="VXR8" s="87"/>
      <c r="VXS8" s="87"/>
      <c r="VXT8" s="87"/>
      <c r="VXU8" s="87"/>
      <c r="VXV8" s="87"/>
      <c r="VXW8" s="87"/>
      <c r="VXX8" s="87"/>
      <c r="VXY8" s="87"/>
      <c r="VXZ8" s="87"/>
      <c r="VYA8" s="87"/>
      <c r="VYB8" s="87"/>
      <c r="VYC8" s="87"/>
      <c r="VYD8" s="87"/>
      <c r="VYE8" s="87"/>
      <c r="VYF8" s="87"/>
      <c r="VYG8" s="87"/>
      <c r="VYH8" s="87"/>
      <c r="VYI8" s="87"/>
      <c r="VYJ8" s="87"/>
      <c r="VYK8" s="87"/>
      <c r="VYL8" s="87"/>
      <c r="VYM8" s="87"/>
      <c r="VYN8" s="87"/>
      <c r="VYO8" s="87"/>
      <c r="VYP8" s="87"/>
      <c r="VYQ8" s="87"/>
      <c r="VYR8" s="87"/>
      <c r="VYS8" s="87"/>
      <c r="VYT8" s="87"/>
      <c r="VYU8" s="87"/>
      <c r="VYV8" s="87"/>
      <c r="VYW8" s="87"/>
      <c r="VYX8" s="87"/>
      <c r="VYY8" s="87"/>
      <c r="VYZ8" s="87"/>
      <c r="VZA8" s="87"/>
      <c r="VZB8" s="87"/>
      <c r="VZC8" s="87"/>
      <c r="VZD8" s="87"/>
      <c r="VZE8" s="87"/>
      <c r="VZF8" s="87"/>
      <c r="VZG8" s="87"/>
      <c r="VZH8" s="87"/>
      <c r="VZI8" s="87"/>
      <c r="VZJ8" s="87"/>
      <c r="VZK8" s="87"/>
      <c r="VZL8" s="87"/>
      <c r="VZM8" s="87"/>
      <c r="VZN8" s="87"/>
      <c r="VZO8" s="87"/>
      <c r="VZP8" s="87"/>
      <c r="VZQ8" s="87"/>
      <c r="VZR8" s="87"/>
      <c r="VZS8" s="87"/>
      <c r="VZT8" s="87"/>
      <c r="VZU8" s="87"/>
      <c r="VZV8" s="87"/>
      <c r="VZW8" s="87"/>
      <c r="VZX8" s="87"/>
      <c r="VZY8" s="87"/>
      <c r="VZZ8" s="87"/>
      <c r="WAA8" s="87"/>
      <c r="WAB8" s="87"/>
      <c r="WAC8" s="87"/>
      <c r="WAD8" s="87"/>
      <c r="WAE8" s="87"/>
      <c r="WAF8" s="87"/>
      <c r="WAG8" s="87"/>
      <c r="WAH8" s="87"/>
      <c r="WAI8" s="87"/>
      <c r="WAJ8" s="87"/>
      <c r="WAK8" s="87"/>
      <c r="WAL8" s="87"/>
      <c r="WAM8" s="87"/>
      <c r="WAN8" s="87"/>
      <c r="WAO8" s="87"/>
      <c r="WAP8" s="87"/>
      <c r="WAQ8" s="87"/>
      <c r="WAR8" s="87"/>
      <c r="WAS8" s="87"/>
      <c r="WAT8" s="87"/>
      <c r="WAU8" s="87"/>
      <c r="WAV8" s="87"/>
      <c r="WAW8" s="87"/>
      <c r="WAX8" s="87"/>
      <c r="WAY8" s="87"/>
      <c r="WAZ8" s="87"/>
      <c r="WBA8" s="87"/>
      <c r="WBB8" s="87"/>
      <c r="WBC8" s="87"/>
      <c r="WBD8" s="87"/>
      <c r="WBE8" s="87"/>
      <c r="WBF8" s="87"/>
      <c r="WBG8" s="87"/>
      <c r="WBH8" s="87"/>
      <c r="WBI8" s="87"/>
      <c r="WBJ8" s="87"/>
      <c r="WBK8" s="87"/>
      <c r="WBL8" s="87"/>
      <c r="WBM8" s="87"/>
      <c r="WBN8" s="87"/>
      <c r="WBO8" s="87"/>
      <c r="WBP8" s="87"/>
      <c r="WBQ8" s="87"/>
      <c r="WBR8" s="87"/>
      <c r="WBS8" s="87"/>
      <c r="WBT8" s="87"/>
      <c r="WBU8" s="87"/>
      <c r="WBV8" s="87"/>
      <c r="WBW8" s="87"/>
      <c r="WBX8" s="87"/>
      <c r="WBY8" s="87"/>
      <c r="WBZ8" s="87"/>
      <c r="WCA8" s="87"/>
      <c r="WCB8" s="87"/>
      <c r="WCC8" s="87"/>
      <c r="WCD8" s="87"/>
      <c r="WCE8" s="87"/>
      <c r="WCF8" s="87"/>
      <c r="WCG8" s="87"/>
      <c r="WCH8" s="87"/>
      <c r="WCI8" s="87"/>
      <c r="WCJ8" s="87"/>
      <c r="WCK8" s="87"/>
      <c r="WCL8" s="87"/>
      <c r="WCM8" s="87"/>
      <c r="WCN8" s="87"/>
      <c r="WCO8" s="87"/>
      <c r="WCP8" s="87"/>
      <c r="WCQ8" s="87"/>
      <c r="WCR8" s="87"/>
      <c r="WCS8" s="87"/>
      <c r="WCT8" s="87"/>
      <c r="WCU8" s="87"/>
      <c r="WCV8" s="87"/>
      <c r="WCW8" s="87"/>
      <c r="WCX8" s="87"/>
      <c r="WCY8" s="87"/>
      <c r="WCZ8" s="87"/>
      <c r="WDA8" s="87"/>
      <c r="WDB8" s="87"/>
      <c r="WDC8" s="87"/>
      <c r="WDD8" s="87"/>
      <c r="WDE8" s="87"/>
      <c r="WDF8" s="87"/>
      <c r="WDG8" s="87"/>
      <c r="WDH8" s="87"/>
      <c r="WDI8" s="87"/>
      <c r="WDJ8" s="87"/>
      <c r="WDK8" s="87"/>
      <c r="WDL8" s="87"/>
      <c r="WDM8" s="87"/>
      <c r="WDN8" s="87"/>
      <c r="WDO8" s="87"/>
      <c r="WDP8" s="87"/>
      <c r="WDQ8" s="87"/>
      <c r="WDR8" s="87"/>
      <c r="WDS8" s="87"/>
      <c r="WDT8" s="87"/>
      <c r="WDU8" s="87"/>
      <c r="WDV8" s="87"/>
      <c r="WDW8" s="87"/>
      <c r="WDX8" s="87"/>
      <c r="WDY8" s="87"/>
      <c r="WDZ8" s="87"/>
      <c r="WEA8" s="87"/>
      <c r="WEB8" s="87"/>
      <c r="WEC8" s="87"/>
      <c r="WED8" s="87"/>
      <c r="WEE8" s="87"/>
      <c r="WEF8" s="87"/>
      <c r="WEG8" s="87"/>
      <c r="WEH8" s="87"/>
      <c r="WEI8" s="87"/>
      <c r="WEJ8" s="87"/>
      <c r="WEK8" s="87"/>
      <c r="WEL8" s="87"/>
      <c r="WEM8" s="87"/>
      <c r="WEN8" s="87"/>
      <c r="WEO8" s="87"/>
      <c r="WEP8" s="87"/>
      <c r="WEQ8" s="87"/>
      <c r="WER8" s="87"/>
      <c r="WES8" s="87"/>
      <c r="WET8" s="87"/>
      <c r="WEU8" s="87"/>
      <c r="WEV8" s="87"/>
      <c r="WEW8" s="87"/>
      <c r="WEX8" s="87"/>
      <c r="WEY8" s="87"/>
      <c r="WEZ8" s="87"/>
      <c r="WFA8" s="87"/>
      <c r="WFB8" s="87"/>
      <c r="WFC8" s="87"/>
      <c r="WFD8" s="87"/>
      <c r="WFE8" s="87"/>
      <c r="WFF8" s="87"/>
      <c r="WFG8" s="87"/>
      <c r="WFH8" s="87"/>
      <c r="WFI8" s="87"/>
      <c r="WFJ8" s="87"/>
      <c r="WFK8" s="87"/>
      <c r="WFL8" s="87"/>
      <c r="WFM8" s="87"/>
      <c r="WFN8" s="87"/>
      <c r="WFO8" s="87"/>
      <c r="WFP8" s="87"/>
      <c r="WFQ8" s="87"/>
      <c r="WFR8" s="87"/>
      <c r="WFS8" s="87"/>
      <c r="WFT8" s="87"/>
      <c r="WFU8" s="87"/>
      <c r="WFV8" s="87"/>
      <c r="WFW8" s="87"/>
      <c r="WFX8" s="87"/>
      <c r="WFY8" s="87"/>
      <c r="WFZ8" s="87"/>
      <c r="WGA8" s="87"/>
      <c r="WGB8" s="87"/>
      <c r="WGC8" s="87"/>
      <c r="WGD8" s="87"/>
      <c r="WGE8" s="87"/>
      <c r="WGF8" s="87"/>
      <c r="WGG8" s="87"/>
      <c r="WGH8" s="87"/>
      <c r="WGI8" s="87"/>
      <c r="WGJ8" s="87"/>
      <c r="WGK8" s="87"/>
      <c r="WGL8" s="87"/>
      <c r="WGM8" s="87"/>
      <c r="WGN8" s="87"/>
      <c r="WGO8" s="87"/>
      <c r="WGP8" s="87"/>
      <c r="WGQ8" s="87"/>
      <c r="WGR8" s="87"/>
      <c r="WGS8" s="87"/>
      <c r="WGT8" s="87"/>
      <c r="WGU8" s="87"/>
      <c r="WGV8" s="87"/>
      <c r="WGW8" s="87"/>
      <c r="WGX8" s="87"/>
      <c r="WGY8" s="87"/>
      <c r="WGZ8" s="87"/>
      <c r="WHA8" s="87"/>
      <c r="WHB8" s="87"/>
      <c r="WHC8" s="87"/>
      <c r="WHD8" s="87"/>
      <c r="WHE8" s="87"/>
      <c r="WHF8" s="87"/>
      <c r="WHG8" s="87"/>
      <c r="WHH8" s="87"/>
      <c r="WHI8" s="87"/>
      <c r="WHJ8" s="87"/>
      <c r="WHK8" s="87"/>
      <c r="WHL8" s="87"/>
      <c r="WHM8" s="87"/>
      <c r="WHN8" s="87"/>
      <c r="WHO8" s="87"/>
      <c r="WHP8" s="87"/>
      <c r="WHQ8" s="87"/>
      <c r="WHR8" s="87"/>
      <c r="WHS8" s="87"/>
      <c r="WHT8" s="87"/>
      <c r="WHU8" s="87"/>
      <c r="WHV8" s="87"/>
      <c r="WHW8" s="87"/>
      <c r="WHX8" s="87"/>
      <c r="WHY8" s="87"/>
      <c r="WHZ8" s="87"/>
      <c r="WIA8" s="87"/>
      <c r="WIB8" s="87"/>
      <c r="WIC8" s="87"/>
      <c r="WID8" s="87"/>
      <c r="WIE8" s="87"/>
      <c r="WIF8" s="87"/>
      <c r="WIG8" s="87"/>
      <c r="WIH8" s="87"/>
      <c r="WII8" s="87"/>
      <c r="WIJ8" s="87"/>
      <c r="WIK8" s="87"/>
      <c r="WIL8" s="87"/>
      <c r="WIM8" s="87"/>
      <c r="WIN8" s="87"/>
      <c r="WIO8" s="87"/>
      <c r="WIP8" s="87"/>
      <c r="WIQ8" s="87"/>
      <c r="WIR8" s="87"/>
      <c r="WIS8" s="87"/>
      <c r="WIT8" s="87"/>
      <c r="WIU8" s="87"/>
      <c r="WIV8" s="87"/>
      <c r="WIW8" s="87"/>
      <c r="WIX8" s="87"/>
      <c r="WIY8" s="87"/>
      <c r="WIZ8" s="87"/>
      <c r="WJA8" s="87"/>
      <c r="WJB8" s="87"/>
      <c r="WJC8" s="87"/>
      <c r="WJD8" s="87"/>
      <c r="WJE8" s="87"/>
      <c r="WJF8" s="87"/>
      <c r="WJG8" s="87"/>
      <c r="WJH8" s="87"/>
      <c r="WJI8" s="87"/>
      <c r="WJJ8" s="87"/>
      <c r="WJK8" s="87"/>
      <c r="WJL8" s="87"/>
      <c r="WJM8" s="87"/>
      <c r="WJN8" s="87"/>
      <c r="WJO8" s="87"/>
      <c r="WJP8" s="87"/>
      <c r="WJQ8" s="87"/>
      <c r="WJR8" s="87"/>
      <c r="WJS8" s="87"/>
      <c r="WJT8" s="87"/>
      <c r="WJU8" s="87"/>
      <c r="WJV8" s="87"/>
      <c r="WJW8" s="87"/>
      <c r="WJX8" s="87"/>
      <c r="WJY8" s="87"/>
      <c r="WJZ8" s="87"/>
      <c r="WKA8" s="87"/>
      <c r="WKB8" s="87"/>
      <c r="WKC8" s="87"/>
      <c r="WKD8" s="87"/>
      <c r="WKE8" s="87"/>
      <c r="WKF8" s="87"/>
      <c r="WKG8" s="87"/>
      <c r="WKH8" s="87"/>
      <c r="WKI8" s="87"/>
      <c r="WKJ8" s="87"/>
      <c r="WKK8" s="87"/>
      <c r="WKL8" s="87"/>
      <c r="WKM8" s="87"/>
      <c r="WKN8" s="87"/>
      <c r="WKO8" s="87"/>
      <c r="WKP8" s="87"/>
      <c r="WKQ8" s="87"/>
      <c r="WKR8" s="87"/>
      <c r="WKS8" s="87"/>
      <c r="WKT8" s="87"/>
      <c r="WKU8" s="87"/>
      <c r="WKV8" s="87"/>
      <c r="WKW8" s="87"/>
      <c r="WKX8" s="87"/>
      <c r="WKY8" s="87"/>
      <c r="WKZ8" s="87"/>
      <c r="WLA8" s="87"/>
      <c r="WLB8" s="87"/>
      <c r="WLC8" s="87"/>
      <c r="WLD8" s="87"/>
      <c r="WLE8" s="87"/>
      <c r="WLF8" s="87"/>
      <c r="WLG8" s="87"/>
      <c r="WLH8" s="87"/>
      <c r="WLI8" s="87"/>
      <c r="WLJ8" s="87"/>
      <c r="WLK8" s="87"/>
      <c r="WLL8" s="87"/>
      <c r="WLM8" s="87"/>
      <c r="WLN8" s="87"/>
      <c r="WLO8" s="87"/>
      <c r="WLP8" s="87"/>
      <c r="WLQ8" s="87"/>
      <c r="WLR8" s="87"/>
      <c r="WLS8" s="87"/>
      <c r="WLT8" s="87"/>
      <c r="WLU8" s="87"/>
      <c r="WLV8" s="87"/>
      <c r="WLW8" s="87"/>
      <c r="WLX8" s="87"/>
      <c r="WLY8" s="87"/>
      <c r="WLZ8" s="87"/>
      <c r="WMA8" s="87"/>
      <c r="WMB8" s="87"/>
      <c r="WMC8" s="87"/>
      <c r="WMD8" s="87"/>
      <c r="WME8" s="87"/>
      <c r="WMF8" s="87"/>
      <c r="WMG8" s="87"/>
      <c r="WMH8" s="87"/>
      <c r="WMI8" s="87"/>
      <c r="WMJ8" s="87"/>
      <c r="WMK8" s="87"/>
      <c r="WML8" s="87"/>
      <c r="WMM8" s="87"/>
      <c r="WMN8" s="87"/>
      <c r="WMO8" s="87"/>
      <c r="WMP8" s="87"/>
      <c r="WMQ8" s="87"/>
      <c r="WMR8" s="87"/>
      <c r="WMS8" s="87"/>
      <c r="WMT8" s="87"/>
      <c r="WMU8" s="87"/>
      <c r="WMV8" s="87"/>
      <c r="WMW8" s="87"/>
      <c r="WMX8" s="87"/>
      <c r="WMY8" s="87"/>
      <c r="WMZ8" s="87"/>
      <c r="WNA8" s="87"/>
      <c r="WNB8" s="87"/>
      <c r="WNC8" s="87"/>
      <c r="WND8" s="87"/>
      <c r="WNE8" s="87"/>
      <c r="WNF8" s="87"/>
      <c r="WNG8" s="87"/>
      <c r="WNH8" s="87"/>
      <c r="WNI8" s="87"/>
      <c r="WNJ8" s="87"/>
      <c r="WNK8" s="87"/>
      <c r="WNL8" s="87"/>
      <c r="WNM8" s="87"/>
      <c r="WNN8" s="87"/>
      <c r="WNO8" s="87"/>
      <c r="WNP8" s="87"/>
      <c r="WNQ8" s="87"/>
      <c r="WNR8" s="87"/>
      <c r="WNS8" s="87"/>
      <c r="WNT8" s="87"/>
      <c r="WNU8" s="87"/>
      <c r="WNV8" s="87"/>
      <c r="WNW8" s="87"/>
      <c r="WNX8" s="87"/>
      <c r="WNY8" s="87"/>
      <c r="WNZ8" s="87"/>
      <c r="WOA8" s="87"/>
      <c r="WOB8" s="87"/>
      <c r="WOC8" s="87"/>
      <c r="WOD8" s="87"/>
      <c r="WOE8" s="87"/>
      <c r="WOF8" s="87"/>
      <c r="WOG8" s="87"/>
      <c r="WOH8" s="87"/>
      <c r="WOI8" s="87"/>
      <c r="WOJ8" s="87"/>
      <c r="WOK8" s="87"/>
      <c r="WOL8" s="87"/>
      <c r="WOM8" s="87"/>
      <c r="WON8" s="87"/>
      <c r="WOO8" s="87"/>
      <c r="WOP8" s="87"/>
      <c r="WOQ8" s="87"/>
      <c r="WOR8" s="87"/>
      <c r="WOS8" s="87"/>
      <c r="WOT8" s="87"/>
      <c r="WOU8" s="87"/>
      <c r="WOV8" s="87"/>
      <c r="WOW8" s="87"/>
      <c r="WOX8" s="87"/>
      <c r="WOY8" s="87"/>
      <c r="WOZ8" s="87"/>
      <c r="WPA8" s="87"/>
      <c r="WPB8" s="87"/>
      <c r="WPC8" s="87"/>
      <c r="WPD8" s="87"/>
      <c r="WPE8" s="87"/>
      <c r="WPF8" s="87"/>
      <c r="WPG8" s="87"/>
      <c r="WPH8" s="87"/>
      <c r="WPI8" s="87"/>
      <c r="WPJ8" s="87"/>
      <c r="WPK8" s="87"/>
      <c r="WPL8" s="87"/>
      <c r="WPM8" s="87"/>
      <c r="WPN8" s="87"/>
      <c r="WPO8" s="87"/>
      <c r="WPP8" s="87"/>
      <c r="WPQ8" s="87"/>
      <c r="WPR8" s="87"/>
      <c r="WPS8" s="87"/>
      <c r="WPT8" s="87"/>
      <c r="WPU8" s="87"/>
      <c r="WPV8" s="87"/>
      <c r="WPW8" s="87"/>
      <c r="WPX8" s="87"/>
      <c r="WPY8" s="87"/>
      <c r="WPZ8" s="87"/>
      <c r="WQA8" s="87"/>
      <c r="WQB8" s="87"/>
      <c r="WQC8" s="87"/>
      <c r="WQD8" s="87"/>
      <c r="WQE8" s="87"/>
      <c r="WQF8" s="87"/>
      <c r="WQG8" s="87"/>
      <c r="WQH8" s="87"/>
      <c r="WQI8" s="87"/>
      <c r="WQJ8" s="87"/>
      <c r="WQK8" s="87"/>
      <c r="WQL8" s="87"/>
      <c r="WQM8" s="87"/>
      <c r="WQN8" s="87"/>
      <c r="WQO8" s="87"/>
      <c r="WQP8" s="87"/>
      <c r="WQQ8" s="87"/>
      <c r="WQR8" s="87"/>
      <c r="WQS8" s="87"/>
      <c r="WQT8" s="87"/>
      <c r="WQU8" s="87"/>
      <c r="WQV8" s="87"/>
      <c r="WQW8" s="87"/>
      <c r="WQX8" s="87"/>
      <c r="WQY8" s="87"/>
      <c r="WQZ8" s="87"/>
      <c r="WRA8" s="87"/>
      <c r="WRB8" s="87"/>
      <c r="WRC8" s="87"/>
      <c r="WRD8" s="87"/>
      <c r="WRE8" s="87"/>
      <c r="WRF8" s="87"/>
      <c r="WRG8" s="87"/>
      <c r="WRH8" s="87"/>
      <c r="WRI8" s="87"/>
      <c r="WRJ8" s="87"/>
      <c r="WRK8" s="87"/>
      <c r="WRL8" s="87"/>
      <c r="WRM8" s="87"/>
      <c r="WRN8" s="87"/>
      <c r="WRO8" s="87"/>
      <c r="WRP8" s="87"/>
      <c r="WRQ8" s="87"/>
      <c r="WRR8" s="87"/>
      <c r="WRS8" s="87"/>
      <c r="WRT8" s="87"/>
      <c r="WRU8" s="87"/>
      <c r="WRV8" s="87"/>
      <c r="WRW8" s="87"/>
      <c r="WRX8" s="87"/>
      <c r="WRY8" s="87"/>
      <c r="WRZ8" s="87"/>
      <c r="WSA8" s="87"/>
      <c r="WSB8" s="87"/>
      <c r="WSC8" s="87"/>
      <c r="WSD8" s="87"/>
      <c r="WSE8" s="87"/>
      <c r="WSF8" s="87"/>
      <c r="WSG8" s="87"/>
      <c r="WSH8" s="87"/>
      <c r="WSI8" s="87"/>
      <c r="WSJ8" s="87"/>
      <c r="WSK8" s="87"/>
      <c r="WSL8" s="87"/>
      <c r="WSM8" s="87"/>
      <c r="WSN8" s="87"/>
      <c r="WSO8" s="87"/>
      <c r="WSP8" s="87"/>
      <c r="WSQ8" s="87"/>
      <c r="WSR8" s="87"/>
      <c r="WSS8" s="87"/>
      <c r="WST8" s="87"/>
      <c r="WSU8" s="87"/>
      <c r="WSV8" s="87"/>
      <c r="WSW8" s="87"/>
      <c r="WSX8" s="87"/>
      <c r="WSY8" s="87"/>
      <c r="WSZ8" s="87"/>
      <c r="WTA8" s="87"/>
      <c r="WTB8" s="87"/>
      <c r="WTC8" s="87"/>
      <c r="WTD8" s="87"/>
      <c r="WTE8" s="87"/>
      <c r="WTF8" s="87"/>
      <c r="WTG8" s="87"/>
      <c r="WTH8" s="87"/>
      <c r="WTI8" s="87"/>
      <c r="WTJ8" s="87"/>
      <c r="WTK8" s="87"/>
      <c r="WTL8" s="87"/>
      <c r="WTM8" s="87"/>
      <c r="WTN8" s="87"/>
      <c r="WTO8" s="87"/>
      <c r="WTP8" s="87"/>
      <c r="WTQ8" s="87"/>
      <c r="WTR8" s="87"/>
      <c r="WTS8" s="87"/>
      <c r="WTT8" s="87"/>
      <c r="WTU8" s="87"/>
      <c r="WTV8" s="87"/>
      <c r="WTW8" s="87"/>
      <c r="WTX8" s="87"/>
      <c r="WTY8" s="87"/>
      <c r="WTZ8" s="87"/>
      <c r="WUA8" s="87"/>
      <c r="WUB8" s="87"/>
      <c r="WUC8" s="87"/>
      <c r="WUD8" s="87"/>
      <c r="WUE8" s="87"/>
      <c r="WUF8" s="87"/>
      <c r="WUG8" s="87"/>
      <c r="WUH8" s="87"/>
      <c r="WUI8" s="87"/>
      <c r="WUJ8" s="87"/>
      <c r="WUK8" s="87"/>
      <c r="WUL8" s="87"/>
      <c r="WUM8" s="87"/>
      <c r="WUN8" s="87"/>
      <c r="WUO8" s="87"/>
      <c r="WUP8" s="87"/>
      <c r="WUQ8" s="87"/>
      <c r="WUR8" s="87"/>
      <c r="WUS8" s="87"/>
      <c r="WUT8" s="87"/>
      <c r="WUU8" s="87"/>
      <c r="WUV8" s="87"/>
      <c r="WUW8" s="87"/>
      <c r="WUX8" s="87"/>
      <c r="WUY8" s="87"/>
      <c r="WUZ8" s="87"/>
      <c r="WVA8" s="87"/>
      <c r="WVB8" s="87"/>
      <c r="WVC8" s="87"/>
      <c r="WVD8" s="87"/>
      <c r="WVE8" s="87"/>
      <c r="WVF8" s="87"/>
      <c r="WVG8" s="87"/>
      <c r="WVH8" s="87"/>
      <c r="WVI8" s="87"/>
      <c r="WVJ8" s="87"/>
      <c r="WVK8" s="87"/>
      <c r="WVL8" s="87"/>
      <c r="WVM8" s="87"/>
      <c r="WVN8" s="87"/>
      <c r="WVO8" s="87"/>
      <c r="WVP8" s="87"/>
      <c r="WVQ8" s="87"/>
      <c r="WVR8" s="87"/>
      <c r="WVS8" s="87"/>
      <c r="WVT8" s="87"/>
      <c r="WVU8" s="87"/>
      <c r="WVV8" s="87"/>
      <c r="WVW8" s="87"/>
      <c r="WVX8" s="87"/>
      <c r="WVY8" s="87"/>
      <c r="WVZ8" s="87"/>
      <c r="WWA8" s="87"/>
      <c r="WWB8" s="87"/>
      <c r="WWC8" s="87"/>
      <c r="WWD8" s="87"/>
      <c r="WWE8" s="87"/>
      <c r="WWF8" s="87"/>
      <c r="WWG8" s="87"/>
      <c r="WWH8" s="87"/>
      <c r="WWI8" s="87"/>
      <c r="WWJ8" s="87"/>
      <c r="WWK8" s="87"/>
      <c r="WWL8" s="87"/>
      <c r="WWM8" s="87"/>
      <c r="WWN8" s="87"/>
      <c r="WWO8" s="87"/>
      <c r="WWP8" s="87"/>
      <c r="WWQ8" s="87"/>
      <c r="WWR8" s="87"/>
      <c r="WWS8" s="87"/>
      <c r="WWT8" s="87"/>
      <c r="WWU8" s="87"/>
      <c r="WWV8" s="87"/>
      <c r="WWW8" s="87"/>
      <c r="WWX8" s="87"/>
      <c r="WWY8" s="87"/>
      <c r="WWZ8" s="87"/>
      <c r="WXA8" s="87"/>
      <c r="WXB8" s="87"/>
      <c r="WXC8" s="87"/>
      <c r="WXD8" s="87"/>
      <c r="WXE8" s="87"/>
      <c r="WXF8" s="87"/>
      <c r="WXG8" s="87"/>
      <c r="WXH8" s="87"/>
      <c r="WXI8" s="87"/>
      <c r="WXJ8" s="87"/>
      <c r="WXK8" s="87"/>
      <c r="WXL8" s="87"/>
      <c r="WXM8" s="87"/>
      <c r="WXN8" s="87"/>
      <c r="WXO8" s="87"/>
      <c r="WXP8" s="87"/>
      <c r="WXQ8" s="87"/>
      <c r="WXR8" s="87"/>
      <c r="WXS8" s="87"/>
      <c r="WXT8" s="87"/>
      <c r="WXU8" s="87"/>
      <c r="WXV8" s="87"/>
      <c r="WXW8" s="87"/>
      <c r="WXX8" s="87"/>
      <c r="WXY8" s="87"/>
      <c r="WXZ8" s="87"/>
      <c r="WYA8" s="87"/>
      <c r="WYB8" s="87"/>
      <c r="WYC8" s="87"/>
      <c r="WYD8" s="87"/>
      <c r="WYE8" s="87"/>
      <c r="WYF8" s="87"/>
      <c r="WYG8" s="87"/>
      <c r="WYH8" s="87"/>
      <c r="WYI8" s="87"/>
      <c r="WYJ8" s="87"/>
      <c r="WYK8" s="87"/>
      <c r="WYL8" s="87"/>
      <c r="WYM8" s="87"/>
      <c r="WYN8" s="87"/>
      <c r="WYO8" s="87"/>
      <c r="WYP8" s="87"/>
      <c r="WYQ8" s="87"/>
      <c r="WYR8" s="87"/>
      <c r="WYS8" s="87"/>
      <c r="WYT8" s="87"/>
      <c r="WYU8" s="87"/>
      <c r="WYV8" s="87"/>
      <c r="WYW8" s="87"/>
      <c r="WYX8" s="87"/>
      <c r="WYY8" s="87"/>
      <c r="WYZ8" s="87"/>
      <c r="WZA8" s="87"/>
      <c r="WZB8" s="87"/>
      <c r="WZC8" s="87"/>
      <c r="WZD8" s="87"/>
      <c r="WZE8" s="87"/>
      <c r="WZF8" s="87"/>
      <c r="WZG8" s="87"/>
      <c r="WZH8" s="87"/>
      <c r="WZI8" s="87"/>
      <c r="WZJ8" s="87"/>
      <c r="WZK8" s="87"/>
      <c r="WZL8" s="87"/>
      <c r="WZM8" s="87"/>
      <c r="WZN8" s="87"/>
      <c r="WZO8" s="87"/>
      <c r="WZP8" s="87"/>
      <c r="WZQ8" s="87"/>
      <c r="WZR8" s="87"/>
      <c r="WZS8" s="87"/>
      <c r="WZT8" s="87"/>
      <c r="WZU8" s="87"/>
      <c r="WZV8" s="87"/>
      <c r="WZW8" s="87"/>
      <c r="WZX8" s="87"/>
      <c r="WZY8" s="87"/>
      <c r="WZZ8" s="87"/>
      <c r="XAA8" s="87"/>
      <c r="XAB8" s="87"/>
      <c r="XAC8" s="87"/>
      <c r="XAD8" s="87"/>
      <c r="XAE8" s="87"/>
      <c r="XAF8" s="87"/>
      <c r="XAG8" s="87"/>
      <c r="XAH8" s="87"/>
      <c r="XAI8" s="87"/>
      <c r="XAJ8" s="87"/>
      <c r="XAK8" s="87"/>
      <c r="XAL8" s="87"/>
      <c r="XAM8" s="87"/>
      <c r="XAN8" s="87"/>
      <c r="XAO8" s="87"/>
      <c r="XAP8" s="87"/>
      <c r="XAQ8" s="87"/>
      <c r="XAR8" s="87"/>
      <c r="XAS8" s="87"/>
      <c r="XAT8" s="87"/>
      <c r="XAU8" s="87"/>
      <c r="XAV8" s="87"/>
      <c r="XAW8" s="87"/>
      <c r="XAX8" s="87"/>
      <c r="XAY8" s="87"/>
      <c r="XAZ8" s="87"/>
      <c r="XBA8" s="87"/>
      <c r="XBB8" s="87"/>
      <c r="XBC8" s="87"/>
      <c r="XBD8" s="87"/>
      <c r="XBE8" s="87"/>
      <c r="XBF8" s="87"/>
      <c r="XBG8" s="87"/>
      <c r="XBH8" s="87"/>
      <c r="XBI8" s="87"/>
      <c r="XBJ8" s="87"/>
      <c r="XBK8" s="87"/>
      <c r="XBL8" s="87"/>
      <c r="XBM8" s="87"/>
      <c r="XBN8" s="87"/>
      <c r="XBO8" s="87"/>
      <c r="XBP8" s="87"/>
      <c r="XBQ8" s="87"/>
      <c r="XBR8" s="87"/>
      <c r="XBS8" s="87"/>
      <c r="XBT8" s="87"/>
      <c r="XBU8" s="87"/>
      <c r="XBV8" s="87"/>
      <c r="XBW8" s="87"/>
      <c r="XBX8" s="87"/>
      <c r="XBY8" s="87"/>
      <c r="XBZ8" s="87"/>
      <c r="XCA8" s="87"/>
      <c r="XCB8" s="87"/>
      <c r="XCC8" s="87"/>
      <c r="XCD8" s="87"/>
      <c r="XCE8" s="87"/>
      <c r="XCF8" s="87"/>
      <c r="XCG8" s="87"/>
      <c r="XCH8" s="87"/>
      <c r="XCI8" s="87"/>
      <c r="XCJ8" s="87"/>
      <c r="XCK8" s="87"/>
      <c r="XCL8" s="87"/>
      <c r="XCM8" s="87"/>
      <c r="XCN8" s="87"/>
      <c r="XCO8" s="87"/>
      <c r="XCP8" s="87"/>
      <c r="XCQ8" s="87"/>
      <c r="XCR8" s="87"/>
      <c r="XCS8" s="87"/>
      <c r="XCT8" s="87"/>
      <c r="XCU8" s="87"/>
      <c r="XCV8" s="87"/>
      <c r="XCW8" s="87"/>
      <c r="XCX8" s="87"/>
      <c r="XCY8" s="87"/>
      <c r="XCZ8" s="87"/>
      <c r="XDA8" s="87"/>
      <c r="XDB8" s="87"/>
      <c r="XDC8" s="87"/>
      <c r="XDD8" s="87"/>
      <c r="XDE8" s="87"/>
      <c r="XDF8" s="87"/>
      <c r="XDG8" s="87"/>
      <c r="XDH8" s="87"/>
      <c r="XDI8" s="87"/>
      <c r="XDJ8" s="87"/>
      <c r="XDK8" s="87"/>
      <c r="XDL8" s="87"/>
      <c r="XDM8" s="87"/>
      <c r="XDN8" s="87"/>
      <c r="XDO8" s="87"/>
      <c r="XDP8" s="87"/>
      <c r="XDQ8" s="87"/>
      <c r="XDR8" s="87"/>
      <c r="XDS8" s="87"/>
      <c r="XDT8" s="87"/>
      <c r="XDU8" s="87"/>
      <c r="XDV8" s="87"/>
      <c r="XDW8" s="87"/>
      <c r="XDX8" s="87"/>
      <c r="XDY8" s="87"/>
      <c r="XDZ8" s="87"/>
      <c r="XEA8" s="87"/>
      <c r="XEB8" s="87"/>
      <c r="XEC8" s="87"/>
      <c r="XED8" s="87"/>
      <c r="XEE8" s="87"/>
      <c r="XEF8" s="87"/>
      <c r="XEG8" s="87"/>
      <c r="XEH8" s="87"/>
      <c r="XEI8" s="87"/>
      <c r="XEJ8" s="87"/>
      <c r="XEK8" s="87"/>
      <c r="XEL8" s="87"/>
      <c r="XEM8" s="87"/>
      <c r="XEN8" s="87"/>
      <c r="XEO8" s="87"/>
      <c r="XEP8" s="87"/>
      <c r="XEQ8" s="87"/>
      <c r="XER8" s="87"/>
      <c r="XES8" s="87"/>
      <c r="XET8" s="89"/>
      <c r="XEU8" s="89"/>
      <c r="XEV8" s="69"/>
      <c r="XEW8" s="75"/>
    </row>
    <row r="9" spans="1:16377" hidden="1">
      <c r="A9" s="89" t="s">
        <v>275</v>
      </c>
      <c r="B9" s="89" t="s">
        <v>510</v>
      </c>
      <c r="C9" s="69">
        <v>43914</v>
      </c>
      <c r="D9" s="75" t="s">
        <v>486</v>
      </c>
      <c r="E9" s="64" t="s">
        <v>483</v>
      </c>
      <c r="F9" s="64" t="s">
        <v>484</v>
      </c>
      <c r="G9" s="64"/>
      <c r="H9" s="64" t="s">
        <v>356</v>
      </c>
      <c r="I9" s="64"/>
      <c r="J9" s="64"/>
      <c r="K9" s="64"/>
      <c r="L9" s="64">
        <v>1</v>
      </c>
      <c r="M9" s="64" t="s">
        <v>362</v>
      </c>
      <c r="N9" s="64" t="s">
        <v>363</v>
      </c>
      <c r="O9" s="64" t="s">
        <v>359</v>
      </c>
      <c r="P9" s="64" t="s">
        <v>356</v>
      </c>
      <c r="Q9" s="64"/>
      <c r="R9" s="64"/>
      <c r="S9" s="69">
        <v>43914</v>
      </c>
      <c r="T9" s="87">
        <v>43915</v>
      </c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  <c r="JD9" s="87"/>
      <c r="JE9" s="87"/>
      <c r="JF9" s="87"/>
      <c r="JG9" s="87"/>
      <c r="JH9" s="87"/>
      <c r="JI9" s="87"/>
      <c r="JJ9" s="87"/>
      <c r="JK9" s="87"/>
      <c r="JL9" s="87"/>
      <c r="JM9" s="87"/>
      <c r="JN9" s="87"/>
      <c r="JO9" s="87"/>
      <c r="JP9" s="87"/>
      <c r="JQ9" s="87"/>
      <c r="JR9" s="87"/>
      <c r="JS9" s="87"/>
      <c r="JT9" s="87"/>
      <c r="JU9" s="87"/>
      <c r="JV9" s="87"/>
      <c r="JW9" s="87"/>
      <c r="JX9" s="87"/>
      <c r="JY9" s="87"/>
      <c r="JZ9" s="87"/>
      <c r="KA9" s="87"/>
      <c r="KB9" s="87"/>
      <c r="KC9" s="87"/>
      <c r="KD9" s="87"/>
      <c r="KE9" s="87"/>
      <c r="KF9" s="87"/>
      <c r="KG9" s="87"/>
      <c r="KH9" s="87"/>
      <c r="KI9" s="87"/>
      <c r="KJ9" s="87"/>
      <c r="KK9" s="87"/>
      <c r="KL9" s="87"/>
      <c r="KM9" s="87"/>
      <c r="KN9" s="87"/>
      <c r="KO9" s="87"/>
      <c r="KP9" s="87"/>
      <c r="KQ9" s="87"/>
      <c r="KR9" s="87"/>
      <c r="KS9" s="87"/>
      <c r="KT9" s="87"/>
      <c r="KU9" s="87"/>
      <c r="KV9" s="87"/>
      <c r="KW9" s="87"/>
      <c r="KX9" s="87"/>
      <c r="KY9" s="87"/>
      <c r="KZ9" s="87"/>
      <c r="LA9" s="87"/>
      <c r="LB9" s="87"/>
      <c r="LC9" s="87"/>
      <c r="LD9" s="87"/>
      <c r="LE9" s="87"/>
      <c r="LF9" s="87"/>
      <c r="LG9" s="87"/>
      <c r="LH9" s="87"/>
      <c r="LI9" s="87"/>
      <c r="LJ9" s="87"/>
      <c r="LK9" s="87"/>
      <c r="LL9" s="87"/>
      <c r="LM9" s="87"/>
      <c r="LN9" s="87"/>
      <c r="LO9" s="87"/>
      <c r="LP9" s="87"/>
      <c r="LQ9" s="87"/>
      <c r="LR9" s="87"/>
      <c r="LS9" s="87"/>
      <c r="LT9" s="87"/>
      <c r="LU9" s="87"/>
      <c r="LV9" s="87"/>
      <c r="LW9" s="87"/>
      <c r="LX9" s="87"/>
      <c r="LY9" s="87"/>
      <c r="LZ9" s="87"/>
      <c r="MA9" s="87"/>
      <c r="MB9" s="87"/>
      <c r="MC9" s="87"/>
      <c r="MD9" s="87"/>
      <c r="ME9" s="87"/>
      <c r="MF9" s="87"/>
      <c r="MG9" s="87"/>
      <c r="MH9" s="87"/>
      <c r="MI9" s="87"/>
      <c r="MJ9" s="87"/>
      <c r="MK9" s="87"/>
      <c r="ML9" s="87"/>
      <c r="MM9" s="87"/>
      <c r="MN9" s="87"/>
      <c r="MO9" s="87"/>
      <c r="MP9" s="87"/>
      <c r="MQ9" s="87"/>
      <c r="MR9" s="87"/>
      <c r="MS9" s="87"/>
      <c r="MT9" s="87"/>
      <c r="MU9" s="87"/>
      <c r="MV9" s="87"/>
      <c r="MW9" s="87"/>
      <c r="MX9" s="87"/>
      <c r="MY9" s="87"/>
      <c r="MZ9" s="87"/>
      <c r="NA9" s="87"/>
      <c r="NB9" s="87"/>
      <c r="NC9" s="87"/>
      <c r="ND9" s="87"/>
      <c r="NE9" s="87"/>
      <c r="NF9" s="87"/>
      <c r="NG9" s="87"/>
      <c r="NH9" s="87"/>
      <c r="NI9" s="87"/>
      <c r="NJ9" s="87"/>
      <c r="NK9" s="87"/>
      <c r="NL9" s="87"/>
      <c r="NM9" s="87"/>
      <c r="NN9" s="87"/>
      <c r="NO9" s="87"/>
      <c r="NP9" s="87"/>
      <c r="NQ9" s="87"/>
      <c r="NR9" s="87"/>
      <c r="NS9" s="87"/>
      <c r="NT9" s="87"/>
      <c r="NU9" s="87"/>
      <c r="NV9" s="87"/>
      <c r="NW9" s="87"/>
      <c r="NX9" s="87"/>
      <c r="NY9" s="87"/>
      <c r="NZ9" s="87"/>
      <c r="OA9" s="87"/>
      <c r="OB9" s="87"/>
      <c r="OC9" s="87"/>
      <c r="OD9" s="87"/>
      <c r="OE9" s="87"/>
      <c r="OF9" s="87"/>
      <c r="OG9" s="87"/>
      <c r="OH9" s="87"/>
      <c r="OI9" s="87"/>
      <c r="OJ9" s="87"/>
      <c r="OK9" s="87"/>
      <c r="OL9" s="87"/>
      <c r="OM9" s="87"/>
      <c r="ON9" s="87"/>
      <c r="OO9" s="87"/>
      <c r="OP9" s="87"/>
      <c r="OQ9" s="87"/>
      <c r="OR9" s="87"/>
      <c r="OS9" s="87"/>
      <c r="OT9" s="87"/>
      <c r="OU9" s="87"/>
      <c r="OV9" s="87"/>
      <c r="OW9" s="87"/>
      <c r="OX9" s="87"/>
      <c r="OY9" s="87"/>
      <c r="OZ9" s="87"/>
      <c r="PA9" s="87"/>
      <c r="PB9" s="87"/>
      <c r="PC9" s="87"/>
      <c r="PD9" s="87"/>
      <c r="PE9" s="87"/>
      <c r="PF9" s="87"/>
      <c r="PG9" s="87"/>
      <c r="PH9" s="87"/>
      <c r="PI9" s="87"/>
      <c r="PJ9" s="87"/>
      <c r="PK9" s="87"/>
      <c r="PL9" s="87"/>
      <c r="PM9" s="87"/>
      <c r="PN9" s="87"/>
      <c r="PO9" s="87"/>
      <c r="PP9" s="87"/>
      <c r="PQ9" s="87"/>
      <c r="PR9" s="87"/>
      <c r="PS9" s="87"/>
      <c r="PT9" s="87"/>
      <c r="PU9" s="87"/>
      <c r="PV9" s="87"/>
      <c r="PW9" s="87"/>
      <c r="PX9" s="87"/>
      <c r="PY9" s="87"/>
      <c r="PZ9" s="87"/>
      <c r="QA9" s="87"/>
      <c r="QB9" s="87"/>
      <c r="QC9" s="87"/>
      <c r="QD9" s="87"/>
      <c r="QE9" s="87"/>
      <c r="QF9" s="87"/>
      <c r="QG9" s="87"/>
      <c r="QH9" s="87"/>
      <c r="QI9" s="87"/>
      <c r="QJ9" s="87"/>
      <c r="QK9" s="87"/>
      <c r="QL9" s="87"/>
      <c r="QM9" s="87"/>
      <c r="QN9" s="87"/>
      <c r="QO9" s="87"/>
      <c r="QP9" s="87"/>
      <c r="QQ9" s="87"/>
      <c r="QR9" s="87"/>
      <c r="QS9" s="87"/>
      <c r="QT9" s="87"/>
      <c r="QU9" s="87"/>
      <c r="QV9" s="87"/>
      <c r="QW9" s="87"/>
      <c r="QX9" s="87"/>
      <c r="QY9" s="87"/>
      <c r="QZ9" s="87"/>
      <c r="RA9" s="87"/>
      <c r="RB9" s="87"/>
      <c r="RC9" s="87"/>
      <c r="RD9" s="87"/>
      <c r="RE9" s="87"/>
      <c r="RF9" s="87"/>
      <c r="RG9" s="87"/>
      <c r="RH9" s="87"/>
      <c r="RI9" s="87"/>
      <c r="RJ9" s="87"/>
      <c r="RK9" s="87"/>
      <c r="RL9" s="87"/>
      <c r="RM9" s="87"/>
      <c r="RN9" s="87"/>
      <c r="RO9" s="87"/>
      <c r="RP9" s="87"/>
      <c r="RQ9" s="87"/>
      <c r="RR9" s="87"/>
      <c r="RS9" s="87"/>
      <c r="RT9" s="87"/>
      <c r="RU9" s="87"/>
      <c r="RV9" s="87"/>
      <c r="RW9" s="87"/>
      <c r="RX9" s="87"/>
      <c r="RY9" s="87"/>
      <c r="RZ9" s="87"/>
      <c r="SA9" s="87"/>
      <c r="SB9" s="87"/>
      <c r="SC9" s="87"/>
      <c r="SD9" s="87"/>
      <c r="SE9" s="87"/>
      <c r="SF9" s="87"/>
      <c r="SG9" s="87"/>
      <c r="SH9" s="87"/>
      <c r="SI9" s="87"/>
      <c r="SJ9" s="87"/>
      <c r="SK9" s="87"/>
      <c r="SL9" s="87"/>
      <c r="SM9" s="87"/>
      <c r="SN9" s="87"/>
      <c r="SO9" s="87"/>
      <c r="SP9" s="87"/>
      <c r="SQ9" s="87"/>
      <c r="SR9" s="87"/>
      <c r="SS9" s="87"/>
      <c r="ST9" s="87"/>
      <c r="SU9" s="87"/>
      <c r="SV9" s="87"/>
      <c r="SW9" s="87"/>
      <c r="SX9" s="87"/>
      <c r="SY9" s="87"/>
      <c r="SZ9" s="87"/>
      <c r="TA9" s="87"/>
      <c r="TB9" s="87"/>
      <c r="TC9" s="87"/>
      <c r="TD9" s="87"/>
      <c r="TE9" s="87"/>
      <c r="TF9" s="87"/>
      <c r="TG9" s="87"/>
      <c r="TH9" s="87"/>
      <c r="TI9" s="87"/>
      <c r="TJ9" s="87"/>
      <c r="TK9" s="87"/>
      <c r="TL9" s="87"/>
      <c r="TM9" s="87"/>
      <c r="TN9" s="87"/>
      <c r="TO9" s="87"/>
      <c r="TP9" s="87"/>
      <c r="TQ9" s="87"/>
      <c r="TR9" s="87"/>
      <c r="TS9" s="87"/>
      <c r="TT9" s="87"/>
      <c r="TU9" s="87"/>
      <c r="TV9" s="87"/>
      <c r="TW9" s="87"/>
      <c r="TX9" s="87"/>
      <c r="TY9" s="87"/>
      <c r="TZ9" s="87"/>
      <c r="UA9" s="87"/>
      <c r="UB9" s="87"/>
      <c r="UC9" s="87"/>
      <c r="UD9" s="87"/>
      <c r="UE9" s="87"/>
      <c r="UF9" s="87"/>
      <c r="UG9" s="87"/>
      <c r="UH9" s="87"/>
      <c r="UI9" s="87"/>
      <c r="UJ9" s="87"/>
      <c r="UK9" s="87"/>
      <c r="UL9" s="87"/>
      <c r="UM9" s="87"/>
      <c r="UN9" s="87"/>
      <c r="UO9" s="87"/>
      <c r="UP9" s="87"/>
      <c r="UQ9" s="87"/>
      <c r="UR9" s="87"/>
      <c r="US9" s="87"/>
      <c r="UT9" s="87"/>
      <c r="UU9" s="87"/>
      <c r="UV9" s="87"/>
      <c r="UW9" s="87"/>
      <c r="UX9" s="87"/>
      <c r="UY9" s="87"/>
      <c r="UZ9" s="87"/>
      <c r="VA9" s="87"/>
      <c r="VB9" s="87"/>
      <c r="VC9" s="87"/>
      <c r="VD9" s="87"/>
      <c r="VE9" s="87"/>
      <c r="VF9" s="87"/>
      <c r="VG9" s="87"/>
      <c r="VH9" s="87"/>
      <c r="VI9" s="87"/>
      <c r="VJ9" s="87"/>
      <c r="VK9" s="87"/>
      <c r="VL9" s="87"/>
      <c r="VM9" s="87"/>
      <c r="VN9" s="87"/>
      <c r="VO9" s="87"/>
      <c r="VP9" s="87"/>
      <c r="VQ9" s="87"/>
      <c r="VR9" s="87"/>
      <c r="VS9" s="87"/>
      <c r="VT9" s="87"/>
      <c r="VU9" s="87"/>
      <c r="VV9" s="87"/>
      <c r="VW9" s="87"/>
      <c r="VX9" s="87"/>
      <c r="VY9" s="87"/>
      <c r="VZ9" s="87"/>
      <c r="WA9" s="87"/>
      <c r="WB9" s="87"/>
      <c r="WC9" s="87"/>
      <c r="WD9" s="87"/>
      <c r="WE9" s="87"/>
      <c r="WF9" s="87"/>
      <c r="WG9" s="87"/>
      <c r="WH9" s="87"/>
      <c r="WI9" s="87"/>
      <c r="WJ9" s="87"/>
      <c r="WK9" s="87"/>
      <c r="WL9" s="87"/>
      <c r="WM9" s="87"/>
      <c r="WN9" s="87"/>
      <c r="WO9" s="87"/>
      <c r="WP9" s="87"/>
      <c r="WQ9" s="87"/>
      <c r="WR9" s="87"/>
      <c r="WS9" s="87"/>
      <c r="WT9" s="87"/>
      <c r="WU9" s="87"/>
      <c r="WV9" s="87"/>
      <c r="WW9" s="87"/>
      <c r="WX9" s="87"/>
      <c r="WY9" s="87"/>
      <c r="WZ9" s="87"/>
      <c r="XA9" s="87"/>
      <c r="XB9" s="87"/>
      <c r="XC9" s="87"/>
      <c r="XD9" s="87"/>
      <c r="XE9" s="87"/>
      <c r="XF9" s="87"/>
      <c r="XG9" s="87"/>
      <c r="XH9" s="87"/>
      <c r="XI9" s="87"/>
      <c r="XJ9" s="87"/>
      <c r="XK9" s="87"/>
      <c r="XL9" s="87"/>
      <c r="XM9" s="87"/>
      <c r="XN9" s="87"/>
      <c r="XO9" s="87"/>
      <c r="XP9" s="87"/>
      <c r="XQ9" s="87"/>
      <c r="XR9" s="87"/>
      <c r="XS9" s="87"/>
      <c r="XT9" s="87"/>
      <c r="XU9" s="87"/>
      <c r="XV9" s="87"/>
      <c r="XW9" s="87"/>
      <c r="XX9" s="87"/>
      <c r="XY9" s="87"/>
      <c r="XZ9" s="87"/>
      <c r="YA9" s="87"/>
      <c r="YB9" s="87"/>
      <c r="YC9" s="87"/>
      <c r="YD9" s="87"/>
      <c r="YE9" s="87"/>
      <c r="YF9" s="87"/>
      <c r="YG9" s="87"/>
      <c r="YH9" s="87"/>
      <c r="YI9" s="87"/>
      <c r="YJ9" s="87"/>
      <c r="YK9" s="87"/>
      <c r="YL9" s="87"/>
      <c r="YM9" s="87"/>
      <c r="YN9" s="87"/>
      <c r="YO9" s="87"/>
      <c r="YP9" s="87"/>
      <c r="YQ9" s="87"/>
      <c r="YR9" s="87"/>
      <c r="YS9" s="87"/>
      <c r="YT9" s="87"/>
      <c r="YU9" s="87"/>
      <c r="YV9" s="87"/>
      <c r="YW9" s="87"/>
      <c r="YX9" s="87"/>
      <c r="YY9" s="87"/>
      <c r="YZ9" s="87"/>
      <c r="ZA9" s="87"/>
      <c r="ZB9" s="87"/>
      <c r="ZC9" s="87"/>
      <c r="ZD9" s="87"/>
      <c r="ZE9" s="87"/>
      <c r="ZF9" s="87"/>
      <c r="ZG9" s="87"/>
      <c r="ZH9" s="87"/>
      <c r="ZI9" s="87"/>
      <c r="ZJ9" s="87"/>
      <c r="ZK9" s="87"/>
      <c r="ZL9" s="87"/>
      <c r="ZM9" s="87"/>
      <c r="ZN9" s="87"/>
      <c r="ZO9" s="87"/>
      <c r="ZP9" s="87"/>
      <c r="ZQ9" s="87"/>
      <c r="ZR9" s="87"/>
      <c r="ZS9" s="87"/>
      <c r="ZT9" s="87"/>
      <c r="ZU9" s="87"/>
      <c r="ZV9" s="87"/>
      <c r="ZW9" s="87"/>
      <c r="ZX9" s="87"/>
      <c r="ZY9" s="87"/>
      <c r="ZZ9" s="87"/>
      <c r="AAA9" s="87"/>
      <c r="AAB9" s="87"/>
      <c r="AAC9" s="87"/>
      <c r="AAD9" s="87"/>
      <c r="AAE9" s="87"/>
      <c r="AAF9" s="87"/>
      <c r="AAG9" s="87"/>
      <c r="AAH9" s="87"/>
      <c r="AAI9" s="87"/>
      <c r="AAJ9" s="87"/>
      <c r="AAK9" s="87"/>
      <c r="AAL9" s="87"/>
      <c r="AAM9" s="87"/>
      <c r="AAN9" s="87"/>
      <c r="AAO9" s="87"/>
      <c r="AAP9" s="87"/>
      <c r="AAQ9" s="87"/>
      <c r="AAR9" s="87"/>
      <c r="AAS9" s="87"/>
      <c r="AAT9" s="87"/>
      <c r="AAU9" s="87"/>
      <c r="AAV9" s="87"/>
      <c r="AAW9" s="87"/>
      <c r="AAX9" s="87"/>
      <c r="AAY9" s="87"/>
      <c r="AAZ9" s="87"/>
      <c r="ABA9" s="87"/>
      <c r="ABB9" s="87"/>
      <c r="ABC9" s="87"/>
      <c r="ABD9" s="87"/>
      <c r="ABE9" s="87"/>
      <c r="ABF9" s="87"/>
      <c r="ABG9" s="87"/>
      <c r="ABH9" s="87"/>
      <c r="ABI9" s="87"/>
      <c r="ABJ9" s="87"/>
      <c r="ABK9" s="87"/>
      <c r="ABL9" s="87"/>
      <c r="ABM9" s="87"/>
      <c r="ABN9" s="87"/>
      <c r="ABO9" s="87"/>
      <c r="ABP9" s="87"/>
      <c r="ABQ9" s="87"/>
      <c r="ABR9" s="87"/>
      <c r="ABS9" s="87"/>
      <c r="ABT9" s="87"/>
      <c r="ABU9" s="87"/>
      <c r="ABV9" s="87"/>
      <c r="ABW9" s="87"/>
      <c r="ABX9" s="87"/>
      <c r="ABY9" s="87"/>
      <c r="ABZ9" s="87"/>
      <c r="ACA9" s="87"/>
      <c r="ACB9" s="87"/>
      <c r="ACC9" s="87"/>
      <c r="ACD9" s="87"/>
      <c r="ACE9" s="87"/>
      <c r="ACF9" s="87"/>
      <c r="ACG9" s="87"/>
      <c r="ACH9" s="87"/>
      <c r="ACI9" s="87"/>
      <c r="ACJ9" s="87"/>
      <c r="ACK9" s="87"/>
      <c r="ACL9" s="87"/>
      <c r="ACM9" s="87"/>
      <c r="ACN9" s="87"/>
      <c r="ACO9" s="87"/>
      <c r="ACP9" s="87"/>
      <c r="ACQ9" s="87"/>
      <c r="ACR9" s="87"/>
      <c r="ACS9" s="87"/>
      <c r="ACT9" s="87"/>
      <c r="ACU9" s="87"/>
      <c r="ACV9" s="87"/>
      <c r="ACW9" s="87"/>
      <c r="ACX9" s="87"/>
      <c r="ACY9" s="87"/>
      <c r="ACZ9" s="87"/>
      <c r="ADA9" s="87"/>
      <c r="ADB9" s="87"/>
      <c r="ADC9" s="87"/>
      <c r="ADD9" s="87"/>
      <c r="ADE9" s="87"/>
      <c r="ADF9" s="87"/>
      <c r="ADG9" s="87"/>
      <c r="ADH9" s="87"/>
      <c r="ADI9" s="87"/>
      <c r="ADJ9" s="87"/>
      <c r="ADK9" s="87"/>
      <c r="ADL9" s="87"/>
      <c r="ADM9" s="87"/>
      <c r="ADN9" s="87"/>
      <c r="ADO9" s="87"/>
      <c r="ADP9" s="87"/>
      <c r="ADQ9" s="87"/>
      <c r="ADR9" s="87"/>
      <c r="ADS9" s="87"/>
      <c r="ADT9" s="87"/>
      <c r="ADU9" s="87"/>
      <c r="ADV9" s="87"/>
      <c r="ADW9" s="87"/>
      <c r="ADX9" s="87"/>
      <c r="ADY9" s="87"/>
      <c r="ADZ9" s="87"/>
      <c r="AEA9" s="87"/>
      <c r="AEB9" s="87"/>
      <c r="AEC9" s="87"/>
      <c r="AED9" s="87"/>
      <c r="AEE9" s="87"/>
      <c r="AEF9" s="87"/>
      <c r="AEG9" s="87"/>
      <c r="AEH9" s="87"/>
      <c r="AEI9" s="87"/>
      <c r="AEJ9" s="87"/>
      <c r="AEK9" s="87"/>
      <c r="AEL9" s="87"/>
      <c r="AEM9" s="87"/>
      <c r="AEN9" s="87"/>
      <c r="AEO9" s="87"/>
      <c r="AEP9" s="87"/>
      <c r="AEQ9" s="87"/>
      <c r="AER9" s="87"/>
      <c r="AES9" s="87"/>
      <c r="AET9" s="87"/>
      <c r="AEU9" s="87"/>
      <c r="AEV9" s="87"/>
      <c r="AEW9" s="87"/>
      <c r="AEX9" s="87"/>
      <c r="AEY9" s="87"/>
      <c r="AEZ9" s="87"/>
      <c r="AFA9" s="87"/>
      <c r="AFB9" s="87"/>
      <c r="AFC9" s="87"/>
      <c r="AFD9" s="87"/>
      <c r="AFE9" s="87"/>
      <c r="AFF9" s="87"/>
      <c r="AFG9" s="87"/>
      <c r="AFH9" s="87"/>
      <c r="AFI9" s="87"/>
      <c r="AFJ9" s="87"/>
      <c r="AFK9" s="87"/>
      <c r="AFL9" s="87"/>
      <c r="AFM9" s="87"/>
      <c r="AFN9" s="87"/>
      <c r="AFO9" s="87"/>
      <c r="AFP9" s="87"/>
      <c r="AFQ9" s="87"/>
      <c r="AFR9" s="87"/>
      <c r="AFS9" s="87"/>
      <c r="AFT9" s="87"/>
      <c r="AFU9" s="87"/>
      <c r="AFV9" s="87"/>
      <c r="AFW9" s="87"/>
      <c r="AFX9" s="87"/>
      <c r="AFY9" s="87"/>
      <c r="AFZ9" s="87"/>
      <c r="AGA9" s="87"/>
      <c r="AGB9" s="87"/>
      <c r="AGC9" s="87"/>
      <c r="AGD9" s="87"/>
      <c r="AGE9" s="87"/>
      <c r="AGF9" s="87"/>
      <c r="AGG9" s="87"/>
      <c r="AGH9" s="87"/>
      <c r="AGI9" s="87"/>
      <c r="AGJ9" s="87"/>
      <c r="AGK9" s="87"/>
      <c r="AGL9" s="87"/>
      <c r="AGM9" s="87"/>
      <c r="AGN9" s="87"/>
      <c r="AGO9" s="87"/>
      <c r="AGP9" s="87"/>
      <c r="AGQ9" s="87"/>
      <c r="AGR9" s="87"/>
      <c r="AGS9" s="87"/>
      <c r="AGT9" s="87"/>
      <c r="AGU9" s="87"/>
      <c r="AGV9" s="87"/>
      <c r="AGW9" s="87"/>
      <c r="AGX9" s="87"/>
      <c r="AGY9" s="87"/>
      <c r="AGZ9" s="87"/>
      <c r="AHA9" s="87"/>
      <c r="AHB9" s="87"/>
      <c r="AHC9" s="87"/>
      <c r="AHD9" s="87"/>
      <c r="AHE9" s="87"/>
      <c r="AHF9" s="87"/>
      <c r="AHG9" s="87"/>
      <c r="AHH9" s="87"/>
      <c r="AHI9" s="87"/>
      <c r="AHJ9" s="87"/>
      <c r="AHK9" s="87"/>
      <c r="AHL9" s="87"/>
      <c r="AHM9" s="87"/>
      <c r="AHN9" s="87"/>
      <c r="AHO9" s="87"/>
      <c r="AHP9" s="87"/>
      <c r="AHQ9" s="87"/>
      <c r="AHR9" s="87"/>
      <c r="AHS9" s="87"/>
      <c r="AHT9" s="87"/>
      <c r="AHU9" s="87"/>
      <c r="AHV9" s="87"/>
      <c r="AHW9" s="87"/>
      <c r="AHX9" s="87"/>
      <c r="AHY9" s="87"/>
      <c r="AHZ9" s="87"/>
      <c r="AIA9" s="87"/>
      <c r="AIB9" s="87"/>
      <c r="AIC9" s="87"/>
      <c r="AID9" s="87"/>
      <c r="AIE9" s="87"/>
      <c r="AIF9" s="87"/>
      <c r="AIG9" s="87"/>
      <c r="AIH9" s="87"/>
      <c r="AII9" s="87"/>
      <c r="AIJ9" s="87"/>
      <c r="AIK9" s="87"/>
      <c r="AIL9" s="87"/>
      <c r="AIM9" s="87"/>
      <c r="AIN9" s="87"/>
      <c r="AIO9" s="87"/>
      <c r="AIP9" s="87"/>
      <c r="AIQ9" s="87"/>
      <c r="AIR9" s="87"/>
      <c r="AIS9" s="87"/>
      <c r="AIT9" s="87"/>
      <c r="AIU9" s="87"/>
      <c r="AIV9" s="87"/>
      <c r="AIW9" s="87"/>
      <c r="AIX9" s="87"/>
      <c r="AIY9" s="87"/>
      <c r="AIZ9" s="87"/>
      <c r="AJA9" s="87"/>
      <c r="AJB9" s="87"/>
      <c r="AJC9" s="87"/>
      <c r="AJD9" s="87"/>
      <c r="AJE9" s="87"/>
      <c r="AJF9" s="87"/>
      <c r="AJG9" s="87"/>
      <c r="AJH9" s="87"/>
      <c r="AJI9" s="87"/>
      <c r="AJJ9" s="87"/>
      <c r="AJK9" s="87"/>
      <c r="AJL9" s="87"/>
      <c r="AJM9" s="87"/>
      <c r="AJN9" s="87"/>
      <c r="AJO9" s="87"/>
      <c r="AJP9" s="87"/>
      <c r="AJQ9" s="87"/>
      <c r="AJR9" s="87"/>
      <c r="AJS9" s="87"/>
      <c r="AJT9" s="87"/>
      <c r="AJU9" s="87"/>
      <c r="AJV9" s="87"/>
      <c r="AJW9" s="87"/>
      <c r="AJX9" s="87"/>
      <c r="AJY9" s="87"/>
      <c r="AJZ9" s="87"/>
      <c r="AKA9" s="87"/>
      <c r="AKB9" s="87"/>
      <c r="AKC9" s="87"/>
      <c r="AKD9" s="87"/>
      <c r="AKE9" s="87"/>
      <c r="AKF9" s="87"/>
      <c r="AKG9" s="87"/>
      <c r="AKH9" s="87"/>
      <c r="AKI9" s="87"/>
      <c r="AKJ9" s="87"/>
      <c r="AKK9" s="87"/>
      <c r="AKL9" s="87"/>
      <c r="AKM9" s="87"/>
      <c r="AKN9" s="87"/>
      <c r="AKO9" s="87"/>
      <c r="AKP9" s="87"/>
      <c r="AKQ9" s="87"/>
      <c r="AKR9" s="87"/>
      <c r="AKS9" s="87"/>
      <c r="AKT9" s="87"/>
      <c r="AKU9" s="87"/>
      <c r="AKV9" s="87"/>
      <c r="AKW9" s="87"/>
      <c r="AKX9" s="87"/>
      <c r="AKY9" s="87"/>
      <c r="AKZ9" s="87"/>
      <c r="ALA9" s="87"/>
      <c r="ALB9" s="87"/>
      <c r="ALC9" s="87"/>
      <c r="ALD9" s="87"/>
      <c r="ALE9" s="87"/>
      <c r="ALF9" s="87"/>
      <c r="ALG9" s="87"/>
      <c r="ALH9" s="87"/>
      <c r="ALI9" s="87"/>
      <c r="ALJ9" s="87"/>
      <c r="ALK9" s="87"/>
      <c r="ALL9" s="87"/>
      <c r="ALM9" s="87"/>
      <c r="ALN9" s="87"/>
      <c r="ALO9" s="87"/>
      <c r="ALP9" s="87"/>
      <c r="ALQ9" s="87"/>
      <c r="ALR9" s="87"/>
      <c r="ALS9" s="87"/>
      <c r="ALT9" s="87"/>
      <c r="ALU9" s="87"/>
      <c r="ALV9" s="87"/>
      <c r="ALW9" s="87"/>
      <c r="ALX9" s="87"/>
      <c r="ALY9" s="87"/>
      <c r="ALZ9" s="87"/>
      <c r="AMA9" s="87"/>
      <c r="AMB9" s="87"/>
      <c r="AMC9" s="87"/>
      <c r="AMD9" s="87"/>
      <c r="AME9" s="87"/>
      <c r="AMF9" s="87"/>
      <c r="AMG9" s="87"/>
      <c r="AMH9" s="87"/>
      <c r="AMI9" s="87"/>
      <c r="AMJ9" s="87"/>
      <c r="AMK9" s="87"/>
      <c r="AML9" s="87"/>
      <c r="AMM9" s="87"/>
      <c r="AMN9" s="87"/>
      <c r="AMO9" s="87"/>
      <c r="AMP9" s="87"/>
      <c r="AMQ9" s="87"/>
      <c r="AMR9" s="87"/>
      <c r="AMS9" s="87"/>
      <c r="AMT9" s="87"/>
      <c r="AMU9" s="87"/>
      <c r="AMV9" s="87"/>
      <c r="AMW9" s="87"/>
      <c r="AMX9" s="87"/>
      <c r="AMY9" s="87"/>
      <c r="AMZ9" s="87"/>
      <c r="ANA9" s="87"/>
      <c r="ANB9" s="87"/>
      <c r="ANC9" s="87"/>
      <c r="AND9" s="87"/>
      <c r="ANE9" s="87"/>
      <c r="ANF9" s="87"/>
      <c r="ANG9" s="87"/>
      <c r="ANH9" s="87"/>
      <c r="ANI9" s="87"/>
      <c r="ANJ9" s="87"/>
      <c r="ANK9" s="87"/>
      <c r="ANL9" s="87"/>
      <c r="ANM9" s="87"/>
      <c r="ANN9" s="87"/>
      <c r="ANO9" s="87"/>
      <c r="ANP9" s="87"/>
      <c r="ANQ9" s="87"/>
      <c r="ANR9" s="87"/>
      <c r="ANS9" s="87"/>
      <c r="ANT9" s="87"/>
      <c r="ANU9" s="87"/>
      <c r="ANV9" s="87"/>
      <c r="ANW9" s="87"/>
      <c r="ANX9" s="87"/>
      <c r="ANY9" s="87"/>
      <c r="ANZ9" s="87"/>
      <c r="AOA9" s="87"/>
      <c r="AOB9" s="87"/>
      <c r="AOC9" s="87"/>
      <c r="AOD9" s="87"/>
      <c r="AOE9" s="87"/>
      <c r="AOF9" s="87"/>
      <c r="AOG9" s="87"/>
      <c r="AOH9" s="87"/>
      <c r="AOI9" s="87"/>
      <c r="AOJ9" s="87"/>
      <c r="AOK9" s="87"/>
      <c r="AOL9" s="87"/>
      <c r="AOM9" s="87"/>
      <c r="AON9" s="87"/>
      <c r="AOO9" s="87"/>
      <c r="AOP9" s="87"/>
      <c r="AOQ9" s="87"/>
      <c r="AOR9" s="87"/>
      <c r="AOS9" s="87"/>
      <c r="AOT9" s="87"/>
      <c r="AOU9" s="87"/>
      <c r="AOV9" s="87"/>
      <c r="AOW9" s="87"/>
      <c r="AOX9" s="87"/>
      <c r="AOY9" s="87"/>
      <c r="AOZ9" s="87"/>
      <c r="APA9" s="87"/>
      <c r="APB9" s="87"/>
      <c r="APC9" s="87"/>
      <c r="APD9" s="87"/>
      <c r="APE9" s="87"/>
      <c r="APF9" s="87"/>
      <c r="APG9" s="87"/>
      <c r="APH9" s="87"/>
      <c r="API9" s="87"/>
      <c r="APJ9" s="87"/>
      <c r="APK9" s="87"/>
      <c r="APL9" s="87"/>
      <c r="APM9" s="87"/>
      <c r="APN9" s="87"/>
      <c r="APO9" s="87"/>
      <c r="APP9" s="87"/>
      <c r="APQ9" s="87"/>
      <c r="APR9" s="87"/>
      <c r="APS9" s="87"/>
      <c r="APT9" s="87"/>
      <c r="APU9" s="87"/>
      <c r="APV9" s="87"/>
      <c r="APW9" s="87"/>
      <c r="APX9" s="87"/>
      <c r="APY9" s="87"/>
      <c r="APZ9" s="87"/>
      <c r="AQA9" s="87"/>
      <c r="AQB9" s="87"/>
      <c r="AQC9" s="87"/>
      <c r="AQD9" s="87"/>
      <c r="AQE9" s="87"/>
      <c r="AQF9" s="87"/>
      <c r="AQG9" s="87"/>
      <c r="AQH9" s="87"/>
      <c r="AQI9" s="87"/>
      <c r="AQJ9" s="87"/>
      <c r="AQK9" s="87"/>
      <c r="AQL9" s="87"/>
      <c r="AQM9" s="87"/>
      <c r="AQN9" s="87"/>
      <c r="AQO9" s="87"/>
      <c r="AQP9" s="87"/>
      <c r="AQQ9" s="87"/>
      <c r="AQR9" s="87"/>
      <c r="AQS9" s="87"/>
      <c r="AQT9" s="87"/>
      <c r="AQU9" s="87"/>
      <c r="AQV9" s="87"/>
      <c r="AQW9" s="87"/>
      <c r="AQX9" s="87"/>
      <c r="AQY9" s="87"/>
      <c r="AQZ9" s="87"/>
      <c r="ARA9" s="87"/>
      <c r="ARB9" s="87"/>
      <c r="ARC9" s="87"/>
      <c r="ARD9" s="87"/>
      <c r="ARE9" s="87"/>
      <c r="ARF9" s="87"/>
      <c r="ARG9" s="87"/>
      <c r="ARH9" s="87"/>
      <c r="ARI9" s="87"/>
      <c r="ARJ9" s="87"/>
      <c r="ARK9" s="87"/>
      <c r="ARL9" s="87"/>
      <c r="ARM9" s="87"/>
      <c r="ARN9" s="87"/>
      <c r="ARO9" s="87"/>
      <c r="ARP9" s="87"/>
      <c r="ARQ9" s="87"/>
      <c r="ARR9" s="87"/>
      <c r="ARS9" s="87"/>
      <c r="ART9" s="87"/>
      <c r="ARU9" s="87"/>
      <c r="ARV9" s="87"/>
      <c r="ARW9" s="87"/>
      <c r="ARX9" s="87"/>
      <c r="ARY9" s="87"/>
      <c r="ARZ9" s="87"/>
      <c r="ASA9" s="87"/>
      <c r="ASB9" s="87"/>
      <c r="ASC9" s="87"/>
      <c r="ASD9" s="87"/>
      <c r="ASE9" s="87"/>
      <c r="ASF9" s="87"/>
      <c r="ASG9" s="87"/>
      <c r="ASH9" s="87"/>
      <c r="ASI9" s="87"/>
      <c r="ASJ9" s="87"/>
      <c r="ASK9" s="87"/>
      <c r="ASL9" s="87"/>
      <c r="ASM9" s="87"/>
      <c r="ASN9" s="87"/>
      <c r="ASO9" s="87"/>
      <c r="ASP9" s="87"/>
      <c r="ASQ9" s="87"/>
      <c r="ASR9" s="87"/>
      <c r="ASS9" s="87"/>
      <c r="AST9" s="87"/>
      <c r="ASU9" s="87"/>
      <c r="ASV9" s="87"/>
      <c r="ASW9" s="87"/>
      <c r="ASX9" s="87"/>
      <c r="ASY9" s="87"/>
      <c r="ASZ9" s="87"/>
      <c r="ATA9" s="87"/>
      <c r="ATB9" s="87"/>
      <c r="ATC9" s="87"/>
      <c r="ATD9" s="87"/>
      <c r="ATE9" s="87"/>
      <c r="ATF9" s="87"/>
      <c r="ATG9" s="87"/>
      <c r="ATH9" s="87"/>
      <c r="ATI9" s="87"/>
      <c r="ATJ9" s="87"/>
      <c r="ATK9" s="87"/>
      <c r="ATL9" s="87"/>
      <c r="ATM9" s="87"/>
      <c r="ATN9" s="87"/>
      <c r="ATO9" s="87"/>
      <c r="ATP9" s="87"/>
      <c r="ATQ9" s="87"/>
      <c r="ATR9" s="87"/>
      <c r="ATS9" s="87"/>
      <c r="ATT9" s="87"/>
      <c r="ATU9" s="87"/>
      <c r="ATV9" s="87"/>
      <c r="ATW9" s="87"/>
      <c r="ATX9" s="87"/>
      <c r="ATY9" s="87"/>
      <c r="ATZ9" s="87"/>
      <c r="AUA9" s="87"/>
      <c r="AUB9" s="87"/>
      <c r="AUC9" s="87"/>
      <c r="AUD9" s="87"/>
      <c r="AUE9" s="87"/>
      <c r="AUF9" s="87"/>
      <c r="AUG9" s="87"/>
      <c r="AUH9" s="87"/>
      <c r="AUI9" s="87"/>
      <c r="AUJ9" s="87"/>
      <c r="AUK9" s="87"/>
      <c r="AUL9" s="87"/>
      <c r="AUM9" s="87"/>
      <c r="AUN9" s="87"/>
      <c r="AUO9" s="87"/>
      <c r="AUP9" s="87"/>
      <c r="AUQ9" s="87"/>
      <c r="AUR9" s="87"/>
      <c r="AUS9" s="87"/>
      <c r="AUT9" s="87"/>
      <c r="AUU9" s="87"/>
      <c r="AUV9" s="87"/>
      <c r="AUW9" s="87"/>
      <c r="AUX9" s="87"/>
      <c r="AUY9" s="87"/>
      <c r="AUZ9" s="87"/>
      <c r="AVA9" s="87"/>
      <c r="AVB9" s="87"/>
      <c r="AVC9" s="87"/>
      <c r="AVD9" s="87"/>
      <c r="AVE9" s="87"/>
      <c r="AVF9" s="87"/>
      <c r="AVG9" s="87"/>
      <c r="AVH9" s="87"/>
      <c r="AVI9" s="87"/>
      <c r="AVJ9" s="87"/>
      <c r="AVK9" s="87"/>
      <c r="AVL9" s="87"/>
      <c r="AVM9" s="87"/>
      <c r="AVN9" s="87"/>
      <c r="AVO9" s="87"/>
      <c r="AVP9" s="87"/>
      <c r="AVQ9" s="87"/>
      <c r="AVR9" s="87"/>
      <c r="AVS9" s="87"/>
      <c r="AVT9" s="87"/>
      <c r="AVU9" s="87"/>
      <c r="AVV9" s="87"/>
      <c r="AVW9" s="87"/>
      <c r="AVX9" s="87"/>
      <c r="AVY9" s="87"/>
      <c r="AVZ9" s="87"/>
      <c r="AWA9" s="87"/>
      <c r="AWB9" s="87"/>
      <c r="AWC9" s="87"/>
      <c r="AWD9" s="87"/>
      <c r="AWE9" s="87"/>
      <c r="AWF9" s="87"/>
      <c r="AWG9" s="87"/>
      <c r="AWH9" s="87"/>
      <c r="AWI9" s="87"/>
      <c r="AWJ9" s="87"/>
      <c r="AWK9" s="87"/>
      <c r="AWL9" s="87"/>
      <c r="AWM9" s="87"/>
      <c r="AWN9" s="87"/>
      <c r="AWO9" s="87"/>
      <c r="AWP9" s="87"/>
      <c r="AWQ9" s="87"/>
      <c r="AWR9" s="87"/>
      <c r="AWS9" s="87"/>
      <c r="AWT9" s="87"/>
      <c r="AWU9" s="87"/>
      <c r="AWV9" s="87"/>
      <c r="AWW9" s="87"/>
      <c r="AWX9" s="87"/>
      <c r="AWY9" s="87"/>
      <c r="AWZ9" s="87"/>
      <c r="AXA9" s="87"/>
      <c r="AXB9" s="87"/>
      <c r="AXC9" s="87"/>
      <c r="AXD9" s="87"/>
      <c r="AXE9" s="87"/>
      <c r="AXF9" s="87"/>
      <c r="AXG9" s="87"/>
      <c r="AXH9" s="87"/>
      <c r="AXI9" s="87"/>
      <c r="AXJ9" s="87"/>
      <c r="AXK9" s="87"/>
      <c r="AXL9" s="87"/>
      <c r="AXM9" s="87"/>
      <c r="AXN9" s="87"/>
      <c r="AXO9" s="87"/>
      <c r="AXP9" s="87"/>
      <c r="AXQ9" s="87"/>
      <c r="AXR9" s="87"/>
      <c r="AXS9" s="87"/>
      <c r="AXT9" s="87"/>
      <c r="AXU9" s="87"/>
      <c r="AXV9" s="87"/>
      <c r="AXW9" s="87"/>
      <c r="AXX9" s="87"/>
      <c r="AXY9" s="87"/>
      <c r="AXZ9" s="87"/>
      <c r="AYA9" s="87"/>
      <c r="AYB9" s="87"/>
      <c r="AYC9" s="87"/>
      <c r="AYD9" s="87"/>
      <c r="AYE9" s="87"/>
      <c r="AYF9" s="87"/>
      <c r="AYG9" s="87"/>
      <c r="AYH9" s="87"/>
      <c r="AYI9" s="87"/>
      <c r="AYJ9" s="87"/>
      <c r="AYK9" s="87"/>
      <c r="AYL9" s="87"/>
      <c r="AYM9" s="87"/>
      <c r="AYN9" s="87"/>
      <c r="AYO9" s="87"/>
      <c r="AYP9" s="87"/>
      <c r="AYQ9" s="87"/>
      <c r="AYR9" s="87"/>
      <c r="AYS9" s="87"/>
      <c r="AYT9" s="87"/>
      <c r="AYU9" s="87"/>
      <c r="AYV9" s="87"/>
      <c r="AYW9" s="87"/>
      <c r="AYX9" s="87"/>
      <c r="AYY9" s="87"/>
      <c r="AYZ9" s="87"/>
      <c r="AZA9" s="87"/>
      <c r="AZB9" s="87"/>
      <c r="AZC9" s="87"/>
      <c r="AZD9" s="87"/>
      <c r="AZE9" s="87"/>
      <c r="AZF9" s="87"/>
      <c r="AZG9" s="87"/>
      <c r="AZH9" s="87"/>
      <c r="AZI9" s="87"/>
      <c r="AZJ9" s="87"/>
      <c r="AZK9" s="87"/>
      <c r="AZL9" s="87"/>
      <c r="AZM9" s="87"/>
      <c r="AZN9" s="87"/>
      <c r="AZO9" s="87"/>
      <c r="AZP9" s="87"/>
      <c r="AZQ9" s="87"/>
      <c r="AZR9" s="87"/>
      <c r="AZS9" s="87"/>
      <c r="AZT9" s="87"/>
      <c r="AZU9" s="87"/>
      <c r="AZV9" s="87"/>
      <c r="AZW9" s="87"/>
      <c r="AZX9" s="87"/>
      <c r="AZY9" s="87"/>
      <c r="AZZ9" s="87"/>
      <c r="BAA9" s="87"/>
      <c r="BAB9" s="87"/>
      <c r="BAC9" s="87"/>
      <c r="BAD9" s="87"/>
      <c r="BAE9" s="87"/>
      <c r="BAF9" s="87"/>
      <c r="BAG9" s="87"/>
      <c r="BAH9" s="87"/>
      <c r="BAI9" s="87"/>
      <c r="BAJ9" s="87"/>
      <c r="BAK9" s="87"/>
      <c r="BAL9" s="87"/>
      <c r="BAM9" s="87"/>
      <c r="BAN9" s="87"/>
      <c r="BAO9" s="87"/>
      <c r="BAP9" s="87"/>
      <c r="BAQ9" s="87"/>
      <c r="BAR9" s="87"/>
      <c r="BAS9" s="87"/>
      <c r="BAT9" s="87"/>
      <c r="BAU9" s="87"/>
      <c r="BAV9" s="87"/>
      <c r="BAW9" s="87"/>
      <c r="BAX9" s="87"/>
      <c r="BAY9" s="87"/>
      <c r="BAZ9" s="87"/>
      <c r="BBA9" s="87"/>
      <c r="BBB9" s="87"/>
      <c r="BBC9" s="87"/>
      <c r="BBD9" s="87"/>
      <c r="BBE9" s="87"/>
      <c r="BBF9" s="87"/>
      <c r="BBG9" s="87"/>
      <c r="BBH9" s="87"/>
      <c r="BBI9" s="87"/>
      <c r="BBJ9" s="87"/>
      <c r="BBK9" s="87"/>
      <c r="BBL9" s="87"/>
      <c r="BBM9" s="87"/>
      <c r="BBN9" s="87"/>
      <c r="BBO9" s="87"/>
      <c r="BBP9" s="87"/>
      <c r="BBQ9" s="87"/>
      <c r="BBR9" s="87"/>
      <c r="BBS9" s="87"/>
      <c r="BBT9" s="87"/>
      <c r="BBU9" s="87"/>
      <c r="BBV9" s="87"/>
      <c r="BBW9" s="87"/>
      <c r="BBX9" s="87"/>
      <c r="BBY9" s="87"/>
      <c r="BBZ9" s="87"/>
      <c r="BCA9" s="87"/>
      <c r="BCB9" s="87"/>
      <c r="BCC9" s="87"/>
      <c r="BCD9" s="87"/>
      <c r="BCE9" s="87"/>
      <c r="BCF9" s="87"/>
      <c r="BCG9" s="87"/>
      <c r="BCH9" s="87"/>
      <c r="BCI9" s="87"/>
      <c r="BCJ9" s="87"/>
      <c r="BCK9" s="87"/>
      <c r="BCL9" s="87"/>
      <c r="BCM9" s="87"/>
      <c r="BCN9" s="87"/>
      <c r="BCO9" s="87"/>
      <c r="BCP9" s="87"/>
      <c r="BCQ9" s="87"/>
      <c r="BCR9" s="87"/>
      <c r="BCS9" s="87"/>
      <c r="BCT9" s="87"/>
      <c r="BCU9" s="87"/>
      <c r="BCV9" s="87"/>
      <c r="BCW9" s="87"/>
      <c r="BCX9" s="87"/>
      <c r="BCY9" s="87"/>
      <c r="BCZ9" s="87"/>
      <c r="BDA9" s="87"/>
      <c r="BDB9" s="87"/>
      <c r="BDC9" s="87"/>
      <c r="BDD9" s="87"/>
      <c r="BDE9" s="87"/>
      <c r="BDF9" s="87"/>
      <c r="BDG9" s="87"/>
      <c r="BDH9" s="87"/>
      <c r="BDI9" s="87"/>
      <c r="BDJ9" s="87"/>
      <c r="BDK9" s="87"/>
      <c r="BDL9" s="87"/>
      <c r="BDM9" s="87"/>
      <c r="BDN9" s="87"/>
      <c r="BDO9" s="87"/>
      <c r="BDP9" s="87"/>
      <c r="BDQ9" s="87"/>
      <c r="BDR9" s="87"/>
      <c r="BDS9" s="87"/>
      <c r="BDT9" s="87"/>
      <c r="BDU9" s="87"/>
      <c r="BDV9" s="87"/>
      <c r="BDW9" s="87"/>
      <c r="BDX9" s="87"/>
      <c r="BDY9" s="87"/>
      <c r="BDZ9" s="87"/>
      <c r="BEA9" s="87"/>
      <c r="BEB9" s="87"/>
      <c r="BEC9" s="87"/>
      <c r="BED9" s="87"/>
      <c r="BEE9" s="87"/>
      <c r="BEF9" s="87"/>
      <c r="BEG9" s="87"/>
      <c r="BEH9" s="87"/>
      <c r="BEI9" s="87"/>
      <c r="BEJ9" s="87"/>
      <c r="BEK9" s="87"/>
      <c r="BEL9" s="87"/>
      <c r="BEM9" s="87"/>
      <c r="BEN9" s="87"/>
      <c r="BEO9" s="87"/>
      <c r="BEP9" s="87"/>
      <c r="BEQ9" s="87"/>
      <c r="BER9" s="87"/>
      <c r="BES9" s="87"/>
      <c r="BET9" s="87"/>
      <c r="BEU9" s="87"/>
      <c r="BEV9" s="87"/>
      <c r="BEW9" s="87"/>
      <c r="BEX9" s="87"/>
      <c r="BEY9" s="87"/>
      <c r="BEZ9" s="87"/>
      <c r="BFA9" s="87"/>
      <c r="BFB9" s="87"/>
      <c r="BFC9" s="87"/>
      <c r="BFD9" s="87"/>
      <c r="BFE9" s="87"/>
      <c r="BFF9" s="87"/>
      <c r="BFG9" s="87"/>
      <c r="BFH9" s="87"/>
      <c r="BFI9" s="87"/>
      <c r="BFJ9" s="87"/>
      <c r="BFK9" s="87"/>
      <c r="BFL9" s="87"/>
      <c r="BFM9" s="87"/>
      <c r="BFN9" s="87"/>
      <c r="BFO9" s="87"/>
      <c r="BFP9" s="87"/>
      <c r="BFQ9" s="87"/>
      <c r="BFR9" s="87"/>
      <c r="BFS9" s="87"/>
      <c r="BFT9" s="87"/>
      <c r="BFU9" s="87"/>
      <c r="BFV9" s="87"/>
      <c r="BFW9" s="87"/>
      <c r="BFX9" s="87"/>
      <c r="BFY9" s="87"/>
      <c r="BFZ9" s="87"/>
      <c r="BGA9" s="87"/>
      <c r="BGB9" s="87"/>
      <c r="BGC9" s="87"/>
      <c r="BGD9" s="87"/>
      <c r="BGE9" s="87"/>
      <c r="BGF9" s="87"/>
      <c r="BGG9" s="87"/>
      <c r="BGH9" s="87"/>
      <c r="BGI9" s="87"/>
      <c r="BGJ9" s="87"/>
      <c r="BGK9" s="87"/>
      <c r="BGL9" s="87"/>
      <c r="BGM9" s="87"/>
      <c r="BGN9" s="87"/>
      <c r="BGO9" s="87"/>
      <c r="BGP9" s="87"/>
      <c r="BGQ9" s="87"/>
      <c r="BGR9" s="87"/>
      <c r="BGS9" s="87"/>
      <c r="BGT9" s="87"/>
      <c r="BGU9" s="87"/>
      <c r="BGV9" s="87"/>
      <c r="BGW9" s="87"/>
      <c r="BGX9" s="87"/>
      <c r="BGY9" s="87"/>
      <c r="BGZ9" s="87"/>
      <c r="BHA9" s="87"/>
      <c r="BHB9" s="87"/>
      <c r="BHC9" s="87"/>
      <c r="BHD9" s="87"/>
      <c r="BHE9" s="87"/>
      <c r="BHF9" s="87"/>
      <c r="BHG9" s="87"/>
      <c r="BHH9" s="87"/>
      <c r="BHI9" s="87"/>
      <c r="BHJ9" s="87"/>
      <c r="BHK9" s="87"/>
      <c r="BHL9" s="87"/>
      <c r="BHM9" s="87"/>
      <c r="BHN9" s="87"/>
      <c r="BHO9" s="87"/>
      <c r="BHP9" s="87"/>
      <c r="BHQ9" s="87"/>
      <c r="BHR9" s="87"/>
      <c r="BHS9" s="87"/>
      <c r="BHT9" s="87"/>
      <c r="BHU9" s="87"/>
      <c r="BHV9" s="87"/>
      <c r="BHW9" s="87"/>
      <c r="BHX9" s="87"/>
      <c r="BHY9" s="87"/>
      <c r="BHZ9" s="87"/>
      <c r="BIA9" s="87"/>
      <c r="BIB9" s="87"/>
      <c r="BIC9" s="87"/>
      <c r="BID9" s="87"/>
      <c r="BIE9" s="87"/>
      <c r="BIF9" s="87"/>
      <c r="BIG9" s="87"/>
      <c r="BIH9" s="87"/>
      <c r="BII9" s="87"/>
      <c r="BIJ9" s="87"/>
      <c r="BIK9" s="87"/>
      <c r="BIL9" s="87"/>
      <c r="BIM9" s="87"/>
      <c r="BIN9" s="87"/>
      <c r="BIO9" s="87"/>
      <c r="BIP9" s="87"/>
      <c r="BIQ9" s="87"/>
      <c r="BIR9" s="87"/>
      <c r="BIS9" s="87"/>
      <c r="BIT9" s="87"/>
      <c r="BIU9" s="87"/>
      <c r="BIV9" s="87"/>
      <c r="BIW9" s="87"/>
      <c r="BIX9" s="87"/>
      <c r="BIY9" s="87"/>
      <c r="BIZ9" s="87"/>
      <c r="BJA9" s="87"/>
      <c r="BJB9" s="87"/>
      <c r="BJC9" s="87"/>
      <c r="BJD9" s="87"/>
      <c r="BJE9" s="87"/>
      <c r="BJF9" s="87"/>
      <c r="BJG9" s="87"/>
      <c r="BJH9" s="87"/>
      <c r="BJI9" s="87"/>
      <c r="BJJ9" s="87"/>
      <c r="BJK9" s="87"/>
      <c r="BJL9" s="87"/>
      <c r="BJM9" s="87"/>
      <c r="BJN9" s="87"/>
      <c r="BJO9" s="87"/>
      <c r="BJP9" s="87"/>
      <c r="BJQ9" s="87"/>
      <c r="BJR9" s="87"/>
      <c r="BJS9" s="87"/>
      <c r="BJT9" s="87"/>
      <c r="BJU9" s="87"/>
      <c r="BJV9" s="87"/>
      <c r="BJW9" s="87"/>
      <c r="BJX9" s="87"/>
      <c r="BJY9" s="87"/>
      <c r="BJZ9" s="87"/>
      <c r="BKA9" s="87"/>
      <c r="BKB9" s="87"/>
      <c r="BKC9" s="87"/>
      <c r="BKD9" s="87"/>
      <c r="BKE9" s="87"/>
      <c r="BKF9" s="87"/>
      <c r="BKG9" s="87"/>
      <c r="BKH9" s="87"/>
      <c r="BKI9" s="87"/>
      <c r="BKJ9" s="87"/>
      <c r="BKK9" s="87"/>
      <c r="BKL9" s="87"/>
      <c r="BKM9" s="87"/>
      <c r="BKN9" s="87"/>
      <c r="BKO9" s="87"/>
      <c r="BKP9" s="87"/>
      <c r="BKQ9" s="87"/>
      <c r="BKR9" s="87"/>
      <c r="BKS9" s="87"/>
      <c r="BKT9" s="87"/>
      <c r="BKU9" s="87"/>
      <c r="BKV9" s="87"/>
      <c r="BKW9" s="87"/>
      <c r="BKX9" s="87"/>
      <c r="BKY9" s="87"/>
      <c r="BKZ9" s="87"/>
      <c r="BLA9" s="87"/>
      <c r="BLB9" s="87"/>
      <c r="BLC9" s="87"/>
      <c r="BLD9" s="87"/>
      <c r="BLE9" s="87"/>
      <c r="BLF9" s="87"/>
      <c r="BLG9" s="87"/>
      <c r="BLH9" s="87"/>
      <c r="BLI9" s="87"/>
      <c r="BLJ9" s="87"/>
      <c r="BLK9" s="87"/>
      <c r="BLL9" s="87"/>
      <c r="BLM9" s="87"/>
      <c r="BLN9" s="87"/>
      <c r="BLO9" s="87"/>
      <c r="BLP9" s="87"/>
      <c r="BLQ9" s="87"/>
      <c r="BLR9" s="87"/>
      <c r="BLS9" s="87"/>
      <c r="BLT9" s="87"/>
      <c r="BLU9" s="87"/>
      <c r="BLV9" s="87"/>
      <c r="BLW9" s="87"/>
      <c r="BLX9" s="87"/>
      <c r="BLY9" s="87"/>
      <c r="BLZ9" s="87"/>
      <c r="BMA9" s="87"/>
      <c r="BMB9" s="87"/>
      <c r="BMC9" s="87"/>
      <c r="BMD9" s="87"/>
      <c r="BME9" s="87"/>
      <c r="BMF9" s="87"/>
      <c r="BMG9" s="87"/>
      <c r="BMH9" s="87"/>
      <c r="BMI9" s="87"/>
      <c r="BMJ9" s="87"/>
      <c r="BMK9" s="87"/>
      <c r="BML9" s="87"/>
      <c r="BMM9" s="87"/>
      <c r="BMN9" s="87"/>
      <c r="BMO9" s="87"/>
      <c r="BMP9" s="87"/>
      <c r="BMQ9" s="87"/>
      <c r="BMR9" s="87"/>
      <c r="BMS9" s="87"/>
      <c r="BMT9" s="87"/>
      <c r="BMU9" s="87"/>
      <c r="BMV9" s="87"/>
      <c r="BMW9" s="87"/>
      <c r="BMX9" s="87"/>
      <c r="BMY9" s="87"/>
      <c r="BMZ9" s="87"/>
      <c r="BNA9" s="87"/>
      <c r="BNB9" s="87"/>
      <c r="BNC9" s="87"/>
      <c r="BND9" s="87"/>
      <c r="BNE9" s="87"/>
      <c r="BNF9" s="87"/>
      <c r="BNG9" s="87"/>
      <c r="BNH9" s="87"/>
      <c r="BNI9" s="87"/>
      <c r="BNJ9" s="87"/>
      <c r="BNK9" s="87"/>
      <c r="BNL9" s="87"/>
      <c r="BNM9" s="87"/>
      <c r="BNN9" s="87"/>
      <c r="BNO9" s="87"/>
      <c r="BNP9" s="87"/>
      <c r="BNQ9" s="87"/>
      <c r="BNR9" s="87"/>
      <c r="BNS9" s="87"/>
      <c r="BNT9" s="87"/>
      <c r="BNU9" s="87"/>
      <c r="BNV9" s="87"/>
      <c r="BNW9" s="87"/>
      <c r="BNX9" s="87"/>
      <c r="BNY9" s="87"/>
      <c r="BNZ9" s="87"/>
      <c r="BOA9" s="87"/>
      <c r="BOB9" s="87"/>
      <c r="BOC9" s="87"/>
      <c r="BOD9" s="87"/>
      <c r="BOE9" s="87"/>
      <c r="BOF9" s="87"/>
      <c r="BOG9" s="87"/>
      <c r="BOH9" s="87"/>
      <c r="BOI9" s="87"/>
      <c r="BOJ9" s="87"/>
      <c r="BOK9" s="87"/>
      <c r="BOL9" s="87"/>
      <c r="BOM9" s="87"/>
      <c r="BON9" s="87"/>
      <c r="BOO9" s="87"/>
      <c r="BOP9" s="87"/>
      <c r="BOQ9" s="87"/>
      <c r="BOR9" s="87"/>
      <c r="BOS9" s="87"/>
      <c r="BOT9" s="87"/>
      <c r="BOU9" s="87"/>
      <c r="BOV9" s="87"/>
      <c r="BOW9" s="87"/>
      <c r="BOX9" s="87"/>
      <c r="BOY9" s="87"/>
      <c r="BOZ9" s="87"/>
      <c r="BPA9" s="87"/>
      <c r="BPB9" s="87"/>
      <c r="BPC9" s="87"/>
      <c r="BPD9" s="87"/>
      <c r="BPE9" s="87"/>
      <c r="BPF9" s="87"/>
      <c r="BPG9" s="87"/>
      <c r="BPH9" s="87"/>
      <c r="BPI9" s="87"/>
      <c r="BPJ9" s="87"/>
      <c r="BPK9" s="87"/>
      <c r="BPL9" s="87"/>
      <c r="BPM9" s="87"/>
      <c r="BPN9" s="87"/>
      <c r="BPO9" s="87"/>
      <c r="BPP9" s="87"/>
      <c r="BPQ9" s="87"/>
      <c r="BPR9" s="87"/>
      <c r="BPS9" s="87"/>
      <c r="BPT9" s="87"/>
      <c r="BPU9" s="87"/>
      <c r="BPV9" s="87"/>
      <c r="BPW9" s="87"/>
      <c r="BPX9" s="87"/>
      <c r="BPY9" s="87"/>
      <c r="BPZ9" s="87"/>
      <c r="BQA9" s="87"/>
      <c r="BQB9" s="87"/>
      <c r="BQC9" s="87"/>
      <c r="BQD9" s="87"/>
      <c r="BQE9" s="87"/>
      <c r="BQF9" s="87"/>
      <c r="BQG9" s="87"/>
      <c r="BQH9" s="87"/>
      <c r="BQI9" s="87"/>
      <c r="BQJ9" s="87"/>
      <c r="BQK9" s="87"/>
      <c r="BQL9" s="87"/>
      <c r="BQM9" s="87"/>
      <c r="BQN9" s="87"/>
      <c r="BQO9" s="87"/>
      <c r="BQP9" s="87"/>
      <c r="BQQ9" s="87"/>
      <c r="BQR9" s="87"/>
      <c r="BQS9" s="87"/>
      <c r="BQT9" s="87"/>
      <c r="BQU9" s="87"/>
      <c r="BQV9" s="87"/>
      <c r="BQW9" s="87"/>
      <c r="BQX9" s="87"/>
      <c r="BQY9" s="87"/>
      <c r="BQZ9" s="87"/>
      <c r="BRA9" s="87"/>
      <c r="BRB9" s="87"/>
      <c r="BRC9" s="87"/>
      <c r="BRD9" s="87"/>
      <c r="BRE9" s="87"/>
      <c r="BRF9" s="87"/>
      <c r="BRG9" s="87"/>
      <c r="BRH9" s="87"/>
      <c r="BRI9" s="87"/>
      <c r="BRJ9" s="87"/>
      <c r="BRK9" s="87"/>
      <c r="BRL9" s="87"/>
      <c r="BRM9" s="87"/>
      <c r="BRN9" s="87"/>
      <c r="BRO9" s="87"/>
      <c r="BRP9" s="87"/>
      <c r="BRQ9" s="87"/>
      <c r="BRR9" s="87"/>
      <c r="BRS9" s="87"/>
      <c r="BRT9" s="87"/>
      <c r="BRU9" s="87"/>
      <c r="BRV9" s="87"/>
      <c r="BRW9" s="87"/>
      <c r="BRX9" s="87"/>
      <c r="BRY9" s="87"/>
      <c r="BRZ9" s="87"/>
      <c r="BSA9" s="87"/>
      <c r="BSB9" s="87"/>
      <c r="BSC9" s="87"/>
      <c r="BSD9" s="87"/>
      <c r="BSE9" s="87"/>
      <c r="BSF9" s="87"/>
      <c r="BSG9" s="87"/>
      <c r="BSH9" s="87"/>
      <c r="BSI9" s="87"/>
      <c r="BSJ9" s="87"/>
      <c r="BSK9" s="87"/>
      <c r="BSL9" s="87"/>
      <c r="BSM9" s="87"/>
      <c r="BSN9" s="87"/>
      <c r="BSO9" s="87"/>
      <c r="BSP9" s="87"/>
      <c r="BSQ9" s="87"/>
      <c r="BSR9" s="87"/>
      <c r="BSS9" s="87"/>
      <c r="BST9" s="87"/>
      <c r="BSU9" s="87"/>
      <c r="BSV9" s="87"/>
      <c r="BSW9" s="87"/>
      <c r="BSX9" s="87"/>
      <c r="BSY9" s="87"/>
      <c r="BSZ9" s="87"/>
      <c r="BTA9" s="87"/>
      <c r="BTB9" s="87"/>
      <c r="BTC9" s="87"/>
      <c r="BTD9" s="87"/>
      <c r="BTE9" s="87"/>
      <c r="BTF9" s="87"/>
      <c r="BTG9" s="87"/>
      <c r="BTH9" s="87"/>
      <c r="BTI9" s="87"/>
      <c r="BTJ9" s="87"/>
      <c r="BTK9" s="87"/>
      <c r="BTL9" s="87"/>
      <c r="BTM9" s="87"/>
      <c r="BTN9" s="87"/>
      <c r="BTO9" s="87"/>
      <c r="BTP9" s="87"/>
      <c r="BTQ9" s="87"/>
      <c r="BTR9" s="87"/>
      <c r="BTS9" s="87"/>
      <c r="BTT9" s="87"/>
      <c r="BTU9" s="87"/>
      <c r="BTV9" s="87"/>
      <c r="BTW9" s="87"/>
      <c r="BTX9" s="87"/>
      <c r="BTY9" s="87"/>
      <c r="BTZ9" s="87"/>
      <c r="BUA9" s="87"/>
      <c r="BUB9" s="87"/>
      <c r="BUC9" s="87"/>
      <c r="BUD9" s="87"/>
      <c r="BUE9" s="87"/>
      <c r="BUF9" s="87"/>
      <c r="BUG9" s="87"/>
      <c r="BUH9" s="87"/>
      <c r="BUI9" s="87"/>
      <c r="BUJ9" s="87"/>
      <c r="BUK9" s="87"/>
      <c r="BUL9" s="87"/>
      <c r="BUM9" s="87"/>
      <c r="BUN9" s="87"/>
      <c r="BUO9" s="87"/>
      <c r="BUP9" s="87"/>
      <c r="BUQ9" s="87"/>
      <c r="BUR9" s="87"/>
      <c r="BUS9" s="87"/>
      <c r="BUT9" s="87"/>
      <c r="BUU9" s="87"/>
      <c r="BUV9" s="87"/>
      <c r="BUW9" s="87"/>
      <c r="BUX9" s="87"/>
      <c r="BUY9" s="87"/>
      <c r="BUZ9" s="87"/>
      <c r="BVA9" s="87"/>
      <c r="BVB9" s="87"/>
      <c r="BVC9" s="87"/>
      <c r="BVD9" s="87"/>
      <c r="BVE9" s="87"/>
      <c r="BVF9" s="87"/>
      <c r="BVG9" s="87"/>
      <c r="BVH9" s="87"/>
      <c r="BVI9" s="87"/>
      <c r="BVJ9" s="87"/>
      <c r="BVK9" s="87"/>
      <c r="BVL9" s="87"/>
      <c r="BVM9" s="87"/>
      <c r="BVN9" s="87"/>
      <c r="BVO9" s="87"/>
      <c r="BVP9" s="87"/>
      <c r="BVQ9" s="87"/>
      <c r="BVR9" s="87"/>
      <c r="BVS9" s="87"/>
      <c r="BVT9" s="87"/>
      <c r="BVU9" s="87"/>
      <c r="BVV9" s="87"/>
      <c r="BVW9" s="87"/>
      <c r="BVX9" s="87"/>
      <c r="BVY9" s="87"/>
      <c r="BVZ9" s="87"/>
      <c r="BWA9" s="87"/>
      <c r="BWB9" s="87"/>
      <c r="BWC9" s="87"/>
      <c r="BWD9" s="87"/>
      <c r="BWE9" s="87"/>
      <c r="BWF9" s="87"/>
      <c r="BWG9" s="87"/>
      <c r="BWH9" s="87"/>
      <c r="BWI9" s="87"/>
      <c r="BWJ9" s="87"/>
      <c r="BWK9" s="87"/>
      <c r="BWL9" s="87"/>
      <c r="BWM9" s="87"/>
      <c r="BWN9" s="87"/>
      <c r="BWO9" s="87"/>
      <c r="BWP9" s="87"/>
      <c r="BWQ9" s="87"/>
      <c r="BWR9" s="87"/>
      <c r="BWS9" s="87"/>
      <c r="BWT9" s="87"/>
      <c r="BWU9" s="87"/>
      <c r="BWV9" s="87"/>
      <c r="BWW9" s="87"/>
      <c r="BWX9" s="87"/>
      <c r="BWY9" s="87"/>
      <c r="BWZ9" s="87"/>
      <c r="BXA9" s="87"/>
      <c r="BXB9" s="87"/>
      <c r="BXC9" s="87"/>
      <c r="BXD9" s="87"/>
      <c r="BXE9" s="87"/>
      <c r="BXF9" s="87"/>
      <c r="BXG9" s="87"/>
      <c r="BXH9" s="87"/>
      <c r="BXI9" s="87"/>
      <c r="BXJ9" s="87"/>
      <c r="BXK9" s="87"/>
      <c r="BXL9" s="87"/>
      <c r="BXM9" s="87"/>
      <c r="BXN9" s="87"/>
      <c r="BXO9" s="87"/>
      <c r="BXP9" s="87"/>
      <c r="BXQ9" s="87"/>
      <c r="BXR9" s="87"/>
      <c r="BXS9" s="87"/>
      <c r="BXT9" s="87"/>
      <c r="BXU9" s="87"/>
      <c r="BXV9" s="87"/>
      <c r="BXW9" s="87"/>
      <c r="BXX9" s="87"/>
      <c r="BXY9" s="87"/>
      <c r="BXZ9" s="87"/>
      <c r="BYA9" s="87"/>
      <c r="BYB9" s="87"/>
      <c r="BYC9" s="87"/>
      <c r="BYD9" s="87"/>
      <c r="BYE9" s="87"/>
      <c r="BYF9" s="87"/>
      <c r="BYG9" s="87"/>
      <c r="BYH9" s="87"/>
      <c r="BYI9" s="87"/>
      <c r="BYJ9" s="87"/>
      <c r="BYK9" s="87"/>
      <c r="BYL9" s="87"/>
      <c r="BYM9" s="87"/>
      <c r="BYN9" s="87"/>
      <c r="BYO9" s="87"/>
      <c r="BYP9" s="87"/>
      <c r="BYQ9" s="87"/>
      <c r="BYR9" s="87"/>
      <c r="BYS9" s="87"/>
      <c r="BYT9" s="87"/>
      <c r="BYU9" s="87"/>
      <c r="BYV9" s="87"/>
      <c r="BYW9" s="87"/>
      <c r="BYX9" s="87"/>
      <c r="BYY9" s="87"/>
      <c r="BYZ9" s="87"/>
      <c r="BZA9" s="87"/>
      <c r="BZB9" s="87"/>
      <c r="BZC9" s="87"/>
      <c r="BZD9" s="87"/>
      <c r="BZE9" s="87"/>
      <c r="BZF9" s="87"/>
      <c r="BZG9" s="87"/>
      <c r="BZH9" s="87"/>
      <c r="BZI9" s="87"/>
      <c r="BZJ9" s="87"/>
      <c r="BZK9" s="87"/>
      <c r="BZL9" s="87"/>
      <c r="BZM9" s="87"/>
      <c r="BZN9" s="87"/>
      <c r="BZO9" s="87"/>
      <c r="BZP9" s="87"/>
      <c r="BZQ9" s="87"/>
      <c r="BZR9" s="87"/>
      <c r="BZS9" s="87"/>
      <c r="BZT9" s="87"/>
      <c r="BZU9" s="87"/>
      <c r="BZV9" s="87"/>
      <c r="BZW9" s="87"/>
      <c r="BZX9" s="87"/>
      <c r="BZY9" s="87"/>
      <c r="BZZ9" s="87"/>
      <c r="CAA9" s="87"/>
      <c r="CAB9" s="87"/>
      <c r="CAC9" s="87"/>
      <c r="CAD9" s="87"/>
      <c r="CAE9" s="87"/>
      <c r="CAF9" s="87"/>
      <c r="CAG9" s="87"/>
      <c r="CAH9" s="87"/>
      <c r="CAI9" s="87"/>
      <c r="CAJ9" s="87"/>
      <c r="CAK9" s="87"/>
      <c r="CAL9" s="87"/>
      <c r="CAM9" s="87"/>
      <c r="CAN9" s="87"/>
      <c r="CAO9" s="87"/>
      <c r="CAP9" s="87"/>
      <c r="CAQ9" s="87"/>
      <c r="CAR9" s="87"/>
      <c r="CAS9" s="87"/>
      <c r="CAT9" s="87"/>
      <c r="CAU9" s="87"/>
      <c r="CAV9" s="87"/>
      <c r="CAW9" s="87"/>
      <c r="CAX9" s="87"/>
      <c r="CAY9" s="87"/>
      <c r="CAZ9" s="87"/>
      <c r="CBA9" s="87"/>
      <c r="CBB9" s="87"/>
      <c r="CBC9" s="87"/>
      <c r="CBD9" s="87"/>
      <c r="CBE9" s="87"/>
      <c r="CBF9" s="87"/>
      <c r="CBG9" s="87"/>
      <c r="CBH9" s="87"/>
      <c r="CBI9" s="87"/>
      <c r="CBJ9" s="87"/>
      <c r="CBK9" s="87"/>
      <c r="CBL9" s="87"/>
      <c r="CBM9" s="87"/>
      <c r="CBN9" s="87"/>
      <c r="CBO9" s="87"/>
      <c r="CBP9" s="87"/>
      <c r="CBQ9" s="87"/>
      <c r="CBR9" s="87"/>
      <c r="CBS9" s="87"/>
      <c r="CBT9" s="87"/>
      <c r="CBU9" s="87"/>
      <c r="CBV9" s="87"/>
      <c r="CBW9" s="87"/>
      <c r="CBX9" s="87"/>
      <c r="CBY9" s="87"/>
      <c r="CBZ9" s="87"/>
      <c r="CCA9" s="87"/>
      <c r="CCB9" s="87"/>
      <c r="CCC9" s="87"/>
      <c r="CCD9" s="87"/>
      <c r="CCE9" s="87"/>
      <c r="CCF9" s="87"/>
      <c r="CCG9" s="87"/>
      <c r="CCH9" s="87"/>
      <c r="CCI9" s="87"/>
      <c r="CCJ9" s="87"/>
      <c r="CCK9" s="87"/>
      <c r="CCL9" s="87"/>
      <c r="CCM9" s="87"/>
      <c r="CCN9" s="87"/>
      <c r="CCO9" s="87"/>
      <c r="CCP9" s="87"/>
      <c r="CCQ9" s="87"/>
      <c r="CCR9" s="87"/>
      <c r="CCS9" s="87"/>
      <c r="CCT9" s="87"/>
      <c r="CCU9" s="87"/>
      <c r="CCV9" s="87"/>
      <c r="CCW9" s="87"/>
      <c r="CCX9" s="87"/>
      <c r="CCY9" s="87"/>
      <c r="CCZ9" s="87"/>
      <c r="CDA9" s="87"/>
      <c r="CDB9" s="87"/>
      <c r="CDC9" s="87"/>
      <c r="CDD9" s="87"/>
      <c r="CDE9" s="87"/>
      <c r="CDF9" s="87"/>
      <c r="CDG9" s="87"/>
      <c r="CDH9" s="87"/>
      <c r="CDI9" s="87"/>
      <c r="CDJ9" s="87"/>
      <c r="CDK9" s="87"/>
      <c r="CDL9" s="87"/>
      <c r="CDM9" s="87"/>
      <c r="CDN9" s="87"/>
      <c r="CDO9" s="87"/>
      <c r="CDP9" s="87"/>
      <c r="CDQ9" s="87"/>
      <c r="CDR9" s="87"/>
      <c r="CDS9" s="87"/>
      <c r="CDT9" s="87"/>
      <c r="CDU9" s="87"/>
      <c r="CDV9" s="87"/>
      <c r="CDW9" s="87"/>
      <c r="CDX9" s="87"/>
      <c r="CDY9" s="87"/>
      <c r="CDZ9" s="87"/>
      <c r="CEA9" s="87"/>
      <c r="CEB9" s="87"/>
      <c r="CEC9" s="87"/>
      <c r="CED9" s="87"/>
      <c r="CEE9" s="87"/>
      <c r="CEF9" s="87"/>
      <c r="CEG9" s="87"/>
      <c r="CEH9" s="87"/>
      <c r="CEI9" s="87"/>
      <c r="CEJ9" s="87"/>
      <c r="CEK9" s="87"/>
      <c r="CEL9" s="87"/>
      <c r="CEM9" s="87"/>
      <c r="CEN9" s="87"/>
      <c r="CEO9" s="87"/>
      <c r="CEP9" s="87"/>
      <c r="CEQ9" s="87"/>
      <c r="CER9" s="87"/>
      <c r="CES9" s="87"/>
      <c r="CET9" s="87"/>
      <c r="CEU9" s="87"/>
      <c r="CEV9" s="87"/>
      <c r="CEW9" s="87"/>
      <c r="CEX9" s="87"/>
      <c r="CEY9" s="87"/>
      <c r="CEZ9" s="87"/>
      <c r="CFA9" s="87"/>
      <c r="CFB9" s="87"/>
      <c r="CFC9" s="87"/>
      <c r="CFD9" s="87"/>
      <c r="CFE9" s="87"/>
      <c r="CFF9" s="87"/>
      <c r="CFG9" s="87"/>
      <c r="CFH9" s="87"/>
      <c r="CFI9" s="87"/>
      <c r="CFJ9" s="87"/>
      <c r="CFK9" s="87"/>
      <c r="CFL9" s="87"/>
      <c r="CFM9" s="87"/>
      <c r="CFN9" s="87"/>
      <c r="CFO9" s="87"/>
      <c r="CFP9" s="87"/>
      <c r="CFQ9" s="87"/>
      <c r="CFR9" s="87"/>
      <c r="CFS9" s="87"/>
      <c r="CFT9" s="87"/>
      <c r="CFU9" s="87"/>
      <c r="CFV9" s="87"/>
      <c r="CFW9" s="87"/>
      <c r="CFX9" s="87"/>
      <c r="CFY9" s="87"/>
      <c r="CFZ9" s="87"/>
      <c r="CGA9" s="87"/>
      <c r="CGB9" s="87"/>
      <c r="CGC9" s="87"/>
      <c r="CGD9" s="87"/>
      <c r="CGE9" s="87"/>
      <c r="CGF9" s="87"/>
      <c r="CGG9" s="87"/>
      <c r="CGH9" s="87"/>
      <c r="CGI9" s="87"/>
      <c r="CGJ9" s="87"/>
      <c r="CGK9" s="87"/>
      <c r="CGL9" s="87"/>
      <c r="CGM9" s="87"/>
      <c r="CGN9" s="87"/>
      <c r="CGO9" s="87"/>
      <c r="CGP9" s="87"/>
      <c r="CGQ9" s="87"/>
      <c r="CGR9" s="87"/>
      <c r="CGS9" s="87"/>
      <c r="CGT9" s="87"/>
      <c r="CGU9" s="87"/>
      <c r="CGV9" s="87"/>
      <c r="CGW9" s="87"/>
      <c r="CGX9" s="87"/>
      <c r="CGY9" s="87"/>
      <c r="CGZ9" s="87"/>
      <c r="CHA9" s="87"/>
      <c r="CHB9" s="87"/>
      <c r="CHC9" s="87"/>
      <c r="CHD9" s="87"/>
      <c r="CHE9" s="87"/>
      <c r="CHF9" s="87"/>
      <c r="CHG9" s="87"/>
      <c r="CHH9" s="87"/>
      <c r="CHI9" s="87"/>
      <c r="CHJ9" s="87"/>
      <c r="CHK9" s="87"/>
      <c r="CHL9" s="87"/>
      <c r="CHM9" s="87"/>
      <c r="CHN9" s="87"/>
      <c r="CHO9" s="87"/>
      <c r="CHP9" s="87"/>
      <c r="CHQ9" s="87"/>
      <c r="CHR9" s="87"/>
      <c r="CHS9" s="87"/>
      <c r="CHT9" s="87"/>
      <c r="CHU9" s="87"/>
      <c r="CHV9" s="87"/>
      <c r="CHW9" s="87"/>
      <c r="CHX9" s="87"/>
      <c r="CHY9" s="87"/>
      <c r="CHZ9" s="87"/>
      <c r="CIA9" s="87"/>
      <c r="CIB9" s="87"/>
      <c r="CIC9" s="87"/>
      <c r="CID9" s="87"/>
      <c r="CIE9" s="87"/>
      <c r="CIF9" s="87"/>
      <c r="CIG9" s="87"/>
      <c r="CIH9" s="87"/>
      <c r="CII9" s="87"/>
      <c r="CIJ9" s="87"/>
      <c r="CIK9" s="87"/>
      <c r="CIL9" s="87"/>
      <c r="CIM9" s="87"/>
      <c r="CIN9" s="87"/>
      <c r="CIO9" s="87"/>
      <c r="CIP9" s="87"/>
      <c r="CIQ9" s="87"/>
      <c r="CIR9" s="87"/>
      <c r="CIS9" s="87"/>
      <c r="CIT9" s="87"/>
      <c r="CIU9" s="87"/>
      <c r="CIV9" s="87"/>
      <c r="CIW9" s="87"/>
      <c r="CIX9" s="87"/>
      <c r="CIY9" s="87"/>
      <c r="CIZ9" s="87"/>
      <c r="CJA9" s="87"/>
      <c r="CJB9" s="87"/>
      <c r="CJC9" s="87"/>
      <c r="CJD9" s="87"/>
      <c r="CJE9" s="87"/>
      <c r="CJF9" s="87"/>
      <c r="CJG9" s="87"/>
      <c r="CJH9" s="87"/>
      <c r="CJI9" s="87"/>
      <c r="CJJ9" s="87"/>
      <c r="CJK9" s="87"/>
      <c r="CJL9" s="87"/>
      <c r="CJM9" s="87"/>
      <c r="CJN9" s="87"/>
      <c r="CJO9" s="87"/>
      <c r="CJP9" s="87"/>
      <c r="CJQ9" s="87"/>
      <c r="CJR9" s="87"/>
      <c r="CJS9" s="87"/>
      <c r="CJT9" s="87"/>
      <c r="CJU9" s="87"/>
      <c r="CJV9" s="87"/>
      <c r="CJW9" s="87"/>
      <c r="CJX9" s="87"/>
      <c r="CJY9" s="87"/>
      <c r="CJZ9" s="87"/>
      <c r="CKA9" s="87"/>
      <c r="CKB9" s="87"/>
      <c r="CKC9" s="87"/>
      <c r="CKD9" s="87"/>
      <c r="CKE9" s="87"/>
      <c r="CKF9" s="87"/>
      <c r="CKG9" s="87"/>
      <c r="CKH9" s="87"/>
      <c r="CKI9" s="87"/>
      <c r="CKJ9" s="87"/>
      <c r="CKK9" s="87"/>
      <c r="CKL9" s="87"/>
      <c r="CKM9" s="87"/>
      <c r="CKN9" s="87"/>
      <c r="CKO9" s="87"/>
      <c r="CKP9" s="87"/>
      <c r="CKQ9" s="87"/>
      <c r="CKR9" s="87"/>
      <c r="CKS9" s="87"/>
      <c r="CKT9" s="87"/>
      <c r="CKU9" s="87"/>
      <c r="CKV9" s="87"/>
      <c r="CKW9" s="87"/>
      <c r="CKX9" s="87"/>
      <c r="CKY9" s="87"/>
      <c r="CKZ9" s="87"/>
      <c r="CLA9" s="87"/>
      <c r="CLB9" s="87"/>
      <c r="CLC9" s="87"/>
      <c r="CLD9" s="87"/>
      <c r="CLE9" s="87"/>
      <c r="CLF9" s="87"/>
      <c r="CLG9" s="87"/>
      <c r="CLH9" s="87"/>
      <c r="CLI9" s="87"/>
      <c r="CLJ9" s="87"/>
      <c r="CLK9" s="87"/>
      <c r="CLL9" s="87"/>
      <c r="CLM9" s="87"/>
      <c r="CLN9" s="87"/>
      <c r="CLO9" s="87"/>
      <c r="CLP9" s="87"/>
      <c r="CLQ9" s="87"/>
      <c r="CLR9" s="87"/>
      <c r="CLS9" s="87"/>
      <c r="CLT9" s="87"/>
      <c r="CLU9" s="87"/>
      <c r="CLV9" s="87"/>
      <c r="CLW9" s="87"/>
      <c r="CLX9" s="87"/>
      <c r="CLY9" s="87"/>
      <c r="CLZ9" s="87"/>
      <c r="CMA9" s="87"/>
      <c r="CMB9" s="87"/>
      <c r="CMC9" s="87"/>
      <c r="CMD9" s="87"/>
      <c r="CME9" s="87"/>
      <c r="CMF9" s="87"/>
      <c r="CMG9" s="87"/>
      <c r="CMH9" s="87"/>
      <c r="CMI9" s="87"/>
      <c r="CMJ9" s="87"/>
      <c r="CMK9" s="87"/>
      <c r="CML9" s="87"/>
      <c r="CMM9" s="87"/>
      <c r="CMN9" s="87"/>
      <c r="CMO9" s="87"/>
      <c r="CMP9" s="87"/>
      <c r="CMQ9" s="87"/>
      <c r="CMR9" s="87"/>
      <c r="CMS9" s="87"/>
      <c r="CMT9" s="87"/>
      <c r="CMU9" s="87"/>
      <c r="CMV9" s="87"/>
      <c r="CMW9" s="87"/>
      <c r="CMX9" s="87"/>
      <c r="CMY9" s="87"/>
      <c r="CMZ9" s="87"/>
      <c r="CNA9" s="87"/>
      <c r="CNB9" s="87"/>
      <c r="CNC9" s="87"/>
      <c r="CND9" s="87"/>
      <c r="CNE9" s="87"/>
      <c r="CNF9" s="87"/>
      <c r="CNG9" s="87"/>
      <c r="CNH9" s="87"/>
      <c r="CNI9" s="87"/>
      <c r="CNJ9" s="87"/>
      <c r="CNK9" s="87"/>
      <c r="CNL9" s="87"/>
      <c r="CNM9" s="87"/>
      <c r="CNN9" s="87"/>
      <c r="CNO9" s="87"/>
      <c r="CNP9" s="87"/>
      <c r="CNQ9" s="87"/>
      <c r="CNR9" s="87"/>
      <c r="CNS9" s="87"/>
      <c r="CNT9" s="87"/>
      <c r="CNU9" s="87"/>
      <c r="CNV9" s="87"/>
      <c r="CNW9" s="87"/>
      <c r="CNX9" s="87"/>
      <c r="CNY9" s="87"/>
      <c r="CNZ9" s="87"/>
      <c r="COA9" s="87"/>
      <c r="COB9" s="87"/>
      <c r="COC9" s="87"/>
      <c r="COD9" s="87"/>
      <c r="COE9" s="87"/>
      <c r="COF9" s="87"/>
      <c r="COG9" s="87"/>
      <c r="COH9" s="87"/>
      <c r="COI9" s="87"/>
      <c r="COJ9" s="87"/>
      <c r="COK9" s="87"/>
      <c r="COL9" s="87"/>
      <c r="COM9" s="87"/>
      <c r="CON9" s="87"/>
      <c r="COO9" s="87"/>
      <c r="COP9" s="87"/>
      <c r="COQ9" s="87"/>
      <c r="COR9" s="87"/>
      <c r="COS9" s="87"/>
      <c r="COT9" s="87"/>
      <c r="COU9" s="87"/>
      <c r="COV9" s="87"/>
      <c r="COW9" s="87"/>
      <c r="COX9" s="87"/>
      <c r="COY9" s="87"/>
      <c r="COZ9" s="87"/>
      <c r="CPA9" s="87"/>
      <c r="CPB9" s="87"/>
      <c r="CPC9" s="87"/>
      <c r="CPD9" s="87"/>
      <c r="CPE9" s="87"/>
      <c r="CPF9" s="87"/>
      <c r="CPG9" s="87"/>
      <c r="CPH9" s="87"/>
      <c r="CPI9" s="87"/>
      <c r="CPJ9" s="87"/>
      <c r="CPK9" s="87"/>
      <c r="CPL9" s="87"/>
      <c r="CPM9" s="87"/>
      <c r="CPN9" s="87"/>
      <c r="CPO9" s="87"/>
      <c r="CPP9" s="87"/>
      <c r="CPQ9" s="87"/>
      <c r="CPR9" s="87"/>
      <c r="CPS9" s="87"/>
      <c r="CPT9" s="87"/>
      <c r="CPU9" s="87"/>
      <c r="CPV9" s="87"/>
      <c r="CPW9" s="87"/>
      <c r="CPX9" s="87"/>
      <c r="CPY9" s="87"/>
      <c r="CPZ9" s="87"/>
      <c r="CQA9" s="87"/>
      <c r="CQB9" s="87"/>
      <c r="CQC9" s="87"/>
      <c r="CQD9" s="87"/>
      <c r="CQE9" s="87"/>
      <c r="CQF9" s="87"/>
      <c r="CQG9" s="87"/>
      <c r="CQH9" s="87"/>
      <c r="CQI9" s="87"/>
      <c r="CQJ9" s="87"/>
      <c r="CQK9" s="87"/>
      <c r="CQL9" s="87"/>
      <c r="CQM9" s="87"/>
      <c r="CQN9" s="87"/>
      <c r="CQO9" s="87"/>
      <c r="CQP9" s="87"/>
      <c r="CQQ9" s="87"/>
      <c r="CQR9" s="87"/>
      <c r="CQS9" s="87"/>
      <c r="CQT9" s="87"/>
      <c r="CQU9" s="87"/>
      <c r="CQV9" s="87"/>
      <c r="CQW9" s="87"/>
      <c r="CQX9" s="87"/>
      <c r="CQY9" s="87"/>
      <c r="CQZ9" s="87"/>
      <c r="CRA9" s="87"/>
      <c r="CRB9" s="87"/>
      <c r="CRC9" s="87"/>
      <c r="CRD9" s="87"/>
      <c r="CRE9" s="87"/>
      <c r="CRF9" s="87"/>
      <c r="CRG9" s="87"/>
      <c r="CRH9" s="87"/>
      <c r="CRI9" s="87"/>
      <c r="CRJ9" s="87"/>
      <c r="CRK9" s="87"/>
      <c r="CRL9" s="87"/>
      <c r="CRM9" s="87"/>
      <c r="CRN9" s="87"/>
      <c r="CRO9" s="87"/>
      <c r="CRP9" s="87"/>
      <c r="CRQ9" s="87"/>
      <c r="CRR9" s="87"/>
      <c r="CRS9" s="87"/>
      <c r="CRT9" s="87"/>
      <c r="CRU9" s="87"/>
      <c r="CRV9" s="87"/>
      <c r="CRW9" s="87"/>
      <c r="CRX9" s="87"/>
      <c r="CRY9" s="87"/>
      <c r="CRZ9" s="87"/>
      <c r="CSA9" s="87"/>
      <c r="CSB9" s="87"/>
      <c r="CSC9" s="87"/>
      <c r="CSD9" s="87"/>
      <c r="CSE9" s="87"/>
      <c r="CSF9" s="87"/>
      <c r="CSG9" s="87"/>
      <c r="CSH9" s="87"/>
      <c r="CSI9" s="87"/>
      <c r="CSJ9" s="87"/>
      <c r="CSK9" s="87"/>
      <c r="CSL9" s="87"/>
      <c r="CSM9" s="87"/>
      <c r="CSN9" s="87"/>
      <c r="CSO9" s="87"/>
      <c r="CSP9" s="87"/>
      <c r="CSQ9" s="87"/>
      <c r="CSR9" s="87"/>
      <c r="CSS9" s="87"/>
      <c r="CST9" s="87"/>
      <c r="CSU9" s="87"/>
      <c r="CSV9" s="87"/>
      <c r="CSW9" s="87"/>
      <c r="CSX9" s="87"/>
      <c r="CSY9" s="87"/>
      <c r="CSZ9" s="87"/>
      <c r="CTA9" s="87"/>
      <c r="CTB9" s="87"/>
      <c r="CTC9" s="87"/>
      <c r="CTD9" s="87"/>
      <c r="CTE9" s="87"/>
      <c r="CTF9" s="87"/>
      <c r="CTG9" s="87"/>
      <c r="CTH9" s="87"/>
      <c r="CTI9" s="87"/>
      <c r="CTJ9" s="87"/>
      <c r="CTK9" s="87"/>
      <c r="CTL9" s="87"/>
      <c r="CTM9" s="87"/>
      <c r="CTN9" s="87"/>
      <c r="CTO9" s="87"/>
      <c r="CTP9" s="87"/>
      <c r="CTQ9" s="87"/>
      <c r="CTR9" s="87"/>
      <c r="CTS9" s="87"/>
      <c r="CTT9" s="87"/>
      <c r="CTU9" s="87"/>
      <c r="CTV9" s="87"/>
      <c r="CTW9" s="87"/>
      <c r="CTX9" s="87"/>
      <c r="CTY9" s="87"/>
      <c r="CTZ9" s="87"/>
      <c r="CUA9" s="87"/>
      <c r="CUB9" s="87"/>
      <c r="CUC9" s="87"/>
      <c r="CUD9" s="87"/>
      <c r="CUE9" s="87"/>
      <c r="CUF9" s="87"/>
      <c r="CUG9" s="87"/>
      <c r="CUH9" s="87"/>
      <c r="CUI9" s="87"/>
      <c r="CUJ9" s="87"/>
      <c r="CUK9" s="87"/>
      <c r="CUL9" s="87"/>
      <c r="CUM9" s="87"/>
      <c r="CUN9" s="87"/>
      <c r="CUO9" s="87"/>
      <c r="CUP9" s="87"/>
      <c r="CUQ9" s="87"/>
      <c r="CUR9" s="87"/>
      <c r="CUS9" s="87"/>
      <c r="CUT9" s="87"/>
      <c r="CUU9" s="87"/>
      <c r="CUV9" s="87"/>
      <c r="CUW9" s="87"/>
      <c r="CUX9" s="87"/>
      <c r="CUY9" s="87"/>
      <c r="CUZ9" s="87"/>
      <c r="CVA9" s="87"/>
      <c r="CVB9" s="87"/>
      <c r="CVC9" s="87"/>
      <c r="CVD9" s="87"/>
      <c r="CVE9" s="87"/>
      <c r="CVF9" s="87"/>
      <c r="CVG9" s="87"/>
      <c r="CVH9" s="87"/>
      <c r="CVI9" s="87"/>
      <c r="CVJ9" s="87"/>
      <c r="CVK9" s="87"/>
      <c r="CVL9" s="87"/>
      <c r="CVM9" s="87"/>
      <c r="CVN9" s="87"/>
      <c r="CVO9" s="87"/>
      <c r="CVP9" s="87"/>
      <c r="CVQ9" s="87"/>
      <c r="CVR9" s="87"/>
      <c r="CVS9" s="87"/>
      <c r="CVT9" s="87"/>
      <c r="CVU9" s="87"/>
      <c r="CVV9" s="87"/>
      <c r="CVW9" s="87"/>
      <c r="CVX9" s="87"/>
      <c r="CVY9" s="87"/>
      <c r="CVZ9" s="87"/>
      <c r="CWA9" s="87"/>
      <c r="CWB9" s="87"/>
      <c r="CWC9" s="87"/>
      <c r="CWD9" s="87"/>
      <c r="CWE9" s="87"/>
      <c r="CWF9" s="87"/>
      <c r="CWG9" s="87"/>
      <c r="CWH9" s="87"/>
      <c r="CWI9" s="87"/>
      <c r="CWJ9" s="87"/>
      <c r="CWK9" s="87"/>
      <c r="CWL9" s="87"/>
      <c r="CWM9" s="87"/>
      <c r="CWN9" s="87"/>
      <c r="CWO9" s="87"/>
      <c r="CWP9" s="87"/>
      <c r="CWQ9" s="87"/>
      <c r="CWR9" s="87"/>
      <c r="CWS9" s="87"/>
      <c r="CWT9" s="87"/>
      <c r="CWU9" s="87"/>
      <c r="CWV9" s="87"/>
      <c r="CWW9" s="87"/>
      <c r="CWX9" s="87"/>
      <c r="CWY9" s="87"/>
      <c r="CWZ9" s="87"/>
      <c r="CXA9" s="87"/>
      <c r="CXB9" s="87"/>
      <c r="CXC9" s="87"/>
      <c r="CXD9" s="87"/>
      <c r="CXE9" s="87"/>
      <c r="CXF9" s="87"/>
      <c r="CXG9" s="87"/>
      <c r="CXH9" s="87"/>
      <c r="CXI9" s="87"/>
      <c r="CXJ9" s="87"/>
      <c r="CXK9" s="87"/>
      <c r="CXL9" s="87"/>
      <c r="CXM9" s="87"/>
      <c r="CXN9" s="87"/>
      <c r="CXO9" s="87"/>
      <c r="CXP9" s="87"/>
      <c r="CXQ9" s="87"/>
      <c r="CXR9" s="87"/>
      <c r="CXS9" s="87"/>
      <c r="CXT9" s="87"/>
      <c r="CXU9" s="87"/>
      <c r="CXV9" s="87"/>
      <c r="CXW9" s="87"/>
      <c r="CXX9" s="87"/>
      <c r="CXY9" s="87"/>
      <c r="CXZ9" s="87"/>
      <c r="CYA9" s="87"/>
      <c r="CYB9" s="87"/>
      <c r="CYC9" s="87"/>
      <c r="CYD9" s="87"/>
      <c r="CYE9" s="87"/>
      <c r="CYF9" s="87"/>
      <c r="CYG9" s="87"/>
      <c r="CYH9" s="87"/>
      <c r="CYI9" s="87"/>
      <c r="CYJ9" s="87"/>
      <c r="CYK9" s="87"/>
      <c r="CYL9" s="87"/>
      <c r="CYM9" s="87"/>
      <c r="CYN9" s="87"/>
      <c r="CYO9" s="87"/>
      <c r="CYP9" s="87"/>
      <c r="CYQ9" s="87"/>
      <c r="CYR9" s="87"/>
      <c r="CYS9" s="87"/>
      <c r="CYT9" s="87"/>
      <c r="CYU9" s="87"/>
      <c r="CYV9" s="87"/>
      <c r="CYW9" s="87"/>
      <c r="CYX9" s="87"/>
      <c r="CYY9" s="87"/>
      <c r="CYZ9" s="87"/>
      <c r="CZA9" s="87"/>
      <c r="CZB9" s="87"/>
      <c r="CZC9" s="87"/>
      <c r="CZD9" s="87"/>
      <c r="CZE9" s="87"/>
      <c r="CZF9" s="87"/>
      <c r="CZG9" s="87"/>
      <c r="CZH9" s="87"/>
      <c r="CZI9" s="87"/>
      <c r="CZJ9" s="87"/>
      <c r="CZK9" s="87"/>
      <c r="CZL9" s="87"/>
      <c r="CZM9" s="87"/>
      <c r="CZN9" s="87"/>
      <c r="CZO9" s="87"/>
      <c r="CZP9" s="87"/>
      <c r="CZQ9" s="87"/>
      <c r="CZR9" s="87"/>
      <c r="CZS9" s="87"/>
      <c r="CZT9" s="87"/>
      <c r="CZU9" s="87"/>
      <c r="CZV9" s="87"/>
      <c r="CZW9" s="87"/>
      <c r="CZX9" s="87"/>
      <c r="CZY9" s="87"/>
      <c r="CZZ9" s="87"/>
      <c r="DAA9" s="87"/>
      <c r="DAB9" s="87"/>
      <c r="DAC9" s="87"/>
      <c r="DAD9" s="87"/>
      <c r="DAE9" s="87"/>
      <c r="DAF9" s="87"/>
      <c r="DAG9" s="87"/>
      <c r="DAH9" s="87"/>
      <c r="DAI9" s="87"/>
      <c r="DAJ9" s="87"/>
      <c r="DAK9" s="87"/>
      <c r="DAL9" s="87"/>
      <c r="DAM9" s="87"/>
      <c r="DAN9" s="87"/>
      <c r="DAO9" s="87"/>
      <c r="DAP9" s="87"/>
      <c r="DAQ9" s="87"/>
      <c r="DAR9" s="87"/>
      <c r="DAS9" s="87"/>
      <c r="DAT9" s="87"/>
      <c r="DAU9" s="87"/>
      <c r="DAV9" s="87"/>
      <c r="DAW9" s="87"/>
      <c r="DAX9" s="87"/>
      <c r="DAY9" s="87"/>
      <c r="DAZ9" s="87"/>
      <c r="DBA9" s="87"/>
      <c r="DBB9" s="87"/>
      <c r="DBC9" s="87"/>
      <c r="DBD9" s="87"/>
      <c r="DBE9" s="87"/>
      <c r="DBF9" s="87"/>
      <c r="DBG9" s="87"/>
      <c r="DBH9" s="87"/>
      <c r="DBI9" s="87"/>
      <c r="DBJ9" s="87"/>
      <c r="DBK9" s="87"/>
      <c r="DBL9" s="87"/>
      <c r="DBM9" s="87"/>
      <c r="DBN9" s="87"/>
      <c r="DBO9" s="87"/>
      <c r="DBP9" s="87"/>
      <c r="DBQ9" s="87"/>
      <c r="DBR9" s="87"/>
      <c r="DBS9" s="87"/>
      <c r="DBT9" s="87"/>
      <c r="DBU9" s="87"/>
      <c r="DBV9" s="87"/>
      <c r="DBW9" s="87"/>
      <c r="DBX9" s="87"/>
      <c r="DBY9" s="87"/>
      <c r="DBZ9" s="87"/>
      <c r="DCA9" s="87"/>
      <c r="DCB9" s="87"/>
      <c r="DCC9" s="87"/>
      <c r="DCD9" s="87"/>
      <c r="DCE9" s="87"/>
      <c r="DCF9" s="87"/>
      <c r="DCG9" s="87"/>
      <c r="DCH9" s="87"/>
      <c r="DCI9" s="87"/>
      <c r="DCJ9" s="87"/>
      <c r="DCK9" s="87"/>
      <c r="DCL9" s="87"/>
      <c r="DCM9" s="87"/>
      <c r="DCN9" s="87"/>
      <c r="DCO9" s="87"/>
      <c r="DCP9" s="87"/>
      <c r="DCQ9" s="87"/>
      <c r="DCR9" s="87"/>
      <c r="DCS9" s="87"/>
      <c r="DCT9" s="87"/>
      <c r="DCU9" s="87"/>
      <c r="DCV9" s="87"/>
      <c r="DCW9" s="87"/>
      <c r="DCX9" s="87"/>
      <c r="DCY9" s="87"/>
      <c r="DCZ9" s="87"/>
      <c r="DDA9" s="87"/>
      <c r="DDB9" s="87"/>
      <c r="DDC9" s="87"/>
      <c r="DDD9" s="87"/>
      <c r="DDE9" s="87"/>
      <c r="DDF9" s="87"/>
      <c r="DDG9" s="87"/>
      <c r="DDH9" s="87"/>
      <c r="DDI9" s="87"/>
      <c r="DDJ9" s="87"/>
      <c r="DDK9" s="87"/>
      <c r="DDL9" s="87"/>
      <c r="DDM9" s="87"/>
      <c r="DDN9" s="87"/>
      <c r="DDO9" s="87"/>
      <c r="DDP9" s="87"/>
      <c r="DDQ9" s="87"/>
      <c r="DDR9" s="87"/>
      <c r="DDS9" s="87"/>
      <c r="DDT9" s="87"/>
      <c r="DDU9" s="87"/>
      <c r="DDV9" s="87"/>
      <c r="DDW9" s="87"/>
      <c r="DDX9" s="87"/>
      <c r="DDY9" s="87"/>
      <c r="DDZ9" s="87"/>
      <c r="DEA9" s="87"/>
      <c r="DEB9" s="87"/>
      <c r="DEC9" s="87"/>
      <c r="DED9" s="87"/>
      <c r="DEE9" s="87"/>
      <c r="DEF9" s="87"/>
      <c r="DEG9" s="87"/>
      <c r="DEH9" s="87"/>
      <c r="DEI9" s="87"/>
      <c r="DEJ9" s="87"/>
      <c r="DEK9" s="87"/>
      <c r="DEL9" s="87"/>
      <c r="DEM9" s="87"/>
      <c r="DEN9" s="87"/>
      <c r="DEO9" s="87"/>
      <c r="DEP9" s="87"/>
      <c r="DEQ9" s="87"/>
      <c r="DER9" s="87"/>
      <c r="DES9" s="87"/>
      <c r="DET9" s="87"/>
      <c r="DEU9" s="87"/>
      <c r="DEV9" s="87"/>
      <c r="DEW9" s="87"/>
      <c r="DEX9" s="87"/>
      <c r="DEY9" s="87"/>
      <c r="DEZ9" s="87"/>
      <c r="DFA9" s="87"/>
      <c r="DFB9" s="87"/>
      <c r="DFC9" s="87"/>
      <c r="DFD9" s="87"/>
      <c r="DFE9" s="87"/>
      <c r="DFF9" s="87"/>
      <c r="DFG9" s="87"/>
      <c r="DFH9" s="87"/>
      <c r="DFI9" s="87"/>
      <c r="DFJ9" s="87"/>
      <c r="DFK9" s="87"/>
      <c r="DFL9" s="87"/>
      <c r="DFM9" s="87"/>
      <c r="DFN9" s="87"/>
      <c r="DFO9" s="87"/>
      <c r="DFP9" s="87"/>
      <c r="DFQ9" s="87"/>
      <c r="DFR9" s="87"/>
      <c r="DFS9" s="87"/>
      <c r="DFT9" s="87"/>
      <c r="DFU9" s="87"/>
      <c r="DFV9" s="87"/>
      <c r="DFW9" s="87"/>
      <c r="DFX9" s="87"/>
      <c r="DFY9" s="87"/>
      <c r="DFZ9" s="87"/>
      <c r="DGA9" s="87"/>
      <c r="DGB9" s="87"/>
      <c r="DGC9" s="87"/>
      <c r="DGD9" s="87"/>
      <c r="DGE9" s="87"/>
      <c r="DGF9" s="87"/>
      <c r="DGG9" s="87"/>
      <c r="DGH9" s="87"/>
      <c r="DGI9" s="87"/>
      <c r="DGJ9" s="87"/>
      <c r="DGK9" s="87"/>
      <c r="DGL9" s="87"/>
      <c r="DGM9" s="87"/>
      <c r="DGN9" s="87"/>
      <c r="DGO9" s="87"/>
      <c r="DGP9" s="87"/>
      <c r="DGQ9" s="87"/>
      <c r="DGR9" s="87"/>
      <c r="DGS9" s="87"/>
      <c r="DGT9" s="87"/>
      <c r="DGU9" s="87"/>
      <c r="DGV9" s="87"/>
      <c r="DGW9" s="87"/>
      <c r="DGX9" s="87"/>
      <c r="DGY9" s="87"/>
      <c r="DGZ9" s="87"/>
      <c r="DHA9" s="87"/>
      <c r="DHB9" s="87"/>
      <c r="DHC9" s="87"/>
      <c r="DHD9" s="87"/>
      <c r="DHE9" s="87"/>
      <c r="DHF9" s="87"/>
      <c r="DHG9" s="87"/>
      <c r="DHH9" s="87"/>
      <c r="DHI9" s="87"/>
      <c r="DHJ9" s="87"/>
      <c r="DHK9" s="87"/>
      <c r="DHL9" s="87"/>
      <c r="DHM9" s="87"/>
      <c r="DHN9" s="87"/>
      <c r="DHO9" s="87"/>
      <c r="DHP9" s="87"/>
      <c r="DHQ9" s="87"/>
      <c r="DHR9" s="87"/>
      <c r="DHS9" s="87"/>
      <c r="DHT9" s="87"/>
      <c r="DHU9" s="87"/>
      <c r="DHV9" s="87"/>
      <c r="DHW9" s="87"/>
      <c r="DHX9" s="87"/>
      <c r="DHY9" s="87"/>
      <c r="DHZ9" s="87"/>
      <c r="DIA9" s="87"/>
      <c r="DIB9" s="87"/>
      <c r="DIC9" s="87"/>
      <c r="DID9" s="87"/>
      <c r="DIE9" s="87"/>
      <c r="DIF9" s="87"/>
      <c r="DIG9" s="87"/>
      <c r="DIH9" s="87"/>
      <c r="DII9" s="87"/>
      <c r="DIJ9" s="87"/>
      <c r="DIK9" s="87"/>
      <c r="DIL9" s="87"/>
      <c r="DIM9" s="87"/>
      <c r="DIN9" s="87"/>
      <c r="DIO9" s="87"/>
      <c r="DIP9" s="87"/>
      <c r="DIQ9" s="87"/>
      <c r="DIR9" s="87"/>
      <c r="DIS9" s="87"/>
      <c r="DIT9" s="87"/>
      <c r="DIU9" s="87"/>
      <c r="DIV9" s="87"/>
      <c r="DIW9" s="87"/>
      <c r="DIX9" s="87"/>
      <c r="DIY9" s="87"/>
      <c r="DIZ9" s="87"/>
      <c r="DJA9" s="87"/>
      <c r="DJB9" s="87"/>
      <c r="DJC9" s="87"/>
      <c r="DJD9" s="87"/>
      <c r="DJE9" s="87"/>
      <c r="DJF9" s="87"/>
      <c r="DJG9" s="87"/>
      <c r="DJH9" s="87"/>
      <c r="DJI9" s="87"/>
      <c r="DJJ9" s="87"/>
      <c r="DJK9" s="87"/>
      <c r="DJL9" s="87"/>
      <c r="DJM9" s="87"/>
      <c r="DJN9" s="87"/>
      <c r="DJO9" s="87"/>
      <c r="DJP9" s="87"/>
      <c r="DJQ9" s="87"/>
      <c r="DJR9" s="87"/>
      <c r="DJS9" s="87"/>
      <c r="DJT9" s="87"/>
      <c r="DJU9" s="87"/>
      <c r="DJV9" s="87"/>
      <c r="DJW9" s="87"/>
      <c r="DJX9" s="87"/>
      <c r="DJY9" s="87"/>
      <c r="DJZ9" s="87"/>
      <c r="DKA9" s="87"/>
      <c r="DKB9" s="87"/>
      <c r="DKC9" s="87"/>
      <c r="DKD9" s="87"/>
      <c r="DKE9" s="87"/>
      <c r="DKF9" s="87"/>
      <c r="DKG9" s="87"/>
      <c r="DKH9" s="87"/>
      <c r="DKI9" s="87"/>
      <c r="DKJ9" s="87"/>
      <c r="DKK9" s="87"/>
      <c r="DKL9" s="87"/>
      <c r="DKM9" s="87"/>
      <c r="DKN9" s="87"/>
      <c r="DKO9" s="87"/>
      <c r="DKP9" s="87"/>
      <c r="DKQ9" s="87"/>
      <c r="DKR9" s="87"/>
      <c r="DKS9" s="87"/>
      <c r="DKT9" s="87"/>
      <c r="DKU9" s="87"/>
      <c r="DKV9" s="87"/>
      <c r="DKW9" s="87"/>
      <c r="DKX9" s="87"/>
      <c r="DKY9" s="87"/>
      <c r="DKZ9" s="87"/>
      <c r="DLA9" s="87"/>
      <c r="DLB9" s="87"/>
      <c r="DLC9" s="87"/>
      <c r="DLD9" s="87"/>
      <c r="DLE9" s="87"/>
      <c r="DLF9" s="87"/>
      <c r="DLG9" s="87"/>
      <c r="DLH9" s="87"/>
      <c r="DLI9" s="87"/>
      <c r="DLJ9" s="87"/>
      <c r="DLK9" s="87"/>
      <c r="DLL9" s="87"/>
      <c r="DLM9" s="87"/>
      <c r="DLN9" s="87"/>
      <c r="DLO9" s="87"/>
      <c r="DLP9" s="87"/>
      <c r="DLQ9" s="87"/>
      <c r="DLR9" s="87"/>
      <c r="DLS9" s="87"/>
      <c r="DLT9" s="87"/>
      <c r="DLU9" s="87"/>
      <c r="DLV9" s="87"/>
      <c r="DLW9" s="87"/>
      <c r="DLX9" s="87"/>
      <c r="DLY9" s="87"/>
      <c r="DLZ9" s="87"/>
      <c r="DMA9" s="87"/>
      <c r="DMB9" s="87"/>
      <c r="DMC9" s="87"/>
      <c r="DMD9" s="87"/>
      <c r="DME9" s="87"/>
      <c r="DMF9" s="87"/>
      <c r="DMG9" s="87"/>
      <c r="DMH9" s="87"/>
      <c r="DMI9" s="87"/>
      <c r="DMJ9" s="87"/>
      <c r="DMK9" s="87"/>
      <c r="DML9" s="87"/>
      <c r="DMM9" s="87"/>
      <c r="DMN9" s="87"/>
      <c r="DMO9" s="87"/>
      <c r="DMP9" s="87"/>
      <c r="DMQ9" s="87"/>
      <c r="DMR9" s="87"/>
      <c r="DMS9" s="87"/>
      <c r="DMT9" s="87"/>
      <c r="DMU9" s="87"/>
      <c r="DMV9" s="87"/>
      <c r="DMW9" s="87"/>
      <c r="DMX9" s="87"/>
      <c r="DMY9" s="87"/>
      <c r="DMZ9" s="87"/>
      <c r="DNA9" s="87"/>
      <c r="DNB9" s="87"/>
      <c r="DNC9" s="87"/>
      <c r="DND9" s="87"/>
      <c r="DNE9" s="87"/>
      <c r="DNF9" s="87"/>
      <c r="DNG9" s="87"/>
      <c r="DNH9" s="87"/>
      <c r="DNI9" s="87"/>
      <c r="DNJ9" s="87"/>
      <c r="DNK9" s="87"/>
      <c r="DNL9" s="87"/>
      <c r="DNM9" s="87"/>
      <c r="DNN9" s="87"/>
      <c r="DNO9" s="87"/>
      <c r="DNP9" s="87"/>
      <c r="DNQ9" s="87"/>
      <c r="DNR9" s="87"/>
      <c r="DNS9" s="87"/>
      <c r="DNT9" s="87"/>
      <c r="DNU9" s="87"/>
      <c r="DNV9" s="87"/>
      <c r="DNW9" s="87"/>
      <c r="DNX9" s="87"/>
      <c r="DNY9" s="87"/>
      <c r="DNZ9" s="87"/>
      <c r="DOA9" s="87"/>
      <c r="DOB9" s="87"/>
      <c r="DOC9" s="87"/>
      <c r="DOD9" s="87"/>
      <c r="DOE9" s="87"/>
      <c r="DOF9" s="87"/>
      <c r="DOG9" s="87"/>
      <c r="DOH9" s="87"/>
      <c r="DOI9" s="87"/>
      <c r="DOJ9" s="87"/>
      <c r="DOK9" s="87"/>
      <c r="DOL9" s="87"/>
      <c r="DOM9" s="87"/>
      <c r="DON9" s="87"/>
      <c r="DOO9" s="87"/>
      <c r="DOP9" s="87"/>
      <c r="DOQ9" s="87"/>
      <c r="DOR9" s="87"/>
      <c r="DOS9" s="87"/>
      <c r="DOT9" s="87"/>
      <c r="DOU9" s="87"/>
      <c r="DOV9" s="87"/>
      <c r="DOW9" s="87"/>
      <c r="DOX9" s="87"/>
      <c r="DOY9" s="87"/>
      <c r="DOZ9" s="87"/>
      <c r="DPA9" s="87"/>
      <c r="DPB9" s="87"/>
      <c r="DPC9" s="87"/>
      <c r="DPD9" s="87"/>
      <c r="DPE9" s="87"/>
      <c r="DPF9" s="87"/>
      <c r="DPG9" s="87"/>
      <c r="DPH9" s="87"/>
      <c r="DPI9" s="87"/>
      <c r="DPJ9" s="87"/>
      <c r="DPK9" s="87"/>
      <c r="DPL9" s="87"/>
      <c r="DPM9" s="87"/>
      <c r="DPN9" s="87"/>
      <c r="DPO9" s="87"/>
      <c r="DPP9" s="87"/>
      <c r="DPQ9" s="87"/>
      <c r="DPR9" s="87"/>
      <c r="DPS9" s="87"/>
      <c r="DPT9" s="87"/>
      <c r="DPU9" s="87"/>
      <c r="DPV9" s="87"/>
      <c r="DPW9" s="87"/>
      <c r="DPX9" s="87"/>
      <c r="DPY9" s="87"/>
      <c r="DPZ9" s="87"/>
      <c r="DQA9" s="87"/>
      <c r="DQB9" s="87"/>
      <c r="DQC9" s="87"/>
      <c r="DQD9" s="87"/>
      <c r="DQE9" s="87"/>
      <c r="DQF9" s="87"/>
      <c r="DQG9" s="87"/>
      <c r="DQH9" s="87"/>
      <c r="DQI9" s="87"/>
      <c r="DQJ9" s="87"/>
      <c r="DQK9" s="87"/>
      <c r="DQL9" s="87"/>
      <c r="DQM9" s="87"/>
      <c r="DQN9" s="87"/>
      <c r="DQO9" s="87"/>
      <c r="DQP9" s="87"/>
      <c r="DQQ9" s="87"/>
      <c r="DQR9" s="87"/>
      <c r="DQS9" s="87"/>
      <c r="DQT9" s="87"/>
      <c r="DQU9" s="87"/>
      <c r="DQV9" s="87"/>
      <c r="DQW9" s="87"/>
      <c r="DQX9" s="87"/>
      <c r="DQY9" s="87"/>
      <c r="DQZ9" s="87"/>
      <c r="DRA9" s="87"/>
      <c r="DRB9" s="87"/>
      <c r="DRC9" s="87"/>
      <c r="DRD9" s="87"/>
      <c r="DRE9" s="87"/>
      <c r="DRF9" s="87"/>
      <c r="DRG9" s="87"/>
      <c r="DRH9" s="87"/>
      <c r="DRI9" s="87"/>
      <c r="DRJ9" s="87"/>
      <c r="DRK9" s="87"/>
      <c r="DRL9" s="87"/>
      <c r="DRM9" s="87"/>
      <c r="DRN9" s="87"/>
      <c r="DRO9" s="87"/>
      <c r="DRP9" s="87"/>
      <c r="DRQ9" s="87"/>
      <c r="DRR9" s="87"/>
      <c r="DRS9" s="87"/>
      <c r="DRT9" s="87"/>
      <c r="DRU9" s="87"/>
      <c r="DRV9" s="87"/>
      <c r="DRW9" s="87"/>
      <c r="DRX9" s="87"/>
      <c r="DRY9" s="87"/>
      <c r="DRZ9" s="87"/>
      <c r="DSA9" s="87"/>
      <c r="DSB9" s="87"/>
      <c r="DSC9" s="87"/>
      <c r="DSD9" s="87"/>
      <c r="DSE9" s="87"/>
      <c r="DSF9" s="87"/>
      <c r="DSG9" s="87"/>
      <c r="DSH9" s="87"/>
      <c r="DSI9" s="87"/>
      <c r="DSJ9" s="87"/>
      <c r="DSK9" s="87"/>
      <c r="DSL9" s="87"/>
      <c r="DSM9" s="87"/>
      <c r="DSN9" s="87"/>
      <c r="DSO9" s="87"/>
      <c r="DSP9" s="87"/>
      <c r="DSQ9" s="87"/>
      <c r="DSR9" s="87"/>
      <c r="DSS9" s="87"/>
      <c r="DST9" s="87"/>
      <c r="DSU9" s="87"/>
      <c r="DSV9" s="87"/>
      <c r="DSW9" s="87"/>
      <c r="DSX9" s="87"/>
      <c r="DSY9" s="87"/>
      <c r="DSZ9" s="87"/>
      <c r="DTA9" s="87"/>
      <c r="DTB9" s="87"/>
      <c r="DTC9" s="87"/>
      <c r="DTD9" s="87"/>
      <c r="DTE9" s="87"/>
      <c r="DTF9" s="87"/>
      <c r="DTG9" s="87"/>
      <c r="DTH9" s="87"/>
      <c r="DTI9" s="87"/>
      <c r="DTJ9" s="87"/>
      <c r="DTK9" s="87"/>
      <c r="DTL9" s="87"/>
      <c r="DTM9" s="87"/>
      <c r="DTN9" s="87"/>
      <c r="DTO9" s="87"/>
      <c r="DTP9" s="87"/>
      <c r="DTQ9" s="87"/>
      <c r="DTR9" s="87"/>
      <c r="DTS9" s="87"/>
      <c r="DTT9" s="87"/>
      <c r="DTU9" s="87"/>
      <c r="DTV9" s="87"/>
      <c r="DTW9" s="87"/>
      <c r="DTX9" s="87"/>
      <c r="DTY9" s="87"/>
      <c r="DTZ9" s="87"/>
      <c r="DUA9" s="87"/>
      <c r="DUB9" s="87"/>
      <c r="DUC9" s="87"/>
      <c r="DUD9" s="87"/>
      <c r="DUE9" s="87"/>
      <c r="DUF9" s="87"/>
      <c r="DUG9" s="87"/>
      <c r="DUH9" s="87"/>
      <c r="DUI9" s="87"/>
      <c r="DUJ9" s="87"/>
      <c r="DUK9" s="87"/>
      <c r="DUL9" s="87"/>
      <c r="DUM9" s="87"/>
      <c r="DUN9" s="87"/>
      <c r="DUO9" s="87"/>
      <c r="DUP9" s="87"/>
      <c r="DUQ9" s="87"/>
      <c r="DUR9" s="87"/>
      <c r="DUS9" s="87"/>
      <c r="DUT9" s="87"/>
      <c r="DUU9" s="87"/>
      <c r="DUV9" s="87"/>
      <c r="DUW9" s="87"/>
      <c r="DUX9" s="87"/>
      <c r="DUY9" s="87"/>
      <c r="DUZ9" s="87"/>
      <c r="DVA9" s="87"/>
      <c r="DVB9" s="87"/>
      <c r="DVC9" s="87"/>
      <c r="DVD9" s="87"/>
      <c r="DVE9" s="87"/>
      <c r="DVF9" s="87"/>
      <c r="DVG9" s="87"/>
      <c r="DVH9" s="87"/>
      <c r="DVI9" s="87"/>
      <c r="DVJ9" s="87"/>
      <c r="DVK9" s="87"/>
      <c r="DVL9" s="87"/>
      <c r="DVM9" s="87"/>
      <c r="DVN9" s="87"/>
      <c r="DVO9" s="87"/>
      <c r="DVP9" s="87"/>
      <c r="DVQ9" s="87"/>
      <c r="DVR9" s="87"/>
      <c r="DVS9" s="87"/>
      <c r="DVT9" s="87"/>
      <c r="DVU9" s="87"/>
      <c r="DVV9" s="87"/>
      <c r="DVW9" s="87"/>
      <c r="DVX9" s="87"/>
      <c r="DVY9" s="87"/>
      <c r="DVZ9" s="87"/>
      <c r="DWA9" s="87"/>
      <c r="DWB9" s="87"/>
      <c r="DWC9" s="87"/>
      <c r="DWD9" s="87"/>
      <c r="DWE9" s="87"/>
      <c r="DWF9" s="87"/>
      <c r="DWG9" s="87"/>
      <c r="DWH9" s="87"/>
      <c r="DWI9" s="87"/>
      <c r="DWJ9" s="87"/>
      <c r="DWK9" s="87"/>
      <c r="DWL9" s="87"/>
      <c r="DWM9" s="87"/>
      <c r="DWN9" s="87"/>
      <c r="DWO9" s="87"/>
      <c r="DWP9" s="87"/>
      <c r="DWQ9" s="87"/>
      <c r="DWR9" s="87"/>
      <c r="DWS9" s="87"/>
      <c r="DWT9" s="87"/>
      <c r="DWU9" s="87"/>
      <c r="DWV9" s="87"/>
      <c r="DWW9" s="87"/>
      <c r="DWX9" s="87"/>
      <c r="DWY9" s="87"/>
      <c r="DWZ9" s="87"/>
      <c r="DXA9" s="87"/>
      <c r="DXB9" s="87"/>
      <c r="DXC9" s="87"/>
      <c r="DXD9" s="87"/>
      <c r="DXE9" s="87"/>
      <c r="DXF9" s="87"/>
      <c r="DXG9" s="87"/>
      <c r="DXH9" s="87"/>
      <c r="DXI9" s="87"/>
      <c r="DXJ9" s="87"/>
      <c r="DXK9" s="87"/>
      <c r="DXL9" s="87"/>
      <c r="DXM9" s="87"/>
      <c r="DXN9" s="87"/>
      <c r="DXO9" s="87"/>
      <c r="DXP9" s="87"/>
      <c r="DXQ9" s="87"/>
      <c r="DXR9" s="87"/>
      <c r="DXS9" s="87"/>
      <c r="DXT9" s="87"/>
      <c r="DXU9" s="87"/>
      <c r="DXV9" s="87"/>
      <c r="DXW9" s="87"/>
      <c r="DXX9" s="87"/>
      <c r="DXY9" s="87"/>
      <c r="DXZ9" s="87"/>
      <c r="DYA9" s="87"/>
      <c r="DYB9" s="87"/>
      <c r="DYC9" s="87"/>
      <c r="DYD9" s="87"/>
      <c r="DYE9" s="87"/>
      <c r="DYF9" s="87"/>
      <c r="DYG9" s="87"/>
      <c r="DYH9" s="87"/>
      <c r="DYI9" s="87"/>
      <c r="DYJ9" s="87"/>
      <c r="DYK9" s="87"/>
      <c r="DYL9" s="87"/>
      <c r="DYM9" s="87"/>
      <c r="DYN9" s="87"/>
      <c r="DYO9" s="87"/>
      <c r="DYP9" s="87"/>
      <c r="DYQ9" s="87"/>
      <c r="DYR9" s="87"/>
      <c r="DYS9" s="87"/>
      <c r="DYT9" s="87"/>
      <c r="DYU9" s="87"/>
      <c r="DYV9" s="87"/>
      <c r="DYW9" s="87"/>
      <c r="DYX9" s="87"/>
      <c r="DYY9" s="87"/>
      <c r="DYZ9" s="87"/>
      <c r="DZA9" s="87"/>
      <c r="DZB9" s="87"/>
      <c r="DZC9" s="87"/>
      <c r="DZD9" s="87"/>
      <c r="DZE9" s="87"/>
      <c r="DZF9" s="87"/>
      <c r="DZG9" s="87"/>
      <c r="DZH9" s="87"/>
      <c r="DZI9" s="87"/>
      <c r="DZJ9" s="87"/>
      <c r="DZK9" s="87"/>
      <c r="DZL9" s="87"/>
      <c r="DZM9" s="87"/>
      <c r="DZN9" s="87"/>
      <c r="DZO9" s="87"/>
      <c r="DZP9" s="87"/>
      <c r="DZQ9" s="87"/>
      <c r="DZR9" s="87"/>
      <c r="DZS9" s="87"/>
      <c r="DZT9" s="87"/>
      <c r="DZU9" s="87"/>
      <c r="DZV9" s="87"/>
      <c r="DZW9" s="87"/>
      <c r="DZX9" s="87"/>
      <c r="DZY9" s="87"/>
      <c r="DZZ9" s="87"/>
      <c r="EAA9" s="87"/>
      <c r="EAB9" s="87"/>
      <c r="EAC9" s="87"/>
      <c r="EAD9" s="87"/>
      <c r="EAE9" s="87"/>
      <c r="EAF9" s="87"/>
      <c r="EAG9" s="87"/>
      <c r="EAH9" s="87"/>
      <c r="EAI9" s="87"/>
      <c r="EAJ9" s="87"/>
      <c r="EAK9" s="87"/>
      <c r="EAL9" s="87"/>
      <c r="EAM9" s="87"/>
      <c r="EAN9" s="87"/>
      <c r="EAO9" s="87"/>
      <c r="EAP9" s="87"/>
      <c r="EAQ9" s="87"/>
      <c r="EAR9" s="87"/>
      <c r="EAS9" s="87"/>
      <c r="EAT9" s="87"/>
      <c r="EAU9" s="87"/>
      <c r="EAV9" s="87"/>
      <c r="EAW9" s="87"/>
      <c r="EAX9" s="87"/>
      <c r="EAY9" s="87"/>
      <c r="EAZ9" s="87"/>
      <c r="EBA9" s="87"/>
      <c r="EBB9" s="87"/>
      <c r="EBC9" s="87"/>
      <c r="EBD9" s="87"/>
      <c r="EBE9" s="87"/>
      <c r="EBF9" s="87"/>
      <c r="EBG9" s="87"/>
      <c r="EBH9" s="87"/>
      <c r="EBI9" s="87"/>
      <c r="EBJ9" s="87"/>
      <c r="EBK9" s="87"/>
      <c r="EBL9" s="87"/>
      <c r="EBM9" s="87"/>
      <c r="EBN9" s="87"/>
      <c r="EBO9" s="87"/>
      <c r="EBP9" s="87"/>
      <c r="EBQ9" s="87"/>
      <c r="EBR9" s="87"/>
      <c r="EBS9" s="87"/>
      <c r="EBT9" s="87"/>
      <c r="EBU9" s="87"/>
      <c r="EBV9" s="87"/>
      <c r="EBW9" s="87"/>
      <c r="EBX9" s="87"/>
      <c r="EBY9" s="87"/>
      <c r="EBZ9" s="87"/>
      <c r="ECA9" s="87"/>
      <c r="ECB9" s="87"/>
      <c r="ECC9" s="87"/>
      <c r="ECD9" s="87"/>
      <c r="ECE9" s="87"/>
      <c r="ECF9" s="87"/>
      <c r="ECG9" s="87"/>
      <c r="ECH9" s="87"/>
      <c r="ECI9" s="87"/>
      <c r="ECJ9" s="87"/>
      <c r="ECK9" s="87"/>
      <c r="ECL9" s="87"/>
      <c r="ECM9" s="87"/>
      <c r="ECN9" s="87"/>
      <c r="ECO9" s="87"/>
      <c r="ECP9" s="87"/>
      <c r="ECQ9" s="87"/>
      <c r="ECR9" s="87"/>
      <c r="ECS9" s="87"/>
      <c r="ECT9" s="87"/>
      <c r="ECU9" s="87"/>
      <c r="ECV9" s="87"/>
      <c r="ECW9" s="87"/>
      <c r="ECX9" s="87"/>
      <c r="ECY9" s="87"/>
      <c r="ECZ9" s="87"/>
      <c r="EDA9" s="87"/>
      <c r="EDB9" s="87"/>
      <c r="EDC9" s="87"/>
      <c r="EDD9" s="87"/>
      <c r="EDE9" s="87"/>
      <c r="EDF9" s="87"/>
      <c r="EDG9" s="87"/>
      <c r="EDH9" s="87"/>
      <c r="EDI9" s="87"/>
      <c r="EDJ9" s="87"/>
      <c r="EDK9" s="87"/>
      <c r="EDL9" s="87"/>
      <c r="EDM9" s="87"/>
      <c r="EDN9" s="87"/>
      <c r="EDO9" s="87"/>
      <c r="EDP9" s="87"/>
      <c r="EDQ9" s="87"/>
      <c r="EDR9" s="87"/>
      <c r="EDS9" s="87"/>
      <c r="EDT9" s="87"/>
      <c r="EDU9" s="87"/>
      <c r="EDV9" s="87"/>
      <c r="EDW9" s="87"/>
      <c r="EDX9" s="87"/>
      <c r="EDY9" s="87"/>
      <c r="EDZ9" s="87"/>
      <c r="EEA9" s="87"/>
      <c r="EEB9" s="87"/>
      <c r="EEC9" s="87"/>
      <c r="EED9" s="87"/>
      <c r="EEE9" s="87"/>
      <c r="EEF9" s="87"/>
      <c r="EEG9" s="87"/>
      <c r="EEH9" s="87"/>
      <c r="EEI9" s="87"/>
      <c r="EEJ9" s="87"/>
      <c r="EEK9" s="87"/>
      <c r="EEL9" s="87"/>
      <c r="EEM9" s="87"/>
      <c r="EEN9" s="87"/>
      <c r="EEO9" s="87"/>
      <c r="EEP9" s="87"/>
      <c r="EEQ9" s="87"/>
      <c r="EER9" s="87"/>
      <c r="EES9" s="87"/>
      <c r="EET9" s="87"/>
      <c r="EEU9" s="87"/>
      <c r="EEV9" s="87"/>
      <c r="EEW9" s="87"/>
      <c r="EEX9" s="87"/>
      <c r="EEY9" s="87"/>
      <c r="EEZ9" s="87"/>
      <c r="EFA9" s="87"/>
      <c r="EFB9" s="87"/>
      <c r="EFC9" s="87"/>
      <c r="EFD9" s="87"/>
      <c r="EFE9" s="87"/>
      <c r="EFF9" s="87"/>
      <c r="EFG9" s="87"/>
      <c r="EFH9" s="87"/>
      <c r="EFI9" s="87"/>
      <c r="EFJ9" s="87"/>
      <c r="EFK9" s="87"/>
      <c r="EFL9" s="87"/>
      <c r="EFM9" s="87"/>
      <c r="EFN9" s="87"/>
      <c r="EFO9" s="87"/>
      <c r="EFP9" s="87"/>
      <c r="EFQ9" s="87"/>
      <c r="EFR9" s="87"/>
      <c r="EFS9" s="87"/>
      <c r="EFT9" s="87"/>
      <c r="EFU9" s="87"/>
      <c r="EFV9" s="87"/>
      <c r="EFW9" s="87"/>
      <c r="EFX9" s="87"/>
      <c r="EFY9" s="87"/>
      <c r="EFZ9" s="87"/>
      <c r="EGA9" s="87"/>
      <c r="EGB9" s="87"/>
      <c r="EGC9" s="87"/>
      <c r="EGD9" s="87"/>
      <c r="EGE9" s="87"/>
      <c r="EGF9" s="87"/>
      <c r="EGG9" s="87"/>
      <c r="EGH9" s="87"/>
      <c r="EGI9" s="87"/>
      <c r="EGJ9" s="87"/>
      <c r="EGK9" s="87"/>
      <c r="EGL9" s="87"/>
      <c r="EGM9" s="87"/>
      <c r="EGN9" s="87"/>
      <c r="EGO9" s="87"/>
      <c r="EGP9" s="87"/>
      <c r="EGQ9" s="87"/>
      <c r="EGR9" s="87"/>
      <c r="EGS9" s="87"/>
      <c r="EGT9" s="87"/>
      <c r="EGU9" s="87"/>
      <c r="EGV9" s="87"/>
      <c r="EGW9" s="87"/>
      <c r="EGX9" s="87"/>
      <c r="EGY9" s="87"/>
      <c r="EGZ9" s="87"/>
      <c r="EHA9" s="87"/>
      <c r="EHB9" s="87"/>
      <c r="EHC9" s="87"/>
      <c r="EHD9" s="87"/>
      <c r="EHE9" s="87"/>
      <c r="EHF9" s="87"/>
      <c r="EHG9" s="87"/>
      <c r="EHH9" s="87"/>
      <c r="EHI9" s="87"/>
      <c r="EHJ9" s="87"/>
      <c r="EHK9" s="87"/>
      <c r="EHL9" s="87"/>
      <c r="EHM9" s="87"/>
      <c r="EHN9" s="87"/>
      <c r="EHO9" s="87"/>
      <c r="EHP9" s="87"/>
      <c r="EHQ9" s="87"/>
      <c r="EHR9" s="87"/>
      <c r="EHS9" s="87"/>
      <c r="EHT9" s="87"/>
      <c r="EHU9" s="87"/>
      <c r="EHV9" s="87"/>
      <c r="EHW9" s="87"/>
      <c r="EHX9" s="87"/>
      <c r="EHY9" s="87"/>
      <c r="EHZ9" s="87"/>
      <c r="EIA9" s="87"/>
      <c r="EIB9" s="87"/>
      <c r="EIC9" s="87"/>
      <c r="EID9" s="87"/>
      <c r="EIE9" s="87"/>
      <c r="EIF9" s="87"/>
      <c r="EIG9" s="87"/>
      <c r="EIH9" s="87"/>
      <c r="EII9" s="87"/>
      <c r="EIJ9" s="87"/>
      <c r="EIK9" s="87"/>
      <c r="EIL9" s="87"/>
      <c r="EIM9" s="87"/>
      <c r="EIN9" s="87"/>
      <c r="EIO9" s="87"/>
      <c r="EIP9" s="87"/>
      <c r="EIQ9" s="87"/>
      <c r="EIR9" s="87"/>
      <c r="EIS9" s="87"/>
      <c r="EIT9" s="87"/>
      <c r="EIU9" s="87"/>
      <c r="EIV9" s="87"/>
      <c r="EIW9" s="87"/>
      <c r="EIX9" s="87"/>
      <c r="EIY9" s="87"/>
      <c r="EIZ9" s="87"/>
      <c r="EJA9" s="87"/>
      <c r="EJB9" s="87"/>
      <c r="EJC9" s="87"/>
      <c r="EJD9" s="87"/>
      <c r="EJE9" s="87"/>
      <c r="EJF9" s="87"/>
      <c r="EJG9" s="87"/>
      <c r="EJH9" s="87"/>
      <c r="EJI9" s="87"/>
      <c r="EJJ9" s="87"/>
      <c r="EJK9" s="87"/>
      <c r="EJL9" s="87"/>
      <c r="EJM9" s="87"/>
      <c r="EJN9" s="87"/>
      <c r="EJO9" s="87"/>
      <c r="EJP9" s="87"/>
      <c r="EJQ9" s="87"/>
      <c r="EJR9" s="87"/>
      <c r="EJS9" s="87"/>
      <c r="EJT9" s="87"/>
      <c r="EJU9" s="87"/>
      <c r="EJV9" s="87"/>
      <c r="EJW9" s="87"/>
      <c r="EJX9" s="87"/>
      <c r="EJY9" s="87"/>
      <c r="EJZ9" s="87"/>
      <c r="EKA9" s="87"/>
      <c r="EKB9" s="87"/>
      <c r="EKC9" s="87"/>
      <c r="EKD9" s="87"/>
      <c r="EKE9" s="87"/>
      <c r="EKF9" s="87"/>
      <c r="EKG9" s="87"/>
      <c r="EKH9" s="87"/>
      <c r="EKI9" s="87"/>
      <c r="EKJ9" s="87"/>
      <c r="EKK9" s="87"/>
      <c r="EKL9" s="87"/>
      <c r="EKM9" s="87"/>
      <c r="EKN9" s="87"/>
      <c r="EKO9" s="87"/>
      <c r="EKP9" s="87"/>
      <c r="EKQ9" s="87"/>
      <c r="EKR9" s="87"/>
      <c r="EKS9" s="87"/>
      <c r="EKT9" s="87"/>
      <c r="EKU9" s="87"/>
      <c r="EKV9" s="87"/>
      <c r="EKW9" s="87"/>
      <c r="EKX9" s="87"/>
      <c r="EKY9" s="87"/>
      <c r="EKZ9" s="87"/>
      <c r="ELA9" s="87"/>
      <c r="ELB9" s="87"/>
      <c r="ELC9" s="87"/>
      <c r="ELD9" s="87"/>
      <c r="ELE9" s="87"/>
      <c r="ELF9" s="87"/>
      <c r="ELG9" s="87"/>
      <c r="ELH9" s="87"/>
      <c r="ELI9" s="87"/>
      <c r="ELJ9" s="87"/>
      <c r="ELK9" s="87"/>
      <c r="ELL9" s="87"/>
      <c r="ELM9" s="87"/>
      <c r="ELN9" s="87"/>
      <c r="ELO9" s="87"/>
      <c r="ELP9" s="87"/>
      <c r="ELQ9" s="87"/>
      <c r="ELR9" s="87"/>
      <c r="ELS9" s="87"/>
      <c r="ELT9" s="87"/>
      <c r="ELU9" s="87"/>
      <c r="ELV9" s="87"/>
      <c r="ELW9" s="87"/>
      <c r="ELX9" s="87"/>
      <c r="ELY9" s="87"/>
      <c r="ELZ9" s="87"/>
      <c r="EMA9" s="87"/>
      <c r="EMB9" s="87"/>
      <c r="EMC9" s="87"/>
      <c r="EMD9" s="87"/>
      <c r="EME9" s="87"/>
      <c r="EMF9" s="87"/>
      <c r="EMG9" s="87"/>
      <c r="EMH9" s="87"/>
      <c r="EMI9" s="87"/>
      <c r="EMJ9" s="87"/>
      <c r="EMK9" s="87"/>
      <c r="EML9" s="87"/>
      <c r="EMM9" s="87"/>
      <c r="EMN9" s="87"/>
      <c r="EMO9" s="87"/>
      <c r="EMP9" s="87"/>
      <c r="EMQ9" s="87"/>
      <c r="EMR9" s="87"/>
      <c r="EMS9" s="87"/>
      <c r="EMT9" s="87"/>
      <c r="EMU9" s="87"/>
      <c r="EMV9" s="87"/>
      <c r="EMW9" s="87"/>
      <c r="EMX9" s="87"/>
      <c r="EMY9" s="87"/>
      <c r="EMZ9" s="87"/>
      <c r="ENA9" s="87"/>
      <c r="ENB9" s="87"/>
      <c r="ENC9" s="87"/>
      <c r="END9" s="87"/>
      <c r="ENE9" s="87"/>
      <c r="ENF9" s="87"/>
      <c r="ENG9" s="87"/>
      <c r="ENH9" s="87"/>
      <c r="ENI9" s="87"/>
      <c r="ENJ9" s="87"/>
      <c r="ENK9" s="87"/>
      <c r="ENL9" s="87"/>
      <c r="ENM9" s="87"/>
      <c r="ENN9" s="87"/>
      <c r="ENO9" s="87"/>
      <c r="ENP9" s="87"/>
      <c r="ENQ9" s="87"/>
      <c r="ENR9" s="87"/>
      <c r="ENS9" s="87"/>
      <c r="ENT9" s="87"/>
      <c r="ENU9" s="87"/>
      <c r="ENV9" s="87"/>
      <c r="ENW9" s="87"/>
      <c r="ENX9" s="87"/>
      <c r="ENY9" s="87"/>
      <c r="ENZ9" s="87"/>
      <c r="EOA9" s="87"/>
      <c r="EOB9" s="87"/>
      <c r="EOC9" s="87"/>
      <c r="EOD9" s="87"/>
      <c r="EOE9" s="87"/>
      <c r="EOF9" s="87"/>
      <c r="EOG9" s="87"/>
      <c r="EOH9" s="87"/>
      <c r="EOI9" s="87"/>
      <c r="EOJ9" s="87"/>
      <c r="EOK9" s="87"/>
      <c r="EOL9" s="87"/>
      <c r="EOM9" s="87"/>
      <c r="EON9" s="87"/>
      <c r="EOO9" s="87"/>
      <c r="EOP9" s="87"/>
      <c r="EOQ9" s="87"/>
      <c r="EOR9" s="87"/>
      <c r="EOS9" s="87"/>
      <c r="EOT9" s="87"/>
      <c r="EOU9" s="87"/>
      <c r="EOV9" s="87"/>
      <c r="EOW9" s="87"/>
      <c r="EOX9" s="87"/>
      <c r="EOY9" s="87"/>
      <c r="EOZ9" s="87"/>
      <c r="EPA9" s="87"/>
      <c r="EPB9" s="87"/>
      <c r="EPC9" s="87"/>
      <c r="EPD9" s="87"/>
      <c r="EPE9" s="87"/>
      <c r="EPF9" s="87"/>
      <c r="EPG9" s="87"/>
      <c r="EPH9" s="87"/>
      <c r="EPI9" s="87"/>
      <c r="EPJ9" s="87"/>
      <c r="EPK9" s="87"/>
      <c r="EPL9" s="87"/>
      <c r="EPM9" s="87"/>
      <c r="EPN9" s="87"/>
      <c r="EPO9" s="87"/>
      <c r="EPP9" s="87"/>
      <c r="EPQ9" s="87"/>
      <c r="EPR9" s="87"/>
      <c r="EPS9" s="87"/>
      <c r="EPT9" s="87"/>
      <c r="EPU9" s="87"/>
      <c r="EPV9" s="87"/>
      <c r="EPW9" s="87"/>
      <c r="EPX9" s="87"/>
      <c r="EPY9" s="87"/>
      <c r="EPZ9" s="87"/>
      <c r="EQA9" s="87"/>
      <c r="EQB9" s="87"/>
      <c r="EQC9" s="87"/>
      <c r="EQD9" s="87"/>
      <c r="EQE9" s="87"/>
      <c r="EQF9" s="87"/>
      <c r="EQG9" s="87"/>
      <c r="EQH9" s="87"/>
      <c r="EQI9" s="87"/>
      <c r="EQJ9" s="87"/>
      <c r="EQK9" s="87"/>
      <c r="EQL9" s="87"/>
      <c r="EQM9" s="87"/>
      <c r="EQN9" s="87"/>
      <c r="EQO9" s="87"/>
      <c r="EQP9" s="87"/>
      <c r="EQQ9" s="87"/>
      <c r="EQR9" s="87"/>
      <c r="EQS9" s="87"/>
      <c r="EQT9" s="87"/>
      <c r="EQU9" s="87"/>
      <c r="EQV9" s="87"/>
      <c r="EQW9" s="87"/>
      <c r="EQX9" s="87"/>
      <c r="EQY9" s="87"/>
      <c r="EQZ9" s="87"/>
      <c r="ERA9" s="87"/>
      <c r="ERB9" s="87"/>
      <c r="ERC9" s="87"/>
      <c r="ERD9" s="87"/>
      <c r="ERE9" s="87"/>
      <c r="ERF9" s="87"/>
      <c r="ERG9" s="87"/>
      <c r="ERH9" s="87"/>
      <c r="ERI9" s="87"/>
      <c r="ERJ9" s="87"/>
      <c r="ERK9" s="87"/>
      <c r="ERL9" s="87"/>
      <c r="ERM9" s="87"/>
      <c r="ERN9" s="87"/>
      <c r="ERO9" s="87"/>
      <c r="ERP9" s="87"/>
      <c r="ERQ9" s="87"/>
      <c r="ERR9" s="87"/>
      <c r="ERS9" s="87"/>
      <c r="ERT9" s="87"/>
      <c r="ERU9" s="87"/>
      <c r="ERV9" s="87"/>
      <c r="ERW9" s="87"/>
      <c r="ERX9" s="87"/>
      <c r="ERY9" s="87"/>
      <c r="ERZ9" s="87"/>
      <c r="ESA9" s="87"/>
      <c r="ESB9" s="87"/>
      <c r="ESC9" s="87"/>
      <c r="ESD9" s="87"/>
      <c r="ESE9" s="87"/>
      <c r="ESF9" s="87"/>
      <c r="ESG9" s="87"/>
      <c r="ESH9" s="87"/>
      <c r="ESI9" s="87"/>
      <c r="ESJ9" s="87"/>
      <c r="ESK9" s="87"/>
      <c r="ESL9" s="87"/>
      <c r="ESM9" s="87"/>
      <c r="ESN9" s="87"/>
      <c r="ESO9" s="87"/>
      <c r="ESP9" s="87"/>
      <c r="ESQ9" s="87"/>
      <c r="ESR9" s="87"/>
      <c r="ESS9" s="87"/>
      <c r="EST9" s="87"/>
      <c r="ESU9" s="87"/>
      <c r="ESV9" s="87"/>
      <c r="ESW9" s="87"/>
      <c r="ESX9" s="87"/>
      <c r="ESY9" s="87"/>
      <c r="ESZ9" s="87"/>
      <c r="ETA9" s="87"/>
      <c r="ETB9" s="87"/>
      <c r="ETC9" s="87"/>
      <c r="ETD9" s="87"/>
      <c r="ETE9" s="87"/>
      <c r="ETF9" s="87"/>
      <c r="ETG9" s="87"/>
      <c r="ETH9" s="87"/>
      <c r="ETI9" s="87"/>
      <c r="ETJ9" s="87"/>
      <c r="ETK9" s="87"/>
      <c r="ETL9" s="87"/>
      <c r="ETM9" s="87"/>
      <c r="ETN9" s="87"/>
      <c r="ETO9" s="87"/>
      <c r="ETP9" s="87"/>
      <c r="ETQ9" s="87"/>
      <c r="ETR9" s="87"/>
      <c r="ETS9" s="87"/>
      <c r="ETT9" s="87"/>
      <c r="ETU9" s="87"/>
      <c r="ETV9" s="87"/>
      <c r="ETW9" s="87"/>
      <c r="ETX9" s="87"/>
      <c r="ETY9" s="87"/>
      <c r="ETZ9" s="87"/>
      <c r="EUA9" s="87"/>
      <c r="EUB9" s="87"/>
      <c r="EUC9" s="87"/>
      <c r="EUD9" s="87"/>
      <c r="EUE9" s="87"/>
      <c r="EUF9" s="87"/>
      <c r="EUG9" s="87"/>
      <c r="EUH9" s="87"/>
      <c r="EUI9" s="87"/>
      <c r="EUJ9" s="87"/>
      <c r="EUK9" s="87"/>
      <c r="EUL9" s="87"/>
      <c r="EUM9" s="87"/>
      <c r="EUN9" s="87"/>
      <c r="EUO9" s="87"/>
      <c r="EUP9" s="87"/>
      <c r="EUQ9" s="87"/>
      <c r="EUR9" s="87"/>
      <c r="EUS9" s="87"/>
      <c r="EUT9" s="87"/>
      <c r="EUU9" s="87"/>
      <c r="EUV9" s="87"/>
      <c r="EUW9" s="87"/>
      <c r="EUX9" s="87"/>
      <c r="EUY9" s="87"/>
      <c r="EUZ9" s="87"/>
      <c r="EVA9" s="87"/>
      <c r="EVB9" s="87"/>
      <c r="EVC9" s="87"/>
      <c r="EVD9" s="87"/>
      <c r="EVE9" s="87"/>
      <c r="EVF9" s="87"/>
      <c r="EVG9" s="87"/>
      <c r="EVH9" s="87"/>
      <c r="EVI9" s="87"/>
      <c r="EVJ9" s="87"/>
      <c r="EVK9" s="87"/>
      <c r="EVL9" s="87"/>
      <c r="EVM9" s="87"/>
      <c r="EVN9" s="87"/>
      <c r="EVO9" s="87"/>
      <c r="EVP9" s="87"/>
      <c r="EVQ9" s="87"/>
      <c r="EVR9" s="87"/>
      <c r="EVS9" s="87"/>
      <c r="EVT9" s="87"/>
      <c r="EVU9" s="87"/>
      <c r="EVV9" s="87"/>
      <c r="EVW9" s="87"/>
      <c r="EVX9" s="87"/>
      <c r="EVY9" s="87"/>
      <c r="EVZ9" s="87"/>
      <c r="EWA9" s="87"/>
      <c r="EWB9" s="87"/>
      <c r="EWC9" s="87"/>
      <c r="EWD9" s="87"/>
      <c r="EWE9" s="87"/>
      <c r="EWF9" s="87"/>
      <c r="EWG9" s="87"/>
      <c r="EWH9" s="87"/>
      <c r="EWI9" s="87"/>
      <c r="EWJ9" s="87"/>
      <c r="EWK9" s="87"/>
      <c r="EWL9" s="87"/>
      <c r="EWM9" s="87"/>
      <c r="EWN9" s="87"/>
      <c r="EWO9" s="87"/>
      <c r="EWP9" s="87"/>
      <c r="EWQ9" s="87"/>
      <c r="EWR9" s="87"/>
      <c r="EWS9" s="87"/>
      <c r="EWT9" s="87"/>
      <c r="EWU9" s="87"/>
      <c r="EWV9" s="87"/>
      <c r="EWW9" s="87"/>
      <c r="EWX9" s="87"/>
      <c r="EWY9" s="87"/>
      <c r="EWZ9" s="87"/>
      <c r="EXA9" s="87"/>
      <c r="EXB9" s="87"/>
      <c r="EXC9" s="87"/>
      <c r="EXD9" s="87"/>
      <c r="EXE9" s="87"/>
      <c r="EXF9" s="87"/>
      <c r="EXG9" s="87"/>
      <c r="EXH9" s="87"/>
      <c r="EXI9" s="87"/>
      <c r="EXJ9" s="87"/>
      <c r="EXK9" s="87"/>
      <c r="EXL9" s="87"/>
      <c r="EXM9" s="87"/>
      <c r="EXN9" s="87"/>
      <c r="EXO9" s="87"/>
      <c r="EXP9" s="87"/>
      <c r="EXQ9" s="87"/>
      <c r="EXR9" s="87"/>
      <c r="EXS9" s="87"/>
      <c r="EXT9" s="87"/>
      <c r="EXU9" s="87"/>
      <c r="EXV9" s="87"/>
      <c r="EXW9" s="87"/>
      <c r="EXX9" s="87"/>
      <c r="EXY9" s="87"/>
      <c r="EXZ9" s="87"/>
      <c r="EYA9" s="87"/>
      <c r="EYB9" s="87"/>
      <c r="EYC9" s="87"/>
      <c r="EYD9" s="87"/>
      <c r="EYE9" s="87"/>
      <c r="EYF9" s="87"/>
      <c r="EYG9" s="87"/>
      <c r="EYH9" s="87"/>
      <c r="EYI9" s="87"/>
      <c r="EYJ9" s="87"/>
      <c r="EYK9" s="87"/>
      <c r="EYL9" s="87"/>
      <c r="EYM9" s="87"/>
      <c r="EYN9" s="87"/>
      <c r="EYO9" s="87"/>
      <c r="EYP9" s="87"/>
      <c r="EYQ9" s="87"/>
      <c r="EYR9" s="87"/>
      <c r="EYS9" s="87"/>
      <c r="EYT9" s="87"/>
      <c r="EYU9" s="87"/>
      <c r="EYV9" s="87"/>
      <c r="EYW9" s="87"/>
      <c r="EYX9" s="87"/>
      <c r="EYY9" s="87"/>
      <c r="EYZ9" s="87"/>
      <c r="EZA9" s="87"/>
      <c r="EZB9" s="87"/>
      <c r="EZC9" s="87"/>
      <c r="EZD9" s="87"/>
      <c r="EZE9" s="87"/>
      <c r="EZF9" s="87"/>
      <c r="EZG9" s="87"/>
      <c r="EZH9" s="87"/>
      <c r="EZI9" s="87"/>
      <c r="EZJ9" s="87"/>
      <c r="EZK9" s="87"/>
      <c r="EZL9" s="87"/>
      <c r="EZM9" s="87"/>
      <c r="EZN9" s="87"/>
      <c r="EZO9" s="87"/>
      <c r="EZP9" s="87"/>
      <c r="EZQ9" s="87"/>
      <c r="EZR9" s="87"/>
      <c r="EZS9" s="87"/>
      <c r="EZT9" s="87"/>
      <c r="EZU9" s="87"/>
      <c r="EZV9" s="87"/>
      <c r="EZW9" s="87"/>
      <c r="EZX9" s="87"/>
      <c r="EZY9" s="87"/>
      <c r="EZZ9" s="87"/>
      <c r="FAA9" s="87"/>
      <c r="FAB9" s="87"/>
      <c r="FAC9" s="87"/>
      <c r="FAD9" s="87"/>
      <c r="FAE9" s="87"/>
      <c r="FAF9" s="87"/>
      <c r="FAG9" s="87"/>
      <c r="FAH9" s="87"/>
      <c r="FAI9" s="87"/>
      <c r="FAJ9" s="87"/>
      <c r="FAK9" s="87"/>
      <c r="FAL9" s="87"/>
      <c r="FAM9" s="87"/>
      <c r="FAN9" s="87"/>
      <c r="FAO9" s="87"/>
      <c r="FAP9" s="87"/>
      <c r="FAQ9" s="87"/>
      <c r="FAR9" s="87"/>
      <c r="FAS9" s="87"/>
      <c r="FAT9" s="87"/>
      <c r="FAU9" s="87"/>
      <c r="FAV9" s="87"/>
      <c r="FAW9" s="87"/>
      <c r="FAX9" s="87"/>
      <c r="FAY9" s="87"/>
      <c r="FAZ9" s="87"/>
      <c r="FBA9" s="87"/>
      <c r="FBB9" s="87"/>
      <c r="FBC9" s="87"/>
      <c r="FBD9" s="87"/>
      <c r="FBE9" s="87"/>
      <c r="FBF9" s="87"/>
      <c r="FBG9" s="87"/>
      <c r="FBH9" s="87"/>
      <c r="FBI9" s="87"/>
      <c r="FBJ9" s="87"/>
      <c r="FBK9" s="87"/>
      <c r="FBL9" s="87"/>
      <c r="FBM9" s="87"/>
      <c r="FBN9" s="87"/>
      <c r="FBO9" s="87"/>
      <c r="FBP9" s="87"/>
      <c r="FBQ9" s="87"/>
      <c r="FBR9" s="87"/>
      <c r="FBS9" s="87"/>
      <c r="FBT9" s="87"/>
      <c r="FBU9" s="87"/>
      <c r="FBV9" s="87"/>
      <c r="FBW9" s="87"/>
      <c r="FBX9" s="87"/>
      <c r="FBY9" s="87"/>
      <c r="FBZ9" s="87"/>
      <c r="FCA9" s="87"/>
      <c r="FCB9" s="87"/>
      <c r="FCC9" s="87"/>
      <c r="FCD9" s="87"/>
      <c r="FCE9" s="87"/>
      <c r="FCF9" s="87"/>
      <c r="FCG9" s="87"/>
      <c r="FCH9" s="87"/>
      <c r="FCI9" s="87"/>
      <c r="FCJ9" s="87"/>
      <c r="FCK9" s="87"/>
      <c r="FCL9" s="87"/>
      <c r="FCM9" s="87"/>
      <c r="FCN9" s="87"/>
      <c r="FCO9" s="87"/>
      <c r="FCP9" s="87"/>
      <c r="FCQ9" s="87"/>
      <c r="FCR9" s="87"/>
      <c r="FCS9" s="87"/>
      <c r="FCT9" s="87"/>
      <c r="FCU9" s="87"/>
      <c r="FCV9" s="87"/>
      <c r="FCW9" s="87"/>
      <c r="FCX9" s="87"/>
      <c r="FCY9" s="87"/>
      <c r="FCZ9" s="87"/>
      <c r="FDA9" s="87"/>
      <c r="FDB9" s="87"/>
      <c r="FDC9" s="87"/>
      <c r="FDD9" s="87"/>
      <c r="FDE9" s="87"/>
      <c r="FDF9" s="87"/>
      <c r="FDG9" s="87"/>
      <c r="FDH9" s="87"/>
      <c r="FDI9" s="87"/>
      <c r="FDJ9" s="87"/>
      <c r="FDK9" s="87"/>
      <c r="FDL9" s="87"/>
      <c r="FDM9" s="87"/>
      <c r="FDN9" s="87"/>
      <c r="FDO9" s="87"/>
      <c r="FDP9" s="87"/>
      <c r="FDQ9" s="87"/>
      <c r="FDR9" s="87"/>
      <c r="FDS9" s="87"/>
      <c r="FDT9" s="87"/>
      <c r="FDU9" s="87"/>
      <c r="FDV9" s="87"/>
      <c r="FDW9" s="87"/>
      <c r="FDX9" s="87"/>
      <c r="FDY9" s="87"/>
      <c r="FDZ9" s="87"/>
      <c r="FEA9" s="87"/>
      <c r="FEB9" s="87"/>
      <c r="FEC9" s="87"/>
      <c r="FED9" s="87"/>
      <c r="FEE9" s="87"/>
      <c r="FEF9" s="87"/>
      <c r="FEG9" s="87"/>
      <c r="FEH9" s="87"/>
      <c r="FEI9" s="87"/>
      <c r="FEJ9" s="87"/>
      <c r="FEK9" s="87"/>
      <c r="FEL9" s="87"/>
      <c r="FEM9" s="87"/>
      <c r="FEN9" s="87"/>
      <c r="FEO9" s="87"/>
      <c r="FEP9" s="87"/>
      <c r="FEQ9" s="87"/>
      <c r="FER9" s="87"/>
      <c r="FES9" s="87"/>
      <c r="FET9" s="87"/>
      <c r="FEU9" s="87"/>
      <c r="FEV9" s="87"/>
      <c r="FEW9" s="87"/>
      <c r="FEX9" s="87"/>
      <c r="FEY9" s="87"/>
      <c r="FEZ9" s="87"/>
      <c r="FFA9" s="87"/>
      <c r="FFB9" s="87"/>
      <c r="FFC9" s="87"/>
      <c r="FFD9" s="87"/>
      <c r="FFE9" s="87"/>
      <c r="FFF9" s="87"/>
      <c r="FFG9" s="87"/>
      <c r="FFH9" s="87"/>
      <c r="FFI9" s="87"/>
      <c r="FFJ9" s="87"/>
      <c r="FFK9" s="87"/>
      <c r="FFL9" s="87"/>
      <c r="FFM9" s="87"/>
      <c r="FFN9" s="87"/>
      <c r="FFO9" s="87"/>
      <c r="FFP9" s="87"/>
      <c r="FFQ9" s="87"/>
      <c r="FFR9" s="87"/>
      <c r="FFS9" s="87"/>
      <c r="FFT9" s="87"/>
      <c r="FFU9" s="87"/>
      <c r="FFV9" s="87"/>
      <c r="FFW9" s="87"/>
      <c r="FFX9" s="87"/>
      <c r="FFY9" s="87"/>
      <c r="FFZ9" s="87"/>
      <c r="FGA9" s="87"/>
      <c r="FGB9" s="87"/>
      <c r="FGC9" s="87"/>
      <c r="FGD9" s="87"/>
      <c r="FGE9" s="87"/>
      <c r="FGF9" s="87"/>
      <c r="FGG9" s="87"/>
      <c r="FGH9" s="87"/>
      <c r="FGI9" s="87"/>
      <c r="FGJ9" s="87"/>
      <c r="FGK9" s="87"/>
      <c r="FGL9" s="87"/>
      <c r="FGM9" s="87"/>
      <c r="FGN9" s="87"/>
      <c r="FGO9" s="87"/>
      <c r="FGP9" s="87"/>
      <c r="FGQ9" s="87"/>
      <c r="FGR9" s="87"/>
      <c r="FGS9" s="87"/>
      <c r="FGT9" s="87"/>
      <c r="FGU9" s="87"/>
      <c r="FGV9" s="87"/>
      <c r="FGW9" s="87"/>
      <c r="FGX9" s="87"/>
      <c r="FGY9" s="87"/>
      <c r="FGZ9" s="87"/>
      <c r="FHA9" s="87"/>
      <c r="FHB9" s="87"/>
      <c r="FHC9" s="87"/>
      <c r="FHD9" s="87"/>
      <c r="FHE9" s="87"/>
      <c r="FHF9" s="87"/>
      <c r="FHG9" s="87"/>
      <c r="FHH9" s="87"/>
      <c r="FHI9" s="87"/>
      <c r="FHJ9" s="87"/>
      <c r="FHK9" s="87"/>
      <c r="FHL9" s="87"/>
      <c r="FHM9" s="87"/>
      <c r="FHN9" s="87"/>
      <c r="FHO9" s="87"/>
      <c r="FHP9" s="87"/>
      <c r="FHQ9" s="87"/>
      <c r="FHR9" s="87"/>
      <c r="FHS9" s="87"/>
      <c r="FHT9" s="87"/>
      <c r="FHU9" s="87"/>
      <c r="FHV9" s="87"/>
      <c r="FHW9" s="87"/>
      <c r="FHX9" s="87"/>
      <c r="FHY9" s="87"/>
      <c r="FHZ9" s="87"/>
      <c r="FIA9" s="87"/>
      <c r="FIB9" s="87"/>
      <c r="FIC9" s="87"/>
      <c r="FID9" s="87"/>
      <c r="FIE9" s="87"/>
      <c r="FIF9" s="87"/>
      <c r="FIG9" s="87"/>
      <c r="FIH9" s="87"/>
      <c r="FII9" s="87"/>
      <c r="FIJ9" s="87"/>
      <c r="FIK9" s="87"/>
      <c r="FIL9" s="87"/>
      <c r="FIM9" s="87"/>
      <c r="FIN9" s="87"/>
      <c r="FIO9" s="87"/>
      <c r="FIP9" s="87"/>
      <c r="FIQ9" s="87"/>
      <c r="FIR9" s="87"/>
      <c r="FIS9" s="87"/>
      <c r="FIT9" s="87"/>
      <c r="FIU9" s="87"/>
      <c r="FIV9" s="87"/>
      <c r="FIW9" s="87"/>
      <c r="FIX9" s="87"/>
      <c r="FIY9" s="87"/>
      <c r="FIZ9" s="87"/>
      <c r="FJA9" s="87"/>
      <c r="FJB9" s="87"/>
      <c r="FJC9" s="87"/>
      <c r="FJD9" s="87"/>
      <c r="FJE9" s="87"/>
      <c r="FJF9" s="87"/>
      <c r="FJG9" s="87"/>
      <c r="FJH9" s="87"/>
      <c r="FJI9" s="87"/>
      <c r="FJJ9" s="87"/>
      <c r="FJK9" s="87"/>
      <c r="FJL9" s="87"/>
      <c r="FJM9" s="87"/>
      <c r="FJN9" s="87"/>
      <c r="FJO9" s="87"/>
      <c r="FJP9" s="87"/>
      <c r="FJQ9" s="87"/>
      <c r="FJR9" s="87"/>
      <c r="FJS9" s="87"/>
      <c r="FJT9" s="87"/>
      <c r="FJU9" s="87"/>
      <c r="FJV9" s="87"/>
      <c r="FJW9" s="87"/>
      <c r="FJX9" s="87"/>
      <c r="FJY9" s="87"/>
      <c r="FJZ9" s="87"/>
      <c r="FKA9" s="87"/>
      <c r="FKB9" s="87"/>
      <c r="FKC9" s="87"/>
      <c r="FKD9" s="87"/>
      <c r="FKE9" s="87"/>
      <c r="FKF9" s="87"/>
      <c r="FKG9" s="87"/>
      <c r="FKH9" s="87"/>
      <c r="FKI9" s="87"/>
      <c r="FKJ9" s="87"/>
      <c r="FKK9" s="87"/>
      <c r="FKL9" s="87"/>
      <c r="FKM9" s="87"/>
      <c r="FKN9" s="87"/>
      <c r="FKO9" s="87"/>
      <c r="FKP9" s="87"/>
      <c r="FKQ9" s="87"/>
      <c r="FKR9" s="87"/>
      <c r="FKS9" s="87"/>
      <c r="FKT9" s="87"/>
      <c r="FKU9" s="87"/>
      <c r="FKV9" s="87"/>
      <c r="FKW9" s="87"/>
      <c r="FKX9" s="87"/>
      <c r="FKY9" s="87"/>
      <c r="FKZ9" s="87"/>
      <c r="FLA9" s="87"/>
      <c r="FLB9" s="87"/>
      <c r="FLC9" s="87"/>
      <c r="FLD9" s="87"/>
      <c r="FLE9" s="87"/>
      <c r="FLF9" s="87"/>
      <c r="FLG9" s="87"/>
      <c r="FLH9" s="87"/>
      <c r="FLI9" s="87"/>
      <c r="FLJ9" s="87"/>
      <c r="FLK9" s="87"/>
      <c r="FLL9" s="87"/>
      <c r="FLM9" s="87"/>
      <c r="FLN9" s="87"/>
      <c r="FLO9" s="87"/>
      <c r="FLP9" s="87"/>
      <c r="FLQ9" s="87"/>
      <c r="FLR9" s="87"/>
      <c r="FLS9" s="87"/>
      <c r="FLT9" s="87"/>
      <c r="FLU9" s="87"/>
      <c r="FLV9" s="87"/>
      <c r="FLW9" s="87"/>
      <c r="FLX9" s="87"/>
      <c r="FLY9" s="87"/>
      <c r="FLZ9" s="87"/>
      <c r="FMA9" s="87"/>
      <c r="FMB9" s="87"/>
      <c r="FMC9" s="87"/>
      <c r="FMD9" s="87"/>
      <c r="FME9" s="87"/>
      <c r="FMF9" s="87"/>
      <c r="FMG9" s="87"/>
      <c r="FMH9" s="87"/>
      <c r="FMI9" s="87"/>
      <c r="FMJ9" s="87"/>
      <c r="FMK9" s="87"/>
      <c r="FML9" s="87"/>
      <c r="FMM9" s="87"/>
      <c r="FMN9" s="87"/>
      <c r="FMO9" s="87"/>
      <c r="FMP9" s="87"/>
      <c r="FMQ9" s="87"/>
      <c r="FMR9" s="87"/>
      <c r="FMS9" s="87"/>
      <c r="FMT9" s="87"/>
      <c r="FMU9" s="87"/>
      <c r="FMV9" s="87"/>
      <c r="FMW9" s="87"/>
      <c r="FMX9" s="87"/>
      <c r="FMY9" s="87"/>
      <c r="FMZ9" s="87"/>
      <c r="FNA9" s="87"/>
      <c r="FNB9" s="87"/>
      <c r="FNC9" s="87"/>
      <c r="FND9" s="87"/>
      <c r="FNE9" s="87"/>
      <c r="FNF9" s="87"/>
      <c r="FNG9" s="87"/>
      <c r="FNH9" s="87"/>
      <c r="FNI9" s="87"/>
      <c r="FNJ9" s="87"/>
      <c r="FNK9" s="87"/>
      <c r="FNL9" s="87"/>
      <c r="FNM9" s="87"/>
      <c r="FNN9" s="87"/>
      <c r="FNO9" s="87"/>
      <c r="FNP9" s="87"/>
      <c r="FNQ9" s="87"/>
      <c r="FNR9" s="87"/>
      <c r="FNS9" s="87"/>
      <c r="FNT9" s="87"/>
      <c r="FNU9" s="87"/>
      <c r="FNV9" s="87"/>
      <c r="FNW9" s="87"/>
      <c r="FNX9" s="87"/>
      <c r="FNY9" s="87"/>
      <c r="FNZ9" s="87"/>
      <c r="FOA9" s="87"/>
      <c r="FOB9" s="87"/>
      <c r="FOC9" s="87"/>
      <c r="FOD9" s="87"/>
      <c r="FOE9" s="87"/>
      <c r="FOF9" s="87"/>
      <c r="FOG9" s="87"/>
      <c r="FOH9" s="87"/>
      <c r="FOI9" s="87"/>
      <c r="FOJ9" s="87"/>
      <c r="FOK9" s="87"/>
      <c r="FOL9" s="87"/>
      <c r="FOM9" s="87"/>
      <c r="FON9" s="87"/>
      <c r="FOO9" s="87"/>
      <c r="FOP9" s="87"/>
      <c r="FOQ9" s="87"/>
      <c r="FOR9" s="87"/>
      <c r="FOS9" s="87"/>
      <c r="FOT9" s="87"/>
      <c r="FOU9" s="87"/>
      <c r="FOV9" s="87"/>
      <c r="FOW9" s="87"/>
      <c r="FOX9" s="87"/>
      <c r="FOY9" s="87"/>
      <c r="FOZ9" s="87"/>
      <c r="FPA9" s="87"/>
      <c r="FPB9" s="87"/>
      <c r="FPC9" s="87"/>
      <c r="FPD9" s="87"/>
      <c r="FPE9" s="87"/>
      <c r="FPF9" s="87"/>
      <c r="FPG9" s="87"/>
      <c r="FPH9" s="87"/>
      <c r="FPI9" s="87"/>
      <c r="FPJ9" s="87"/>
      <c r="FPK9" s="87"/>
      <c r="FPL9" s="87"/>
      <c r="FPM9" s="87"/>
      <c r="FPN9" s="87"/>
      <c r="FPO9" s="87"/>
      <c r="FPP9" s="87"/>
      <c r="FPQ9" s="87"/>
      <c r="FPR9" s="87"/>
      <c r="FPS9" s="87"/>
      <c r="FPT9" s="87"/>
      <c r="FPU9" s="87"/>
      <c r="FPV9" s="87"/>
      <c r="FPW9" s="87"/>
      <c r="FPX9" s="87"/>
      <c r="FPY9" s="87"/>
      <c r="FPZ9" s="87"/>
      <c r="FQA9" s="87"/>
      <c r="FQB9" s="87"/>
      <c r="FQC9" s="87"/>
      <c r="FQD9" s="87"/>
      <c r="FQE9" s="87"/>
      <c r="FQF9" s="87"/>
      <c r="FQG9" s="87"/>
      <c r="FQH9" s="87"/>
      <c r="FQI9" s="87"/>
      <c r="FQJ9" s="87"/>
      <c r="FQK9" s="87"/>
      <c r="FQL9" s="87"/>
      <c r="FQM9" s="87"/>
      <c r="FQN9" s="87"/>
      <c r="FQO9" s="87"/>
      <c r="FQP9" s="87"/>
      <c r="FQQ9" s="87"/>
      <c r="FQR9" s="87"/>
      <c r="FQS9" s="87"/>
      <c r="FQT9" s="87"/>
      <c r="FQU9" s="87"/>
      <c r="FQV9" s="87"/>
      <c r="FQW9" s="87"/>
      <c r="FQX9" s="87"/>
      <c r="FQY9" s="87"/>
      <c r="FQZ9" s="87"/>
      <c r="FRA9" s="87"/>
      <c r="FRB9" s="87"/>
      <c r="FRC9" s="87"/>
      <c r="FRD9" s="87"/>
      <c r="FRE9" s="87"/>
      <c r="FRF9" s="87"/>
      <c r="FRG9" s="87"/>
      <c r="FRH9" s="87"/>
      <c r="FRI9" s="87"/>
      <c r="FRJ9" s="87"/>
      <c r="FRK9" s="87"/>
      <c r="FRL9" s="87"/>
      <c r="FRM9" s="87"/>
      <c r="FRN9" s="87"/>
      <c r="FRO9" s="87"/>
      <c r="FRP9" s="87"/>
      <c r="FRQ9" s="87"/>
      <c r="FRR9" s="87"/>
      <c r="FRS9" s="87"/>
      <c r="FRT9" s="87"/>
      <c r="FRU9" s="87"/>
      <c r="FRV9" s="87"/>
      <c r="FRW9" s="87"/>
      <c r="FRX9" s="87"/>
      <c r="FRY9" s="87"/>
      <c r="FRZ9" s="87"/>
      <c r="FSA9" s="87"/>
      <c r="FSB9" s="87"/>
      <c r="FSC9" s="87"/>
      <c r="FSD9" s="87"/>
      <c r="FSE9" s="87"/>
      <c r="FSF9" s="87"/>
      <c r="FSG9" s="87"/>
      <c r="FSH9" s="87"/>
      <c r="FSI9" s="87"/>
      <c r="FSJ9" s="87"/>
      <c r="FSK9" s="87"/>
      <c r="FSL9" s="87"/>
      <c r="FSM9" s="87"/>
      <c r="FSN9" s="87"/>
      <c r="FSO9" s="87"/>
      <c r="FSP9" s="87"/>
      <c r="FSQ9" s="87"/>
      <c r="FSR9" s="87"/>
      <c r="FSS9" s="87"/>
      <c r="FST9" s="87"/>
      <c r="FSU9" s="87"/>
      <c r="FSV9" s="87"/>
      <c r="FSW9" s="87"/>
      <c r="FSX9" s="87"/>
      <c r="FSY9" s="87"/>
      <c r="FSZ9" s="87"/>
      <c r="FTA9" s="87"/>
      <c r="FTB9" s="87"/>
      <c r="FTC9" s="87"/>
      <c r="FTD9" s="87"/>
      <c r="FTE9" s="87"/>
      <c r="FTF9" s="87"/>
      <c r="FTG9" s="87"/>
      <c r="FTH9" s="87"/>
      <c r="FTI9" s="87"/>
      <c r="FTJ9" s="87"/>
      <c r="FTK9" s="87"/>
      <c r="FTL9" s="87"/>
      <c r="FTM9" s="87"/>
      <c r="FTN9" s="87"/>
      <c r="FTO9" s="87"/>
      <c r="FTP9" s="87"/>
      <c r="FTQ9" s="87"/>
      <c r="FTR9" s="87"/>
      <c r="FTS9" s="87"/>
      <c r="FTT9" s="87"/>
      <c r="FTU9" s="87"/>
      <c r="FTV9" s="87"/>
      <c r="FTW9" s="87"/>
      <c r="FTX9" s="87"/>
      <c r="FTY9" s="87"/>
      <c r="FTZ9" s="87"/>
      <c r="FUA9" s="87"/>
      <c r="FUB9" s="87"/>
      <c r="FUC9" s="87"/>
      <c r="FUD9" s="87"/>
      <c r="FUE9" s="87"/>
      <c r="FUF9" s="87"/>
      <c r="FUG9" s="87"/>
      <c r="FUH9" s="87"/>
      <c r="FUI9" s="87"/>
      <c r="FUJ9" s="87"/>
      <c r="FUK9" s="87"/>
      <c r="FUL9" s="87"/>
      <c r="FUM9" s="87"/>
      <c r="FUN9" s="87"/>
      <c r="FUO9" s="87"/>
      <c r="FUP9" s="87"/>
      <c r="FUQ9" s="87"/>
      <c r="FUR9" s="87"/>
      <c r="FUS9" s="87"/>
      <c r="FUT9" s="87"/>
      <c r="FUU9" s="87"/>
      <c r="FUV9" s="87"/>
      <c r="FUW9" s="87"/>
      <c r="FUX9" s="87"/>
      <c r="FUY9" s="87"/>
      <c r="FUZ9" s="87"/>
      <c r="FVA9" s="87"/>
      <c r="FVB9" s="87"/>
      <c r="FVC9" s="87"/>
      <c r="FVD9" s="87"/>
      <c r="FVE9" s="87"/>
      <c r="FVF9" s="87"/>
      <c r="FVG9" s="87"/>
      <c r="FVH9" s="87"/>
      <c r="FVI9" s="87"/>
      <c r="FVJ9" s="87"/>
      <c r="FVK9" s="87"/>
      <c r="FVL9" s="87"/>
      <c r="FVM9" s="87"/>
      <c r="FVN9" s="87"/>
      <c r="FVO9" s="87"/>
      <c r="FVP9" s="87"/>
      <c r="FVQ9" s="87"/>
      <c r="FVR9" s="87"/>
      <c r="FVS9" s="87"/>
      <c r="FVT9" s="87"/>
      <c r="FVU9" s="87"/>
      <c r="FVV9" s="87"/>
      <c r="FVW9" s="87"/>
      <c r="FVX9" s="87"/>
      <c r="FVY9" s="87"/>
      <c r="FVZ9" s="87"/>
      <c r="FWA9" s="87"/>
      <c r="FWB9" s="87"/>
      <c r="FWC9" s="87"/>
      <c r="FWD9" s="87"/>
      <c r="FWE9" s="87"/>
      <c r="FWF9" s="87"/>
      <c r="FWG9" s="87"/>
      <c r="FWH9" s="87"/>
      <c r="FWI9" s="87"/>
      <c r="FWJ9" s="87"/>
      <c r="FWK9" s="87"/>
      <c r="FWL9" s="87"/>
      <c r="FWM9" s="87"/>
      <c r="FWN9" s="87"/>
      <c r="FWO9" s="87"/>
      <c r="FWP9" s="87"/>
      <c r="FWQ9" s="87"/>
      <c r="FWR9" s="87"/>
      <c r="FWS9" s="87"/>
      <c r="FWT9" s="87"/>
      <c r="FWU9" s="87"/>
      <c r="FWV9" s="87"/>
      <c r="FWW9" s="87"/>
      <c r="FWX9" s="87"/>
      <c r="FWY9" s="87"/>
      <c r="FWZ9" s="87"/>
      <c r="FXA9" s="87"/>
      <c r="FXB9" s="87"/>
      <c r="FXC9" s="87"/>
      <c r="FXD9" s="87"/>
      <c r="FXE9" s="87"/>
      <c r="FXF9" s="87"/>
      <c r="FXG9" s="87"/>
      <c r="FXH9" s="87"/>
      <c r="FXI9" s="87"/>
      <c r="FXJ9" s="87"/>
      <c r="FXK9" s="87"/>
      <c r="FXL9" s="87"/>
      <c r="FXM9" s="87"/>
      <c r="FXN9" s="87"/>
      <c r="FXO9" s="87"/>
      <c r="FXP9" s="87"/>
      <c r="FXQ9" s="87"/>
      <c r="FXR9" s="87"/>
      <c r="FXS9" s="87"/>
      <c r="FXT9" s="87"/>
      <c r="FXU9" s="87"/>
      <c r="FXV9" s="87"/>
      <c r="FXW9" s="87"/>
      <c r="FXX9" s="87"/>
      <c r="FXY9" s="87"/>
      <c r="FXZ9" s="87"/>
      <c r="FYA9" s="87"/>
      <c r="FYB9" s="87"/>
      <c r="FYC9" s="87"/>
      <c r="FYD9" s="87"/>
      <c r="FYE9" s="87"/>
      <c r="FYF9" s="87"/>
      <c r="FYG9" s="87"/>
      <c r="FYH9" s="87"/>
      <c r="FYI9" s="87"/>
      <c r="FYJ9" s="87"/>
      <c r="FYK9" s="87"/>
      <c r="FYL9" s="87"/>
      <c r="FYM9" s="87"/>
      <c r="FYN9" s="87"/>
      <c r="FYO9" s="87"/>
      <c r="FYP9" s="87"/>
      <c r="FYQ9" s="87"/>
      <c r="FYR9" s="87"/>
      <c r="FYS9" s="87"/>
      <c r="FYT9" s="87"/>
      <c r="FYU9" s="87"/>
      <c r="FYV9" s="87"/>
      <c r="FYW9" s="87"/>
      <c r="FYX9" s="87"/>
      <c r="FYY9" s="87"/>
      <c r="FYZ9" s="87"/>
      <c r="FZA9" s="87"/>
      <c r="FZB9" s="87"/>
      <c r="FZC9" s="87"/>
      <c r="FZD9" s="87"/>
      <c r="FZE9" s="87"/>
      <c r="FZF9" s="87"/>
      <c r="FZG9" s="87"/>
      <c r="FZH9" s="87"/>
      <c r="FZI9" s="87"/>
      <c r="FZJ9" s="87"/>
      <c r="FZK9" s="87"/>
      <c r="FZL9" s="87"/>
      <c r="FZM9" s="87"/>
      <c r="FZN9" s="87"/>
      <c r="FZO9" s="87"/>
      <c r="FZP9" s="87"/>
      <c r="FZQ9" s="87"/>
      <c r="FZR9" s="87"/>
      <c r="FZS9" s="87"/>
      <c r="FZT9" s="87"/>
      <c r="FZU9" s="87"/>
      <c r="FZV9" s="87"/>
      <c r="FZW9" s="87"/>
      <c r="FZX9" s="87"/>
      <c r="FZY9" s="87"/>
      <c r="FZZ9" s="87"/>
      <c r="GAA9" s="87"/>
      <c r="GAB9" s="87"/>
      <c r="GAC9" s="87"/>
      <c r="GAD9" s="87"/>
      <c r="GAE9" s="87"/>
      <c r="GAF9" s="87"/>
      <c r="GAG9" s="87"/>
      <c r="GAH9" s="87"/>
      <c r="GAI9" s="87"/>
      <c r="GAJ9" s="87"/>
      <c r="GAK9" s="87"/>
      <c r="GAL9" s="87"/>
      <c r="GAM9" s="87"/>
      <c r="GAN9" s="87"/>
      <c r="GAO9" s="87"/>
      <c r="GAP9" s="87"/>
      <c r="GAQ9" s="87"/>
      <c r="GAR9" s="87"/>
      <c r="GAS9" s="87"/>
      <c r="GAT9" s="87"/>
      <c r="GAU9" s="87"/>
      <c r="GAV9" s="87"/>
      <c r="GAW9" s="87"/>
      <c r="GAX9" s="87"/>
      <c r="GAY9" s="87"/>
      <c r="GAZ9" s="87"/>
      <c r="GBA9" s="87"/>
      <c r="GBB9" s="87"/>
      <c r="GBC9" s="87"/>
      <c r="GBD9" s="87"/>
      <c r="GBE9" s="87"/>
      <c r="GBF9" s="87"/>
      <c r="GBG9" s="87"/>
      <c r="GBH9" s="87"/>
      <c r="GBI9" s="87"/>
      <c r="GBJ9" s="87"/>
      <c r="GBK9" s="87"/>
      <c r="GBL9" s="87"/>
      <c r="GBM9" s="87"/>
      <c r="GBN9" s="87"/>
      <c r="GBO9" s="87"/>
      <c r="GBP9" s="87"/>
      <c r="GBQ9" s="87"/>
      <c r="GBR9" s="87"/>
      <c r="GBS9" s="87"/>
      <c r="GBT9" s="87"/>
      <c r="GBU9" s="87"/>
      <c r="GBV9" s="87"/>
      <c r="GBW9" s="87"/>
      <c r="GBX9" s="87"/>
      <c r="GBY9" s="87"/>
      <c r="GBZ9" s="87"/>
      <c r="GCA9" s="87"/>
      <c r="GCB9" s="87"/>
      <c r="GCC9" s="87"/>
      <c r="GCD9" s="87"/>
      <c r="GCE9" s="87"/>
      <c r="GCF9" s="87"/>
      <c r="GCG9" s="87"/>
      <c r="GCH9" s="87"/>
      <c r="GCI9" s="87"/>
      <c r="GCJ9" s="87"/>
      <c r="GCK9" s="87"/>
      <c r="GCL9" s="87"/>
      <c r="GCM9" s="87"/>
      <c r="GCN9" s="87"/>
      <c r="GCO9" s="87"/>
      <c r="GCP9" s="87"/>
      <c r="GCQ9" s="87"/>
      <c r="GCR9" s="87"/>
      <c r="GCS9" s="87"/>
      <c r="GCT9" s="87"/>
      <c r="GCU9" s="87"/>
      <c r="GCV9" s="87"/>
      <c r="GCW9" s="87"/>
      <c r="GCX9" s="87"/>
      <c r="GCY9" s="87"/>
      <c r="GCZ9" s="87"/>
      <c r="GDA9" s="87"/>
      <c r="GDB9" s="87"/>
      <c r="GDC9" s="87"/>
      <c r="GDD9" s="87"/>
      <c r="GDE9" s="87"/>
      <c r="GDF9" s="87"/>
      <c r="GDG9" s="87"/>
      <c r="GDH9" s="87"/>
      <c r="GDI9" s="87"/>
      <c r="GDJ9" s="87"/>
      <c r="GDK9" s="87"/>
      <c r="GDL9" s="87"/>
      <c r="GDM9" s="87"/>
      <c r="GDN9" s="87"/>
      <c r="GDO9" s="87"/>
      <c r="GDP9" s="87"/>
      <c r="GDQ9" s="87"/>
      <c r="GDR9" s="87"/>
      <c r="GDS9" s="87"/>
      <c r="GDT9" s="87"/>
      <c r="GDU9" s="87"/>
      <c r="GDV9" s="87"/>
      <c r="GDW9" s="87"/>
      <c r="GDX9" s="87"/>
      <c r="GDY9" s="87"/>
      <c r="GDZ9" s="87"/>
      <c r="GEA9" s="87"/>
      <c r="GEB9" s="87"/>
      <c r="GEC9" s="87"/>
      <c r="GED9" s="87"/>
      <c r="GEE9" s="87"/>
      <c r="GEF9" s="87"/>
      <c r="GEG9" s="87"/>
      <c r="GEH9" s="87"/>
      <c r="GEI9" s="87"/>
      <c r="GEJ9" s="87"/>
      <c r="GEK9" s="87"/>
      <c r="GEL9" s="87"/>
      <c r="GEM9" s="87"/>
      <c r="GEN9" s="87"/>
      <c r="GEO9" s="87"/>
      <c r="GEP9" s="87"/>
      <c r="GEQ9" s="87"/>
      <c r="GER9" s="87"/>
      <c r="GES9" s="87"/>
      <c r="GET9" s="87"/>
      <c r="GEU9" s="87"/>
      <c r="GEV9" s="87"/>
      <c r="GEW9" s="87"/>
      <c r="GEX9" s="87"/>
      <c r="GEY9" s="87"/>
      <c r="GEZ9" s="87"/>
      <c r="GFA9" s="87"/>
      <c r="GFB9" s="87"/>
      <c r="GFC9" s="87"/>
      <c r="GFD9" s="87"/>
      <c r="GFE9" s="87"/>
      <c r="GFF9" s="87"/>
      <c r="GFG9" s="87"/>
      <c r="GFH9" s="87"/>
      <c r="GFI9" s="87"/>
      <c r="GFJ9" s="87"/>
      <c r="GFK9" s="87"/>
      <c r="GFL9" s="87"/>
      <c r="GFM9" s="87"/>
      <c r="GFN9" s="87"/>
      <c r="GFO9" s="87"/>
      <c r="GFP9" s="87"/>
      <c r="GFQ9" s="87"/>
      <c r="GFR9" s="87"/>
      <c r="GFS9" s="87"/>
      <c r="GFT9" s="87"/>
      <c r="GFU9" s="87"/>
      <c r="GFV9" s="87"/>
      <c r="GFW9" s="87"/>
      <c r="GFX9" s="87"/>
      <c r="GFY9" s="87"/>
      <c r="GFZ9" s="87"/>
      <c r="GGA9" s="87"/>
      <c r="GGB9" s="87"/>
      <c r="GGC9" s="87"/>
      <c r="GGD9" s="87"/>
      <c r="GGE9" s="87"/>
      <c r="GGF9" s="87"/>
      <c r="GGG9" s="87"/>
      <c r="GGH9" s="87"/>
      <c r="GGI9" s="87"/>
      <c r="GGJ9" s="87"/>
      <c r="GGK9" s="87"/>
      <c r="GGL9" s="87"/>
      <c r="GGM9" s="87"/>
      <c r="GGN9" s="87"/>
      <c r="GGO9" s="87"/>
      <c r="GGP9" s="87"/>
      <c r="GGQ9" s="87"/>
      <c r="GGR9" s="87"/>
      <c r="GGS9" s="87"/>
      <c r="GGT9" s="87"/>
      <c r="GGU9" s="87"/>
      <c r="GGV9" s="87"/>
      <c r="GGW9" s="87"/>
      <c r="GGX9" s="87"/>
      <c r="GGY9" s="87"/>
      <c r="GGZ9" s="87"/>
      <c r="GHA9" s="87"/>
      <c r="GHB9" s="87"/>
      <c r="GHC9" s="87"/>
      <c r="GHD9" s="87"/>
      <c r="GHE9" s="87"/>
      <c r="GHF9" s="87"/>
      <c r="GHG9" s="87"/>
      <c r="GHH9" s="87"/>
      <c r="GHI9" s="87"/>
      <c r="GHJ9" s="87"/>
      <c r="GHK9" s="87"/>
      <c r="GHL9" s="87"/>
      <c r="GHM9" s="87"/>
      <c r="GHN9" s="87"/>
      <c r="GHO9" s="87"/>
      <c r="GHP9" s="87"/>
      <c r="GHQ9" s="87"/>
      <c r="GHR9" s="87"/>
      <c r="GHS9" s="87"/>
      <c r="GHT9" s="87"/>
      <c r="GHU9" s="87"/>
      <c r="GHV9" s="87"/>
      <c r="GHW9" s="87"/>
      <c r="GHX9" s="87"/>
      <c r="GHY9" s="87"/>
      <c r="GHZ9" s="87"/>
      <c r="GIA9" s="87"/>
      <c r="GIB9" s="87"/>
      <c r="GIC9" s="87"/>
      <c r="GID9" s="87"/>
      <c r="GIE9" s="87"/>
      <c r="GIF9" s="87"/>
      <c r="GIG9" s="87"/>
      <c r="GIH9" s="87"/>
      <c r="GII9" s="87"/>
      <c r="GIJ9" s="87"/>
      <c r="GIK9" s="87"/>
      <c r="GIL9" s="87"/>
      <c r="GIM9" s="87"/>
      <c r="GIN9" s="87"/>
      <c r="GIO9" s="87"/>
      <c r="GIP9" s="87"/>
      <c r="GIQ9" s="87"/>
      <c r="GIR9" s="87"/>
      <c r="GIS9" s="87"/>
      <c r="GIT9" s="87"/>
      <c r="GIU9" s="87"/>
      <c r="GIV9" s="87"/>
      <c r="GIW9" s="87"/>
      <c r="GIX9" s="87"/>
      <c r="GIY9" s="87"/>
      <c r="GIZ9" s="87"/>
      <c r="GJA9" s="87"/>
      <c r="GJB9" s="87"/>
      <c r="GJC9" s="87"/>
      <c r="GJD9" s="87"/>
      <c r="GJE9" s="87"/>
      <c r="GJF9" s="87"/>
      <c r="GJG9" s="87"/>
      <c r="GJH9" s="87"/>
      <c r="GJI9" s="87"/>
      <c r="GJJ9" s="87"/>
      <c r="GJK9" s="87"/>
      <c r="GJL9" s="87"/>
      <c r="GJM9" s="87"/>
      <c r="GJN9" s="87"/>
      <c r="GJO9" s="87"/>
      <c r="GJP9" s="87"/>
      <c r="GJQ9" s="87"/>
      <c r="GJR9" s="87"/>
      <c r="GJS9" s="87"/>
      <c r="GJT9" s="87"/>
      <c r="GJU9" s="87"/>
      <c r="GJV9" s="87"/>
      <c r="GJW9" s="87"/>
      <c r="GJX9" s="87"/>
      <c r="GJY9" s="87"/>
      <c r="GJZ9" s="87"/>
      <c r="GKA9" s="87"/>
      <c r="GKB9" s="87"/>
      <c r="GKC9" s="87"/>
      <c r="GKD9" s="87"/>
      <c r="GKE9" s="87"/>
      <c r="GKF9" s="87"/>
      <c r="GKG9" s="87"/>
      <c r="GKH9" s="87"/>
      <c r="GKI9" s="87"/>
      <c r="GKJ9" s="87"/>
      <c r="GKK9" s="87"/>
      <c r="GKL9" s="87"/>
      <c r="GKM9" s="87"/>
      <c r="GKN9" s="87"/>
      <c r="GKO9" s="87"/>
      <c r="GKP9" s="87"/>
      <c r="GKQ9" s="87"/>
      <c r="GKR9" s="87"/>
      <c r="GKS9" s="87"/>
      <c r="GKT9" s="87"/>
      <c r="GKU9" s="87"/>
      <c r="GKV9" s="87"/>
      <c r="GKW9" s="87"/>
      <c r="GKX9" s="87"/>
      <c r="GKY9" s="87"/>
      <c r="GKZ9" s="87"/>
      <c r="GLA9" s="87"/>
      <c r="GLB9" s="87"/>
      <c r="GLC9" s="87"/>
      <c r="GLD9" s="87"/>
      <c r="GLE9" s="87"/>
      <c r="GLF9" s="87"/>
      <c r="GLG9" s="87"/>
      <c r="GLH9" s="87"/>
      <c r="GLI9" s="87"/>
      <c r="GLJ9" s="87"/>
      <c r="GLK9" s="87"/>
      <c r="GLL9" s="87"/>
      <c r="GLM9" s="87"/>
      <c r="GLN9" s="87"/>
      <c r="GLO9" s="87"/>
      <c r="GLP9" s="87"/>
      <c r="GLQ9" s="87"/>
      <c r="GLR9" s="87"/>
      <c r="GLS9" s="87"/>
      <c r="GLT9" s="87"/>
      <c r="GLU9" s="87"/>
      <c r="GLV9" s="87"/>
      <c r="GLW9" s="87"/>
      <c r="GLX9" s="87"/>
      <c r="GLY9" s="87"/>
      <c r="GLZ9" s="87"/>
      <c r="GMA9" s="87"/>
      <c r="GMB9" s="87"/>
      <c r="GMC9" s="87"/>
      <c r="GMD9" s="87"/>
      <c r="GME9" s="87"/>
      <c r="GMF9" s="87"/>
      <c r="GMG9" s="87"/>
      <c r="GMH9" s="87"/>
      <c r="GMI9" s="87"/>
      <c r="GMJ9" s="87"/>
      <c r="GMK9" s="87"/>
      <c r="GML9" s="87"/>
      <c r="GMM9" s="87"/>
      <c r="GMN9" s="87"/>
      <c r="GMO9" s="87"/>
      <c r="GMP9" s="87"/>
      <c r="GMQ9" s="87"/>
      <c r="GMR9" s="87"/>
      <c r="GMS9" s="87"/>
      <c r="GMT9" s="87"/>
      <c r="GMU9" s="87"/>
      <c r="GMV9" s="87"/>
      <c r="GMW9" s="87"/>
      <c r="GMX9" s="87"/>
      <c r="GMY9" s="87"/>
      <c r="GMZ9" s="87"/>
      <c r="GNA9" s="87"/>
      <c r="GNB9" s="87"/>
      <c r="GNC9" s="87"/>
      <c r="GND9" s="87"/>
      <c r="GNE9" s="87"/>
      <c r="GNF9" s="87"/>
      <c r="GNG9" s="87"/>
      <c r="GNH9" s="87"/>
      <c r="GNI9" s="87"/>
      <c r="GNJ9" s="87"/>
      <c r="GNK9" s="87"/>
      <c r="GNL9" s="87"/>
      <c r="GNM9" s="87"/>
      <c r="GNN9" s="87"/>
      <c r="GNO9" s="87"/>
      <c r="GNP9" s="87"/>
      <c r="GNQ9" s="87"/>
      <c r="GNR9" s="87"/>
      <c r="GNS9" s="87"/>
      <c r="GNT9" s="87"/>
      <c r="GNU9" s="87"/>
      <c r="GNV9" s="87"/>
      <c r="GNW9" s="87"/>
      <c r="GNX9" s="87"/>
      <c r="GNY9" s="87"/>
      <c r="GNZ9" s="87"/>
      <c r="GOA9" s="87"/>
      <c r="GOB9" s="87"/>
      <c r="GOC9" s="87"/>
      <c r="GOD9" s="87"/>
      <c r="GOE9" s="87"/>
      <c r="GOF9" s="87"/>
      <c r="GOG9" s="87"/>
      <c r="GOH9" s="87"/>
      <c r="GOI9" s="87"/>
      <c r="GOJ9" s="87"/>
      <c r="GOK9" s="87"/>
      <c r="GOL9" s="87"/>
      <c r="GOM9" s="87"/>
      <c r="GON9" s="87"/>
      <c r="GOO9" s="87"/>
      <c r="GOP9" s="87"/>
      <c r="GOQ9" s="87"/>
      <c r="GOR9" s="87"/>
      <c r="GOS9" s="87"/>
      <c r="GOT9" s="87"/>
      <c r="GOU9" s="87"/>
      <c r="GOV9" s="87"/>
      <c r="GOW9" s="87"/>
      <c r="GOX9" s="87"/>
      <c r="GOY9" s="87"/>
      <c r="GOZ9" s="87"/>
      <c r="GPA9" s="87"/>
      <c r="GPB9" s="87"/>
      <c r="GPC9" s="87"/>
      <c r="GPD9" s="87"/>
      <c r="GPE9" s="87"/>
      <c r="GPF9" s="87"/>
      <c r="GPG9" s="87"/>
      <c r="GPH9" s="87"/>
      <c r="GPI9" s="87"/>
      <c r="GPJ9" s="87"/>
      <c r="GPK9" s="87"/>
      <c r="GPL9" s="87"/>
      <c r="GPM9" s="87"/>
      <c r="GPN9" s="87"/>
      <c r="GPO9" s="87"/>
      <c r="GPP9" s="87"/>
      <c r="GPQ9" s="87"/>
      <c r="GPR9" s="87"/>
      <c r="GPS9" s="87"/>
      <c r="GPT9" s="87"/>
      <c r="GPU9" s="87"/>
      <c r="GPV9" s="87"/>
      <c r="GPW9" s="87"/>
      <c r="GPX9" s="87"/>
      <c r="GPY9" s="87"/>
      <c r="GPZ9" s="87"/>
      <c r="GQA9" s="87"/>
      <c r="GQB9" s="87"/>
      <c r="GQC9" s="87"/>
      <c r="GQD9" s="87"/>
      <c r="GQE9" s="87"/>
      <c r="GQF9" s="87"/>
      <c r="GQG9" s="87"/>
      <c r="GQH9" s="87"/>
      <c r="GQI9" s="87"/>
      <c r="GQJ9" s="87"/>
      <c r="GQK9" s="87"/>
      <c r="GQL9" s="87"/>
      <c r="GQM9" s="87"/>
      <c r="GQN9" s="87"/>
      <c r="GQO9" s="87"/>
      <c r="GQP9" s="87"/>
      <c r="GQQ9" s="87"/>
      <c r="GQR9" s="87"/>
      <c r="GQS9" s="87"/>
      <c r="GQT9" s="87"/>
      <c r="GQU9" s="87"/>
      <c r="GQV9" s="87"/>
      <c r="GQW9" s="87"/>
      <c r="GQX9" s="87"/>
      <c r="GQY9" s="87"/>
      <c r="GQZ9" s="87"/>
      <c r="GRA9" s="87"/>
      <c r="GRB9" s="87"/>
      <c r="GRC9" s="87"/>
      <c r="GRD9" s="87"/>
      <c r="GRE9" s="87"/>
      <c r="GRF9" s="87"/>
      <c r="GRG9" s="87"/>
      <c r="GRH9" s="87"/>
      <c r="GRI9" s="87"/>
      <c r="GRJ9" s="87"/>
      <c r="GRK9" s="87"/>
      <c r="GRL9" s="87"/>
      <c r="GRM9" s="87"/>
      <c r="GRN9" s="87"/>
      <c r="GRO9" s="87"/>
      <c r="GRP9" s="87"/>
      <c r="GRQ9" s="87"/>
      <c r="GRR9" s="87"/>
      <c r="GRS9" s="87"/>
      <c r="GRT9" s="87"/>
      <c r="GRU9" s="87"/>
      <c r="GRV9" s="87"/>
      <c r="GRW9" s="87"/>
      <c r="GRX9" s="87"/>
      <c r="GRY9" s="87"/>
      <c r="GRZ9" s="87"/>
      <c r="GSA9" s="87"/>
      <c r="GSB9" s="87"/>
      <c r="GSC9" s="87"/>
      <c r="GSD9" s="87"/>
      <c r="GSE9" s="87"/>
      <c r="GSF9" s="87"/>
      <c r="GSG9" s="87"/>
      <c r="GSH9" s="87"/>
      <c r="GSI9" s="87"/>
      <c r="GSJ9" s="87"/>
      <c r="GSK9" s="87"/>
      <c r="GSL9" s="87"/>
      <c r="GSM9" s="87"/>
      <c r="GSN9" s="87"/>
      <c r="GSO9" s="87"/>
      <c r="GSP9" s="87"/>
      <c r="GSQ9" s="87"/>
      <c r="GSR9" s="87"/>
      <c r="GSS9" s="87"/>
      <c r="GST9" s="87"/>
      <c r="GSU9" s="87"/>
      <c r="GSV9" s="87"/>
      <c r="GSW9" s="87"/>
      <c r="GSX9" s="87"/>
      <c r="GSY9" s="87"/>
      <c r="GSZ9" s="87"/>
      <c r="GTA9" s="87"/>
      <c r="GTB9" s="87"/>
      <c r="GTC9" s="87"/>
      <c r="GTD9" s="87"/>
      <c r="GTE9" s="87"/>
      <c r="GTF9" s="87"/>
      <c r="GTG9" s="87"/>
      <c r="GTH9" s="87"/>
      <c r="GTI9" s="87"/>
      <c r="GTJ9" s="87"/>
      <c r="GTK9" s="87"/>
      <c r="GTL9" s="87"/>
      <c r="GTM9" s="87"/>
      <c r="GTN9" s="87"/>
      <c r="GTO9" s="87"/>
      <c r="GTP9" s="87"/>
      <c r="GTQ9" s="87"/>
      <c r="GTR9" s="87"/>
      <c r="GTS9" s="87"/>
      <c r="GTT9" s="87"/>
      <c r="GTU9" s="87"/>
      <c r="GTV9" s="87"/>
      <c r="GTW9" s="87"/>
      <c r="GTX9" s="87"/>
      <c r="GTY9" s="87"/>
      <c r="GTZ9" s="87"/>
      <c r="GUA9" s="87"/>
      <c r="GUB9" s="87"/>
      <c r="GUC9" s="87"/>
      <c r="GUD9" s="87"/>
      <c r="GUE9" s="87"/>
      <c r="GUF9" s="87"/>
      <c r="GUG9" s="87"/>
      <c r="GUH9" s="87"/>
      <c r="GUI9" s="87"/>
      <c r="GUJ9" s="87"/>
      <c r="GUK9" s="87"/>
      <c r="GUL9" s="87"/>
      <c r="GUM9" s="87"/>
      <c r="GUN9" s="87"/>
      <c r="GUO9" s="87"/>
      <c r="GUP9" s="87"/>
      <c r="GUQ9" s="87"/>
      <c r="GUR9" s="87"/>
      <c r="GUS9" s="87"/>
      <c r="GUT9" s="87"/>
      <c r="GUU9" s="87"/>
      <c r="GUV9" s="87"/>
      <c r="GUW9" s="87"/>
      <c r="GUX9" s="87"/>
      <c r="GUY9" s="87"/>
      <c r="GUZ9" s="87"/>
      <c r="GVA9" s="87"/>
      <c r="GVB9" s="87"/>
      <c r="GVC9" s="87"/>
      <c r="GVD9" s="87"/>
      <c r="GVE9" s="87"/>
      <c r="GVF9" s="87"/>
      <c r="GVG9" s="87"/>
      <c r="GVH9" s="87"/>
      <c r="GVI9" s="87"/>
      <c r="GVJ9" s="87"/>
      <c r="GVK9" s="87"/>
      <c r="GVL9" s="87"/>
      <c r="GVM9" s="87"/>
      <c r="GVN9" s="87"/>
      <c r="GVO9" s="87"/>
      <c r="GVP9" s="87"/>
      <c r="GVQ9" s="87"/>
      <c r="GVR9" s="87"/>
      <c r="GVS9" s="87"/>
      <c r="GVT9" s="87"/>
      <c r="GVU9" s="87"/>
      <c r="GVV9" s="87"/>
      <c r="GVW9" s="87"/>
      <c r="GVX9" s="87"/>
      <c r="GVY9" s="87"/>
      <c r="GVZ9" s="87"/>
      <c r="GWA9" s="87"/>
      <c r="GWB9" s="87"/>
      <c r="GWC9" s="87"/>
      <c r="GWD9" s="87"/>
      <c r="GWE9" s="87"/>
      <c r="GWF9" s="87"/>
      <c r="GWG9" s="87"/>
      <c r="GWH9" s="87"/>
      <c r="GWI9" s="87"/>
      <c r="GWJ9" s="87"/>
      <c r="GWK9" s="87"/>
      <c r="GWL9" s="87"/>
      <c r="GWM9" s="87"/>
      <c r="GWN9" s="87"/>
      <c r="GWO9" s="87"/>
      <c r="GWP9" s="87"/>
      <c r="GWQ9" s="87"/>
      <c r="GWR9" s="87"/>
      <c r="GWS9" s="87"/>
      <c r="GWT9" s="87"/>
      <c r="GWU9" s="87"/>
      <c r="GWV9" s="87"/>
      <c r="GWW9" s="87"/>
      <c r="GWX9" s="87"/>
      <c r="GWY9" s="87"/>
      <c r="GWZ9" s="87"/>
      <c r="GXA9" s="87"/>
      <c r="GXB9" s="87"/>
      <c r="GXC9" s="87"/>
      <c r="GXD9" s="87"/>
      <c r="GXE9" s="87"/>
      <c r="GXF9" s="87"/>
      <c r="GXG9" s="87"/>
      <c r="GXH9" s="87"/>
      <c r="GXI9" s="87"/>
      <c r="GXJ9" s="87"/>
      <c r="GXK9" s="87"/>
      <c r="GXL9" s="87"/>
      <c r="GXM9" s="87"/>
      <c r="GXN9" s="87"/>
      <c r="GXO9" s="87"/>
      <c r="GXP9" s="87"/>
      <c r="GXQ9" s="87"/>
      <c r="GXR9" s="87"/>
      <c r="GXS9" s="87"/>
      <c r="GXT9" s="87"/>
      <c r="GXU9" s="87"/>
      <c r="GXV9" s="87"/>
      <c r="GXW9" s="87"/>
      <c r="GXX9" s="87"/>
      <c r="GXY9" s="87"/>
      <c r="GXZ9" s="87"/>
      <c r="GYA9" s="87"/>
      <c r="GYB9" s="87"/>
      <c r="GYC9" s="87"/>
      <c r="GYD9" s="87"/>
      <c r="GYE9" s="87"/>
      <c r="GYF9" s="87"/>
      <c r="GYG9" s="87"/>
      <c r="GYH9" s="87"/>
      <c r="GYI9" s="87"/>
      <c r="GYJ9" s="87"/>
      <c r="GYK9" s="87"/>
      <c r="GYL9" s="87"/>
      <c r="GYM9" s="87"/>
      <c r="GYN9" s="87"/>
      <c r="GYO9" s="87"/>
      <c r="GYP9" s="87"/>
      <c r="GYQ9" s="87"/>
      <c r="GYR9" s="87"/>
      <c r="GYS9" s="87"/>
      <c r="GYT9" s="87"/>
      <c r="GYU9" s="87"/>
      <c r="GYV9" s="87"/>
      <c r="GYW9" s="87"/>
      <c r="GYX9" s="87"/>
      <c r="GYY9" s="87"/>
      <c r="GYZ9" s="87"/>
      <c r="GZA9" s="87"/>
      <c r="GZB9" s="87"/>
      <c r="GZC9" s="87"/>
      <c r="GZD9" s="87"/>
      <c r="GZE9" s="87"/>
      <c r="GZF9" s="87"/>
      <c r="GZG9" s="87"/>
      <c r="GZH9" s="87"/>
      <c r="GZI9" s="87"/>
      <c r="GZJ9" s="87"/>
      <c r="GZK9" s="87"/>
      <c r="GZL9" s="87"/>
      <c r="GZM9" s="87"/>
      <c r="GZN9" s="87"/>
      <c r="GZO9" s="87"/>
      <c r="GZP9" s="87"/>
      <c r="GZQ9" s="87"/>
      <c r="GZR9" s="87"/>
      <c r="GZS9" s="87"/>
      <c r="GZT9" s="87"/>
      <c r="GZU9" s="87"/>
      <c r="GZV9" s="87"/>
      <c r="GZW9" s="87"/>
      <c r="GZX9" s="87"/>
      <c r="GZY9" s="87"/>
      <c r="GZZ9" s="87"/>
      <c r="HAA9" s="87"/>
      <c r="HAB9" s="87"/>
      <c r="HAC9" s="87"/>
      <c r="HAD9" s="87"/>
      <c r="HAE9" s="87"/>
      <c r="HAF9" s="87"/>
      <c r="HAG9" s="87"/>
      <c r="HAH9" s="87"/>
      <c r="HAI9" s="87"/>
      <c r="HAJ9" s="87"/>
      <c r="HAK9" s="87"/>
      <c r="HAL9" s="87"/>
      <c r="HAM9" s="87"/>
      <c r="HAN9" s="87"/>
      <c r="HAO9" s="87"/>
      <c r="HAP9" s="87"/>
      <c r="HAQ9" s="87"/>
      <c r="HAR9" s="87"/>
      <c r="HAS9" s="87"/>
      <c r="HAT9" s="87"/>
      <c r="HAU9" s="87"/>
      <c r="HAV9" s="87"/>
      <c r="HAW9" s="87"/>
      <c r="HAX9" s="87"/>
      <c r="HAY9" s="87"/>
      <c r="HAZ9" s="87"/>
      <c r="HBA9" s="87"/>
      <c r="HBB9" s="87"/>
      <c r="HBC9" s="87"/>
      <c r="HBD9" s="87"/>
      <c r="HBE9" s="87"/>
      <c r="HBF9" s="87"/>
      <c r="HBG9" s="87"/>
      <c r="HBH9" s="87"/>
      <c r="HBI9" s="87"/>
      <c r="HBJ9" s="87"/>
      <c r="HBK9" s="87"/>
      <c r="HBL9" s="87"/>
      <c r="HBM9" s="87"/>
      <c r="HBN9" s="87"/>
      <c r="HBO9" s="87"/>
      <c r="HBP9" s="87"/>
      <c r="HBQ9" s="87"/>
      <c r="HBR9" s="87"/>
      <c r="HBS9" s="87"/>
      <c r="HBT9" s="87"/>
      <c r="HBU9" s="87"/>
      <c r="HBV9" s="87"/>
      <c r="HBW9" s="87"/>
      <c r="HBX9" s="87"/>
      <c r="HBY9" s="87"/>
      <c r="HBZ9" s="87"/>
      <c r="HCA9" s="87"/>
      <c r="HCB9" s="87"/>
      <c r="HCC9" s="87"/>
      <c r="HCD9" s="87"/>
      <c r="HCE9" s="87"/>
      <c r="HCF9" s="87"/>
      <c r="HCG9" s="87"/>
      <c r="HCH9" s="87"/>
      <c r="HCI9" s="87"/>
      <c r="HCJ9" s="87"/>
      <c r="HCK9" s="87"/>
      <c r="HCL9" s="87"/>
      <c r="HCM9" s="87"/>
      <c r="HCN9" s="87"/>
      <c r="HCO9" s="87"/>
      <c r="HCP9" s="87"/>
      <c r="HCQ9" s="87"/>
      <c r="HCR9" s="87"/>
      <c r="HCS9" s="87"/>
      <c r="HCT9" s="87"/>
      <c r="HCU9" s="87"/>
      <c r="HCV9" s="87"/>
      <c r="HCW9" s="87"/>
      <c r="HCX9" s="87"/>
      <c r="HCY9" s="87"/>
      <c r="HCZ9" s="87"/>
      <c r="HDA9" s="87"/>
      <c r="HDB9" s="87"/>
      <c r="HDC9" s="87"/>
      <c r="HDD9" s="87"/>
      <c r="HDE9" s="87"/>
      <c r="HDF9" s="87"/>
      <c r="HDG9" s="87"/>
      <c r="HDH9" s="87"/>
      <c r="HDI9" s="87"/>
      <c r="HDJ9" s="87"/>
      <c r="HDK9" s="87"/>
      <c r="HDL9" s="87"/>
      <c r="HDM9" s="87"/>
      <c r="HDN9" s="87"/>
      <c r="HDO9" s="87"/>
      <c r="HDP9" s="87"/>
      <c r="HDQ9" s="87"/>
      <c r="HDR9" s="87"/>
      <c r="HDS9" s="87"/>
      <c r="HDT9" s="87"/>
      <c r="HDU9" s="87"/>
      <c r="HDV9" s="87"/>
      <c r="HDW9" s="87"/>
      <c r="HDX9" s="87"/>
      <c r="HDY9" s="87"/>
      <c r="HDZ9" s="87"/>
      <c r="HEA9" s="87"/>
      <c r="HEB9" s="87"/>
      <c r="HEC9" s="87"/>
      <c r="HED9" s="87"/>
      <c r="HEE9" s="87"/>
      <c r="HEF9" s="87"/>
      <c r="HEG9" s="87"/>
      <c r="HEH9" s="87"/>
      <c r="HEI9" s="87"/>
      <c r="HEJ9" s="87"/>
      <c r="HEK9" s="87"/>
      <c r="HEL9" s="87"/>
      <c r="HEM9" s="87"/>
      <c r="HEN9" s="87"/>
      <c r="HEO9" s="87"/>
      <c r="HEP9" s="87"/>
      <c r="HEQ9" s="87"/>
      <c r="HER9" s="87"/>
      <c r="HES9" s="87"/>
      <c r="HET9" s="87"/>
      <c r="HEU9" s="87"/>
      <c r="HEV9" s="87"/>
      <c r="HEW9" s="87"/>
      <c r="HEX9" s="87"/>
      <c r="HEY9" s="87"/>
      <c r="HEZ9" s="87"/>
      <c r="HFA9" s="87"/>
      <c r="HFB9" s="87"/>
      <c r="HFC9" s="87"/>
      <c r="HFD9" s="87"/>
      <c r="HFE9" s="87"/>
      <c r="HFF9" s="87"/>
      <c r="HFG9" s="87"/>
      <c r="HFH9" s="87"/>
      <c r="HFI9" s="87"/>
      <c r="HFJ9" s="87"/>
      <c r="HFK9" s="87"/>
      <c r="HFL9" s="87"/>
      <c r="HFM9" s="87"/>
      <c r="HFN9" s="87"/>
      <c r="HFO9" s="87"/>
      <c r="HFP9" s="87"/>
      <c r="HFQ9" s="87"/>
      <c r="HFR9" s="87"/>
      <c r="HFS9" s="87"/>
      <c r="HFT9" s="87"/>
      <c r="HFU9" s="87"/>
      <c r="HFV9" s="87"/>
      <c r="HFW9" s="87"/>
      <c r="HFX9" s="87"/>
      <c r="HFY9" s="87"/>
      <c r="HFZ9" s="87"/>
      <c r="HGA9" s="87"/>
      <c r="HGB9" s="87"/>
      <c r="HGC9" s="87"/>
      <c r="HGD9" s="87"/>
      <c r="HGE9" s="87"/>
      <c r="HGF9" s="87"/>
      <c r="HGG9" s="87"/>
      <c r="HGH9" s="87"/>
      <c r="HGI9" s="87"/>
      <c r="HGJ9" s="87"/>
      <c r="HGK9" s="87"/>
      <c r="HGL9" s="87"/>
      <c r="HGM9" s="87"/>
      <c r="HGN9" s="87"/>
      <c r="HGO9" s="87"/>
      <c r="HGP9" s="87"/>
      <c r="HGQ9" s="87"/>
      <c r="HGR9" s="87"/>
      <c r="HGS9" s="87"/>
      <c r="HGT9" s="87"/>
      <c r="HGU9" s="87"/>
      <c r="HGV9" s="87"/>
      <c r="HGW9" s="87"/>
      <c r="HGX9" s="87"/>
      <c r="HGY9" s="87"/>
      <c r="HGZ9" s="87"/>
      <c r="HHA9" s="87"/>
      <c r="HHB9" s="87"/>
      <c r="HHC9" s="87"/>
      <c r="HHD9" s="87"/>
      <c r="HHE9" s="87"/>
      <c r="HHF9" s="87"/>
      <c r="HHG9" s="87"/>
      <c r="HHH9" s="87"/>
      <c r="HHI9" s="87"/>
      <c r="HHJ9" s="87"/>
      <c r="HHK9" s="87"/>
      <c r="HHL9" s="87"/>
      <c r="HHM9" s="87"/>
      <c r="HHN9" s="87"/>
      <c r="HHO9" s="87"/>
      <c r="HHP9" s="87"/>
      <c r="HHQ9" s="87"/>
      <c r="HHR9" s="87"/>
      <c r="HHS9" s="87"/>
      <c r="HHT9" s="87"/>
      <c r="HHU9" s="87"/>
      <c r="HHV9" s="87"/>
      <c r="HHW9" s="87"/>
      <c r="HHX9" s="87"/>
      <c r="HHY9" s="87"/>
      <c r="HHZ9" s="87"/>
      <c r="HIA9" s="87"/>
      <c r="HIB9" s="87"/>
      <c r="HIC9" s="87"/>
      <c r="HID9" s="87"/>
      <c r="HIE9" s="87"/>
      <c r="HIF9" s="87"/>
      <c r="HIG9" s="87"/>
      <c r="HIH9" s="87"/>
      <c r="HII9" s="87"/>
      <c r="HIJ9" s="87"/>
      <c r="HIK9" s="87"/>
      <c r="HIL9" s="87"/>
      <c r="HIM9" s="87"/>
      <c r="HIN9" s="87"/>
      <c r="HIO9" s="87"/>
      <c r="HIP9" s="87"/>
      <c r="HIQ9" s="87"/>
      <c r="HIR9" s="87"/>
      <c r="HIS9" s="87"/>
      <c r="HIT9" s="87"/>
      <c r="HIU9" s="87"/>
      <c r="HIV9" s="87"/>
      <c r="HIW9" s="87"/>
      <c r="HIX9" s="87"/>
      <c r="HIY9" s="87"/>
      <c r="HIZ9" s="87"/>
      <c r="HJA9" s="87"/>
      <c r="HJB9" s="87"/>
      <c r="HJC9" s="87"/>
      <c r="HJD9" s="87"/>
      <c r="HJE9" s="87"/>
      <c r="HJF9" s="87"/>
      <c r="HJG9" s="87"/>
      <c r="HJH9" s="87"/>
      <c r="HJI9" s="87"/>
      <c r="HJJ9" s="87"/>
      <c r="HJK9" s="87"/>
      <c r="HJL9" s="87"/>
      <c r="HJM9" s="87"/>
      <c r="HJN9" s="87"/>
      <c r="HJO9" s="87"/>
      <c r="HJP9" s="87"/>
      <c r="HJQ9" s="87"/>
      <c r="HJR9" s="87"/>
      <c r="HJS9" s="87"/>
      <c r="HJT9" s="87"/>
      <c r="HJU9" s="87"/>
      <c r="HJV9" s="87"/>
      <c r="HJW9" s="87"/>
      <c r="HJX9" s="87"/>
      <c r="HJY9" s="87"/>
      <c r="HJZ9" s="87"/>
      <c r="HKA9" s="87"/>
      <c r="HKB9" s="87"/>
      <c r="HKC9" s="87"/>
      <c r="HKD9" s="87"/>
      <c r="HKE9" s="87"/>
      <c r="HKF9" s="87"/>
      <c r="HKG9" s="87"/>
      <c r="HKH9" s="87"/>
      <c r="HKI9" s="87"/>
      <c r="HKJ9" s="87"/>
      <c r="HKK9" s="87"/>
      <c r="HKL9" s="87"/>
      <c r="HKM9" s="87"/>
      <c r="HKN9" s="87"/>
      <c r="HKO9" s="87"/>
      <c r="HKP9" s="87"/>
      <c r="HKQ9" s="87"/>
      <c r="HKR9" s="87"/>
      <c r="HKS9" s="87"/>
      <c r="HKT9" s="87"/>
      <c r="HKU9" s="87"/>
      <c r="HKV9" s="87"/>
      <c r="HKW9" s="87"/>
      <c r="HKX9" s="87"/>
      <c r="HKY9" s="87"/>
      <c r="HKZ9" s="87"/>
      <c r="HLA9" s="87"/>
      <c r="HLB9" s="87"/>
      <c r="HLC9" s="87"/>
      <c r="HLD9" s="87"/>
      <c r="HLE9" s="87"/>
      <c r="HLF9" s="87"/>
      <c r="HLG9" s="87"/>
      <c r="HLH9" s="87"/>
      <c r="HLI9" s="87"/>
      <c r="HLJ9" s="87"/>
      <c r="HLK9" s="87"/>
      <c r="HLL9" s="87"/>
      <c r="HLM9" s="87"/>
      <c r="HLN9" s="87"/>
      <c r="HLO9" s="87"/>
      <c r="HLP9" s="87"/>
      <c r="HLQ9" s="87"/>
      <c r="HLR9" s="87"/>
      <c r="HLS9" s="87"/>
      <c r="HLT9" s="87"/>
      <c r="HLU9" s="87"/>
      <c r="HLV9" s="87"/>
      <c r="HLW9" s="87"/>
      <c r="HLX9" s="87"/>
      <c r="HLY9" s="87"/>
      <c r="HLZ9" s="87"/>
      <c r="HMA9" s="87"/>
      <c r="HMB9" s="87"/>
      <c r="HMC9" s="87"/>
      <c r="HMD9" s="87"/>
      <c r="HME9" s="87"/>
      <c r="HMF9" s="87"/>
      <c r="HMG9" s="87"/>
      <c r="HMH9" s="87"/>
      <c r="HMI9" s="87"/>
      <c r="HMJ9" s="87"/>
      <c r="HMK9" s="87"/>
      <c r="HML9" s="87"/>
      <c r="HMM9" s="87"/>
      <c r="HMN9" s="87"/>
      <c r="HMO9" s="87"/>
      <c r="HMP9" s="87"/>
      <c r="HMQ9" s="87"/>
      <c r="HMR9" s="87"/>
      <c r="HMS9" s="87"/>
      <c r="HMT9" s="87"/>
      <c r="HMU9" s="87"/>
      <c r="HMV9" s="87"/>
      <c r="HMW9" s="87"/>
      <c r="HMX9" s="87"/>
      <c r="HMY9" s="87"/>
      <c r="HMZ9" s="87"/>
      <c r="HNA9" s="87"/>
      <c r="HNB9" s="87"/>
      <c r="HNC9" s="87"/>
      <c r="HND9" s="87"/>
      <c r="HNE9" s="87"/>
      <c r="HNF9" s="87"/>
      <c r="HNG9" s="87"/>
      <c r="HNH9" s="87"/>
      <c r="HNI9" s="87"/>
      <c r="HNJ9" s="87"/>
      <c r="HNK9" s="87"/>
      <c r="HNL9" s="87"/>
      <c r="HNM9" s="87"/>
      <c r="HNN9" s="87"/>
      <c r="HNO9" s="87"/>
      <c r="HNP9" s="87"/>
      <c r="HNQ9" s="87"/>
      <c r="HNR9" s="87"/>
      <c r="HNS9" s="87"/>
      <c r="HNT9" s="87"/>
      <c r="HNU9" s="87"/>
      <c r="HNV9" s="87"/>
      <c r="HNW9" s="87"/>
      <c r="HNX9" s="87"/>
      <c r="HNY9" s="87"/>
      <c r="HNZ9" s="87"/>
      <c r="HOA9" s="87"/>
      <c r="HOB9" s="87"/>
      <c r="HOC9" s="87"/>
      <c r="HOD9" s="87"/>
      <c r="HOE9" s="87"/>
      <c r="HOF9" s="87"/>
      <c r="HOG9" s="87"/>
      <c r="HOH9" s="87"/>
      <c r="HOI9" s="87"/>
      <c r="HOJ9" s="87"/>
      <c r="HOK9" s="87"/>
      <c r="HOL9" s="87"/>
      <c r="HOM9" s="87"/>
      <c r="HON9" s="87"/>
      <c r="HOO9" s="87"/>
      <c r="HOP9" s="87"/>
      <c r="HOQ9" s="87"/>
      <c r="HOR9" s="87"/>
      <c r="HOS9" s="87"/>
      <c r="HOT9" s="87"/>
      <c r="HOU9" s="87"/>
      <c r="HOV9" s="87"/>
      <c r="HOW9" s="87"/>
      <c r="HOX9" s="87"/>
      <c r="HOY9" s="87"/>
      <c r="HOZ9" s="87"/>
      <c r="HPA9" s="87"/>
      <c r="HPB9" s="87"/>
      <c r="HPC9" s="87"/>
      <c r="HPD9" s="87"/>
      <c r="HPE9" s="87"/>
      <c r="HPF9" s="87"/>
      <c r="HPG9" s="87"/>
      <c r="HPH9" s="87"/>
      <c r="HPI9" s="87"/>
      <c r="HPJ9" s="87"/>
      <c r="HPK9" s="87"/>
      <c r="HPL9" s="87"/>
      <c r="HPM9" s="87"/>
      <c r="HPN9" s="87"/>
      <c r="HPO9" s="87"/>
      <c r="HPP9" s="87"/>
      <c r="HPQ9" s="87"/>
      <c r="HPR9" s="87"/>
      <c r="HPS9" s="87"/>
      <c r="HPT9" s="87"/>
      <c r="HPU9" s="87"/>
      <c r="HPV9" s="87"/>
      <c r="HPW9" s="87"/>
      <c r="HPX9" s="87"/>
      <c r="HPY9" s="87"/>
      <c r="HPZ9" s="87"/>
      <c r="HQA9" s="87"/>
      <c r="HQB9" s="87"/>
      <c r="HQC9" s="87"/>
      <c r="HQD9" s="87"/>
      <c r="HQE9" s="87"/>
      <c r="HQF9" s="87"/>
      <c r="HQG9" s="87"/>
      <c r="HQH9" s="87"/>
      <c r="HQI9" s="87"/>
      <c r="HQJ9" s="87"/>
      <c r="HQK9" s="87"/>
      <c r="HQL9" s="87"/>
      <c r="HQM9" s="87"/>
      <c r="HQN9" s="87"/>
      <c r="HQO9" s="87"/>
      <c r="HQP9" s="87"/>
      <c r="HQQ9" s="87"/>
      <c r="HQR9" s="87"/>
      <c r="HQS9" s="87"/>
      <c r="HQT9" s="87"/>
      <c r="HQU9" s="87"/>
      <c r="HQV9" s="87"/>
      <c r="HQW9" s="87"/>
      <c r="HQX9" s="87"/>
      <c r="HQY9" s="87"/>
      <c r="HQZ9" s="87"/>
      <c r="HRA9" s="87"/>
      <c r="HRB9" s="87"/>
      <c r="HRC9" s="87"/>
      <c r="HRD9" s="87"/>
      <c r="HRE9" s="87"/>
      <c r="HRF9" s="87"/>
      <c r="HRG9" s="87"/>
      <c r="HRH9" s="87"/>
      <c r="HRI9" s="87"/>
      <c r="HRJ9" s="87"/>
      <c r="HRK9" s="87"/>
      <c r="HRL9" s="87"/>
      <c r="HRM9" s="87"/>
      <c r="HRN9" s="87"/>
      <c r="HRO9" s="87"/>
      <c r="HRP9" s="87"/>
      <c r="HRQ9" s="87"/>
      <c r="HRR9" s="87"/>
      <c r="HRS9" s="87"/>
      <c r="HRT9" s="87"/>
      <c r="HRU9" s="87"/>
      <c r="HRV9" s="87"/>
      <c r="HRW9" s="87"/>
      <c r="HRX9" s="87"/>
      <c r="HRY9" s="87"/>
      <c r="HRZ9" s="87"/>
      <c r="HSA9" s="87"/>
      <c r="HSB9" s="87"/>
      <c r="HSC9" s="87"/>
      <c r="HSD9" s="87"/>
      <c r="HSE9" s="87"/>
      <c r="HSF9" s="87"/>
      <c r="HSG9" s="87"/>
      <c r="HSH9" s="87"/>
      <c r="HSI9" s="87"/>
      <c r="HSJ9" s="87"/>
      <c r="HSK9" s="87"/>
      <c r="HSL9" s="87"/>
      <c r="HSM9" s="87"/>
      <c r="HSN9" s="87"/>
      <c r="HSO9" s="87"/>
      <c r="HSP9" s="87"/>
      <c r="HSQ9" s="87"/>
      <c r="HSR9" s="87"/>
      <c r="HSS9" s="87"/>
      <c r="HST9" s="87"/>
      <c r="HSU9" s="87"/>
      <c r="HSV9" s="87"/>
      <c r="HSW9" s="87"/>
      <c r="HSX9" s="87"/>
      <c r="HSY9" s="87"/>
      <c r="HSZ9" s="87"/>
      <c r="HTA9" s="87"/>
      <c r="HTB9" s="87"/>
      <c r="HTC9" s="87"/>
      <c r="HTD9" s="87"/>
      <c r="HTE9" s="87"/>
      <c r="HTF9" s="87"/>
      <c r="HTG9" s="87"/>
      <c r="HTH9" s="87"/>
      <c r="HTI9" s="87"/>
      <c r="HTJ9" s="87"/>
      <c r="HTK9" s="87"/>
      <c r="HTL9" s="87"/>
      <c r="HTM9" s="87"/>
      <c r="HTN9" s="87"/>
      <c r="HTO9" s="87"/>
      <c r="HTP9" s="87"/>
      <c r="HTQ9" s="87"/>
      <c r="HTR9" s="87"/>
      <c r="HTS9" s="87"/>
      <c r="HTT9" s="87"/>
      <c r="HTU9" s="87"/>
      <c r="HTV9" s="87"/>
      <c r="HTW9" s="87"/>
      <c r="HTX9" s="87"/>
      <c r="HTY9" s="87"/>
      <c r="HTZ9" s="87"/>
      <c r="HUA9" s="87"/>
      <c r="HUB9" s="87"/>
      <c r="HUC9" s="87"/>
      <c r="HUD9" s="87"/>
      <c r="HUE9" s="87"/>
      <c r="HUF9" s="87"/>
      <c r="HUG9" s="87"/>
      <c r="HUH9" s="87"/>
      <c r="HUI9" s="87"/>
      <c r="HUJ9" s="87"/>
      <c r="HUK9" s="87"/>
      <c r="HUL9" s="87"/>
      <c r="HUM9" s="87"/>
      <c r="HUN9" s="87"/>
      <c r="HUO9" s="87"/>
      <c r="HUP9" s="87"/>
      <c r="HUQ9" s="87"/>
      <c r="HUR9" s="87"/>
      <c r="HUS9" s="87"/>
      <c r="HUT9" s="87"/>
      <c r="HUU9" s="87"/>
      <c r="HUV9" s="87"/>
      <c r="HUW9" s="87"/>
      <c r="HUX9" s="87"/>
      <c r="HUY9" s="87"/>
      <c r="HUZ9" s="87"/>
      <c r="HVA9" s="87"/>
      <c r="HVB9" s="87"/>
      <c r="HVC9" s="87"/>
      <c r="HVD9" s="87"/>
      <c r="HVE9" s="87"/>
      <c r="HVF9" s="87"/>
      <c r="HVG9" s="87"/>
      <c r="HVH9" s="87"/>
      <c r="HVI9" s="87"/>
      <c r="HVJ9" s="87"/>
      <c r="HVK9" s="87"/>
      <c r="HVL9" s="87"/>
      <c r="HVM9" s="87"/>
      <c r="HVN9" s="87"/>
      <c r="HVO9" s="87"/>
      <c r="HVP9" s="87"/>
      <c r="HVQ9" s="87"/>
      <c r="HVR9" s="87"/>
      <c r="HVS9" s="87"/>
      <c r="HVT9" s="87"/>
      <c r="HVU9" s="87"/>
      <c r="HVV9" s="87"/>
      <c r="HVW9" s="87"/>
      <c r="HVX9" s="87"/>
      <c r="HVY9" s="87"/>
      <c r="HVZ9" s="87"/>
      <c r="HWA9" s="87"/>
      <c r="HWB9" s="87"/>
      <c r="HWC9" s="87"/>
      <c r="HWD9" s="87"/>
      <c r="HWE9" s="87"/>
      <c r="HWF9" s="87"/>
      <c r="HWG9" s="87"/>
      <c r="HWH9" s="87"/>
      <c r="HWI9" s="87"/>
      <c r="HWJ9" s="87"/>
      <c r="HWK9" s="87"/>
      <c r="HWL9" s="87"/>
      <c r="HWM9" s="87"/>
      <c r="HWN9" s="87"/>
      <c r="HWO9" s="87"/>
      <c r="HWP9" s="87"/>
      <c r="HWQ9" s="87"/>
      <c r="HWR9" s="87"/>
      <c r="HWS9" s="87"/>
      <c r="HWT9" s="87"/>
      <c r="HWU9" s="87"/>
      <c r="HWV9" s="87"/>
      <c r="HWW9" s="87"/>
      <c r="HWX9" s="87"/>
      <c r="HWY9" s="87"/>
      <c r="HWZ9" s="87"/>
      <c r="HXA9" s="87"/>
      <c r="HXB9" s="87"/>
      <c r="HXC9" s="87"/>
      <c r="HXD9" s="87"/>
      <c r="HXE9" s="87"/>
      <c r="HXF9" s="87"/>
      <c r="HXG9" s="87"/>
      <c r="HXH9" s="87"/>
      <c r="HXI9" s="87"/>
      <c r="HXJ9" s="87"/>
      <c r="HXK9" s="87"/>
      <c r="HXL9" s="87"/>
      <c r="HXM9" s="87"/>
      <c r="HXN9" s="87"/>
      <c r="HXO9" s="87"/>
      <c r="HXP9" s="87"/>
      <c r="HXQ9" s="87"/>
      <c r="HXR9" s="87"/>
      <c r="HXS9" s="87"/>
      <c r="HXT9" s="87"/>
      <c r="HXU9" s="87"/>
      <c r="HXV9" s="87"/>
      <c r="HXW9" s="87"/>
      <c r="HXX9" s="87"/>
      <c r="HXY9" s="87"/>
      <c r="HXZ9" s="87"/>
      <c r="HYA9" s="87"/>
      <c r="HYB9" s="87"/>
      <c r="HYC9" s="87"/>
      <c r="HYD9" s="87"/>
      <c r="HYE9" s="87"/>
      <c r="HYF9" s="87"/>
      <c r="HYG9" s="87"/>
      <c r="HYH9" s="87"/>
      <c r="HYI9" s="87"/>
      <c r="HYJ9" s="87"/>
      <c r="HYK9" s="87"/>
      <c r="HYL9" s="87"/>
      <c r="HYM9" s="87"/>
      <c r="HYN9" s="87"/>
      <c r="HYO9" s="87"/>
      <c r="HYP9" s="87"/>
      <c r="HYQ9" s="87"/>
      <c r="HYR9" s="87"/>
      <c r="HYS9" s="87"/>
      <c r="HYT9" s="87"/>
      <c r="HYU9" s="87"/>
      <c r="HYV9" s="87"/>
      <c r="HYW9" s="87"/>
      <c r="HYX9" s="87"/>
      <c r="HYY9" s="87"/>
      <c r="HYZ9" s="87"/>
      <c r="HZA9" s="87"/>
      <c r="HZB9" s="87"/>
      <c r="HZC9" s="87"/>
      <c r="HZD9" s="87"/>
      <c r="HZE9" s="87"/>
      <c r="HZF9" s="87"/>
      <c r="HZG9" s="87"/>
      <c r="HZH9" s="87"/>
      <c r="HZI9" s="87"/>
      <c r="HZJ9" s="87"/>
      <c r="HZK9" s="87"/>
      <c r="HZL9" s="87"/>
      <c r="HZM9" s="87"/>
      <c r="HZN9" s="87"/>
      <c r="HZO9" s="87"/>
      <c r="HZP9" s="87"/>
      <c r="HZQ9" s="87"/>
      <c r="HZR9" s="87"/>
      <c r="HZS9" s="87"/>
      <c r="HZT9" s="87"/>
      <c r="HZU9" s="87"/>
      <c r="HZV9" s="87"/>
      <c r="HZW9" s="87"/>
      <c r="HZX9" s="87"/>
      <c r="HZY9" s="87"/>
      <c r="HZZ9" s="87"/>
      <c r="IAA9" s="87"/>
      <c r="IAB9" s="87"/>
      <c r="IAC9" s="87"/>
      <c r="IAD9" s="87"/>
      <c r="IAE9" s="87"/>
      <c r="IAF9" s="87"/>
      <c r="IAG9" s="87"/>
      <c r="IAH9" s="87"/>
      <c r="IAI9" s="87"/>
      <c r="IAJ9" s="87"/>
      <c r="IAK9" s="87"/>
      <c r="IAL9" s="87"/>
      <c r="IAM9" s="87"/>
      <c r="IAN9" s="87"/>
      <c r="IAO9" s="87"/>
      <c r="IAP9" s="87"/>
      <c r="IAQ9" s="87"/>
      <c r="IAR9" s="87"/>
      <c r="IAS9" s="87"/>
      <c r="IAT9" s="87"/>
      <c r="IAU9" s="87"/>
      <c r="IAV9" s="87"/>
      <c r="IAW9" s="87"/>
      <c r="IAX9" s="87"/>
      <c r="IAY9" s="87"/>
      <c r="IAZ9" s="87"/>
      <c r="IBA9" s="87"/>
      <c r="IBB9" s="87"/>
      <c r="IBC9" s="87"/>
      <c r="IBD9" s="87"/>
      <c r="IBE9" s="87"/>
      <c r="IBF9" s="87"/>
      <c r="IBG9" s="87"/>
      <c r="IBH9" s="87"/>
      <c r="IBI9" s="87"/>
      <c r="IBJ9" s="87"/>
      <c r="IBK9" s="87"/>
      <c r="IBL9" s="87"/>
      <c r="IBM9" s="87"/>
      <c r="IBN9" s="87"/>
      <c r="IBO9" s="87"/>
      <c r="IBP9" s="87"/>
      <c r="IBQ9" s="87"/>
      <c r="IBR9" s="87"/>
      <c r="IBS9" s="87"/>
      <c r="IBT9" s="87"/>
      <c r="IBU9" s="87"/>
      <c r="IBV9" s="87"/>
      <c r="IBW9" s="87"/>
      <c r="IBX9" s="87"/>
      <c r="IBY9" s="87"/>
      <c r="IBZ9" s="87"/>
      <c r="ICA9" s="87"/>
      <c r="ICB9" s="87"/>
      <c r="ICC9" s="87"/>
      <c r="ICD9" s="87"/>
      <c r="ICE9" s="87"/>
      <c r="ICF9" s="87"/>
      <c r="ICG9" s="87"/>
      <c r="ICH9" s="87"/>
      <c r="ICI9" s="87"/>
      <c r="ICJ9" s="87"/>
      <c r="ICK9" s="87"/>
      <c r="ICL9" s="87"/>
      <c r="ICM9" s="87"/>
      <c r="ICN9" s="87"/>
      <c r="ICO9" s="87"/>
      <c r="ICP9" s="87"/>
      <c r="ICQ9" s="87"/>
      <c r="ICR9" s="87"/>
      <c r="ICS9" s="87"/>
      <c r="ICT9" s="87"/>
      <c r="ICU9" s="87"/>
      <c r="ICV9" s="87"/>
      <c r="ICW9" s="87"/>
      <c r="ICX9" s="87"/>
      <c r="ICY9" s="87"/>
      <c r="ICZ9" s="87"/>
      <c r="IDA9" s="87"/>
      <c r="IDB9" s="87"/>
      <c r="IDC9" s="87"/>
      <c r="IDD9" s="87"/>
      <c r="IDE9" s="87"/>
      <c r="IDF9" s="87"/>
      <c r="IDG9" s="87"/>
      <c r="IDH9" s="87"/>
      <c r="IDI9" s="87"/>
      <c r="IDJ9" s="87"/>
      <c r="IDK9" s="87"/>
      <c r="IDL9" s="87"/>
      <c r="IDM9" s="87"/>
      <c r="IDN9" s="87"/>
      <c r="IDO9" s="87"/>
      <c r="IDP9" s="87"/>
      <c r="IDQ9" s="87"/>
      <c r="IDR9" s="87"/>
      <c r="IDS9" s="87"/>
      <c r="IDT9" s="87"/>
      <c r="IDU9" s="87"/>
      <c r="IDV9" s="87"/>
      <c r="IDW9" s="87"/>
      <c r="IDX9" s="87"/>
      <c r="IDY9" s="87"/>
      <c r="IDZ9" s="87"/>
      <c r="IEA9" s="87"/>
      <c r="IEB9" s="87"/>
      <c r="IEC9" s="87"/>
      <c r="IED9" s="87"/>
      <c r="IEE9" s="87"/>
      <c r="IEF9" s="87"/>
      <c r="IEG9" s="87"/>
      <c r="IEH9" s="87"/>
      <c r="IEI9" s="87"/>
      <c r="IEJ9" s="87"/>
      <c r="IEK9" s="87"/>
      <c r="IEL9" s="87"/>
      <c r="IEM9" s="87"/>
      <c r="IEN9" s="87"/>
      <c r="IEO9" s="87"/>
      <c r="IEP9" s="87"/>
      <c r="IEQ9" s="87"/>
      <c r="IER9" s="87"/>
      <c r="IES9" s="87"/>
      <c r="IET9" s="87"/>
      <c r="IEU9" s="87"/>
      <c r="IEV9" s="87"/>
      <c r="IEW9" s="87"/>
      <c r="IEX9" s="87"/>
      <c r="IEY9" s="87"/>
      <c r="IEZ9" s="87"/>
      <c r="IFA9" s="87"/>
      <c r="IFB9" s="87"/>
      <c r="IFC9" s="87"/>
      <c r="IFD9" s="87"/>
      <c r="IFE9" s="87"/>
      <c r="IFF9" s="87"/>
      <c r="IFG9" s="87"/>
      <c r="IFH9" s="87"/>
      <c r="IFI9" s="87"/>
      <c r="IFJ9" s="87"/>
      <c r="IFK9" s="87"/>
      <c r="IFL9" s="87"/>
      <c r="IFM9" s="87"/>
      <c r="IFN9" s="87"/>
      <c r="IFO9" s="87"/>
      <c r="IFP9" s="87"/>
      <c r="IFQ9" s="87"/>
      <c r="IFR9" s="87"/>
      <c r="IFS9" s="87"/>
      <c r="IFT9" s="87"/>
      <c r="IFU9" s="87"/>
      <c r="IFV9" s="87"/>
      <c r="IFW9" s="87"/>
      <c r="IFX9" s="87"/>
      <c r="IFY9" s="87"/>
      <c r="IFZ9" s="87"/>
      <c r="IGA9" s="87"/>
      <c r="IGB9" s="87"/>
      <c r="IGC9" s="87"/>
      <c r="IGD9" s="87"/>
      <c r="IGE9" s="87"/>
      <c r="IGF9" s="87"/>
      <c r="IGG9" s="87"/>
      <c r="IGH9" s="87"/>
      <c r="IGI9" s="87"/>
      <c r="IGJ9" s="87"/>
      <c r="IGK9" s="87"/>
      <c r="IGL9" s="87"/>
      <c r="IGM9" s="87"/>
      <c r="IGN9" s="87"/>
      <c r="IGO9" s="87"/>
      <c r="IGP9" s="87"/>
      <c r="IGQ9" s="87"/>
      <c r="IGR9" s="87"/>
      <c r="IGS9" s="87"/>
      <c r="IGT9" s="87"/>
      <c r="IGU9" s="87"/>
      <c r="IGV9" s="87"/>
      <c r="IGW9" s="87"/>
      <c r="IGX9" s="87"/>
      <c r="IGY9" s="87"/>
      <c r="IGZ9" s="87"/>
      <c r="IHA9" s="87"/>
      <c r="IHB9" s="87"/>
      <c r="IHC9" s="87"/>
      <c r="IHD9" s="87"/>
      <c r="IHE9" s="87"/>
      <c r="IHF9" s="87"/>
      <c r="IHG9" s="87"/>
      <c r="IHH9" s="87"/>
      <c r="IHI9" s="87"/>
      <c r="IHJ9" s="87"/>
      <c r="IHK9" s="87"/>
      <c r="IHL9" s="87"/>
      <c r="IHM9" s="87"/>
      <c r="IHN9" s="87"/>
      <c r="IHO9" s="87"/>
      <c r="IHP9" s="87"/>
      <c r="IHQ9" s="87"/>
      <c r="IHR9" s="87"/>
      <c r="IHS9" s="87"/>
      <c r="IHT9" s="87"/>
      <c r="IHU9" s="87"/>
      <c r="IHV9" s="87"/>
      <c r="IHW9" s="87"/>
      <c r="IHX9" s="87"/>
      <c r="IHY9" s="87"/>
      <c r="IHZ9" s="87"/>
      <c r="IIA9" s="87"/>
      <c r="IIB9" s="87"/>
      <c r="IIC9" s="87"/>
      <c r="IID9" s="87"/>
      <c r="IIE9" s="87"/>
      <c r="IIF9" s="87"/>
      <c r="IIG9" s="87"/>
      <c r="IIH9" s="87"/>
      <c r="III9" s="87"/>
      <c r="IIJ9" s="87"/>
      <c r="IIK9" s="87"/>
      <c r="IIL9" s="87"/>
      <c r="IIM9" s="87"/>
      <c r="IIN9" s="87"/>
      <c r="IIO9" s="87"/>
      <c r="IIP9" s="87"/>
      <c r="IIQ9" s="87"/>
      <c r="IIR9" s="87"/>
      <c r="IIS9" s="87"/>
      <c r="IIT9" s="87"/>
      <c r="IIU9" s="87"/>
      <c r="IIV9" s="87"/>
      <c r="IIW9" s="87"/>
      <c r="IIX9" s="87"/>
      <c r="IIY9" s="87"/>
      <c r="IIZ9" s="87"/>
      <c r="IJA9" s="87"/>
      <c r="IJB9" s="87"/>
      <c r="IJC9" s="87"/>
      <c r="IJD9" s="87"/>
      <c r="IJE9" s="87"/>
      <c r="IJF9" s="87"/>
      <c r="IJG9" s="87"/>
      <c r="IJH9" s="87"/>
      <c r="IJI9" s="87"/>
      <c r="IJJ9" s="87"/>
      <c r="IJK9" s="87"/>
      <c r="IJL9" s="87"/>
      <c r="IJM9" s="87"/>
      <c r="IJN9" s="87"/>
      <c r="IJO9" s="87"/>
      <c r="IJP9" s="87"/>
      <c r="IJQ9" s="87"/>
      <c r="IJR9" s="87"/>
      <c r="IJS9" s="87"/>
      <c r="IJT9" s="87"/>
      <c r="IJU9" s="87"/>
      <c r="IJV9" s="87"/>
      <c r="IJW9" s="87"/>
      <c r="IJX9" s="87"/>
      <c r="IJY9" s="87"/>
      <c r="IJZ9" s="87"/>
      <c r="IKA9" s="87"/>
      <c r="IKB9" s="87"/>
      <c r="IKC9" s="87"/>
      <c r="IKD9" s="87"/>
      <c r="IKE9" s="87"/>
      <c r="IKF9" s="87"/>
      <c r="IKG9" s="87"/>
      <c r="IKH9" s="87"/>
      <c r="IKI9" s="87"/>
      <c r="IKJ9" s="87"/>
      <c r="IKK9" s="87"/>
      <c r="IKL9" s="87"/>
      <c r="IKM9" s="87"/>
      <c r="IKN9" s="87"/>
      <c r="IKO9" s="87"/>
      <c r="IKP9" s="87"/>
      <c r="IKQ9" s="87"/>
      <c r="IKR9" s="87"/>
      <c r="IKS9" s="87"/>
      <c r="IKT9" s="87"/>
      <c r="IKU9" s="87"/>
      <c r="IKV9" s="87"/>
      <c r="IKW9" s="87"/>
      <c r="IKX9" s="87"/>
      <c r="IKY9" s="87"/>
      <c r="IKZ9" s="87"/>
      <c r="ILA9" s="87"/>
      <c r="ILB9" s="87"/>
      <c r="ILC9" s="87"/>
      <c r="ILD9" s="87"/>
      <c r="ILE9" s="87"/>
      <c r="ILF9" s="87"/>
      <c r="ILG9" s="87"/>
      <c r="ILH9" s="87"/>
      <c r="ILI9" s="87"/>
      <c r="ILJ9" s="87"/>
      <c r="ILK9" s="87"/>
      <c r="ILL9" s="87"/>
      <c r="ILM9" s="87"/>
      <c r="ILN9" s="87"/>
      <c r="ILO9" s="87"/>
      <c r="ILP9" s="87"/>
      <c r="ILQ9" s="87"/>
      <c r="ILR9" s="87"/>
      <c r="ILS9" s="87"/>
      <c r="ILT9" s="87"/>
      <c r="ILU9" s="87"/>
      <c r="ILV9" s="87"/>
      <c r="ILW9" s="87"/>
      <c r="ILX9" s="87"/>
      <c r="ILY9" s="87"/>
      <c r="ILZ9" s="87"/>
      <c r="IMA9" s="87"/>
      <c r="IMB9" s="87"/>
      <c r="IMC9" s="87"/>
      <c r="IMD9" s="87"/>
      <c r="IME9" s="87"/>
      <c r="IMF9" s="87"/>
      <c r="IMG9" s="87"/>
      <c r="IMH9" s="87"/>
      <c r="IMI9" s="87"/>
      <c r="IMJ9" s="87"/>
      <c r="IMK9" s="87"/>
      <c r="IML9" s="87"/>
      <c r="IMM9" s="87"/>
      <c r="IMN9" s="87"/>
      <c r="IMO9" s="87"/>
      <c r="IMP9" s="87"/>
      <c r="IMQ9" s="87"/>
      <c r="IMR9" s="87"/>
      <c r="IMS9" s="87"/>
      <c r="IMT9" s="87"/>
      <c r="IMU9" s="87"/>
      <c r="IMV9" s="87"/>
      <c r="IMW9" s="87"/>
      <c r="IMX9" s="87"/>
      <c r="IMY9" s="87"/>
      <c r="IMZ9" s="87"/>
      <c r="INA9" s="87"/>
      <c r="INB9" s="87"/>
      <c r="INC9" s="87"/>
      <c r="IND9" s="87"/>
      <c r="INE9" s="87"/>
      <c r="INF9" s="87"/>
      <c r="ING9" s="87"/>
      <c r="INH9" s="87"/>
      <c r="INI9" s="87"/>
      <c r="INJ9" s="87"/>
      <c r="INK9" s="87"/>
      <c r="INL9" s="87"/>
      <c r="INM9" s="87"/>
      <c r="INN9" s="87"/>
      <c r="INO9" s="87"/>
      <c r="INP9" s="87"/>
      <c r="INQ9" s="87"/>
      <c r="INR9" s="87"/>
      <c r="INS9" s="87"/>
      <c r="INT9" s="87"/>
      <c r="INU9" s="87"/>
      <c r="INV9" s="87"/>
      <c r="INW9" s="87"/>
      <c r="INX9" s="87"/>
      <c r="INY9" s="87"/>
      <c r="INZ9" s="87"/>
      <c r="IOA9" s="87"/>
      <c r="IOB9" s="87"/>
      <c r="IOC9" s="87"/>
      <c r="IOD9" s="87"/>
      <c r="IOE9" s="87"/>
      <c r="IOF9" s="87"/>
      <c r="IOG9" s="87"/>
      <c r="IOH9" s="87"/>
      <c r="IOI9" s="87"/>
      <c r="IOJ9" s="87"/>
      <c r="IOK9" s="87"/>
      <c r="IOL9" s="87"/>
      <c r="IOM9" s="87"/>
      <c r="ION9" s="87"/>
      <c r="IOO9" s="87"/>
      <c r="IOP9" s="87"/>
      <c r="IOQ9" s="87"/>
      <c r="IOR9" s="87"/>
      <c r="IOS9" s="87"/>
      <c r="IOT9" s="87"/>
      <c r="IOU9" s="87"/>
      <c r="IOV9" s="87"/>
      <c r="IOW9" s="87"/>
      <c r="IOX9" s="87"/>
      <c r="IOY9" s="87"/>
      <c r="IOZ9" s="87"/>
      <c r="IPA9" s="87"/>
      <c r="IPB9" s="87"/>
      <c r="IPC9" s="87"/>
      <c r="IPD9" s="87"/>
      <c r="IPE9" s="87"/>
      <c r="IPF9" s="87"/>
      <c r="IPG9" s="87"/>
      <c r="IPH9" s="87"/>
      <c r="IPI9" s="87"/>
      <c r="IPJ9" s="87"/>
      <c r="IPK9" s="87"/>
      <c r="IPL9" s="87"/>
      <c r="IPM9" s="87"/>
      <c r="IPN9" s="87"/>
      <c r="IPO9" s="87"/>
      <c r="IPP9" s="87"/>
      <c r="IPQ9" s="87"/>
      <c r="IPR9" s="87"/>
      <c r="IPS9" s="87"/>
      <c r="IPT9" s="87"/>
      <c r="IPU9" s="87"/>
      <c r="IPV9" s="87"/>
      <c r="IPW9" s="87"/>
      <c r="IPX9" s="87"/>
      <c r="IPY9" s="87"/>
      <c r="IPZ9" s="87"/>
      <c r="IQA9" s="87"/>
      <c r="IQB9" s="87"/>
      <c r="IQC9" s="87"/>
      <c r="IQD9" s="87"/>
      <c r="IQE9" s="87"/>
      <c r="IQF9" s="87"/>
      <c r="IQG9" s="87"/>
      <c r="IQH9" s="87"/>
      <c r="IQI9" s="87"/>
      <c r="IQJ9" s="87"/>
      <c r="IQK9" s="87"/>
      <c r="IQL9" s="87"/>
      <c r="IQM9" s="87"/>
      <c r="IQN9" s="87"/>
      <c r="IQO9" s="87"/>
      <c r="IQP9" s="87"/>
      <c r="IQQ9" s="87"/>
      <c r="IQR9" s="87"/>
      <c r="IQS9" s="87"/>
      <c r="IQT9" s="87"/>
      <c r="IQU9" s="87"/>
      <c r="IQV9" s="87"/>
      <c r="IQW9" s="87"/>
      <c r="IQX9" s="87"/>
      <c r="IQY9" s="87"/>
      <c r="IQZ9" s="87"/>
      <c r="IRA9" s="87"/>
      <c r="IRB9" s="87"/>
      <c r="IRC9" s="87"/>
      <c r="IRD9" s="87"/>
      <c r="IRE9" s="87"/>
      <c r="IRF9" s="87"/>
      <c r="IRG9" s="87"/>
      <c r="IRH9" s="87"/>
      <c r="IRI9" s="87"/>
      <c r="IRJ9" s="87"/>
      <c r="IRK9" s="87"/>
      <c r="IRL9" s="87"/>
      <c r="IRM9" s="87"/>
      <c r="IRN9" s="87"/>
      <c r="IRO9" s="87"/>
      <c r="IRP9" s="87"/>
      <c r="IRQ9" s="87"/>
      <c r="IRR9" s="87"/>
      <c r="IRS9" s="87"/>
      <c r="IRT9" s="87"/>
      <c r="IRU9" s="87"/>
      <c r="IRV9" s="87"/>
      <c r="IRW9" s="87"/>
      <c r="IRX9" s="87"/>
      <c r="IRY9" s="87"/>
      <c r="IRZ9" s="87"/>
      <c r="ISA9" s="87"/>
      <c r="ISB9" s="87"/>
      <c r="ISC9" s="87"/>
      <c r="ISD9" s="87"/>
      <c r="ISE9" s="87"/>
      <c r="ISF9" s="87"/>
      <c r="ISG9" s="87"/>
      <c r="ISH9" s="87"/>
      <c r="ISI9" s="87"/>
      <c r="ISJ9" s="87"/>
      <c r="ISK9" s="87"/>
      <c r="ISL9" s="87"/>
      <c r="ISM9" s="87"/>
      <c r="ISN9" s="87"/>
      <c r="ISO9" s="87"/>
      <c r="ISP9" s="87"/>
      <c r="ISQ9" s="87"/>
      <c r="ISR9" s="87"/>
      <c r="ISS9" s="87"/>
      <c r="IST9" s="87"/>
      <c r="ISU9" s="87"/>
      <c r="ISV9" s="87"/>
      <c r="ISW9" s="87"/>
      <c r="ISX9" s="87"/>
      <c r="ISY9" s="87"/>
      <c r="ISZ9" s="87"/>
      <c r="ITA9" s="87"/>
      <c r="ITB9" s="87"/>
      <c r="ITC9" s="87"/>
      <c r="ITD9" s="87"/>
      <c r="ITE9" s="87"/>
      <c r="ITF9" s="87"/>
      <c r="ITG9" s="87"/>
      <c r="ITH9" s="87"/>
      <c r="ITI9" s="87"/>
      <c r="ITJ9" s="87"/>
      <c r="ITK9" s="87"/>
      <c r="ITL9" s="87"/>
      <c r="ITM9" s="87"/>
      <c r="ITN9" s="87"/>
      <c r="ITO9" s="87"/>
      <c r="ITP9" s="87"/>
      <c r="ITQ9" s="87"/>
      <c r="ITR9" s="87"/>
      <c r="ITS9" s="87"/>
      <c r="ITT9" s="87"/>
      <c r="ITU9" s="87"/>
      <c r="ITV9" s="87"/>
      <c r="ITW9" s="87"/>
      <c r="ITX9" s="87"/>
      <c r="ITY9" s="87"/>
      <c r="ITZ9" s="87"/>
      <c r="IUA9" s="87"/>
      <c r="IUB9" s="87"/>
      <c r="IUC9" s="87"/>
      <c r="IUD9" s="87"/>
      <c r="IUE9" s="87"/>
      <c r="IUF9" s="87"/>
      <c r="IUG9" s="87"/>
      <c r="IUH9" s="87"/>
      <c r="IUI9" s="87"/>
      <c r="IUJ9" s="87"/>
      <c r="IUK9" s="87"/>
      <c r="IUL9" s="87"/>
      <c r="IUM9" s="87"/>
      <c r="IUN9" s="87"/>
      <c r="IUO9" s="87"/>
      <c r="IUP9" s="87"/>
      <c r="IUQ9" s="87"/>
      <c r="IUR9" s="87"/>
      <c r="IUS9" s="87"/>
      <c r="IUT9" s="87"/>
      <c r="IUU9" s="87"/>
      <c r="IUV9" s="87"/>
      <c r="IUW9" s="87"/>
      <c r="IUX9" s="87"/>
      <c r="IUY9" s="87"/>
      <c r="IUZ9" s="87"/>
      <c r="IVA9" s="87"/>
      <c r="IVB9" s="87"/>
      <c r="IVC9" s="87"/>
      <c r="IVD9" s="87"/>
      <c r="IVE9" s="87"/>
      <c r="IVF9" s="87"/>
      <c r="IVG9" s="87"/>
      <c r="IVH9" s="87"/>
      <c r="IVI9" s="87"/>
      <c r="IVJ9" s="87"/>
      <c r="IVK9" s="87"/>
      <c r="IVL9" s="87"/>
      <c r="IVM9" s="87"/>
      <c r="IVN9" s="87"/>
      <c r="IVO9" s="87"/>
      <c r="IVP9" s="87"/>
      <c r="IVQ9" s="87"/>
      <c r="IVR9" s="87"/>
      <c r="IVS9" s="87"/>
      <c r="IVT9" s="87"/>
      <c r="IVU9" s="87"/>
      <c r="IVV9" s="87"/>
      <c r="IVW9" s="87"/>
      <c r="IVX9" s="87"/>
      <c r="IVY9" s="87"/>
      <c r="IVZ9" s="87"/>
      <c r="IWA9" s="87"/>
      <c r="IWB9" s="87"/>
      <c r="IWC9" s="87"/>
      <c r="IWD9" s="87"/>
      <c r="IWE9" s="87"/>
      <c r="IWF9" s="87"/>
      <c r="IWG9" s="87"/>
      <c r="IWH9" s="87"/>
      <c r="IWI9" s="87"/>
      <c r="IWJ9" s="87"/>
      <c r="IWK9" s="87"/>
      <c r="IWL9" s="87"/>
      <c r="IWM9" s="87"/>
      <c r="IWN9" s="87"/>
      <c r="IWO9" s="87"/>
      <c r="IWP9" s="87"/>
      <c r="IWQ9" s="87"/>
      <c r="IWR9" s="87"/>
      <c r="IWS9" s="87"/>
      <c r="IWT9" s="87"/>
      <c r="IWU9" s="87"/>
      <c r="IWV9" s="87"/>
      <c r="IWW9" s="87"/>
      <c r="IWX9" s="87"/>
      <c r="IWY9" s="87"/>
      <c r="IWZ9" s="87"/>
      <c r="IXA9" s="87"/>
      <c r="IXB9" s="87"/>
      <c r="IXC9" s="87"/>
      <c r="IXD9" s="87"/>
      <c r="IXE9" s="87"/>
      <c r="IXF9" s="87"/>
      <c r="IXG9" s="87"/>
      <c r="IXH9" s="87"/>
      <c r="IXI9" s="87"/>
      <c r="IXJ9" s="87"/>
      <c r="IXK9" s="87"/>
      <c r="IXL9" s="87"/>
      <c r="IXM9" s="87"/>
      <c r="IXN9" s="87"/>
      <c r="IXO9" s="87"/>
      <c r="IXP9" s="87"/>
      <c r="IXQ9" s="87"/>
      <c r="IXR9" s="87"/>
      <c r="IXS9" s="87"/>
      <c r="IXT9" s="87"/>
      <c r="IXU9" s="87"/>
      <c r="IXV9" s="87"/>
      <c r="IXW9" s="87"/>
      <c r="IXX9" s="87"/>
      <c r="IXY9" s="87"/>
      <c r="IXZ9" s="87"/>
      <c r="IYA9" s="87"/>
      <c r="IYB9" s="87"/>
      <c r="IYC9" s="87"/>
      <c r="IYD9" s="87"/>
      <c r="IYE9" s="87"/>
      <c r="IYF9" s="87"/>
      <c r="IYG9" s="87"/>
      <c r="IYH9" s="87"/>
      <c r="IYI9" s="87"/>
      <c r="IYJ9" s="87"/>
      <c r="IYK9" s="87"/>
      <c r="IYL9" s="87"/>
      <c r="IYM9" s="87"/>
      <c r="IYN9" s="87"/>
      <c r="IYO9" s="87"/>
      <c r="IYP9" s="87"/>
      <c r="IYQ9" s="87"/>
      <c r="IYR9" s="87"/>
      <c r="IYS9" s="87"/>
      <c r="IYT9" s="87"/>
      <c r="IYU9" s="87"/>
      <c r="IYV9" s="87"/>
      <c r="IYW9" s="87"/>
      <c r="IYX9" s="87"/>
      <c r="IYY9" s="87"/>
      <c r="IYZ9" s="87"/>
      <c r="IZA9" s="87"/>
      <c r="IZB9" s="87"/>
      <c r="IZC9" s="87"/>
      <c r="IZD9" s="87"/>
      <c r="IZE9" s="87"/>
      <c r="IZF9" s="87"/>
      <c r="IZG9" s="87"/>
      <c r="IZH9" s="87"/>
      <c r="IZI9" s="87"/>
      <c r="IZJ9" s="87"/>
      <c r="IZK9" s="87"/>
      <c r="IZL9" s="87"/>
      <c r="IZM9" s="87"/>
      <c r="IZN9" s="87"/>
      <c r="IZO9" s="87"/>
      <c r="IZP9" s="87"/>
      <c r="IZQ9" s="87"/>
      <c r="IZR9" s="87"/>
      <c r="IZS9" s="87"/>
      <c r="IZT9" s="87"/>
      <c r="IZU9" s="87"/>
      <c r="IZV9" s="87"/>
      <c r="IZW9" s="87"/>
      <c r="IZX9" s="87"/>
      <c r="IZY9" s="87"/>
      <c r="IZZ9" s="87"/>
      <c r="JAA9" s="87"/>
      <c r="JAB9" s="87"/>
      <c r="JAC9" s="87"/>
      <c r="JAD9" s="87"/>
      <c r="JAE9" s="87"/>
      <c r="JAF9" s="87"/>
      <c r="JAG9" s="87"/>
      <c r="JAH9" s="87"/>
      <c r="JAI9" s="87"/>
      <c r="JAJ9" s="87"/>
      <c r="JAK9" s="87"/>
      <c r="JAL9" s="87"/>
      <c r="JAM9" s="87"/>
      <c r="JAN9" s="87"/>
      <c r="JAO9" s="87"/>
      <c r="JAP9" s="87"/>
      <c r="JAQ9" s="87"/>
      <c r="JAR9" s="87"/>
      <c r="JAS9" s="87"/>
      <c r="JAT9" s="87"/>
      <c r="JAU9" s="87"/>
      <c r="JAV9" s="87"/>
      <c r="JAW9" s="87"/>
      <c r="JAX9" s="87"/>
      <c r="JAY9" s="87"/>
      <c r="JAZ9" s="87"/>
      <c r="JBA9" s="87"/>
      <c r="JBB9" s="87"/>
      <c r="JBC9" s="87"/>
      <c r="JBD9" s="87"/>
      <c r="JBE9" s="87"/>
      <c r="JBF9" s="87"/>
      <c r="JBG9" s="87"/>
      <c r="JBH9" s="87"/>
      <c r="JBI9" s="87"/>
      <c r="JBJ9" s="87"/>
      <c r="JBK9" s="87"/>
      <c r="JBL9" s="87"/>
      <c r="JBM9" s="87"/>
      <c r="JBN9" s="87"/>
      <c r="JBO9" s="87"/>
      <c r="JBP9" s="87"/>
      <c r="JBQ9" s="87"/>
      <c r="JBR9" s="87"/>
      <c r="JBS9" s="87"/>
      <c r="JBT9" s="87"/>
      <c r="JBU9" s="87"/>
      <c r="JBV9" s="87"/>
      <c r="JBW9" s="87"/>
      <c r="JBX9" s="87"/>
      <c r="JBY9" s="87"/>
      <c r="JBZ9" s="87"/>
      <c r="JCA9" s="87"/>
      <c r="JCB9" s="87"/>
      <c r="JCC9" s="87"/>
      <c r="JCD9" s="87"/>
      <c r="JCE9" s="87"/>
      <c r="JCF9" s="87"/>
      <c r="JCG9" s="87"/>
      <c r="JCH9" s="87"/>
      <c r="JCI9" s="87"/>
      <c r="JCJ9" s="87"/>
      <c r="JCK9" s="87"/>
      <c r="JCL9" s="87"/>
      <c r="JCM9" s="87"/>
      <c r="JCN9" s="87"/>
      <c r="JCO9" s="87"/>
      <c r="JCP9" s="87"/>
      <c r="JCQ9" s="87"/>
      <c r="JCR9" s="87"/>
      <c r="JCS9" s="87"/>
      <c r="JCT9" s="87"/>
      <c r="JCU9" s="87"/>
      <c r="JCV9" s="87"/>
      <c r="JCW9" s="87"/>
      <c r="JCX9" s="87"/>
      <c r="JCY9" s="87"/>
      <c r="JCZ9" s="87"/>
      <c r="JDA9" s="87"/>
      <c r="JDB9" s="87"/>
      <c r="JDC9" s="87"/>
      <c r="JDD9" s="87"/>
      <c r="JDE9" s="87"/>
      <c r="JDF9" s="87"/>
      <c r="JDG9" s="87"/>
      <c r="JDH9" s="87"/>
      <c r="JDI9" s="87"/>
      <c r="JDJ9" s="87"/>
      <c r="JDK9" s="87"/>
      <c r="JDL9" s="87"/>
      <c r="JDM9" s="87"/>
      <c r="JDN9" s="87"/>
      <c r="JDO9" s="87"/>
      <c r="JDP9" s="87"/>
      <c r="JDQ9" s="87"/>
      <c r="JDR9" s="87"/>
      <c r="JDS9" s="87"/>
      <c r="JDT9" s="87"/>
      <c r="JDU9" s="87"/>
      <c r="JDV9" s="87"/>
      <c r="JDW9" s="87"/>
      <c r="JDX9" s="87"/>
      <c r="JDY9" s="87"/>
      <c r="JDZ9" s="87"/>
      <c r="JEA9" s="87"/>
      <c r="JEB9" s="87"/>
      <c r="JEC9" s="87"/>
      <c r="JED9" s="87"/>
      <c r="JEE9" s="87"/>
      <c r="JEF9" s="87"/>
      <c r="JEG9" s="87"/>
      <c r="JEH9" s="87"/>
      <c r="JEI9" s="87"/>
      <c r="JEJ9" s="87"/>
      <c r="JEK9" s="87"/>
      <c r="JEL9" s="87"/>
      <c r="JEM9" s="87"/>
      <c r="JEN9" s="87"/>
      <c r="JEO9" s="87"/>
      <c r="JEP9" s="87"/>
      <c r="JEQ9" s="87"/>
      <c r="JER9" s="87"/>
      <c r="JES9" s="87"/>
      <c r="JET9" s="87"/>
      <c r="JEU9" s="87"/>
      <c r="JEV9" s="87"/>
      <c r="JEW9" s="87"/>
      <c r="JEX9" s="87"/>
      <c r="JEY9" s="87"/>
      <c r="JEZ9" s="87"/>
      <c r="JFA9" s="87"/>
      <c r="JFB9" s="87"/>
      <c r="JFC9" s="87"/>
      <c r="JFD9" s="87"/>
      <c r="JFE9" s="87"/>
      <c r="JFF9" s="87"/>
      <c r="JFG9" s="87"/>
      <c r="JFH9" s="87"/>
      <c r="JFI9" s="87"/>
      <c r="JFJ9" s="87"/>
      <c r="JFK9" s="87"/>
      <c r="JFL9" s="87"/>
      <c r="JFM9" s="87"/>
      <c r="JFN9" s="87"/>
      <c r="JFO9" s="87"/>
      <c r="JFP9" s="87"/>
      <c r="JFQ9" s="87"/>
      <c r="JFR9" s="87"/>
      <c r="JFS9" s="87"/>
      <c r="JFT9" s="87"/>
      <c r="JFU9" s="87"/>
      <c r="JFV9" s="87"/>
      <c r="JFW9" s="87"/>
      <c r="JFX9" s="87"/>
      <c r="JFY9" s="87"/>
      <c r="JFZ9" s="87"/>
      <c r="JGA9" s="87"/>
      <c r="JGB9" s="87"/>
      <c r="JGC9" s="87"/>
      <c r="JGD9" s="87"/>
      <c r="JGE9" s="87"/>
      <c r="JGF9" s="87"/>
      <c r="JGG9" s="87"/>
      <c r="JGH9" s="87"/>
      <c r="JGI9" s="87"/>
      <c r="JGJ9" s="87"/>
      <c r="JGK9" s="87"/>
      <c r="JGL9" s="87"/>
      <c r="JGM9" s="87"/>
      <c r="JGN9" s="87"/>
      <c r="JGO9" s="87"/>
      <c r="JGP9" s="87"/>
      <c r="JGQ9" s="87"/>
      <c r="JGR9" s="87"/>
      <c r="JGS9" s="87"/>
      <c r="JGT9" s="87"/>
      <c r="JGU9" s="87"/>
      <c r="JGV9" s="87"/>
      <c r="JGW9" s="87"/>
      <c r="JGX9" s="87"/>
      <c r="JGY9" s="87"/>
      <c r="JGZ9" s="87"/>
      <c r="JHA9" s="87"/>
      <c r="JHB9" s="87"/>
      <c r="JHC9" s="87"/>
      <c r="JHD9" s="87"/>
      <c r="JHE9" s="87"/>
      <c r="JHF9" s="87"/>
      <c r="JHG9" s="87"/>
      <c r="JHH9" s="87"/>
      <c r="JHI9" s="87"/>
      <c r="JHJ9" s="87"/>
      <c r="JHK9" s="87"/>
      <c r="JHL9" s="87"/>
      <c r="JHM9" s="87"/>
      <c r="JHN9" s="87"/>
      <c r="JHO9" s="87"/>
      <c r="JHP9" s="87"/>
      <c r="JHQ9" s="87"/>
      <c r="JHR9" s="87"/>
      <c r="JHS9" s="87"/>
      <c r="JHT9" s="87"/>
      <c r="JHU9" s="87"/>
      <c r="JHV9" s="87"/>
      <c r="JHW9" s="87"/>
      <c r="JHX9" s="87"/>
      <c r="JHY9" s="87"/>
      <c r="JHZ9" s="87"/>
      <c r="JIA9" s="87"/>
      <c r="JIB9" s="87"/>
      <c r="JIC9" s="87"/>
      <c r="JID9" s="87"/>
      <c r="JIE9" s="87"/>
      <c r="JIF9" s="87"/>
      <c r="JIG9" s="87"/>
      <c r="JIH9" s="87"/>
      <c r="JII9" s="87"/>
      <c r="JIJ9" s="87"/>
      <c r="JIK9" s="87"/>
      <c r="JIL9" s="87"/>
      <c r="JIM9" s="87"/>
      <c r="JIN9" s="87"/>
      <c r="JIO9" s="87"/>
      <c r="JIP9" s="87"/>
      <c r="JIQ9" s="87"/>
      <c r="JIR9" s="87"/>
      <c r="JIS9" s="87"/>
      <c r="JIT9" s="87"/>
      <c r="JIU9" s="87"/>
      <c r="JIV9" s="87"/>
      <c r="JIW9" s="87"/>
      <c r="JIX9" s="87"/>
      <c r="JIY9" s="87"/>
      <c r="JIZ9" s="87"/>
      <c r="JJA9" s="87"/>
      <c r="JJB9" s="87"/>
      <c r="JJC9" s="87"/>
      <c r="JJD9" s="87"/>
      <c r="JJE9" s="87"/>
      <c r="JJF9" s="87"/>
      <c r="JJG9" s="87"/>
      <c r="JJH9" s="87"/>
      <c r="JJI9" s="87"/>
      <c r="JJJ9" s="87"/>
      <c r="JJK9" s="87"/>
      <c r="JJL9" s="87"/>
      <c r="JJM9" s="87"/>
      <c r="JJN9" s="87"/>
      <c r="JJO9" s="87"/>
      <c r="JJP9" s="87"/>
      <c r="JJQ9" s="87"/>
      <c r="JJR9" s="87"/>
      <c r="JJS9" s="87"/>
      <c r="JJT9" s="87"/>
      <c r="JJU9" s="87"/>
      <c r="JJV9" s="87"/>
      <c r="JJW9" s="87"/>
      <c r="JJX9" s="87"/>
      <c r="JJY9" s="87"/>
      <c r="JJZ9" s="87"/>
      <c r="JKA9" s="87"/>
      <c r="JKB9" s="87"/>
      <c r="JKC9" s="87"/>
      <c r="JKD9" s="87"/>
      <c r="JKE9" s="87"/>
      <c r="JKF9" s="87"/>
      <c r="JKG9" s="87"/>
      <c r="JKH9" s="87"/>
      <c r="JKI9" s="87"/>
      <c r="JKJ9" s="87"/>
      <c r="JKK9" s="87"/>
      <c r="JKL9" s="87"/>
      <c r="JKM9" s="87"/>
      <c r="JKN9" s="87"/>
      <c r="JKO9" s="87"/>
      <c r="JKP9" s="87"/>
      <c r="JKQ9" s="87"/>
      <c r="JKR9" s="87"/>
      <c r="JKS9" s="87"/>
      <c r="JKT9" s="87"/>
      <c r="JKU9" s="87"/>
      <c r="JKV9" s="87"/>
      <c r="JKW9" s="87"/>
      <c r="JKX9" s="87"/>
      <c r="JKY9" s="87"/>
      <c r="JKZ9" s="87"/>
      <c r="JLA9" s="87"/>
      <c r="JLB9" s="87"/>
      <c r="JLC9" s="87"/>
      <c r="JLD9" s="87"/>
      <c r="JLE9" s="87"/>
      <c r="JLF9" s="87"/>
      <c r="JLG9" s="87"/>
      <c r="JLH9" s="87"/>
      <c r="JLI9" s="87"/>
      <c r="JLJ9" s="87"/>
      <c r="JLK9" s="87"/>
      <c r="JLL9" s="87"/>
      <c r="JLM9" s="87"/>
      <c r="JLN9" s="87"/>
      <c r="JLO9" s="87"/>
      <c r="JLP9" s="87"/>
      <c r="JLQ9" s="87"/>
      <c r="JLR9" s="87"/>
      <c r="JLS9" s="87"/>
      <c r="JLT9" s="87"/>
      <c r="JLU9" s="87"/>
      <c r="JLV9" s="87"/>
      <c r="JLW9" s="87"/>
      <c r="JLX9" s="87"/>
      <c r="JLY9" s="87"/>
      <c r="JLZ9" s="87"/>
      <c r="JMA9" s="87"/>
      <c r="JMB9" s="87"/>
      <c r="JMC9" s="87"/>
      <c r="JMD9" s="87"/>
      <c r="JME9" s="87"/>
      <c r="JMF9" s="87"/>
      <c r="JMG9" s="87"/>
      <c r="JMH9" s="87"/>
      <c r="JMI9" s="87"/>
      <c r="JMJ9" s="87"/>
      <c r="JMK9" s="87"/>
      <c r="JML9" s="87"/>
      <c r="JMM9" s="87"/>
      <c r="JMN9" s="87"/>
      <c r="JMO9" s="87"/>
      <c r="JMP9" s="87"/>
      <c r="JMQ9" s="87"/>
      <c r="JMR9" s="87"/>
      <c r="JMS9" s="87"/>
      <c r="JMT9" s="87"/>
      <c r="JMU9" s="87"/>
      <c r="JMV9" s="87"/>
      <c r="JMW9" s="87"/>
      <c r="JMX9" s="87"/>
      <c r="JMY9" s="87"/>
      <c r="JMZ9" s="87"/>
      <c r="JNA9" s="87"/>
      <c r="JNB9" s="87"/>
      <c r="JNC9" s="87"/>
      <c r="JND9" s="87"/>
      <c r="JNE9" s="87"/>
      <c r="JNF9" s="87"/>
      <c r="JNG9" s="87"/>
      <c r="JNH9" s="87"/>
      <c r="JNI9" s="87"/>
      <c r="JNJ9" s="87"/>
      <c r="JNK9" s="87"/>
      <c r="JNL9" s="87"/>
      <c r="JNM9" s="87"/>
      <c r="JNN9" s="87"/>
      <c r="JNO9" s="87"/>
      <c r="JNP9" s="87"/>
      <c r="JNQ9" s="87"/>
      <c r="JNR9" s="87"/>
      <c r="JNS9" s="87"/>
      <c r="JNT9" s="87"/>
      <c r="JNU9" s="87"/>
      <c r="JNV9" s="87"/>
      <c r="JNW9" s="87"/>
      <c r="JNX9" s="87"/>
      <c r="JNY9" s="87"/>
      <c r="JNZ9" s="87"/>
      <c r="JOA9" s="87"/>
      <c r="JOB9" s="87"/>
      <c r="JOC9" s="87"/>
      <c r="JOD9" s="87"/>
      <c r="JOE9" s="87"/>
      <c r="JOF9" s="87"/>
      <c r="JOG9" s="87"/>
      <c r="JOH9" s="87"/>
      <c r="JOI9" s="87"/>
      <c r="JOJ9" s="87"/>
      <c r="JOK9" s="87"/>
      <c r="JOL9" s="87"/>
      <c r="JOM9" s="87"/>
      <c r="JON9" s="87"/>
      <c r="JOO9" s="87"/>
      <c r="JOP9" s="87"/>
      <c r="JOQ9" s="87"/>
      <c r="JOR9" s="87"/>
      <c r="JOS9" s="87"/>
      <c r="JOT9" s="87"/>
      <c r="JOU9" s="87"/>
      <c r="JOV9" s="87"/>
      <c r="JOW9" s="87"/>
      <c r="JOX9" s="87"/>
      <c r="JOY9" s="87"/>
      <c r="JOZ9" s="87"/>
      <c r="JPA9" s="87"/>
      <c r="JPB9" s="87"/>
      <c r="JPC9" s="87"/>
      <c r="JPD9" s="87"/>
      <c r="JPE9" s="87"/>
      <c r="JPF9" s="87"/>
      <c r="JPG9" s="87"/>
      <c r="JPH9" s="87"/>
      <c r="JPI9" s="87"/>
      <c r="JPJ9" s="87"/>
      <c r="JPK9" s="87"/>
      <c r="JPL9" s="87"/>
      <c r="JPM9" s="87"/>
      <c r="JPN9" s="87"/>
      <c r="JPO9" s="87"/>
      <c r="JPP9" s="87"/>
      <c r="JPQ9" s="87"/>
      <c r="JPR9" s="87"/>
      <c r="JPS9" s="87"/>
      <c r="JPT9" s="87"/>
      <c r="JPU9" s="87"/>
      <c r="JPV9" s="87"/>
      <c r="JPW9" s="87"/>
      <c r="JPX9" s="87"/>
      <c r="JPY9" s="87"/>
      <c r="JPZ9" s="87"/>
      <c r="JQA9" s="87"/>
      <c r="JQB9" s="87"/>
      <c r="JQC9" s="87"/>
      <c r="JQD9" s="87"/>
      <c r="JQE9" s="87"/>
      <c r="JQF9" s="87"/>
      <c r="JQG9" s="87"/>
      <c r="JQH9" s="87"/>
      <c r="JQI9" s="87"/>
      <c r="JQJ9" s="87"/>
      <c r="JQK9" s="87"/>
      <c r="JQL9" s="87"/>
      <c r="JQM9" s="87"/>
      <c r="JQN9" s="87"/>
      <c r="JQO9" s="87"/>
      <c r="JQP9" s="87"/>
      <c r="JQQ9" s="87"/>
      <c r="JQR9" s="87"/>
      <c r="JQS9" s="87"/>
      <c r="JQT9" s="87"/>
      <c r="JQU9" s="87"/>
      <c r="JQV9" s="87"/>
      <c r="JQW9" s="87"/>
      <c r="JQX9" s="87"/>
      <c r="JQY9" s="87"/>
      <c r="JQZ9" s="87"/>
      <c r="JRA9" s="87"/>
      <c r="JRB9" s="87"/>
      <c r="JRC9" s="87"/>
      <c r="JRD9" s="87"/>
      <c r="JRE9" s="87"/>
      <c r="JRF9" s="87"/>
      <c r="JRG9" s="87"/>
      <c r="JRH9" s="87"/>
      <c r="JRI9" s="87"/>
      <c r="JRJ9" s="87"/>
      <c r="JRK9" s="87"/>
      <c r="JRL9" s="87"/>
      <c r="JRM9" s="87"/>
      <c r="JRN9" s="87"/>
      <c r="JRO9" s="87"/>
      <c r="JRP9" s="87"/>
      <c r="JRQ9" s="87"/>
      <c r="JRR9" s="87"/>
      <c r="JRS9" s="87"/>
      <c r="JRT9" s="87"/>
      <c r="JRU9" s="87"/>
      <c r="JRV9" s="87"/>
      <c r="JRW9" s="87"/>
      <c r="JRX9" s="87"/>
      <c r="JRY9" s="87"/>
      <c r="JRZ9" s="87"/>
      <c r="JSA9" s="87"/>
      <c r="JSB9" s="87"/>
      <c r="JSC9" s="87"/>
      <c r="JSD9" s="87"/>
      <c r="JSE9" s="87"/>
      <c r="JSF9" s="87"/>
      <c r="JSG9" s="87"/>
      <c r="JSH9" s="87"/>
      <c r="JSI9" s="87"/>
      <c r="JSJ9" s="87"/>
      <c r="JSK9" s="87"/>
      <c r="JSL9" s="87"/>
      <c r="JSM9" s="87"/>
      <c r="JSN9" s="87"/>
      <c r="JSO9" s="87"/>
      <c r="JSP9" s="87"/>
      <c r="JSQ9" s="87"/>
      <c r="JSR9" s="87"/>
      <c r="JSS9" s="87"/>
      <c r="JST9" s="87"/>
      <c r="JSU9" s="87"/>
      <c r="JSV9" s="87"/>
      <c r="JSW9" s="87"/>
      <c r="JSX9" s="87"/>
      <c r="JSY9" s="87"/>
      <c r="JSZ9" s="87"/>
      <c r="JTA9" s="87"/>
      <c r="JTB9" s="87"/>
      <c r="JTC9" s="87"/>
      <c r="JTD9" s="87"/>
      <c r="JTE9" s="87"/>
      <c r="JTF9" s="87"/>
      <c r="JTG9" s="87"/>
      <c r="JTH9" s="87"/>
      <c r="JTI9" s="87"/>
      <c r="JTJ9" s="87"/>
      <c r="JTK9" s="87"/>
      <c r="JTL9" s="87"/>
      <c r="JTM9" s="87"/>
      <c r="JTN9" s="87"/>
      <c r="JTO9" s="87"/>
      <c r="JTP9" s="87"/>
      <c r="JTQ9" s="87"/>
      <c r="JTR9" s="87"/>
      <c r="JTS9" s="87"/>
      <c r="JTT9" s="87"/>
      <c r="JTU9" s="87"/>
      <c r="JTV9" s="87"/>
      <c r="JTW9" s="87"/>
      <c r="JTX9" s="87"/>
      <c r="JTY9" s="87"/>
      <c r="JTZ9" s="87"/>
      <c r="JUA9" s="87"/>
      <c r="JUB9" s="87"/>
      <c r="JUC9" s="87"/>
      <c r="JUD9" s="87"/>
      <c r="JUE9" s="87"/>
      <c r="JUF9" s="87"/>
      <c r="JUG9" s="87"/>
      <c r="JUH9" s="87"/>
      <c r="JUI9" s="87"/>
      <c r="JUJ9" s="87"/>
      <c r="JUK9" s="87"/>
      <c r="JUL9" s="87"/>
      <c r="JUM9" s="87"/>
      <c r="JUN9" s="87"/>
      <c r="JUO9" s="87"/>
      <c r="JUP9" s="87"/>
      <c r="JUQ9" s="87"/>
      <c r="JUR9" s="87"/>
      <c r="JUS9" s="87"/>
      <c r="JUT9" s="87"/>
      <c r="JUU9" s="87"/>
      <c r="JUV9" s="87"/>
      <c r="JUW9" s="87"/>
      <c r="JUX9" s="87"/>
      <c r="JUY9" s="87"/>
      <c r="JUZ9" s="87"/>
      <c r="JVA9" s="87"/>
      <c r="JVB9" s="87"/>
      <c r="JVC9" s="87"/>
      <c r="JVD9" s="87"/>
      <c r="JVE9" s="87"/>
      <c r="JVF9" s="87"/>
      <c r="JVG9" s="87"/>
      <c r="JVH9" s="87"/>
      <c r="JVI9" s="87"/>
      <c r="JVJ9" s="87"/>
      <c r="JVK9" s="87"/>
      <c r="JVL9" s="87"/>
      <c r="JVM9" s="87"/>
      <c r="JVN9" s="87"/>
      <c r="JVO9" s="87"/>
      <c r="JVP9" s="87"/>
      <c r="JVQ9" s="87"/>
      <c r="JVR9" s="87"/>
      <c r="JVS9" s="87"/>
      <c r="JVT9" s="87"/>
      <c r="JVU9" s="87"/>
      <c r="JVV9" s="87"/>
      <c r="JVW9" s="87"/>
      <c r="JVX9" s="87"/>
      <c r="JVY9" s="87"/>
      <c r="JVZ9" s="87"/>
      <c r="JWA9" s="87"/>
      <c r="JWB9" s="87"/>
      <c r="JWC9" s="87"/>
      <c r="JWD9" s="87"/>
      <c r="JWE9" s="87"/>
      <c r="JWF9" s="87"/>
      <c r="JWG9" s="87"/>
      <c r="JWH9" s="87"/>
      <c r="JWI9" s="87"/>
      <c r="JWJ9" s="87"/>
      <c r="JWK9" s="87"/>
      <c r="JWL9" s="87"/>
      <c r="JWM9" s="87"/>
      <c r="JWN9" s="87"/>
      <c r="JWO9" s="87"/>
      <c r="JWP9" s="87"/>
      <c r="JWQ9" s="87"/>
      <c r="JWR9" s="87"/>
      <c r="JWS9" s="87"/>
      <c r="JWT9" s="87"/>
      <c r="JWU9" s="87"/>
      <c r="JWV9" s="87"/>
      <c r="JWW9" s="87"/>
      <c r="JWX9" s="87"/>
      <c r="JWY9" s="87"/>
      <c r="JWZ9" s="87"/>
      <c r="JXA9" s="87"/>
      <c r="JXB9" s="87"/>
      <c r="JXC9" s="87"/>
      <c r="JXD9" s="87"/>
      <c r="JXE9" s="87"/>
      <c r="JXF9" s="87"/>
      <c r="JXG9" s="87"/>
      <c r="JXH9" s="87"/>
      <c r="JXI9" s="87"/>
      <c r="JXJ9" s="87"/>
      <c r="JXK9" s="87"/>
      <c r="JXL9" s="87"/>
      <c r="JXM9" s="87"/>
      <c r="JXN9" s="87"/>
      <c r="JXO9" s="87"/>
      <c r="JXP9" s="87"/>
      <c r="JXQ9" s="87"/>
      <c r="JXR9" s="87"/>
      <c r="JXS9" s="87"/>
      <c r="JXT9" s="87"/>
      <c r="JXU9" s="87"/>
      <c r="JXV9" s="87"/>
      <c r="JXW9" s="87"/>
      <c r="JXX9" s="87"/>
      <c r="JXY9" s="87"/>
      <c r="JXZ9" s="87"/>
      <c r="JYA9" s="87"/>
      <c r="JYB9" s="87"/>
      <c r="JYC9" s="87"/>
      <c r="JYD9" s="87"/>
      <c r="JYE9" s="87"/>
      <c r="JYF9" s="87"/>
      <c r="JYG9" s="87"/>
      <c r="JYH9" s="87"/>
      <c r="JYI9" s="87"/>
      <c r="JYJ9" s="87"/>
      <c r="JYK9" s="87"/>
      <c r="JYL9" s="87"/>
      <c r="JYM9" s="87"/>
      <c r="JYN9" s="87"/>
      <c r="JYO9" s="87"/>
      <c r="JYP9" s="87"/>
      <c r="JYQ9" s="87"/>
      <c r="JYR9" s="87"/>
      <c r="JYS9" s="87"/>
      <c r="JYT9" s="87"/>
      <c r="JYU9" s="87"/>
      <c r="JYV9" s="87"/>
      <c r="JYW9" s="87"/>
      <c r="JYX9" s="87"/>
      <c r="JYY9" s="87"/>
      <c r="JYZ9" s="87"/>
      <c r="JZA9" s="87"/>
      <c r="JZB9" s="87"/>
      <c r="JZC9" s="87"/>
      <c r="JZD9" s="87"/>
      <c r="JZE9" s="87"/>
      <c r="JZF9" s="87"/>
      <c r="JZG9" s="87"/>
      <c r="JZH9" s="87"/>
      <c r="JZI9" s="87"/>
      <c r="JZJ9" s="87"/>
      <c r="JZK9" s="87"/>
      <c r="JZL9" s="87"/>
      <c r="JZM9" s="87"/>
      <c r="JZN9" s="87"/>
      <c r="JZO9" s="87"/>
      <c r="JZP9" s="87"/>
      <c r="JZQ9" s="87"/>
      <c r="JZR9" s="87"/>
      <c r="JZS9" s="87"/>
      <c r="JZT9" s="87"/>
      <c r="JZU9" s="87"/>
      <c r="JZV9" s="87"/>
      <c r="JZW9" s="87"/>
      <c r="JZX9" s="87"/>
      <c r="JZY9" s="87"/>
      <c r="JZZ9" s="87"/>
      <c r="KAA9" s="87"/>
      <c r="KAB9" s="87"/>
      <c r="KAC9" s="87"/>
      <c r="KAD9" s="87"/>
      <c r="KAE9" s="87"/>
      <c r="KAF9" s="87"/>
      <c r="KAG9" s="87"/>
      <c r="KAH9" s="87"/>
      <c r="KAI9" s="87"/>
      <c r="KAJ9" s="87"/>
      <c r="KAK9" s="87"/>
      <c r="KAL9" s="87"/>
      <c r="KAM9" s="87"/>
      <c r="KAN9" s="87"/>
      <c r="KAO9" s="87"/>
      <c r="KAP9" s="87"/>
      <c r="KAQ9" s="87"/>
      <c r="KAR9" s="87"/>
      <c r="KAS9" s="87"/>
      <c r="KAT9" s="87"/>
      <c r="KAU9" s="87"/>
      <c r="KAV9" s="87"/>
      <c r="KAW9" s="87"/>
      <c r="KAX9" s="87"/>
      <c r="KAY9" s="87"/>
      <c r="KAZ9" s="87"/>
      <c r="KBA9" s="87"/>
      <c r="KBB9" s="87"/>
      <c r="KBC9" s="87"/>
      <c r="KBD9" s="87"/>
      <c r="KBE9" s="87"/>
      <c r="KBF9" s="87"/>
      <c r="KBG9" s="87"/>
      <c r="KBH9" s="87"/>
      <c r="KBI9" s="87"/>
      <c r="KBJ9" s="87"/>
      <c r="KBK9" s="87"/>
      <c r="KBL9" s="87"/>
      <c r="KBM9" s="87"/>
      <c r="KBN9" s="87"/>
      <c r="KBO9" s="87"/>
      <c r="KBP9" s="87"/>
      <c r="KBQ9" s="87"/>
      <c r="KBR9" s="87"/>
      <c r="KBS9" s="87"/>
      <c r="KBT9" s="87"/>
      <c r="KBU9" s="87"/>
      <c r="KBV9" s="87"/>
      <c r="KBW9" s="87"/>
      <c r="KBX9" s="87"/>
      <c r="KBY9" s="87"/>
      <c r="KBZ9" s="87"/>
      <c r="KCA9" s="87"/>
      <c r="KCB9" s="87"/>
      <c r="KCC9" s="87"/>
      <c r="KCD9" s="87"/>
      <c r="KCE9" s="87"/>
      <c r="KCF9" s="87"/>
      <c r="KCG9" s="87"/>
      <c r="KCH9" s="87"/>
      <c r="KCI9" s="87"/>
      <c r="KCJ9" s="87"/>
      <c r="KCK9" s="87"/>
      <c r="KCL9" s="87"/>
      <c r="KCM9" s="87"/>
      <c r="KCN9" s="87"/>
      <c r="KCO9" s="87"/>
      <c r="KCP9" s="87"/>
      <c r="KCQ9" s="87"/>
      <c r="KCR9" s="87"/>
      <c r="KCS9" s="87"/>
      <c r="KCT9" s="87"/>
      <c r="KCU9" s="87"/>
      <c r="KCV9" s="87"/>
      <c r="KCW9" s="87"/>
      <c r="KCX9" s="87"/>
      <c r="KCY9" s="87"/>
      <c r="KCZ9" s="87"/>
      <c r="KDA9" s="87"/>
      <c r="KDB9" s="87"/>
      <c r="KDC9" s="87"/>
      <c r="KDD9" s="87"/>
      <c r="KDE9" s="87"/>
      <c r="KDF9" s="87"/>
      <c r="KDG9" s="87"/>
      <c r="KDH9" s="87"/>
      <c r="KDI9" s="87"/>
      <c r="KDJ9" s="87"/>
      <c r="KDK9" s="87"/>
      <c r="KDL9" s="87"/>
      <c r="KDM9" s="87"/>
      <c r="KDN9" s="87"/>
      <c r="KDO9" s="87"/>
      <c r="KDP9" s="87"/>
      <c r="KDQ9" s="87"/>
      <c r="KDR9" s="87"/>
      <c r="KDS9" s="87"/>
      <c r="KDT9" s="87"/>
      <c r="KDU9" s="87"/>
      <c r="KDV9" s="87"/>
      <c r="KDW9" s="87"/>
      <c r="KDX9" s="87"/>
      <c r="KDY9" s="87"/>
      <c r="KDZ9" s="87"/>
      <c r="KEA9" s="87"/>
      <c r="KEB9" s="87"/>
      <c r="KEC9" s="87"/>
      <c r="KED9" s="87"/>
      <c r="KEE9" s="87"/>
      <c r="KEF9" s="87"/>
      <c r="KEG9" s="87"/>
      <c r="KEH9" s="87"/>
      <c r="KEI9" s="87"/>
      <c r="KEJ9" s="87"/>
      <c r="KEK9" s="87"/>
      <c r="KEL9" s="87"/>
      <c r="KEM9" s="87"/>
      <c r="KEN9" s="87"/>
      <c r="KEO9" s="87"/>
      <c r="KEP9" s="87"/>
      <c r="KEQ9" s="87"/>
      <c r="KER9" s="87"/>
      <c r="KES9" s="87"/>
      <c r="KET9" s="87"/>
      <c r="KEU9" s="87"/>
      <c r="KEV9" s="87"/>
      <c r="KEW9" s="87"/>
      <c r="KEX9" s="87"/>
      <c r="KEY9" s="87"/>
      <c r="KEZ9" s="87"/>
      <c r="KFA9" s="87"/>
      <c r="KFB9" s="87"/>
      <c r="KFC9" s="87"/>
      <c r="KFD9" s="87"/>
      <c r="KFE9" s="87"/>
      <c r="KFF9" s="87"/>
      <c r="KFG9" s="87"/>
      <c r="KFH9" s="87"/>
      <c r="KFI9" s="87"/>
      <c r="KFJ9" s="87"/>
      <c r="KFK9" s="87"/>
      <c r="KFL9" s="87"/>
      <c r="KFM9" s="87"/>
      <c r="KFN9" s="87"/>
      <c r="KFO9" s="87"/>
      <c r="KFP9" s="87"/>
      <c r="KFQ9" s="87"/>
      <c r="KFR9" s="87"/>
      <c r="KFS9" s="87"/>
      <c r="KFT9" s="87"/>
      <c r="KFU9" s="87"/>
      <c r="KFV9" s="87"/>
      <c r="KFW9" s="87"/>
      <c r="KFX9" s="87"/>
      <c r="KFY9" s="87"/>
      <c r="KFZ9" s="87"/>
      <c r="KGA9" s="87"/>
      <c r="KGB9" s="87"/>
      <c r="KGC9" s="87"/>
      <c r="KGD9" s="87"/>
      <c r="KGE9" s="87"/>
      <c r="KGF9" s="87"/>
      <c r="KGG9" s="87"/>
      <c r="KGH9" s="87"/>
      <c r="KGI9" s="87"/>
      <c r="KGJ9" s="87"/>
      <c r="KGK9" s="87"/>
      <c r="KGL9" s="87"/>
      <c r="KGM9" s="87"/>
      <c r="KGN9" s="87"/>
      <c r="KGO9" s="87"/>
      <c r="KGP9" s="87"/>
      <c r="KGQ9" s="87"/>
      <c r="KGR9" s="87"/>
      <c r="KGS9" s="87"/>
      <c r="KGT9" s="87"/>
      <c r="KGU9" s="87"/>
      <c r="KGV9" s="87"/>
      <c r="KGW9" s="87"/>
      <c r="KGX9" s="87"/>
      <c r="KGY9" s="87"/>
      <c r="KGZ9" s="87"/>
      <c r="KHA9" s="87"/>
      <c r="KHB9" s="87"/>
      <c r="KHC9" s="87"/>
      <c r="KHD9" s="87"/>
      <c r="KHE9" s="87"/>
      <c r="KHF9" s="87"/>
      <c r="KHG9" s="87"/>
      <c r="KHH9" s="87"/>
      <c r="KHI9" s="87"/>
      <c r="KHJ9" s="87"/>
      <c r="KHK9" s="87"/>
      <c r="KHL9" s="87"/>
      <c r="KHM9" s="87"/>
      <c r="KHN9" s="87"/>
      <c r="KHO9" s="87"/>
      <c r="KHP9" s="87"/>
      <c r="KHQ9" s="87"/>
      <c r="KHR9" s="87"/>
      <c r="KHS9" s="87"/>
      <c r="KHT9" s="87"/>
      <c r="KHU9" s="87"/>
      <c r="KHV9" s="87"/>
      <c r="KHW9" s="87"/>
      <c r="KHX9" s="87"/>
      <c r="KHY9" s="87"/>
      <c r="KHZ9" s="87"/>
      <c r="KIA9" s="87"/>
      <c r="KIB9" s="87"/>
      <c r="KIC9" s="87"/>
      <c r="KID9" s="87"/>
      <c r="KIE9" s="87"/>
      <c r="KIF9" s="87"/>
      <c r="KIG9" s="87"/>
      <c r="KIH9" s="87"/>
      <c r="KII9" s="87"/>
      <c r="KIJ9" s="87"/>
      <c r="KIK9" s="87"/>
      <c r="KIL9" s="87"/>
      <c r="KIM9" s="87"/>
      <c r="KIN9" s="87"/>
      <c r="KIO9" s="87"/>
      <c r="KIP9" s="87"/>
      <c r="KIQ9" s="87"/>
      <c r="KIR9" s="87"/>
      <c r="KIS9" s="87"/>
      <c r="KIT9" s="87"/>
      <c r="KIU9" s="87"/>
      <c r="KIV9" s="87"/>
      <c r="KIW9" s="87"/>
      <c r="KIX9" s="87"/>
      <c r="KIY9" s="87"/>
      <c r="KIZ9" s="87"/>
      <c r="KJA9" s="87"/>
      <c r="KJB9" s="87"/>
      <c r="KJC9" s="87"/>
      <c r="KJD9" s="87"/>
      <c r="KJE9" s="87"/>
      <c r="KJF9" s="87"/>
      <c r="KJG9" s="87"/>
      <c r="KJH9" s="87"/>
      <c r="KJI9" s="87"/>
      <c r="KJJ9" s="87"/>
      <c r="KJK9" s="87"/>
      <c r="KJL9" s="87"/>
      <c r="KJM9" s="87"/>
      <c r="KJN9" s="87"/>
      <c r="KJO9" s="87"/>
      <c r="KJP9" s="87"/>
      <c r="KJQ9" s="87"/>
      <c r="KJR9" s="87"/>
      <c r="KJS9" s="87"/>
      <c r="KJT9" s="87"/>
      <c r="KJU9" s="87"/>
      <c r="KJV9" s="87"/>
      <c r="KJW9" s="87"/>
      <c r="KJX9" s="87"/>
      <c r="KJY9" s="87"/>
      <c r="KJZ9" s="87"/>
      <c r="KKA9" s="87"/>
      <c r="KKB9" s="87"/>
      <c r="KKC9" s="87"/>
      <c r="KKD9" s="87"/>
      <c r="KKE9" s="87"/>
      <c r="KKF9" s="87"/>
      <c r="KKG9" s="87"/>
      <c r="KKH9" s="87"/>
      <c r="KKI9" s="87"/>
      <c r="KKJ9" s="87"/>
      <c r="KKK9" s="87"/>
      <c r="KKL9" s="87"/>
      <c r="KKM9" s="87"/>
      <c r="KKN9" s="87"/>
      <c r="KKO9" s="87"/>
      <c r="KKP9" s="87"/>
      <c r="KKQ9" s="87"/>
      <c r="KKR9" s="87"/>
      <c r="KKS9" s="87"/>
      <c r="KKT9" s="87"/>
      <c r="KKU9" s="87"/>
      <c r="KKV9" s="87"/>
      <c r="KKW9" s="87"/>
      <c r="KKX9" s="87"/>
      <c r="KKY9" s="87"/>
      <c r="KKZ9" s="87"/>
      <c r="KLA9" s="87"/>
      <c r="KLB9" s="87"/>
      <c r="KLC9" s="87"/>
      <c r="KLD9" s="87"/>
      <c r="KLE9" s="87"/>
      <c r="KLF9" s="87"/>
      <c r="KLG9" s="87"/>
      <c r="KLH9" s="87"/>
      <c r="KLI9" s="87"/>
      <c r="KLJ9" s="87"/>
      <c r="KLK9" s="87"/>
      <c r="KLL9" s="87"/>
      <c r="KLM9" s="87"/>
      <c r="KLN9" s="87"/>
      <c r="KLO9" s="87"/>
      <c r="KLP9" s="87"/>
      <c r="KLQ9" s="87"/>
      <c r="KLR9" s="87"/>
      <c r="KLS9" s="87"/>
      <c r="KLT9" s="87"/>
      <c r="KLU9" s="87"/>
      <c r="KLV9" s="87"/>
      <c r="KLW9" s="87"/>
      <c r="KLX9" s="87"/>
      <c r="KLY9" s="87"/>
      <c r="KLZ9" s="87"/>
      <c r="KMA9" s="87"/>
      <c r="KMB9" s="87"/>
      <c r="KMC9" s="87"/>
      <c r="KMD9" s="87"/>
      <c r="KME9" s="87"/>
      <c r="KMF9" s="87"/>
      <c r="KMG9" s="87"/>
      <c r="KMH9" s="87"/>
      <c r="KMI9" s="87"/>
      <c r="KMJ9" s="87"/>
      <c r="KMK9" s="87"/>
      <c r="KML9" s="87"/>
      <c r="KMM9" s="87"/>
      <c r="KMN9" s="87"/>
      <c r="KMO9" s="87"/>
      <c r="KMP9" s="87"/>
      <c r="KMQ9" s="87"/>
      <c r="KMR9" s="87"/>
      <c r="KMS9" s="87"/>
      <c r="KMT9" s="87"/>
      <c r="KMU9" s="87"/>
      <c r="KMV9" s="87"/>
      <c r="KMW9" s="87"/>
      <c r="KMX9" s="87"/>
      <c r="KMY9" s="87"/>
      <c r="KMZ9" s="87"/>
      <c r="KNA9" s="87"/>
      <c r="KNB9" s="87"/>
      <c r="KNC9" s="87"/>
      <c r="KND9" s="87"/>
      <c r="KNE9" s="87"/>
      <c r="KNF9" s="87"/>
      <c r="KNG9" s="87"/>
      <c r="KNH9" s="87"/>
      <c r="KNI9" s="87"/>
      <c r="KNJ9" s="87"/>
      <c r="KNK9" s="87"/>
      <c r="KNL9" s="87"/>
      <c r="KNM9" s="87"/>
      <c r="KNN9" s="87"/>
      <c r="KNO9" s="87"/>
      <c r="KNP9" s="87"/>
      <c r="KNQ9" s="87"/>
      <c r="KNR9" s="87"/>
      <c r="KNS9" s="87"/>
      <c r="KNT9" s="87"/>
      <c r="KNU9" s="87"/>
      <c r="KNV9" s="87"/>
      <c r="KNW9" s="87"/>
      <c r="KNX9" s="87"/>
      <c r="KNY9" s="87"/>
      <c r="KNZ9" s="87"/>
      <c r="KOA9" s="87"/>
      <c r="KOB9" s="87"/>
      <c r="KOC9" s="87"/>
      <c r="KOD9" s="87"/>
      <c r="KOE9" s="87"/>
      <c r="KOF9" s="87"/>
      <c r="KOG9" s="87"/>
      <c r="KOH9" s="87"/>
      <c r="KOI9" s="87"/>
      <c r="KOJ9" s="87"/>
      <c r="KOK9" s="87"/>
      <c r="KOL9" s="87"/>
      <c r="KOM9" s="87"/>
      <c r="KON9" s="87"/>
      <c r="KOO9" s="87"/>
      <c r="KOP9" s="87"/>
      <c r="KOQ9" s="87"/>
      <c r="KOR9" s="87"/>
      <c r="KOS9" s="87"/>
      <c r="KOT9" s="87"/>
      <c r="KOU9" s="87"/>
      <c r="KOV9" s="87"/>
      <c r="KOW9" s="87"/>
      <c r="KOX9" s="87"/>
      <c r="KOY9" s="87"/>
      <c r="KOZ9" s="87"/>
      <c r="KPA9" s="87"/>
      <c r="KPB9" s="87"/>
      <c r="KPC9" s="87"/>
      <c r="KPD9" s="87"/>
      <c r="KPE9" s="87"/>
      <c r="KPF9" s="87"/>
      <c r="KPG9" s="87"/>
      <c r="KPH9" s="87"/>
      <c r="KPI9" s="87"/>
      <c r="KPJ9" s="87"/>
      <c r="KPK9" s="87"/>
      <c r="KPL9" s="87"/>
      <c r="KPM9" s="87"/>
      <c r="KPN9" s="87"/>
      <c r="KPO9" s="87"/>
      <c r="KPP9" s="87"/>
      <c r="KPQ9" s="87"/>
      <c r="KPR9" s="87"/>
      <c r="KPS9" s="87"/>
      <c r="KPT9" s="87"/>
      <c r="KPU9" s="87"/>
      <c r="KPV9" s="87"/>
      <c r="KPW9" s="87"/>
      <c r="KPX9" s="87"/>
      <c r="KPY9" s="87"/>
      <c r="KPZ9" s="87"/>
      <c r="KQA9" s="87"/>
      <c r="KQB9" s="87"/>
      <c r="KQC9" s="87"/>
      <c r="KQD9" s="87"/>
      <c r="KQE9" s="87"/>
      <c r="KQF9" s="87"/>
      <c r="KQG9" s="87"/>
      <c r="KQH9" s="87"/>
      <c r="KQI9" s="87"/>
      <c r="KQJ9" s="87"/>
      <c r="KQK9" s="87"/>
      <c r="KQL9" s="87"/>
      <c r="KQM9" s="87"/>
      <c r="KQN9" s="87"/>
      <c r="KQO9" s="87"/>
      <c r="KQP9" s="87"/>
      <c r="KQQ9" s="87"/>
      <c r="KQR9" s="87"/>
      <c r="KQS9" s="87"/>
      <c r="KQT9" s="87"/>
      <c r="KQU9" s="87"/>
      <c r="KQV9" s="87"/>
      <c r="KQW9" s="87"/>
      <c r="KQX9" s="87"/>
      <c r="KQY9" s="87"/>
      <c r="KQZ9" s="87"/>
      <c r="KRA9" s="87"/>
      <c r="KRB9" s="87"/>
      <c r="KRC9" s="87"/>
      <c r="KRD9" s="87"/>
      <c r="KRE9" s="87"/>
      <c r="KRF9" s="87"/>
      <c r="KRG9" s="87"/>
      <c r="KRH9" s="87"/>
      <c r="KRI9" s="87"/>
      <c r="KRJ9" s="87"/>
      <c r="KRK9" s="87"/>
      <c r="KRL9" s="87"/>
      <c r="KRM9" s="87"/>
      <c r="KRN9" s="87"/>
      <c r="KRO9" s="87"/>
      <c r="KRP9" s="87"/>
      <c r="KRQ9" s="87"/>
      <c r="KRR9" s="87"/>
      <c r="KRS9" s="87"/>
      <c r="KRT9" s="87"/>
      <c r="KRU9" s="87"/>
      <c r="KRV9" s="87"/>
      <c r="KRW9" s="87"/>
      <c r="KRX9" s="87"/>
      <c r="KRY9" s="87"/>
      <c r="KRZ9" s="87"/>
      <c r="KSA9" s="87"/>
      <c r="KSB9" s="87"/>
      <c r="KSC9" s="87"/>
      <c r="KSD9" s="87"/>
      <c r="KSE9" s="87"/>
      <c r="KSF9" s="87"/>
      <c r="KSG9" s="87"/>
      <c r="KSH9" s="87"/>
      <c r="KSI9" s="87"/>
      <c r="KSJ9" s="87"/>
      <c r="KSK9" s="87"/>
      <c r="KSL9" s="87"/>
      <c r="KSM9" s="87"/>
      <c r="KSN9" s="87"/>
      <c r="KSO9" s="87"/>
      <c r="KSP9" s="87"/>
      <c r="KSQ9" s="87"/>
      <c r="KSR9" s="87"/>
      <c r="KSS9" s="87"/>
      <c r="KST9" s="87"/>
      <c r="KSU9" s="87"/>
      <c r="KSV9" s="87"/>
      <c r="KSW9" s="87"/>
      <c r="KSX9" s="87"/>
      <c r="KSY9" s="87"/>
      <c r="KSZ9" s="87"/>
      <c r="KTA9" s="87"/>
      <c r="KTB9" s="87"/>
      <c r="KTC9" s="87"/>
      <c r="KTD9" s="87"/>
      <c r="KTE9" s="87"/>
      <c r="KTF9" s="87"/>
      <c r="KTG9" s="87"/>
      <c r="KTH9" s="87"/>
      <c r="KTI9" s="87"/>
      <c r="KTJ9" s="87"/>
      <c r="KTK9" s="87"/>
      <c r="KTL9" s="87"/>
      <c r="KTM9" s="87"/>
      <c r="KTN9" s="87"/>
      <c r="KTO9" s="87"/>
      <c r="KTP9" s="87"/>
      <c r="KTQ9" s="87"/>
      <c r="KTR9" s="87"/>
      <c r="KTS9" s="87"/>
      <c r="KTT9" s="87"/>
      <c r="KTU9" s="87"/>
      <c r="KTV9" s="87"/>
      <c r="KTW9" s="87"/>
      <c r="KTX9" s="87"/>
      <c r="KTY9" s="87"/>
      <c r="KTZ9" s="87"/>
      <c r="KUA9" s="87"/>
      <c r="KUB9" s="87"/>
      <c r="KUC9" s="87"/>
      <c r="KUD9" s="87"/>
      <c r="KUE9" s="87"/>
      <c r="KUF9" s="87"/>
      <c r="KUG9" s="87"/>
      <c r="KUH9" s="87"/>
      <c r="KUI9" s="87"/>
      <c r="KUJ9" s="87"/>
      <c r="KUK9" s="87"/>
      <c r="KUL9" s="87"/>
      <c r="KUM9" s="87"/>
      <c r="KUN9" s="87"/>
      <c r="KUO9" s="87"/>
      <c r="KUP9" s="87"/>
      <c r="KUQ9" s="87"/>
      <c r="KUR9" s="87"/>
      <c r="KUS9" s="87"/>
      <c r="KUT9" s="87"/>
      <c r="KUU9" s="87"/>
      <c r="KUV9" s="87"/>
      <c r="KUW9" s="87"/>
      <c r="KUX9" s="87"/>
      <c r="KUY9" s="87"/>
      <c r="KUZ9" s="87"/>
      <c r="KVA9" s="87"/>
      <c r="KVB9" s="87"/>
      <c r="KVC9" s="87"/>
      <c r="KVD9" s="87"/>
      <c r="KVE9" s="87"/>
      <c r="KVF9" s="87"/>
      <c r="KVG9" s="87"/>
      <c r="KVH9" s="87"/>
      <c r="KVI9" s="87"/>
      <c r="KVJ9" s="87"/>
      <c r="KVK9" s="87"/>
      <c r="KVL9" s="87"/>
      <c r="KVM9" s="87"/>
      <c r="KVN9" s="87"/>
      <c r="KVO9" s="87"/>
      <c r="KVP9" s="87"/>
      <c r="KVQ9" s="87"/>
      <c r="KVR9" s="87"/>
      <c r="KVS9" s="87"/>
      <c r="KVT9" s="87"/>
      <c r="KVU9" s="87"/>
      <c r="KVV9" s="87"/>
      <c r="KVW9" s="87"/>
      <c r="KVX9" s="87"/>
      <c r="KVY9" s="87"/>
      <c r="KVZ9" s="87"/>
      <c r="KWA9" s="87"/>
      <c r="KWB9" s="87"/>
      <c r="KWC9" s="87"/>
      <c r="KWD9" s="87"/>
      <c r="KWE9" s="87"/>
      <c r="KWF9" s="87"/>
      <c r="KWG9" s="87"/>
      <c r="KWH9" s="87"/>
      <c r="KWI9" s="87"/>
      <c r="KWJ9" s="87"/>
      <c r="KWK9" s="87"/>
      <c r="KWL9" s="87"/>
      <c r="KWM9" s="87"/>
      <c r="KWN9" s="87"/>
      <c r="KWO9" s="87"/>
      <c r="KWP9" s="87"/>
      <c r="KWQ9" s="87"/>
      <c r="KWR9" s="87"/>
      <c r="KWS9" s="87"/>
      <c r="KWT9" s="87"/>
      <c r="KWU9" s="87"/>
      <c r="KWV9" s="87"/>
      <c r="KWW9" s="87"/>
      <c r="KWX9" s="87"/>
      <c r="KWY9" s="87"/>
      <c r="KWZ9" s="87"/>
      <c r="KXA9" s="87"/>
      <c r="KXB9" s="87"/>
      <c r="KXC9" s="87"/>
      <c r="KXD9" s="87"/>
      <c r="KXE9" s="87"/>
      <c r="KXF9" s="87"/>
      <c r="KXG9" s="87"/>
      <c r="KXH9" s="87"/>
      <c r="KXI9" s="87"/>
      <c r="KXJ9" s="87"/>
      <c r="KXK9" s="87"/>
      <c r="KXL9" s="87"/>
      <c r="KXM9" s="87"/>
      <c r="KXN9" s="87"/>
      <c r="KXO9" s="87"/>
      <c r="KXP9" s="87"/>
      <c r="KXQ9" s="87"/>
      <c r="KXR9" s="87"/>
      <c r="KXS9" s="87"/>
      <c r="KXT9" s="87"/>
      <c r="KXU9" s="87"/>
      <c r="KXV9" s="87"/>
      <c r="KXW9" s="87"/>
      <c r="KXX9" s="87"/>
      <c r="KXY9" s="87"/>
      <c r="KXZ9" s="87"/>
      <c r="KYA9" s="87"/>
      <c r="KYB9" s="87"/>
      <c r="KYC9" s="87"/>
      <c r="KYD9" s="87"/>
      <c r="KYE9" s="87"/>
      <c r="KYF9" s="87"/>
      <c r="KYG9" s="87"/>
      <c r="KYH9" s="87"/>
      <c r="KYI9" s="87"/>
      <c r="KYJ9" s="87"/>
      <c r="KYK9" s="87"/>
      <c r="KYL9" s="87"/>
      <c r="KYM9" s="87"/>
      <c r="KYN9" s="87"/>
      <c r="KYO9" s="87"/>
      <c r="KYP9" s="87"/>
      <c r="KYQ9" s="87"/>
      <c r="KYR9" s="87"/>
      <c r="KYS9" s="87"/>
      <c r="KYT9" s="87"/>
      <c r="KYU9" s="87"/>
      <c r="KYV9" s="87"/>
      <c r="KYW9" s="87"/>
      <c r="KYX9" s="87"/>
      <c r="KYY9" s="87"/>
      <c r="KYZ9" s="87"/>
      <c r="KZA9" s="87"/>
      <c r="KZB9" s="87"/>
      <c r="KZC9" s="87"/>
      <c r="KZD9" s="87"/>
      <c r="KZE9" s="87"/>
      <c r="KZF9" s="87"/>
      <c r="KZG9" s="87"/>
      <c r="KZH9" s="87"/>
      <c r="KZI9" s="87"/>
      <c r="KZJ9" s="87"/>
      <c r="KZK9" s="87"/>
      <c r="KZL9" s="87"/>
      <c r="KZM9" s="87"/>
      <c r="KZN9" s="87"/>
      <c r="KZO9" s="87"/>
      <c r="KZP9" s="87"/>
      <c r="KZQ9" s="87"/>
      <c r="KZR9" s="87"/>
      <c r="KZS9" s="87"/>
      <c r="KZT9" s="87"/>
      <c r="KZU9" s="87"/>
      <c r="KZV9" s="87"/>
      <c r="KZW9" s="87"/>
      <c r="KZX9" s="87"/>
      <c r="KZY9" s="87"/>
      <c r="KZZ9" s="87"/>
      <c r="LAA9" s="87"/>
      <c r="LAB9" s="87"/>
      <c r="LAC9" s="87"/>
      <c r="LAD9" s="87"/>
      <c r="LAE9" s="87"/>
      <c r="LAF9" s="87"/>
      <c r="LAG9" s="87"/>
      <c r="LAH9" s="87"/>
      <c r="LAI9" s="87"/>
      <c r="LAJ9" s="87"/>
      <c r="LAK9" s="87"/>
      <c r="LAL9" s="87"/>
      <c r="LAM9" s="87"/>
      <c r="LAN9" s="87"/>
      <c r="LAO9" s="87"/>
      <c r="LAP9" s="87"/>
      <c r="LAQ9" s="87"/>
      <c r="LAR9" s="87"/>
      <c r="LAS9" s="87"/>
      <c r="LAT9" s="87"/>
      <c r="LAU9" s="87"/>
      <c r="LAV9" s="87"/>
      <c r="LAW9" s="87"/>
      <c r="LAX9" s="87"/>
      <c r="LAY9" s="87"/>
      <c r="LAZ9" s="87"/>
      <c r="LBA9" s="87"/>
      <c r="LBB9" s="87"/>
      <c r="LBC9" s="87"/>
      <c r="LBD9" s="87"/>
      <c r="LBE9" s="87"/>
      <c r="LBF9" s="87"/>
      <c r="LBG9" s="87"/>
      <c r="LBH9" s="87"/>
      <c r="LBI9" s="87"/>
      <c r="LBJ9" s="87"/>
      <c r="LBK9" s="87"/>
      <c r="LBL9" s="87"/>
      <c r="LBM9" s="87"/>
      <c r="LBN9" s="87"/>
      <c r="LBO9" s="87"/>
      <c r="LBP9" s="87"/>
      <c r="LBQ9" s="87"/>
      <c r="LBR9" s="87"/>
      <c r="LBS9" s="87"/>
      <c r="LBT9" s="87"/>
      <c r="LBU9" s="87"/>
      <c r="LBV9" s="87"/>
      <c r="LBW9" s="87"/>
      <c r="LBX9" s="87"/>
      <c r="LBY9" s="87"/>
      <c r="LBZ9" s="87"/>
      <c r="LCA9" s="87"/>
      <c r="LCB9" s="87"/>
      <c r="LCC9" s="87"/>
      <c r="LCD9" s="87"/>
      <c r="LCE9" s="87"/>
      <c r="LCF9" s="87"/>
      <c r="LCG9" s="87"/>
      <c r="LCH9" s="87"/>
      <c r="LCI9" s="87"/>
      <c r="LCJ9" s="87"/>
      <c r="LCK9" s="87"/>
      <c r="LCL9" s="87"/>
      <c r="LCM9" s="87"/>
      <c r="LCN9" s="87"/>
      <c r="LCO9" s="87"/>
      <c r="LCP9" s="87"/>
      <c r="LCQ9" s="87"/>
      <c r="LCR9" s="87"/>
      <c r="LCS9" s="87"/>
      <c r="LCT9" s="87"/>
      <c r="LCU9" s="87"/>
      <c r="LCV9" s="87"/>
      <c r="LCW9" s="87"/>
      <c r="LCX9" s="87"/>
      <c r="LCY9" s="87"/>
      <c r="LCZ9" s="87"/>
      <c r="LDA9" s="87"/>
      <c r="LDB9" s="87"/>
      <c r="LDC9" s="87"/>
      <c r="LDD9" s="87"/>
      <c r="LDE9" s="87"/>
      <c r="LDF9" s="87"/>
      <c r="LDG9" s="87"/>
      <c r="LDH9" s="87"/>
      <c r="LDI9" s="87"/>
      <c r="LDJ9" s="87"/>
      <c r="LDK9" s="87"/>
      <c r="LDL9" s="87"/>
      <c r="LDM9" s="87"/>
      <c r="LDN9" s="87"/>
      <c r="LDO9" s="87"/>
      <c r="LDP9" s="87"/>
      <c r="LDQ9" s="87"/>
      <c r="LDR9" s="87"/>
      <c r="LDS9" s="87"/>
      <c r="LDT9" s="87"/>
      <c r="LDU9" s="87"/>
      <c r="LDV9" s="87"/>
      <c r="LDW9" s="87"/>
      <c r="LDX9" s="87"/>
      <c r="LDY9" s="87"/>
      <c r="LDZ9" s="87"/>
      <c r="LEA9" s="87"/>
      <c r="LEB9" s="87"/>
      <c r="LEC9" s="87"/>
      <c r="LED9" s="87"/>
      <c r="LEE9" s="87"/>
      <c r="LEF9" s="87"/>
      <c r="LEG9" s="87"/>
      <c r="LEH9" s="87"/>
      <c r="LEI9" s="87"/>
      <c r="LEJ9" s="87"/>
      <c r="LEK9" s="87"/>
      <c r="LEL9" s="87"/>
      <c r="LEM9" s="87"/>
      <c r="LEN9" s="87"/>
      <c r="LEO9" s="87"/>
      <c r="LEP9" s="87"/>
      <c r="LEQ9" s="87"/>
      <c r="LER9" s="87"/>
      <c r="LES9" s="87"/>
      <c r="LET9" s="87"/>
      <c r="LEU9" s="87"/>
      <c r="LEV9" s="87"/>
      <c r="LEW9" s="87"/>
      <c r="LEX9" s="87"/>
      <c r="LEY9" s="87"/>
      <c r="LEZ9" s="87"/>
      <c r="LFA9" s="87"/>
      <c r="LFB9" s="87"/>
      <c r="LFC9" s="87"/>
      <c r="LFD9" s="87"/>
      <c r="LFE9" s="87"/>
      <c r="LFF9" s="87"/>
      <c r="LFG9" s="87"/>
      <c r="LFH9" s="87"/>
      <c r="LFI9" s="87"/>
      <c r="LFJ9" s="87"/>
      <c r="LFK9" s="87"/>
      <c r="LFL9" s="87"/>
      <c r="LFM9" s="87"/>
      <c r="LFN9" s="87"/>
      <c r="LFO9" s="87"/>
      <c r="LFP9" s="87"/>
      <c r="LFQ9" s="87"/>
      <c r="LFR9" s="87"/>
      <c r="LFS9" s="87"/>
      <c r="LFT9" s="87"/>
      <c r="LFU9" s="87"/>
      <c r="LFV9" s="87"/>
      <c r="LFW9" s="87"/>
      <c r="LFX9" s="87"/>
      <c r="LFY9" s="87"/>
      <c r="LFZ9" s="87"/>
      <c r="LGA9" s="87"/>
      <c r="LGB9" s="87"/>
      <c r="LGC9" s="87"/>
      <c r="LGD9" s="87"/>
      <c r="LGE9" s="87"/>
      <c r="LGF9" s="87"/>
      <c r="LGG9" s="87"/>
      <c r="LGH9" s="87"/>
      <c r="LGI9" s="87"/>
      <c r="LGJ9" s="87"/>
      <c r="LGK9" s="87"/>
      <c r="LGL9" s="87"/>
      <c r="LGM9" s="87"/>
      <c r="LGN9" s="87"/>
      <c r="LGO9" s="87"/>
      <c r="LGP9" s="87"/>
      <c r="LGQ9" s="87"/>
      <c r="LGR9" s="87"/>
      <c r="LGS9" s="87"/>
      <c r="LGT9" s="87"/>
      <c r="LGU9" s="87"/>
      <c r="LGV9" s="87"/>
      <c r="LGW9" s="87"/>
      <c r="LGX9" s="87"/>
      <c r="LGY9" s="87"/>
      <c r="LGZ9" s="87"/>
      <c r="LHA9" s="87"/>
      <c r="LHB9" s="87"/>
      <c r="LHC9" s="87"/>
      <c r="LHD9" s="87"/>
      <c r="LHE9" s="87"/>
      <c r="LHF9" s="87"/>
      <c r="LHG9" s="87"/>
      <c r="LHH9" s="87"/>
      <c r="LHI9" s="87"/>
      <c r="LHJ9" s="87"/>
      <c r="LHK9" s="87"/>
      <c r="LHL9" s="87"/>
      <c r="LHM9" s="87"/>
      <c r="LHN9" s="87"/>
      <c r="LHO9" s="87"/>
      <c r="LHP9" s="87"/>
      <c r="LHQ9" s="87"/>
      <c r="LHR9" s="87"/>
      <c r="LHS9" s="87"/>
      <c r="LHT9" s="87"/>
      <c r="LHU9" s="87"/>
      <c r="LHV9" s="87"/>
      <c r="LHW9" s="87"/>
      <c r="LHX9" s="87"/>
      <c r="LHY9" s="87"/>
      <c r="LHZ9" s="87"/>
      <c r="LIA9" s="87"/>
      <c r="LIB9" s="87"/>
      <c r="LIC9" s="87"/>
      <c r="LID9" s="87"/>
      <c r="LIE9" s="87"/>
      <c r="LIF9" s="87"/>
      <c r="LIG9" s="87"/>
      <c r="LIH9" s="87"/>
      <c r="LII9" s="87"/>
      <c r="LIJ9" s="87"/>
      <c r="LIK9" s="87"/>
      <c r="LIL9" s="87"/>
      <c r="LIM9" s="87"/>
      <c r="LIN9" s="87"/>
      <c r="LIO9" s="87"/>
      <c r="LIP9" s="87"/>
      <c r="LIQ9" s="87"/>
      <c r="LIR9" s="87"/>
      <c r="LIS9" s="87"/>
      <c r="LIT9" s="87"/>
      <c r="LIU9" s="87"/>
      <c r="LIV9" s="87"/>
      <c r="LIW9" s="87"/>
      <c r="LIX9" s="87"/>
      <c r="LIY9" s="87"/>
      <c r="LIZ9" s="87"/>
      <c r="LJA9" s="87"/>
      <c r="LJB9" s="87"/>
      <c r="LJC9" s="87"/>
      <c r="LJD9" s="87"/>
      <c r="LJE9" s="87"/>
      <c r="LJF9" s="87"/>
      <c r="LJG9" s="87"/>
      <c r="LJH9" s="87"/>
      <c r="LJI9" s="87"/>
      <c r="LJJ9" s="87"/>
      <c r="LJK9" s="87"/>
      <c r="LJL9" s="87"/>
      <c r="LJM9" s="87"/>
      <c r="LJN9" s="87"/>
      <c r="LJO9" s="87"/>
      <c r="LJP9" s="87"/>
      <c r="LJQ9" s="87"/>
      <c r="LJR9" s="87"/>
      <c r="LJS9" s="87"/>
      <c r="LJT9" s="87"/>
      <c r="LJU9" s="87"/>
      <c r="LJV9" s="87"/>
      <c r="LJW9" s="87"/>
      <c r="LJX9" s="87"/>
      <c r="LJY9" s="87"/>
      <c r="LJZ9" s="87"/>
      <c r="LKA9" s="87"/>
      <c r="LKB9" s="87"/>
      <c r="LKC9" s="87"/>
      <c r="LKD9" s="87"/>
      <c r="LKE9" s="87"/>
      <c r="LKF9" s="87"/>
      <c r="LKG9" s="87"/>
      <c r="LKH9" s="87"/>
      <c r="LKI9" s="87"/>
      <c r="LKJ9" s="87"/>
      <c r="LKK9" s="87"/>
      <c r="LKL9" s="87"/>
      <c r="LKM9" s="87"/>
      <c r="LKN9" s="87"/>
      <c r="LKO9" s="87"/>
      <c r="LKP9" s="87"/>
      <c r="LKQ9" s="87"/>
      <c r="LKR9" s="87"/>
      <c r="LKS9" s="87"/>
      <c r="LKT9" s="87"/>
      <c r="LKU9" s="87"/>
      <c r="LKV9" s="87"/>
      <c r="LKW9" s="87"/>
      <c r="LKX9" s="87"/>
      <c r="LKY9" s="87"/>
      <c r="LKZ9" s="87"/>
      <c r="LLA9" s="87"/>
      <c r="LLB9" s="87"/>
      <c r="LLC9" s="87"/>
      <c r="LLD9" s="87"/>
      <c r="LLE9" s="87"/>
      <c r="LLF9" s="87"/>
      <c r="LLG9" s="87"/>
      <c r="LLH9" s="87"/>
      <c r="LLI9" s="87"/>
      <c r="LLJ9" s="87"/>
      <c r="LLK9" s="87"/>
      <c r="LLL9" s="87"/>
      <c r="LLM9" s="87"/>
      <c r="LLN9" s="87"/>
      <c r="LLO9" s="87"/>
      <c r="LLP9" s="87"/>
      <c r="LLQ9" s="87"/>
      <c r="LLR9" s="87"/>
      <c r="LLS9" s="87"/>
      <c r="LLT9" s="87"/>
      <c r="LLU9" s="87"/>
      <c r="LLV9" s="87"/>
      <c r="LLW9" s="87"/>
      <c r="LLX9" s="87"/>
      <c r="LLY9" s="87"/>
      <c r="LLZ9" s="87"/>
      <c r="LMA9" s="87"/>
      <c r="LMB9" s="87"/>
      <c r="LMC9" s="87"/>
      <c r="LMD9" s="87"/>
      <c r="LME9" s="87"/>
      <c r="LMF9" s="87"/>
      <c r="LMG9" s="87"/>
      <c r="LMH9" s="87"/>
      <c r="LMI9" s="87"/>
      <c r="LMJ9" s="87"/>
      <c r="LMK9" s="87"/>
      <c r="LML9" s="87"/>
      <c r="LMM9" s="87"/>
      <c r="LMN9" s="87"/>
      <c r="LMO9" s="87"/>
      <c r="LMP9" s="87"/>
      <c r="LMQ9" s="87"/>
      <c r="LMR9" s="87"/>
      <c r="LMS9" s="87"/>
      <c r="LMT9" s="87"/>
      <c r="LMU9" s="87"/>
      <c r="LMV9" s="87"/>
      <c r="LMW9" s="87"/>
      <c r="LMX9" s="87"/>
      <c r="LMY9" s="87"/>
      <c r="LMZ9" s="87"/>
      <c r="LNA9" s="87"/>
      <c r="LNB9" s="87"/>
      <c r="LNC9" s="87"/>
      <c r="LND9" s="87"/>
      <c r="LNE9" s="87"/>
      <c r="LNF9" s="87"/>
      <c r="LNG9" s="87"/>
      <c r="LNH9" s="87"/>
      <c r="LNI9" s="87"/>
      <c r="LNJ9" s="87"/>
      <c r="LNK9" s="87"/>
      <c r="LNL9" s="87"/>
      <c r="LNM9" s="87"/>
      <c r="LNN9" s="87"/>
      <c r="LNO9" s="87"/>
      <c r="LNP9" s="87"/>
      <c r="LNQ9" s="87"/>
      <c r="LNR9" s="87"/>
      <c r="LNS9" s="87"/>
      <c r="LNT9" s="87"/>
      <c r="LNU9" s="87"/>
      <c r="LNV9" s="87"/>
      <c r="LNW9" s="87"/>
      <c r="LNX9" s="87"/>
      <c r="LNY9" s="87"/>
      <c r="LNZ9" s="87"/>
      <c r="LOA9" s="87"/>
      <c r="LOB9" s="87"/>
      <c r="LOC9" s="87"/>
      <c r="LOD9" s="87"/>
      <c r="LOE9" s="87"/>
      <c r="LOF9" s="87"/>
      <c r="LOG9" s="87"/>
      <c r="LOH9" s="87"/>
      <c r="LOI9" s="87"/>
      <c r="LOJ9" s="87"/>
      <c r="LOK9" s="87"/>
      <c r="LOL9" s="87"/>
      <c r="LOM9" s="87"/>
      <c r="LON9" s="87"/>
      <c r="LOO9" s="87"/>
      <c r="LOP9" s="87"/>
      <c r="LOQ9" s="87"/>
      <c r="LOR9" s="87"/>
      <c r="LOS9" s="87"/>
      <c r="LOT9" s="87"/>
      <c r="LOU9" s="87"/>
      <c r="LOV9" s="87"/>
      <c r="LOW9" s="87"/>
      <c r="LOX9" s="87"/>
      <c r="LOY9" s="87"/>
      <c r="LOZ9" s="87"/>
      <c r="LPA9" s="87"/>
      <c r="LPB9" s="87"/>
      <c r="LPC9" s="87"/>
      <c r="LPD9" s="87"/>
      <c r="LPE9" s="87"/>
      <c r="LPF9" s="87"/>
      <c r="LPG9" s="87"/>
      <c r="LPH9" s="87"/>
      <c r="LPI9" s="87"/>
      <c r="LPJ9" s="87"/>
      <c r="LPK9" s="87"/>
      <c r="LPL9" s="87"/>
      <c r="LPM9" s="87"/>
      <c r="LPN9" s="87"/>
      <c r="LPO9" s="87"/>
      <c r="LPP9" s="87"/>
      <c r="LPQ9" s="87"/>
      <c r="LPR9" s="87"/>
      <c r="LPS9" s="87"/>
      <c r="LPT9" s="87"/>
      <c r="LPU9" s="87"/>
      <c r="LPV9" s="87"/>
      <c r="LPW9" s="87"/>
      <c r="LPX9" s="87"/>
      <c r="LPY9" s="87"/>
      <c r="LPZ9" s="87"/>
      <c r="LQA9" s="87"/>
      <c r="LQB9" s="87"/>
      <c r="LQC9" s="87"/>
      <c r="LQD9" s="87"/>
      <c r="LQE9" s="87"/>
      <c r="LQF9" s="87"/>
      <c r="LQG9" s="87"/>
      <c r="LQH9" s="87"/>
      <c r="LQI9" s="87"/>
      <c r="LQJ9" s="87"/>
      <c r="LQK9" s="87"/>
      <c r="LQL9" s="87"/>
      <c r="LQM9" s="87"/>
      <c r="LQN9" s="87"/>
      <c r="LQO9" s="87"/>
      <c r="LQP9" s="87"/>
      <c r="LQQ9" s="87"/>
      <c r="LQR9" s="87"/>
      <c r="LQS9" s="87"/>
      <c r="LQT9" s="87"/>
      <c r="LQU9" s="87"/>
      <c r="LQV9" s="87"/>
      <c r="LQW9" s="87"/>
      <c r="LQX9" s="87"/>
      <c r="LQY9" s="87"/>
      <c r="LQZ9" s="87"/>
      <c r="LRA9" s="87"/>
      <c r="LRB9" s="87"/>
      <c r="LRC9" s="87"/>
      <c r="LRD9" s="87"/>
      <c r="LRE9" s="87"/>
      <c r="LRF9" s="87"/>
      <c r="LRG9" s="87"/>
      <c r="LRH9" s="87"/>
      <c r="LRI9" s="87"/>
      <c r="LRJ9" s="87"/>
      <c r="LRK9" s="87"/>
      <c r="LRL9" s="87"/>
      <c r="LRM9" s="87"/>
      <c r="LRN9" s="87"/>
      <c r="LRO9" s="87"/>
      <c r="LRP9" s="87"/>
      <c r="LRQ9" s="87"/>
      <c r="LRR9" s="87"/>
      <c r="LRS9" s="87"/>
      <c r="LRT9" s="87"/>
      <c r="LRU9" s="87"/>
      <c r="LRV9" s="87"/>
      <c r="LRW9" s="87"/>
      <c r="LRX9" s="87"/>
      <c r="LRY9" s="87"/>
      <c r="LRZ9" s="87"/>
      <c r="LSA9" s="87"/>
      <c r="LSB9" s="87"/>
      <c r="LSC9" s="87"/>
      <c r="LSD9" s="87"/>
      <c r="LSE9" s="87"/>
      <c r="LSF9" s="87"/>
      <c r="LSG9" s="87"/>
      <c r="LSH9" s="87"/>
      <c r="LSI9" s="87"/>
      <c r="LSJ9" s="87"/>
      <c r="LSK9" s="87"/>
      <c r="LSL9" s="87"/>
      <c r="LSM9" s="87"/>
      <c r="LSN9" s="87"/>
      <c r="LSO9" s="87"/>
      <c r="LSP9" s="87"/>
      <c r="LSQ9" s="87"/>
      <c r="LSR9" s="87"/>
      <c r="LSS9" s="87"/>
      <c r="LST9" s="87"/>
      <c r="LSU9" s="87"/>
      <c r="LSV9" s="87"/>
      <c r="LSW9" s="87"/>
      <c r="LSX9" s="87"/>
      <c r="LSY9" s="87"/>
      <c r="LSZ9" s="87"/>
      <c r="LTA9" s="87"/>
      <c r="LTB9" s="87"/>
      <c r="LTC9" s="87"/>
      <c r="LTD9" s="87"/>
      <c r="LTE9" s="87"/>
      <c r="LTF9" s="87"/>
      <c r="LTG9" s="87"/>
      <c r="LTH9" s="87"/>
      <c r="LTI9" s="87"/>
      <c r="LTJ9" s="87"/>
      <c r="LTK9" s="87"/>
      <c r="LTL9" s="87"/>
      <c r="LTM9" s="87"/>
      <c r="LTN9" s="87"/>
      <c r="LTO9" s="87"/>
      <c r="LTP9" s="87"/>
      <c r="LTQ9" s="87"/>
      <c r="LTR9" s="87"/>
      <c r="LTS9" s="87"/>
      <c r="LTT9" s="87"/>
      <c r="LTU9" s="87"/>
      <c r="LTV9" s="87"/>
      <c r="LTW9" s="87"/>
      <c r="LTX9" s="87"/>
      <c r="LTY9" s="87"/>
      <c r="LTZ9" s="87"/>
      <c r="LUA9" s="87"/>
      <c r="LUB9" s="87"/>
      <c r="LUC9" s="87"/>
      <c r="LUD9" s="87"/>
      <c r="LUE9" s="87"/>
      <c r="LUF9" s="87"/>
      <c r="LUG9" s="87"/>
      <c r="LUH9" s="87"/>
      <c r="LUI9" s="87"/>
      <c r="LUJ9" s="87"/>
      <c r="LUK9" s="87"/>
      <c r="LUL9" s="87"/>
      <c r="LUM9" s="87"/>
      <c r="LUN9" s="87"/>
      <c r="LUO9" s="87"/>
      <c r="LUP9" s="87"/>
      <c r="LUQ9" s="87"/>
      <c r="LUR9" s="87"/>
      <c r="LUS9" s="87"/>
      <c r="LUT9" s="87"/>
      <c r="LUU9" s="87"/>
      <c r="LUV9" s="87"/>
      <c r="LUW9" s="87"/>
      <c r="LUX9" s="87"/>
      <c r="LUY9" s="87"/>
      <c r="LUZ9" s="87"/>
      <c r="LVA9" s="87"/>
      <c r="LVB9" s="87"/>
      <c r="LVC9" s="87"/>
      <c r="LVD9" s="87"/>
      <c r="LVE9" s="87"/>
      <c r="LVF9" s="87"/>
      <c r="LVG9" s="87"/>
      <c r="LVH9" s="87"/>
      <c r="LVI9" s="87"/>
      <c r="LVJ9" s="87"/>
      <c r="LVK9" s="87"/>
      <c r="LVL9" s="87"/>
      <c r="LVM9" s="87"/>
      <c r="LVN9" s="87"/>
      <c r="LVO9" s="87"/>
      <c r="LVP9" s="87"/>
      <c r="LVQ9" s="87"/>
      <c r="LVR9" s="87"/>
      <c r="LVS9" s="87"/>
      <c r="LVT9" s="87"/>
      <c r="LVU9" s="87"/>
      <c r="LVV9" s="87"/>
      <c r="LVW9" s="87"/>
      <c r="LVX9" s="87"/>
      <c r="LVY9" s="87"/>
      <c r="LVZ9" s="87"/>
      <c r="LWA9" s="87"/>
      <c r="LWB9" s="87"/>
      <c r="LWC9" s="87"/>
      <c r="LWD9" s="87"/>
      <c r="LWE9" s="87"/>
      <c r="LWF9" s="87"/>
      <c r="LWG9" s="87"/>
      <c r="LWH9" s="87"/>
      <c r="LWI9" s="87"/>
      <c r="LWJ9" s="87"/>
      <c r="LWK9" s="87"/>
      <c r="LWL9" s="87"/>
      <c r="LWM9" s="87"/>
      <c r="LWN9" s="87"/>
      <c r="LWO9" s="87"/>
      <c r="LWP9" s="87"/>
      <c r="LWQ9" s="87"/>
      <c r="LWR9" s="87"/>
      <c r="LWS9" s="87"/>
      <c r="LWT9" s="87"/>
      <c r="LWU9" s="87"/>
      <c r="LWV9" s="87"/>
      <c r="LWW9" s="87"/>
      <c r="LWX9" s="87"/>
      <c r="LWY9" s="87"/>
      <c r="LWZ9" s="87"/>
      <c r="LXA9" s="87"/>
      <c r="LXB9" s="87"/>
      <c r="LXC9" s="87"/>
      <c r="LXD9" s="87"/>
      <c r="LXE9" s="87"/>
      <c r="LXF9" s="87"/>
      <c r="LXG9" s="87"/>
      <c r="LXH9" s="87"/>
      <c r="LXI9" s="87"/>
      <c r="LXJ9" s="87"/>
      <c r="LXK9" s="87"/>
      <c r="LXL9" s="87"/>
      <c r="LXM9" s="87"/>
      <c r="LXN9" s="87"/>
      <c r="LXO9" s="87"/>
      <c r="LXP9" s="87"/>
      <c r="LXQ9" s="87"/>
      <c r="LXR9" s="87"/>
      <c r="LXS9" s="87"/>
      <c r="LXT9" s="87"/>
      <c r="LXU9" s="87"/>
      <c r="LXV9" s="87"/>
      <c r="LXW9" s="87"/>
      <c r="LXX9" s="87"/>
      <c r="LXY9" s="87"/>
      <c r="LXZ9" s="87"/>
      <c r="LYA9" s="87"/>
      <c r="LYB9" s="87"/>
      <c r="LYC9" s="87"/>
      <c r="LYD9" s="87"/>
      <c r="LYE9" s="87"/>
      <c r="LYF9" s="87"/>
      <c r="LYG9" s="87"/>
      <c r="LYH9" s="87"/>
      <c r="LYI9" s="87"/>
      <c r="LYJ9" s="87"/>
      <c r="LYK9" s="87"/>
      <c r="LYL9" s="87"/>
      <c r="LYM9" s="87"/>
      <c r="LYN9" s="87"/>
      <c r="LYO9" s="87"/>
      <c r="LYP9" s="87"/>
      <c r="LYQ9" s="87"/>
      <c r="LYR9" s="87"/>
      <c r="LYS9" s="87"/>
      <c r="LYT9" s="87"/>
      <c r="LYU9" s="87"/>
      <c r="LYV9" s="87"/>
      <c r="LYW9" s="87"/>
      <c r="LYX9" s="87"/>
      <c r="LYY9" s="87"/>
      <c r="LYZ9" s="87"/>
      <c r="LZA9" s="87"/>
      <c r="LZB9" s="87"/>
      <c r="LZC9" s="87"/>
      <c r="LZD9" s="87"/>
      <c r="LZE9" s="87"/>
      <c r="LZF9" s="87"/>
      <c r="LZG9" s="87"/>
      <c r="LZH9" s="87"/>
      <c r="LZI9" s="87"/>
      <c r="LZJ9" s="87"/>
      <c r="LZK9" s="87"/>
      <c r="LZL9" s="87"/>
      <c r="LZM9" s="87"/>
      <c r="LZN9" s="87"/>
      <c r="LZO9" s="87"/>
      <c r="LZP9" s="87"/>
      <c r="LZQ9" s="87"/>
      <c r="LZR9" s="87"/>
      <c r="LZS9" s="87"/>
      <c r="LZT9" s="87"/>
      <c r="LZU9" s="87"/>
      <c r="LZV9" s="87"/>
      <c r="LZW9" s="87"/>
      <c r="LZX9" s="87"/>
      <c r="LZY9" s="87"/>
      <c r="LZZ9" s="87"/>
      <c r="MAA9" s="87"/>
      <c r="MAB9" s="87"/>
      <c r="MAC9" s="87"/>
      <c r="MAD9" s="87"/>
      <c r="MAE9" s="87"/>
      <c r="MAF9" s="87"/>
      <c r="MAG9" s="87"/>
      <c r="MAH9" s="87"/>
      <c r="MAI9" s="87"/>
      <c r="MAJ9" s="87"/>
      <c r="MAK9" s="87"/>
      <c r="MAL9" s="87"/>
      <c r="MAM9" s="87"/>
      <c r="MAN9" s="87"/>
      <c r="MAO9" s="87"/>
      <c r="MAP9" s="87"/>
      <c r="MAQ9" s="87"/>
      <c r="MAR9" s="87"/>
      <c r="MAS9" s="87"/>
      <c r="MAT9" s="87"/>
      <c r="MAU9" s="87"/>
      <c r="MAV9" s="87"/>
      <c r="MAW9" s="87"/>
      <c r="MAX9" s="87"/>
      <c r="MAY9" s="87"/>
      <c r="MAZ9" s="87"/>
      <c r="MBA9" s="87"/>
      <c r="MBB9" s="87"/>
      <c r="MBC9" s="87"/>
      <c r="MBD9" s="87"/>
      <c r="MBE9" s="87"/>
      <c r="MBF9" s="87"/>
      <c r="MBG9" s="87"/>
      <c r="MBH9" s="87"/>
      <c r="MBI9" s="87"/>
      <c r="MBJ9" s="87"/>
      <c r="MBK9" s="87"/>
      <c r="MBL9" s="87"/>
      <c r="MBM9" s="87"/>
      <c r="MBN9" s="87"/>
      <c r="MBO9" s="87"/>
      <c r="MBP9" s="87"/>
      <c r="MBQ9" s="87"/>
      <c r="MBR9" s="87"/>
      <c r="MBS9" s="87"/>
      <c r="MBT9" s="87"/>
      <c r="MBU9" s="87"/>
      <c r="MBV9" s="87"/>
      <c r="MBW9" s="87"/>
      <c r="MBX9" s="87"/>
      <c r="MBY9" s="87"/>
      <c r="MBZ9" s="87"/>
      <c r="MCA9" s="87"/>
      <c r="MCB9" s="87"/>
      <c r="MCC9" s="87"/>
      <c r="MCD9" s="87"/>
      <c r="MCE9" s="87"/>
      <c r="MCF9" s="87"/>
      <c r="MCG9" s="87"/>
      <c r="MCH9" s="87"/>
      <c r="MCI9" s="87"/>
      <c r="MCJ9" s="87"/>
      <c r="MCK9" s="87"/>
      <c r="MCL9" s="87"/>
      <c r="MCM9" s="87"/>
      <c r="MCN9" s="87"/>
      <c r="MCO9" s="87"/>
      <c r="MCP9" s="87"/>
      <c r="MCQ9" s="87"/>
      <c r="MCR9" s="87"/>
      <c r="MCS9" s="87"/>
      <c r="MCT9" s="87"/>
      <c r="MCU9" s="87"/>
      <c r="MCV9" s="87"/>
      <c r="MCW9" s="87"/>
      <c r="MCX9" s="87"/>
      <c r="MCY9" s="87"/>
      <c r="MCZ9" s="87"/>
      <c r="MDA9" s="87"/>
      <c r="MDB9" s="87"/>
      <c r="MDC9" s="87"/>
      <c r="MDD9" s="87"/>
      <c r="MDE9" s="87"/>
      <c r="MDF9" s="87"/>
      <c r="MDG9" s="87"/>
      <c r="MDH9" s="87"/>
      <c r="MDI9" s="87"/>
      <c r="MDJ9" s="87"/>
      <c r="MDK9" s="87"/>
      <c r="MDL9" s="87"/>
      <c r="MDM9" s="87"/>
      <c r="MDN9" s="87"/>
      <c r="MDO9" s="87"/>
      <c r="MDP9" s="87"/>
      <c r="MDQ9" s="87"/>
      <c r="MDR9" s="87"/>
      <c r="MDS9" s="87"/>
      <c r="MDT9" s="87"/>
      <c r="MDU9" s="87"/>
      <c r="MDV9" s="87"/>
      <c r="MDW9" s="87"/>
      <c r="MDX9" s="87"/>
      <c r="MDY9" s="87"/>
      <c r="MDZ9" s="87"/>
      <c r="MEA9" s="87"/>
      <c r="MEB9" s="87"/>
      <c r="MEC9" s="87"/>
      <c r="MED9" s="87"/>
      <c r="MEE9" s="87"/>
      <c r="MEF9" s="87"/>
      <c r="MEG9" s="87"/>
      <c r="MEH9" s="87"/>
      <c r="MEI9" s="87"/>
      <c r="MEJ9" s="87"/>
      <c r="MEK9" s="87"/>
      <c r="MEL9" s="87"/>
      <c r="MEM9" s="87"/>
      <c r="MEN9" s="87"/>
      <c r="MEO9" s="87"/>
      <c r="MEP9" s="87"/>
      <c r="MEQ9" s="87"/>
      <c r="MER9" s="87"/>
      <c r="MES9" s="87"/>
      <c r="MET9" s="87"/>
      <c r="MEU9" s="87"/>
      <c r="MEV9" s="87"/>
      <c r="MEW9" s="87"/>
      <c r="MEX9" s="87"/>
      <c r="MEY9" s="87"/>
      <c r="MEZ9" s="87"/>
      <c r="MFA9" s="87"/>
      <c r="MFB9" s="87"/>
      <c r="MFC9" s="87"/>
      <c r="MFD9" s="87"/>
      <c r="MFE9" s="87"/>
      <c r="MFF9" s="87"/>
      <c r="MFG9" s="87"/>
      <c r="MFH9" s="87"/>
      <c r="MFI9" s="87"/>
      <c r="MFJ9" s="87"/>
      <c r="MFK9" s="87"/>
      <c r="MFL9" s="87"/>
      <c r="MFM9" s="87"/>
      <c r="MFN9" s="87"/>
      <c r="MFO9" s="87"/>
      <c r="MFP9" s="87"/>
      <c r="MFQ9" s="87"/>
      <c r="MFR9" s="87"/>
      <c r="MFS9" s="87"/>
      <c r="MFT9" s="87"/>
      <c r="MFU9" s="87"/>
      <c r="MFV9" s="87"/>
      <c r="MFW9" s="87"/>
      <c r="MFX9" s="87"/>
      <c r="MFY9" s="87"/>
      <c r="MFZ9" s="87"/>
      <c r="MGA9" s="87"/>
      <c r="MGB9" s="87"/>
      <c r="MGC9" s="87"/>
      <c r="MGD9" s="87"/>
      <c r="MGE9" s="87"/>
      <c r="MGF9" s="87"/>
      <c r="MGG9" s="87"/>
      <c r="MGH9" s="87"/>
      <c r="MGI9" s="87"/>
      <c r="MGJ9" s="87"/>
      <c r="MGK9" s="87"/>
      <c r="MGL9" s="87"/>
      <c r="MGM9" s="87"/>
      <c r="MGN9" s="87"/>
      <c r="MGO9" s="87"/>
      <c r="MGP9" s="87"/>
      <c r="MGQ9" s="87"/>
      <c r="MGR9" s="87"/>
      <c r="MGS9" s="87"/>
      <c r="MGT9" s="87"/>
      <c r="MGU9" s="87"/>
      <c r="MGV9" s="87"/>
      <c r="MGW9" s="87"/>
      <c r="MGX9" s="87"/>
      <c r="MGY9" s="87"/>
      <c r="MGZ9" s="87"/>
      <c r="MHA9" s="87"/>
      <c r="MHB9" s="87"/>
      <c r="MHC9" s="87"/>
      <c r="MHD9" s="87"/>
      <c r="MHE9" s="87"/>
      <c r="MHF9" s="87"/>
      <c r="MHG9" s="87"/>
      <c r="MHH9" s="87"/>
      <c r="MHI9" s="87"/>
      <c r="MHJ9" s="87"/>
      <c r="MHK9" s="87"/>
      <c r="MHL9" s="87"/>
      <c r="MHM9" s="87"/>
      <c r="MHN9" s="87"/>
      <c r="MHO9" s="87"/>
      <c r="MHP9" s="87"/>
      <c r="MHQ9" s="87"/>
      <c r="MHR9" s="87"/>
      <c r="MHS9" s="87"/>
      <c r="MHT9" s="87"/>
      <c r="MHU9" s="87"/>
      <c r="MHV9" s="87"/>
      <c r="MHW9" s="87"/>
      <c r="MHX9" s="87"/>
      <c r="MHY9" s="87"/>
      <c r="MHZ9" s="87"/>
      <c r="MIA9" s="87"/>
      <c r="MIB9" s="87"/>
      <c r="MIC9" s="87"/>
      <c r="MID9" s="87"/>
      <c r="MIE9" s="87"/>
      <c r="MIF9" s="87"/>
      <c r="MIG9" s="87"/>
      <c r="MIH9" s="87"/>
      <c r="MII9" s="87"/>
      <c r="MIJ9" s="87"/>
      <c r="MIK9" s="87"/>
      <c r="MIL9" s="87"/>
      <c r="MIM9" s="87"/>
      <c r="MIN9" s="87"/>
      <c r="MIO9" s="87"/>
      <c r="MIP9" s="87"/>
      <c r="MIQ9" s="87"/>
      <c r="MIR9" s="87"/>
      <c r="MIS9" s="87"/>
      <c r="MIT9" s="87"/>
      <c r="MIU9" s="87"/>
      <c r="MIV9" s="87"/>
      <c r="MIW9" s="87"/>
      <c r="MIX9" s="87"/>
      <c r="MIY9" s="87"/>
      <c r="MIZ9" s="87"/>
      <c r="MJA9" s="87"/>
      <c r="MJB9" s="87"/>
      <c r="MJC9" s="87"/>
      <c r="MJD9" s="87"/>
      <c r="MJE9" s="87"/>
      <c r="MJF9" s="87"/>
      <c r="MJG9" s="87"/>
      <c r="MJH9" s="87"/>
      <c r="MJI9" s="87"/>
      <c r="MJJ9" s="87"/>
      <c r="MJK9" s="87"/>
      <c r="MJL9" s="87"/>
      <c r="MJM9" s="87"/>
      <c r="MJN9" s="87"/>
      <c r="MJO9" s="87"/>
      <c r="MJP9" s="87"/>
      <c r="MJQ9" s="87"/>
      <c r="MJR9" s="87"/>
      <c r="MJS9" s="87"/>
      <c r="MJT9" s="87"/>
      <c r="MJU9" s="87"/>
      <c r="MJV9" s="87"/>
      <c r="MJW9" s="87"/>
      <c r="MJX9" s="87"/>
      <c r="MJY9" s="87"/>
      <c r="MJZ9" s="87"/>
      <c r="MKA9" s="87"/>
      <c r="MKB9" s="87"/>
      <c r="MKC9" s="87"/>
      <c r="MKD9" s="87"/>
      <c r="MKE9" s="87"/>
      <c r="MKF9" s="87"/>
      <c r="MKG9" s="87"/>
      <c r="MKH9" s="87"/>
      <c r="MKI9" s="87"/>
      <c r="MKJ9" s="87"/>
      <c r="MKK9" s="87"/>
      <c r="MKL9" s="87"/>
      <c r="MKM9" s="87"/>
      <c r="MKN9" s="87"/>
      <c r="MKO9" s="87"/>
      <c r="MKP9" s="87"/>
      <c r="MKQ9" s="87"/>
      <c r="MKR9" s="87"/>
      <c r="MKS9" s="87"/>
      <c r="MKT9" s="87"/>
      <c r="MKU9" s="87"/>
      <c r="MKV9" s="87"/>
      <c r="MKW9" s="87"/>
      <c r="MKX9" s="87"/>
      <c r="MKY9" s="87"/>
      <c r="MKZ9" s="87"/>
      <c r="MLA9" s="87"/>
      <c r="MLB9" s="87"/>
      <c r="MLC9" s="87"/>
      <c r="MLD9" s="87"/>
      <c r="MLE9" s="87"/>
      <c r="MLF9" s="87"/>
      <c r="MLG9" s="87"/>
      <c r="MLH9" s="87"/>
      <c r="MLI9" s="87"/>
      <c r="MLJ9" s="87"/>
      <c r="MLK9" s="87"/>
      <c r="MLL9" s="87"/>
      <c r="MLM9" s="87"/>
      <c r="MLN9" s="87"/>
      <c r="MLO9" s="87"/>
      <c r="MLP9" s="87"/>
      <c r="MLQ9" s="87"/>
      <c r="MLR9" s="87"/>
      <c r="MLS9" s="87"/>
      <c r="MLT9" s="87"/>
      <c r="MLU9" s="87"/>
      <c r="MLV9" s="87"/>
      <c r="MLW9" s="87"/>
      <c r="MLX9" s="87"/>
      <c r="MLY9" s="87"/>
      <c r="MLZ9" s="87"/>
      <c r="MMA9" s="87"/>
      <c r="MMB9" s="87"/>
      <c r="MMC9" s="87"/>
      <c r="MMD9" s="87"/>
      <c r="MME9" s="87"/>
      <c r="MMF9" s="87"/>
      <c r="MMG9" s="87"/>
      <c r="MMH9" s="87"/>
      <c r="MMI9" s="87"/>
      <c r="MMJ9" s="87"/>
      <c r="MMK9" s="87"/>
      <c r="MML9" s="87"/>
      <c r="MMM9" s="87"/>
      <c r="MMN9" s="87"/>
      <c r="MMO9" s="87"/>
      <c r="MMP9" s="87"/>
      <c r="MMQ9" s="87"/>
      <c r="MMR9" s="87"/>
      <c r="MMS9" s="87"/>
      <c r="MMT9" s="87"/>
      <c r="MMU9" s="87"/>
      <c r="MMV9" s="87"/>
      <c r="MMW9" s="87"/>
      <c r="MMX9" s="87"/>
      <c r="MMY9" s="87"/>
      <c r="MMZ9" s="87"/>
      <c r="MNA9" s="87"/>
      <c r="MNB9" s="87"/>
      <c r="MNC9" s="87"/>
      <c r="MND9" s="87"/>
      <c r="MNE9" s="87"/>
      <c r="MNF9" s="87"/>
      <c r="MNG9" s="87"/>
      <c r="MNH9" s="87"/>
      <c r="MNI9" s="87"/>
      <c r="MNJ9" s="87"/>
      <c r="MNK9" s="87"/>
      <c r="MNL9" s="87"/>
      <c r="MNM9" s="87"/>
      <c r="MNN9" s="87"/>
      <c r="MNO9" s="87"/>
      <c r="MNP9" s="87"/>
      <c r="MNQ9" s="87"/>
      <c r="MNR9" s="87"/>
      <c r="MNS9" s="87"/>
      <c r="MNT9" s="87"/>
      <c r="MNU9" s="87"/>
      <c r="MNV9" s="87"/>
      <c r="MNW9" s="87"/>
      <c r="MNX9" s="87"/>
      <c r="MNY9" s="87"/>
      <c r="MNZ9" s="87"/>
      <c r="MOA9" s="87"/>
      <c r="MOB9" s="87"/>
      <c r="MOC9" s="87"/>
      <c r="MOD9" s="87"/>
      <c r="MOE9" s="87"/>
      <c r="MOF9" s="87"/>
      <c r="MOG9" s="87"/>
      <c r="MOH9" s="87"/>
      <c r="MOI9" s="87"/>
      <c r="MOJ9" s="87"/>
      <c r="MOK9" s="87"/>
      <c r="MOL9" s="87"/>
      <c r="MOM9" s="87"/>
      <c r="MON9" s="87"/>
      <c r="MOO9" s="87"/>
      <c r="MOP9" s="87"/>
      <c r="MOQ9" s="87"/>
      <c r="MOR9" s="87"/>
      <c r="MOS9" s="87"/>
      <c r="MOT9" s="87"/>
      <c r="MOU9" s="87"/>
      <c r="MOV9" s="87"/>
      <c r="MOW9" s="87"/>
      <c r="MOX9" s="87"/>
      <c r="MOY9" s="87"/>
      <c r="MOZ9" s="87"/>
      <c r="MPA9" s="87"/>
      <c r="MPB9" s="87"/>
      <c r="MPC9" s="87"/>
      <c r="MPD9" s="87"/>
      <c r="MPE9" s="87"/>
      <c r="MPF9" s="87"/>
      <c r="MPG9" s="87"/>
      <c r="MPH9" s="87"/>
      <c r="MPI9" s="87"/>
      <c r="MPJ9" s="87"/>
      <c r="MPK9" s="87"/>
      <c r="MPL9" s="87"/>
      <c r="MPM9" s="87"/>
      <c r="MPN9" s="87"/>
      <c r="MPO9" s="87"/>
      <c r="MPP9" s="87"/>
      <c r="MPQ9" s="87"/>
      <c r="MPR9" s="87"/>
      <c r="MPS9" s="87"/>
      <c r="MPT9" s="87"/>
      <c r="MPU9" s="87"/>
      <c r="MPV9" s="87"/>
      <c r="MPW9" s="87"/>
      <c r="MPX9" s="87"/>
      <c r="MPY9" s="87"/>
      <c r="MPZ9" s="87"/>
      <c r="MQA9" s="87"/>
      <c r="MQB9" s="87"/>
      <c r="MQC9" s="87"/>
      <c r="MQD9" s="87"/>
      <c r="MQE9" s="87"/>
      <c r="MQF9" s="87"/>
      <c r="MQG9" s="87"/>
      <c r="MQH9" s="87"/>
      <c r="MQI9" s="87"/>
      <c r="MQJ9" s="87"/>
      <c r="MQK9" s="87"/>
      <c r="MQL9" s="87"/>
      <c r="MQM9" s="87"/>
      <c r="MQN9" s="87"/>
      <c r="MQO9" s="87"/>
      <c r="MQP9" s="87"/>
      <c r="MQQ9" s="87"/>
      <c r="MQR9" s="87"/>
      <c r="MQS9" s="87"/>
      <c r="MQT9" s="87"/>
      <c r="MQU9" s="87"/>
      <c r="MQV9" s="87"/>
      <c r="MQW9" s="87"/>
      <c r="MQX9" s="87"/>
      <c r="MQY9" s="87"/>
      <c r="MQZ9" s="87"/>
      <c r="MRA9" s="87"/>
      <c r="MRB9" s="87"/>
      <c r="MRC9" s="87"/>
      <c r="MRD9" s="87"/>
      <c r="MRE9" s="87"/>
      <c r="MRF9" s="87"/>
      <c r="MRG9" s="87"/>
      <c r="MRH9" s="87"/>
      <c r="MRI9" s="87"/>
      <c r="MRJ9" s="87"/>
      <c r="MRK9" s="87"/>
      <c r="MRL9" s="87"/>
      <c r="MRM9" s="87"/>
      <c r="MRN9" s="87"/>
      <c r="MRO9" s="87"/>
      <c r="MRP9" s="87"/>
      <c r="MRQ9" s="87"/>
      <c r="MRR9" s="87"/>
      <c r="MRS9" s="87"/>
      <c r="MRT9" s="87"/>
      <c r="MRU9" s="87"/>
      <c r="MRV9" s="87"/>
      <c r="MRW9" s="87"/>
      <c r="MRX9" s="87"/>
      <c r="MRY9" s="87"/>
      <c r="MRZ9" s="87"/>
      <c r="MSA9" s="87"/>
      <c r="MSB9" s="87"/>
      <c r="MSC9" s="87"/>
      <c r="MSD9" s="87"/>
      <c r="MSE9" s="87"/>
      <c r="MSF9" s="87"/>
      <c r="MSG9" s="87"/>
      <c r="MSH9" s="87"/>
      <c r="MSI9" s="87"/>
      <c r="MSJ9" s="87"/>
      <c r="MSK9" s="87"/>
      <c r="MSL9" s="87"/>
      <c r="MSM9" s="87"/>
      <c r="MSN9" s="87"/>
      <c r="MSO9" s="87"/>
      <c r="MSP9" s="87"/>
      <c r="MSQ9" s="87"/>
      <c r="MSR9" s="87"/>
      <c r="MSS9" s="87"/>
      <c r="MST9" s="87"/>
      <c r="MSU9" s="87"/>
      <c r="MSV9" s="87"/>
      <c r="MSW9" s="87"/>
      <c r="MSX9" s="87"/>
      <c r="MSY9" s="87"/>
      <c r="MSZ9" s="87"/>
      <c r="MTA9" s="87"/>
      <c r="MTB9" s="87"/>
      <c r="MTC9" s="87"/>
      <c r="MTD9" s="87"/>
      <c r="MTE9" s="87"/>
      <c r="MTF9" s="87"/>
      <c r="MTG9" s="87"/>
      <c r="MTH9" s="87"/>
      <c r="MTI9" s="87"/>
      <c r="MTJ9" s="87"/>
      <c r="MTK9" s="87"/>
      <c r="MTL9" s="87"/>
      <c r="MTM9" s="87"/>
      <c r="MTN9" s="87"/>
      <c r="MTO9" s="87"/>
      <c r="MTP9" s="87"/>
      <c r="MTQ9" s="87"/>
      <c r="MTR9" s="87"/>
      <c r="MTS9" s="87"/>
      <c r="MTT9" s="87"/>
      <c r="MTU9" s="87"/>
      <c r="MTV9" s="87"/>
      <c r="MTW9" s="87"/>
      <c r="MTX9" s="87"/>
      <c r="MTY9" s="87"/>
      <c r="MTZ9" s="87"/>
      <c r="MUA9" s="87"/>
      <c r="MUB9" s="87"/>
      <c r="MUC9" s="87"/>
      <c r="MUD9" s="87"/>
      <c r="MUE9" s="87"/>
      <c r="MUF9" s="87"/>
      <c r="MUG9" s="87"/>
      <c r="MUH9" s="87"/>
      <c r="MUI9" s="87"/>
      <c r="MUJ9" s="87"/>
      <c r="MUK9" s="87"/>
      <c r="MUL9" s="87"/>
      <c r="MUM9" s="87"/>
      <c r="MUN9" s="87"/>
      <c r="MUO9" s="87"/>
      <c r="MUP9" s="87"/>
      <c r="MUQ9" s="87"/>
      <c r="MUR9" s="87"/>
      <c r="MUS9" s="87"/>
      <c r="MUT9" s="87"/>
      <c r="MUU9" s="87"/>
      <c r="MUV9" s="87"/>
      <c r="MUW9" s="87"/>
      <c r="MUX9" s="87"/>
      <c r="MUY9" s="87"/>
      <c r="MUZ9" s="87"/>
      <c r="MVA9" s="87"/>
      <c r="MVB9" s="87"/>
      <c r="MVC9" s="87"/>
      <c r="MVD9" s="87"/>
      <c r="MVE9" s="87"/>
      <c r="MVF9" s="87"/>
      <c r="MVG9" s="87"/>
      <c r="MVH9" s="87"/>
      <c r="MVI9" s="87"/>
      <c r="MVJ9" s="87"/>
      <c r="MVK9" s="87"/>
      <c r="MVL9" s="87"/>
      <c r="MVM9" s="87"/>
      <c r="MVN9" s="87"/>
      <c r="MVO9" s="87"/>
      <c r="MVP9" s="87"/>
      <c r="MVQ9" s="87"/>
      <c r="MVR9" s="87"/>
      <c r="MVS9" s="87"/>
      <c r="MVT9" s="87"/>
      <c r="MVU9" s="87"/>
      <c r="MVV9" s="87"/>
      <c r="MVW9" s="87"/>
      <c r="MVX9" s="87"/>
      <c r="MVY9" s="87"/>
      <c r="MVZ9" s="87"/>
      <c r="MWA9" s="87"/>
      <c r="MWB9" s="87"/>
      <c r="MWC9" s="87"/>
      <c r="MWD9" s="87"/>
      <c r="MWE9" s="87"/>
      <c r="MWF9" s="87"/>
      <c r="MWG9" s="87"/>
      <c r="MWH9" s="87"/>
      <c r="MWI9" s="87"/>
      <c r="MWJ9" s="87"/>
      <c r="MWK9" s="87"/>
      <c r="MWL9" s="87"/>
      <c r="MWM9" s="87"/>
      <c r="MWN9" s="87"/>
      <c r="MWO9" s="87"/>
      <c r="MWP9" s="87"/>
      <c r="MWQ9" s="87"/>
      <c r="MWR9" s="87"/>
      <c r="MWS9" s="87"/>
      <c r="MWT9" s="87"/>
      <c r="MWU9" s="87"/>
      <c r="MWV9" s="87"/>
      <c r="MWW9" s="87"/>
      <c r="MWX9" s="87"/>
      <c r="MWY9" s="87"/>
      <c r="MWZ9" s="87"/>
      <c r="MXA9" s="87"/>
      <c r="MXB9" s="87"/>
      <c r="MXC9" s="87"/>
      <c r="MXD9" s="87"/>
      <c r="MXE9" s="87"/>
      <c r="MXF9" s="87"/>
      <c r="MXG9" s="87"/>
      <c r="MXH9" s="87"/>
      <c r="MXI9" s="87"/>
      <c r="MXJ9" s="87"/>
      <c r="MXK9" s="87"/>
      <c r="MXL9" s="87"/>
      <c r="MXM9" s="87"/>
      <c r="MXN9" s="87"/>
      <c r="MXO9" s="87"/>
      <c r="MXP9" s="87"/>
      <c r="MXQ9" s="87"/>
      <c r="MXR9" s="87"/>
      <c r="MXS9" s="87"/>
      <c r="MXT9" s="87"/>
      <c r="MXU9" s="87"/>
      <c r="MXV9" s="87"/>
      <c r="MXW9" s="87"/>
      <c r="MXX9" s="87"/>
      <c r="MXY9" s="87"/>
      <c r="MXZ9" s="87"/>
      <c r="MYA9" s="87"/>
      <c r="MYB9" s="87"/>
      <c r="MYC9" s="87"/>
      <c r="MYD9" s="87"/>
      <c r="MYE9" s="87"/>
      <c r="MYF9" s="87"/>
      <c r="MYG9" s="87"/>
      <c r="MYH9" s="87"/>
      <c r="MYI9" s="87"/>
      <c r="MYJ9" s="87"/>
      <c r="MYK9" s="87"/>
      <c r="MYL9" s="87"/>
      <c r="MYM9" s="87"/>
      <c r="MYN9" s="87"/>
      <c r="MYO9" s="87"/>
      <c r="MYP9" s="87"/>
      <c r="MYQ9" s="87"/>
      <c r="MYR9" s="87"/>
      <c r="MYS9" s="87"/>
      <c r="MYT9" s="87"/>
      <c r="MYU9" s="87"/>
      <c r="MYV9" s="87"/>
      <c r="MYW9" s="87"/>
      <c r="MYX9" s="87"/>
      <c r="MYY9" s="87"/>
      <c r="MYZ9" s="87"/>
      <c r="MZA9" s="87"/>
      <c r="MZB9" s="87"/>
      <c r="MZC9" s="87"/>
      <c r="MZD9" s="87"/>
      <c r="MZE9" s="87"/>
      <c r="MZF9" s="87"/>
      <c r="MZG9" s="87"/>
      <c r="MZH9" s="87"/>
      <c r="MZI9" s="87"/>
      <c r="MZJ9" s="87"/>
      <c r="MZK9" s="87"/>
      <c r="MZL9" s="87"/>
      <c r="MZM9" s="87"/>
      <c r="MZN9" s="87"/>
      <c r="MZO9" s="87"/>
      <c r="MZP9" s="87"/>
      <c r="MZQ9" s="87"/>
      <c r="MZR9" s="87"/>
      <c r="MZS9" s="87"/>
      <c r="MZT9" s="87"/>
      <c r="MZU9" s="87"/>
      <c r="MZV9" s="87"/>
      <c r="MZW9" s="87"/>
      <c r="MZX9" s="87"/>
      <c r="MZY9" s="87"/>
      <c r="MZZ9" s="87"/>
      <c r="NAA9" s="87"/>
      <c r="NAB9" s="87"/>
      <c r="NAC9" s="87"/>
      <c r="NAD9" s="87"/>
      <c r="NAE9" s="87"/>
      <c r="NAF9" s="87"/>
      <c r="NAG9" s="87"/>
      <c r="NAH9" s="87"/>
      <c r="NAI9" s="87"/>
      <c r="NAJ9" s="87"/>
      <c r="NAK9" s="87"/>
      <c r="NAL9" s="87"/>
      <c r="NAM9" s="87"/>
      <c r="NAN9" s="87"/>
      <c r="NAO9" s="87"/>
      <c r="NAP9" s="87"/>
      <c r="NAQ9" s="87"/>
      <c r="NAR9" s="87"/>
      <c r="NAS9" s="87"/>
      <c r="NAT9" s="87"/>
      <c r="NAU9" s="87"/>
      <c r="NAV9" s="87"/>
      <c r="NAW9" s="87"/>
      <c r="NAX9" s="87"/>
      <c r="NAY9" s="87"/>
      <c r="NAZ9" s="87"/>
      <c r="NBA9" s="87"/>
      <c r="NBB9" s="87"/>
      <c r="NBC9" s="87"/>
      <c r="NBD9" s="87"/>
      <c r="NBE9" s="87"/>
      <c r="NBF9" s="87"/>
      <c r="NBG9" s="87"/>
      <c r="NBH9" s="87"/>
      <c r="NBI9" s="87"/>
      <c r="NBJ9" s="87"/>
      <c r="NBK9" s="87"/>
      <c r="NBL9" s="87"/>
      <c r="NBM9" s="87"/>
      <c r="NBN9" s="87"/>
      <c r="NBO9" s="87"/>
      <c r="NBP9" s="87"/>
      <c r="NBQ9" s="87"/>
      <c r="NBR9" s="87"/>
      <c r="NBS9" s="87"/>
      <c r="NBT9" s="87"/>
      <c r="NBU9" s="87"/>
      <c r="NBV9" s="87"/>
      <c r="NBW9" s="87"/>
      <c r="NBX9" s="87"/>
      <c r="NBY9" s="87"/>
      <c r="NBZ9" s="87"/>
      <c r="NCA9" s="87"/>
      <c r="NCB9" s="87"/>
      <c r="NCC9" s="87"/>
      <c r="NCD9" s="87"/>
      <c r="NCE9" s="87"/>
      <c r="NCF9" s="87"/>
      <c r="NCG9" s="87"/>
      <c r="NCH9" s="87"/>
      <c r="NCI9" s="87"/>
      <c r="NCJ9" s="87"/>
      <c r="NCK9" s="87"/>
      <c r="NCL9" s="87"/>
      <c r="NCM9" s="87"/>
      <c r="NCN9" s="87"/>
      <c r="NCO9" s="87"/>
      <c r="NCP9" s="87"/>
      <c r="NCQ9" s="87"/>
      <c r="NCR9" s="87"/>
      <c r="NCS9" s="87"/>
      <c r="NCT9" s="87"/>
      <c r="NCU9" s="87"/>
      <c r="NCV9" s="87"/>
      <c r="NCW9" s="87"/>
      <c r="NCX9" s="87"/>
      <c r="NCY9" s="87"/>
      <c r="NCZ9" s="87"/>
      <c r="NDA9" s="87"/>
      <c r="NDB9" s="87"/>
      <c r="NDC9" s="87"/>
      <c r="NDD9" s="87"/>
      <c r="NDE9" s="87"/>
      <c r="NDF9" s="87"/>
      <c r="NDG9" s="87"/>
      <c r="NDH9" s="87"/>
      <c r="NDI9" s="87"/>
      <c r="NDJ9" s="87"/>
      <c r="NDK9" s="87"/>
      <c r="NDL9" s="87"/>
      <c r="NDM9" s="87"/>
      <c r="NDN9" s="87"/>
      <c r="NDO9" s="87"/>
      <c r="NDP9" s="87"/>
      <c r="NDQ9" s="87"/>
      <c r="NDR9" s="87"/>
      <c r="NDS9" s="87"/>
      <c r="NDT9" s="87"/>
      <c r="NDU9" s="87"/>
      <c r="NDV9" s="87"/>
      <c r="NDW9" s="87"/>
      <c r="NDX9" s="87"/>
      <c r="NDY9" s="87"/>
      <c r="NDZ9" s="87"/>
      <c r="NEA9" s="87"/>
      <c r="NEB9" s="87"/>
      <c r="NEC9" s="87"/>
      <c r="NED9" s="87"/>
      <c r="NEE9" s="87"/>
      <c r="NEF9" s="87"/>
      <c r="NEG9" s="87"/>
      <c r="NEH9" s="87"/>
      <c r="NEI9" s="87"/>
      <c r="NEJ9" s="87"/>
      <c r="NEK9" s="87"/>
      <c r="NEL9" s="87"/>
      <c r="NEM9" s="87"/>
      <c r="NEN9" s="87"/>
      <c r="NEO9" s="87"/>
      <c r="NEP9" s="87"/>
      <c r="NEQ9" s="87"/>
      <c r="NER9" s="87"/>
      <c r="NES9" s="87"/>
      <c r="NET9" s="87"/>
      <c r="NEU9" s="87"/>
      <c r="NEV9" s="87"/>
      <c r="NEW9" s="87"/>
      <c r="NEX9" s="87"/>
      <c r="NEY9" s="87"/>
      <c r="NEZ9" s="87"/>
      <c r="NFA9" s="87"/>
      <c r="NFB9" s="87"/>
      <c r="NFC9" s="87"/>
      <c r="NFD9" s="87"/>
      <c r="NFE9" s="87"/>
      <c r="NFF9" s="87"/>
      <c r="NFG9" s="87"/>
      <c r="NFH9" s="87"/>
      <c r="NFI9" s="87"/>
      <c r="NFJ9" s="87"/>
      <c r="NFK9" s="87"/>
      <c r="NFL9" s="87"/>
      <c r="NFM9" s="87"/>
      <c r="NFN9" s="87"/>
      <c r="NFO9" s="87"/>
      <c r="NFP9" s="87"/>
      <c r="NFQ9" s="87"/>
      <c r="NFR9" s="87"/>
      <c r="NFS9" s="87"/>
      <c r="NFT9" s="87"/>
      <c r="NFU9" s="87"/>
      <c r="NFV9" s="87"/>
      <c r="NFW9" s="87"/>
      <c r="NFX9" s="87"/>
      <c r="NFY9" s="87"/>
      <c r="NFZ9" s="87"/>
      <c r="NGA9" s="87"/>
      <c r="NGB9" s="87"/>
      <c r="NGC9" s="87"/>
      <c r="NGD9" s="87"/>
      <c r="NGE9" s="87"/>
      <c r="NGF9" s="87"/>
      <c r="NGG9" s="87"/>
      <c r="NGH9" s="87"/>
      <c r="NGI9" s="87"/>
      <c r="NGJ9" s="87"/>
      <c r="NGK9" s="87"/>
      <c r="NGL9" s="87"/>
      <c r="NGM9" s="87"/>
      <c r="NGN9" s="87"/>
      <c r="NGO9" s="87"/>
      <c r="NGP9" s="87"/>
      <c r="NGQ9" s="87"/>
      <c r="NGR9" s="87"/>
      <c r="NGS9" s="87"/>
      <c r="NGT9" s="87"/>
      <c r="NGU9" s="87"/>
      <c r="NGV9" s="87"/>
      <c r="NGW9" s="87"/>
      <c r="NGX9" s="87"/>
      <c r="NGY9" s="87"/>
      <c r="NGZ9" s="87"/>
      <c r="NHA9" s="87"/>
      <c r="NHB9" s="87"/>
      <c r="NHC9" s="87"/>
      <c r="NHD9" s="87"/>
      <c r="NHE9" s="87"/>
      <c r="NHF9" s="87"/>
      <c r="NHG9" s="87"/>
      <c r="NHH9" s="87"/>
      <c r="NHI9" s="87"/>
      <c r="NHJ9" s="87"/>
      <c r="NHK9" s="87"/>
      <c r="NHL9" s="87"/>
      <c r="NHM9" s="87"/>
      <c r="NHN9" s="87"/>
      <c r="NHO9" s="87"/>
      <c r="NHP9" s="87"/>
      <c r="NHQ9" s="87"/>
      <c r="NHR9" s="87"/>
      <c r="NHS9" s="87"/>
      <c r="NHT9" s="87"/>
      <c r="NHU9" s="87"/>
      <c r="NHV9" s="87"/>
      <c r="NHW9" s="87"/>
      <c r="NHX9" s="87"/>
      <c r="NHY9" s="87"/>
      <c r="NHZ9" s="87"/>
      <c r="NIA9" s="87"/>
      <c r="NIB9" s="87"/>
      <c r="NIC9" s="87"/>
      <c r="NID9" s="87"/>
      <c r="NIE9" s="87"/>
      <c r="NIF9" s="87"/>
      <c r="NIG9" s="87"/>
      <c r="NIH9" s="87"/>
      <c r="NII9" s="87"/>
      <c r="NIJ9" s="87"/>
      <c r="NIK9" s="87"/>
      <c r="NIL9" s="87"/>
      <c r="NIM9" s="87"/>
      <c r="NIN9" s="87"/>
      <c r="NIO9" s="87"/>
      <c r="NIP9" s="87"/>
      <c r="NIQ9" s="87"/>
      <c r="NIR9" s="87"/>
      <c r="NIS9" s="87"/>
      <c r="NIT9" s="87"/>
      <c r="NIU9" s="87"/>
      <c r="NIV9" s="87"/>
      <c r="NIW9" s="87"/>
      <c r="NIX9" s="87"/>
      <c r="NIY9" s="87"/>
      <c r="NIZ9" s="87"/>
      <c r="NJA9" s="87"/>
      <c r="NJB9" s="87"/>
      <c r="NJC9" s="87"/>
      <c r="NJD9" s="87"/>
      <c r="NJE9" s="87"/>
      <c r="NJF9" s="87"/>
      <c r="NJG9" s="87"/>
      <c r="NJH9" s="87"/>
      <c r="NJI9" s="87"/>
      <c r="NJJ9" s="87"/>
      <c r="NJK9" s="87"/>
      <c r="NJL9" s="87"/>
      <c r="NJM9" s="87"/>
      <c r="NJN9" s="87"/>
      <c r="NJO9" s="87"/>
      <c r="NJP9" s="87"/>
      <c r="NJQ9" s="87"/>
      <c r="NJR9" s="87"/>
      <c r="NJS9" s="87"/>
      <c r="NJT9" s="87"/>
      <c r="NJU9" s="87"/>
      <c r="NJV9" s="87"/>
      <c r="NJW9" s="87"/>
      <c r="NJX9" s="87"/>
      <c r="NJY9" s="87"/>
      <c r="NJZ9" s="87"/>
      <c r="NKA9" s="87"/>
      <c r="NKB9" s="87"/>
      <c r="NKC9" s="87"/>
      <c r="NKD9" s="87"/>
      <c r="NKE9" s="87"/>
      <c r="NKF9" s="87"/>
      <c r="NKG9" s="87"/>
      <c r="NKH9" s="87"/>
      <c r="NKI9" s="87"/>
      <c r="NKJ9" s="87"/>
      <c r="NKK9" s="87"/>
      <c r="NKL9" s="87"/>
      <c r="NKM9" s="87"/>
      <c r="NKN9" s="87"/>
      <c r="NKO9" s="87"/>
      <c r="NKP9" s="87"/>
      <c r="NKQ9" s="87"/>
      <c r="NKR9" s="87"/>
      <c r="NKS9" s="87"/>
      <c r="NKT9" s="87"/>
      <c r="NKU9" s="87"/>
      <c r="NKV9" s="87"/>
      <c r="NKW9" s="87"/>
      <c r="NKX9" s="87"/>
      <c r="NKY9" s="87"/>
      <c r="NKZ9" s="87"/>
      <c r="NLA9" s="87"/>
      <c r="NLB9" s="87"/>
      <c r="NLC9" s="87"/>
      <c r="NLD9" s="87"/>
      <c r="NLE9" s="87"/>
      <c r="NLF9" s="87"/>
      <c r="NLG9" s="87"/>
      <c r="NLH9" s="87"/>
      <c r="NLI9" s="87"/>
      <c r="NLJ9" s="87"/>
      <c r="NLK9" s="87"/>
      <c r="NLL9" s="87"/>
      <c r="NLM9" s="87"/>
      <c r="NLN9" s="87"/>
      <c r="NLO9" s="87"/>
      <c r="NLP9" s="87"/>
      <c r="NLQ9" s="87"/>
      <c r="NLR9" s="87"/>
      <c r="NLS9" s="87"/>
      <c r="NLT9" s="87"/>
      <c r="NLU9" s="87"/>
      <c r="NLV9" s="87"/>
      <c r="NLW9" s="87"/>
      <c r="NLX9" s="87"/>
      <c r="NLY9" s="87"/>
      <c r="NLZ9" s="87"/>
      <c r="NMA9" s="87"/>
      <c r="NMB9" s="87"/>
      <c r="NMC9" s="87"/>
      <c r="NMD9" s="87"/>
      <c r="NME9" s="87"/>
      <c r="NMF9" s="87"/>
      <c r="NMG9" s="87"/>
      <c r="NMH9" s="87"/>
      <c r="NMI9" s="87"/>
      <c r="NMJ9" s="87"/>
      <c r="NMK9" s="87"/>
      <c r="NML9" s="87"/>
      <c r="NMM9" s="87"/>
      <c r="NMN9" s="87"/>
      <c r="NMO9" s="87"/>
      <c r="NMP9" s="87"/>
      <c r="NMQ9" s="87"/>
      <c r="NMR9" s="87"/>
      <c r="NMS9" s="87"/>
      <c r="NMT9" s="87"/>
      <c r="NMU9" s="87"/>
      <c r="NMV9" s="87"/>
      <c r="NMW9" s="87"/>
      <c r="NMX9" s="87"/>
      <c r="NMY9" s="87"/>
      <c r="NMZ9" s="87"/>
      <c r="NNA9" s="87"/>
      <c r="NNB9" s="87"/>
      <c r="NNC9" s="87"/>
      <c r="NND9" s="87"/>
      <c r="NNE9" s="87"/>
      <c r="NNF9" s="87"/>
      <c r="NNG9" s="87"/>
      <c r="NNH9" s="87"/>
      <c r="NNI9" s="87"/>
      <c r="NNJ9" s="87"/>
      <c r="NNK9" s="87"/>
      <c r="NNL9" s="87"/>
      <c r="NNM9" s="87"/>
      <c r="NNN9" s="87"/>
      <c r="NNO9" s="87"/>
      <c r="NNP9" s="87"/>
      <c r="NNQ9" s="87"/>
      <c r="NNR9" s="87"/>
      <c r="NNS9" s="87"/>
      <c r="NNT9" s="87"/>
      <c r="NNU9" s="87"/>
      <c r="NNV9" s="87"/>
      <c r="NNW9" s="87"/>
      <c r="NNX9" s="87"/>
      <c r="NNY9" s="87"/>
      <c r="NNZ9" s="87"/>
      <c r="NOA9" s="87"/>
      <c r="NOB9" s="87"/>
      <c r="NOC9" s="87"/>
      <c r="NOD9" s="87"/>
      <c r="NOE9" s="87"/>
      <c r="NOF9" s="87"/>
      <c r="NOG9" s="87"/>
      <c r="NOH9" s="87"/>
      <c r="NOI9" s="87"/>
      <c r="NOJ9" s="87"/>
      <c r="NOK9" s="87"/>
      <c r="NOL9" s="87"/>
      <c r="NOM9" s="87"/>
      <c r="NON9" s="87"/>
      <c r="NOO9" s="87"/>
      <c r="NOP9" s="87"/>
      <c r="NOQ9" s="87"/>
      <c r="NOR9" s="87"/>
      <c r="NOS9" s="87"/>
      <c r="NOT9" s="87"/>
      <c r="NOU9" s="87"/>
      <c r="NOV9" s="87"/>
      <c r="NOW9" s="87"/>
      <c r="NOX9" s="87"/>
      <c r="NOY9" s="87"/>
      <c r="NOZ9" s="87"/>
      <c r="NPA9" s="87"/>
      <c r="NPB9" s="87"/>
      <c r="NPC9" s="87"/>
      <c r="NPD9" s="87"/>
      <c r="NPE9" s="87"/>
      <c r="NPF9" s="87"/>
      <c r="NPG9" s="87"/>
      <c r="NPH9" s="87"/>
      <c r="NPI9" s="87"/>
      <c r="NPJ9" s="87"/>
      <c r="NPK9" s="87"/>
      <c r="NPL9" s="87"/>
      <c r="NPM9" s="87"/>
      <c r="NPN9" s="87"/>
      <c r="NPO9" s="87"/>
      <c r="NPP9" s="87"/>
      <c r="NPQ9" s="87"/>
      <c r="NPR9" s="87"/>
      <c r="NPS9" s="87"/>
      <c r="NPT9" s="87"/>
      <c r="NPU9" s="87"/>
      <c r="NPV9" s="87"/>
      <c r="NPW9" s="87"/>
      <c r="NPX9" s="87"/>
      <c r="NPY9" s="87"/>
      <c r="NPZ9" s="87"/>
      <c r="NQA9" s="87"/>
      <c r="NQB9" s="87"/>
      <c r="NQC9" s="87"/>
      <c r="NQD9" s="87"/>
      <c r="NQE9" s="87"/>
      <c r="NQF9" s="87"/>
      <c r="NQG9" s="87"/>
      <c r="NQH9" s="87"/>
      <c r="NQI9" s="87"/>
      <c r="NQJ9" s="87"/>
      <c r="NQK9" s="87"/>
      <c r="NQL9" s="87"/>
      <c r="NQM9" s="87"/>
      <c r="NQN9" s="87"/>
      <c r="NQO9" s="87"/>
      <c r="NQP9" s="87"/>
      <c r="NQQ9" s="87"/>
      <c r="NQR9" s="87"/>
      <c r="NQS9" s="87"/>
      <c r="NQT9" s="87"/>
      <c r="NQU9" s="87"/>
      <c r="NQV9" s="87"/>
      <c r="NQW9" s="87"/>
      <c r="NQX9" s="87"/>
      <c r="NQY9" s="87"/>
      <c r="NQZ9" s="87"/>
      <c r="NRA9" s="87"/>
      <c r="NRB9" s="87"/>
      <c r="NRC9" s="87"/>
      <c r="NRD9" s="87"/>
      <c r="NRE9" s="87"/>
      <c r="NRF9" s="87"/>
      <c r="NRG9" s="87"/>
      <c r="NRH9" s="87"/>
      <c r="NRI9" s="87"/>
      <c r="NRJ9" s="87"/>
      <c r="NRK9" s="87"/>
      <c r="NRL9" s="87"/>
      <c r="NRM9" s="87"/>
      <c r="NRN9" s="87"/>
      <c r="NRO9" s="87"/>
      <c r="NRP9" s="87"/>
      <c r="NRQ9" s="87"/>
      <c r="NRR9" s="87"/>
      <c r="NRS9" s="87"/>
      <c r="NRT9" s="87"/>
      <c r="NRU9" s="87"/>
      <c r="NRV9" s="87"/>
      <c r="NRW9" s="87"/>
      <c r="NRX9" s="87"/>
      <c r="NRY9" s="87"/>
      <c r="NRZ9" s="87"/>
      <c r="NSA9" s="87"/>
      <c r="NSB9" s="87"/>
      <c r="NSC9" s="87"/>
      <c r="NSD9" s="87"/>
      <c r="NSE9" s="87"/>
      <c r="NSF9" s="87"/>
      <c r="NSG9" s="87"/>
      <c r="NSH9" s="87"/>
      <c r="NSI9" s="87"/>
      <c r="NSJ9" s="87"/>
      <c r="NSK9" s="87"/>
      <c r="NSL9" s="87"/>
      <c r="NSM9" s="87"/>
      <c r="NSN9" s="87"/>
      <c r="NSO9" s="87"/>
      <c r="NSP9" s="87"/>
      <c r="NSQ9" s="87"/>
      <c r="NSR9" s="87"/>
      <c r="NSS9" s="87"/>
      <c r="NST9" s="87"/>
      <c r="NSU9" s="87"/>
      <c r="NSV9" s="87"/>
      <c r="NSW9" s="87"/>
      <c r="NSX9" s="87"/>
      <c r="NSY9" s="87"/>
      <c r="NSZ9" s="87"/>
      <c r="NTA9" s="87"/>
      <c r="NTB9" s="87"/>
      <c r="NTC9" s="87"/>
      <c r="NTD9" s="87"/>
      <c r="NTE9" s="87"/>
      <c r="NTF9" s="87"/>
      <c r="NTG9" s="87"/>
      <c r="NTH9" s="87"/>
      <c r="NTI9" s="87"/>
      <c r="NTJ9" s="87"/>
      <c r="NTK9" s="87"/>
      <c r="NTL9" s="87"/>
      <c r="NTM9" s="87"/>
      <c r="NTN9" s="87"/>
      <c r="NTO9" s="87"/>
      <c r="NTP9" s="87"/>
      <c r="NTQ9" s="87"/>
      <c r="NTR9" s="87"/>
      <c r="NTS9" s="87"/>
      <c r="NTT9" s="87"/>
      <c r="NTU9" s="87"/>
      <c r="NTV9" s="87"/>
      <c r="NTW9" s="87"/>
      <c r="NTX9" s="87"/>
      <c r="NTY9" s="87"/>
      <c r="NTZ9" s="87"/>
      <c r="NUA9" s="87"/>
      <c r="NUB9" s="87"/>
      <c r="NUC9" s="87"/>
      <c r="NUD9" s="87"/>
      <c r="NUE9" s="87"/>
      <c r="NUF9" s="87"/>
      <c r="NUG9" s="87"/>
      <c r="NUH9" s="87"/>
      <c r="NUI9" s="87"/>
      <c r="NUJ9" s="87"/>
      <c r="NUK9" s="87"/>
      <c r="NUL9" s="87"/>
      <c r="NUM9" s="87"/>
      <c r="NUN9" s="87"/>
      <c r="NUO9" s="87"/>
      <c r="NUP9" s="87"/>
      <c r="NUQ9" s="87"/>
      <c r="NUR9" s="87"/>
      <c r="NUS9" s="87"/>
      <c r="NUT9" s="87"/>
      <c r="NUU9" s="87"/>
      <c r="NUV9" s="87"/>
      <c r="NUW9" s="87"/>
      <c r="NUX9" s="87"/>
      <c r="NUY9" s="87"/>
      <c r="NUZ9" s="87"/>
      <c r="NVA9" s="87"/>
      <c r="NVB9" s="87"/>
      <c r="NVC9" s="87"/>
      <c r="NVD9" s="87"/>
      <c r="NVE9" s="87"/>
      <c r="NVF9" s="87"/>
      <c r="NVG9" s="87"/>
      <c r="NVH9" s="87"/>
      <c r="NVI9" s="87"/>
      <c r="NVJ9" s="87"/>
      <c r="NVK9" s="87"/>
      <c r="NVL9" s="87"/>
      <c r="NVM9" s="87"/>
      <c r="NVN9" s="87"/>
      <c r="NVO9" s="87"/>
      <c r="NVP9" s="87"/>
      <c r="NVQ9" s="87"/>
      <c r="NVR9" s="87"/>
      <c r="NVS9" s="87"/>
      <c r="NVT9" s="87"/>
      <c r="NVU9" s="87"/>
      <c r="NVV9" s="87"/>
      <c r="NVW9" s="87"/>
      <c r="NVX9" s="87"/>
      <c r="NVY9" s="87"/>
      <c r="NVZ9" s="87"/>
      <c r="NWA9" s="87"/>
      <c r="NWB9" s="87"/>
      <c r="NWC9" s="87"/>
      <c r="NWD9" s="87"/>
      <c r="NWE9" s="87"/>
      <c r="NWF9" s="87"/>
      <c r="NWG9" s="87"/>
      <c r="NWH9" s="87"/>
      <c r="NWI9" s="87"/>
      <c r="NWJ9" s="87"/>
      <c r="NWK9" s="87"/>
      <c r="NWL9" s="87"/>
      <c r="NWM9" s="87"/>
      <c r="NWN9" s="87"/>
      <c r="NWO9" s="87"/>
      <c r="NWP9" s="87"/>
      <c r="NWQ9" s="87"/>
      <c r="NWR9" s="87"/>
      <c r="NWS9" s="87"/>
      <c r="NWT9" s="87"/>
      <c r="NWU9" s="87"/>
      <c r="NWV9" s="87"/>
      <c r="NWW9" s="87"/>
      <c r="NWX9" s="87"/>
      <c r="NWY9" s="87"/>
      <c r="NWZ9" s="87"/>
      <c r="NXA9" s="87"/>
      <c r="NXB9" s="87"/>
      <c r="NXC9" s="87"/>
      <c r="NXD9" s="87"/>
      <c r="NXE9" s="87"/>
      <c r="NXF9" s="87"/>
      <c r="NXG9" s="87"/>
      <c r="NXH9" s="87"/>
      <c r="NXI9" s="87"/>
      <c r="NXJ9" s="87"/>
      <c r="NXK9" s="87"/>
      <c r="NXL9" s="87"/>
      <c r="NXM9" s="87"/>
      <c r="NXN9" s="87"/>
      <c r="NXO9" s="87"/>
      <c r="NXP9" s="87"/>
      <c r="NXQ9" s="87"/>
      <c r="NXR9" s="87"/>
      <c r="NXS9" s="87"/>
      <c r="NXT9" s="87"/>
      <c r="NXU9" s="87"/>
      <c r="NXV9" s="87"/>
      <c r="NXW9" s="87"/>
      <c r="NXX9" s="87"/>
      <c r="NXY9" s="87"/>
      <c r="NXZ9" s="87"/>
      <c r="NYA9" s="87"/>
      <c r="NYB9" s="87"/>
      <c r="NYC9" s="87"/>
      <c r="NYD9" s="87"/>
      <c r="NYE9" s="87"/>
      <c r="NYF9" s="87"/>
      <c r="NYG9" s="87"/>
      <c r="NYH9" s="87"/>
      <c r="NYI9" s="87"/>
      <c r="NYJ9" s="87"/>
      <c r="NYK9" s="87"/>
      <c r="NYL9" s="87"/>
      <c r="NYM9" s="87"/>
      <c r="NYN9" s="87"/>
      <c r="NYO9" s="87"/>
      <c r="NYP9" s="87"/>
      <c r="NYQ9" s="87"/>
      <c r="NYR9" s="87"/>
      <c r="NYS9" s="87"/>
      <c r="NYT9" s="87"/>
      <c r="NYU9" s="87"/>
      <c r="NYV9" s="87"/>
      <c r="NYW9" s="87"/>
      <c r="NYX9" s="87"/>
      <c r="NYY9" s="87"/>
      <c r="NYZ9" s="87"/>
      <c r="NZA9" s="87"/>
      <c r="NZB9" s="87"/>
      <c r="NZC9" s="87"/>
      <c r="NZD9" s="87"/>
      <c r="NZE9" s="87"/>
      <c r="NZF9" s="87"/>
      <c r="NZG9" s="87"/>
      <c r="NZH9" s="87"/>
      <c r="NZI9" s="87"/>
      <c r="NZJ9" s="87"/>
      <c r="NZK9" s="87"/>
      <c r="NZL9" s="87"/>
      <c r="NZM9" s="87"/>
      <c r="NZN9" s="87"/>
      <c r="NZO9" s="87"/>
      <c r="NZP9" s="87"/>
      <c r="NZQ9" s="87"/>
      <c r="NZR9" s="87"/>
      <c r="NZS9" s="87"/>
      <c r="NZT9" s="87"/>
      <c r="NZU9" s="87"/>
      <c r="NZV9" s="87"/>
      <c r="NZW9" s="87"/>
      <c r="NZX9" s="87"/>
      <c r="NZY9" s="87"/>
      <c r="NZZ9" s="87"/>
      <c r="OAA9" s="87"/>
      <c r="OAB9" s="87"/>
      <c r="OAC9" s="87"/>
      <c r="OAD9" s="87"/>
      <c r="OAE9" s="87"/>
      <c r="OAF9" s="87"/>
      <c r="OAG9" s="87"/>
      <c r="OAH9" s="87"/>
      <c r="OAI9" s="87"/>
      <c r="OAJ9" s="87"/>
      <c r="OAK9" s="87"/>
      <c r="OAL9" s="87"/>
      <c r="OAM9" s="87"/>
      <c r="OAN9" s="87"/>
      <c r="OAO9" s="87"/>
      <c r="OAP9" s="87"/>
      <c r="OAQ9" s="87"/>
      <c r="OAR9" s="87"/>
      <c r="OAS9" s="87"/>
      <c r="OAT9" s="87"/>
      <c r="OAU9" s="87"/>
      <c r="OAV9" s="87"/>
      <c r="OAW9" s="87"/>
      <c r="OAX9" s="87"/>
      <c r="OAY9" s="87"/>
      <c r="OAZ9" s="87"/>
      <c r="OBA9" s="87"/>
      <c r="OBB9" s="87"/>
      <c r="OBC9" s="87"/>
      <c r="OBD9" s="87"/>
      <c r="OBE9" s="87"/>
      <c r="OBF9" s="87"/>
      <c r="OBG9" s="87"/>
      <c r="OBH9" s="87"/>
      <c r="OBI9" s="87"/>
      <c r="OBJ9" s="87"/>
      <c r="OBK9" s="87"/>
      <c r="OBL9" s="87"/>
      <c r="OBM9" s="87"/>
      <c r="OBN9" s="87"/>
      <c r="OBO9" s="87"/>
      <c r="OBP9" s="87"/>
      <c r="OBQ9" s="87"/>
      <c r="OBR9" s="87"/>
      <c r="OBS9" s="87"/>
      <c r="OBT9" s="87"/>
      <c r="OBU9" s="87"/>
      <c r="OBV9" s="87"/>
      <c r="OBW9" s="87"/>
      <c r="OBX9" s="87"/>
      <c r="OBY9" s="87"/>
      <c r="OBZ9" s="87"/>
      <c r="OCA9" s="87"/>
      <c r="OCB9" s="87"/>
      <c r="OCC9" s="87"/>
      <c r="OCD9" s="87"/>
      <c r="OCE9" s="87"/>
      <c r="OCF9" s="87"/>
      <c r="OCG9" s="87"/>
      <c r="OCH9" s="87"/>
      <c r="OCI9" s="87"/>
      <c r="OCJ9" s="87"/>
      <c r="OCK9" s="87"/>
      <c r="OCL9" s="87"/>
      <c r="OCM9" s="87"/>
      <c r="OCN9" s="87"/>
      <c r="OCO9" s="87"/>
      <c r="OCP9" s="87"/>
      <c r="OCQ9" s="87"/>
      <c r="OCR9" s="87"/>
      <c r="OCS9" s="87"/>
      <c r="OCT9" s="87"/>
      <c r="OCU9" s="87"/>
      <c r="OCV9" s="87"/>
      <c r="OCW9" s="87"/>
      <c r="OCX9" s="87"/>
      <c r="OCY9" s="87"/>
      <c r="OCZ9" s="87"/>
      <c r="ODA9" s="87"/>
      <c r="ODB9" s="87"/>
      <c r="ODC9" s="87"/>
      <c r="ODD9" s="87"/>
      <c r="ODE9" s="87"/>
      <c r="ODF9" s="87"/>
      <c r="ODG9" s="87"/>
      <c r="ODH9" s="87"/>
      <c r="ODI9" s="87"/>
      <c r="ODJ9" s="87"/>
      <c r="ODK9" s="87"/>
      <c r="ODL9" s="87"/>
      <c r="ODM9" s="87"/>
      <c r="ODN9" s="87"/>
      <c r="ODO9" s="87"/>
      <c r="ODP9" s="87"/>
      <c r="ODQ9" s="87"/>
      <c r="ODR9" s="87"/>
      <c r="ODS9" s="87"/>
      <c r="ODT9" s="87"/>
      <c r="ODU9" s="87"/>
      <c r="ODV9" s="87"/>
      <c r="ODW9" s="87"/>
      <c r="ODX9" s="87"/>
      <c r="ODY9" s="87"/>
      <c r="ODZ9" s="87"/>
      <c r="OEA9" s="87"/>
      <c r="OEB9" s="87"/>
      <c r="OEC9" s="87"/>
      <c r="OED9" s="87"/>
      <c r="OEE9" s="87"/>
      <c r="OEF9" s="87"/>
      <c r="OEG9" s="87"/>
      <c r="OEH9" s="87"/>
      <c r="OEI9" s="87"/>
      <c r="OEJ9" s="87"/>
      <c r="OEK9" s="87"/>
      <c r="OEL9" s="87"/>
      <c r="OEM9" s="87"/>
      <c r="OEN9" s="87"/>
      <c r="OEO9" s="87"/>
      <c r="OEP9" s="87"/>
      <c r="OEQ9" s="87"/>
      <c r="OER9" s="87"/>
      <c r="OES9" s="87"/>
      <c r="OET9" s="87"/>
      <c r="OEU9" s="87"/>
      <c r="OEV9" s="87"/>
      <c r="OEW9" s="87"/>
      <c r="OEX9" s="87"/>
      <c r="OEY9" s="87"/>
      <c r="OEZ9" s="87"/>
      <c r="OFA9" s="87"/>
      <c r="OFB9" s="87"/>
      <c r="OFC9" s="87"/>
      <c r="OFD9" s="87"/>
      <c r="OFE9" s="87"/>
      <c r="OFF9" s="87"/>
      <c r="OFG9" s="87"/>
      <c r="OFH9" s="87"/>
      <c r="OFI9" s="87"/>
      <c r="OFJ9" s="87"/>
      <c r="OFK9" s="87"/>
      <c r="OFL9" s="87"/>
      <c r="OFM9" s="87"/>
      <c r="OFN9" s="87"/>
      <c r="OFO9" s="87"/>
      <c r="OFP9" s="87"/>
      <c r="OFQ9" s="87"/>
      <c r="OFR9" s="87"/>
      <c r="OFS9" s="87"/>
      <c r="OFT9" s="87"/>
      <c r="OFU9" s="87"/>
      <c r="OFV9" s="87"/>
      <c r="OFW9" s="87"/>
      <c r="OFX9" s="87"/>
      <c r="OFY9" s="87"/>
      <c r="OFZ9" s="87"/>
      <c r="OGA9" s="87"/>
      <c r="OGB9" s="87"/>
      <c r="OGC9" s="87"/>
      <c r="OGD9" s="87"/>
      <c r="OGE9" s="87"/>
      <c r="OGF9" s="87"/>
      <c r="OGG9" s="87"/>
      <c r="OGH9" s="87"/>
      <c r="OGI9" s="87"/>
      <c r="OGJ9" s="87"/>
      <c r="OGK9" s="87"/>
      <c r="OGL9" s="87"/>
      <c r="OGM9" s="87"/>
      <c r="OGN9" s="87"/>
      <c r="OGO9" s="87"/>
      <c r="OGP9" s="87"/>
      <c r="OGQ9" s="87"/>
      <c r="OGR9" s="87"/>
      <c r="OGS9" s="87"/>
      <c r="OGT9" s="87"/>
      <c r="OGU9" s="87"/>
      <c r="OGV9" s="87"/>
      <c r="OGW9" s="87"/>
      <c r="OGX9" s="87"/>
      <c r="OGY9" s="87"/>
      <c r="OGZ9" s="87"/>
      <c r="OHA9" s="87"/>
      <c r="OHB9" s="87"/>
      <c r="OHC9" s="87"/>
      <c r="OHD9" s="87"/>
      <c r="OHE9" s="87"/>
      <c r="OHF9" s="87"/>
      <c r="OHG9" s="87"/>
      <c r="OHH9" s="87"/>
      <c r="OHI9" s="87"/>
      <c r="OHJ9" s="87"/>
      <c r="OHK9" s="87"/>
      <c r="OHL9" s="87"/>
      <c r="OHM9" s="87"/>
      <c r="OHN9" s="87"/>
      <c r="OHO9" s="87"/>
      <c r="OHP9" s="87"/>
      <c r="OHQ9" s="87"/>
      <c r="OHR9" s="87"/>
      <c r="OHS9" s="87"/>
      <c r="OHT9" s="87"/>
      <c r="OHU9" s="87"/>
      <c r="OHV9" s="87"/>
      <c r="OHW9" s="87"/>
      <c r="OHX9" s="87"/>
      <c r="OHY9" s="87"/>
      <c r="OHZ9" s="87"/>
      <c r="OIA9" s="87"/>
      <c r="OIB9" s="87"/>
      <c r="OIC9" s="87"/>
      <c r="OID9" s="87"/>
      <c r="OIE9" s="87"/>
      <c r="OIF9" s="87"/>
      <c r="OIG9" s="87"/>
      <c r="OIH9" s="87"/>
      <c r="OII9" s="87"/>
      <c r="OIJ9" s="87"/>
      <c r="OIK9" s="87"/>
      <c r="OIL9" s="87"/>
      <c r="OIM9" s="87"/>
      <c r="OIN9" s="87"/>
      <c r="OIO9" s="87"/>
      <c r="OIP9" s="87"/>
      <c r="OIQ9" s="87"/>
      <c r="OIR9" s="87"/>
      <c r="OIS9" s="87"/>
      <c r="OIT9" s="87"/>
      <c r="OIU9" s="87"/>
      <c r="OIV9" s="87"/>
      <c r="OIW9" s="87"/>
      <c r="OIX9" s="87"/>
      <c r="OIY9" s="87"/>
      <c r="OIZ9" s="87"/>
      <c r="OJA9" s="87"/>
      <c r="OJB9" s="87"/>
      <c r="OJC9" s="87"/>
      <c r="OJD9" s="87"/>
      <c r="OJE9" s="87"/>
      <c r="OJF9" s="87"/>
      <c r="OJG9" s="87"/>
      <c r="OJH9" s="87"/>
      <c r="OJI9" s="87"/>
      <c r="OJJ9" s="87"/>
      <c r="OJK9" s="87"/>
      <c r="OJL9" s="87"/>
      <c r="OJM9" s="87"/>
      <c r="OJN9" s="87"/>
      <c r="OJO9" s="87"/>
      <c r="OJP9" s="87"/>
      <c r="OJQ9" s="87"/>
      <c r="OJR9" s="87"/>
      <c r="OJS9" s="87"/>
      <c r="OJT9" s="87"/>
      <c r="OJU9" s="87"/>
      <c r="OJV9" s="87"/>
      <c r="OJW9" s="87"/>
      <c r="OJX9" s="87"/>
      <c r="OJY9" s="87"/>
      <c r="OJZ9" s="87"/>
      <c r="OKA9" s="87"/>
      <c r="OKB9" s="87"/>
      <c r="OKC9" s="87"/>
      <c r="OKD9" s="87"/>
      <c r="OKE9" s="87"/>
      <c r="OKF9" s="87"/>
      <c r="OKG9" s="87"/>
      <c r="OKH9" s="87"/>
      <c r="OKI9" s="87"/>
      <c r="OKJ9" s="87"/>
      <c r="OKK9" s="87"/>
      <c r="OKL9" s="87"/>
      <c r="OKM9" s="87"/>
      <c r="OKN9" s="87"/>
      <c r="OKO9" s="87"/>
      <c r="OKP9" s="87"/>
      <c r="OKQ9" s="87"/>
      <c r="OKR9" s="87"/>
      <c r="OKS9" s="87"/>
      <c r="OKT9" s="87"/>
      <c r="OKU9" s="87"/>
      <c r="OKV9" s="87"/>
      <c r="OKW9" s="87"/>
      <c r="OKX9" s="87"/>
      <c r="OKY9" s="87"/>
      <c r="OKZ9" s="87"/>
      <c r="OLA9" s="87"/>
      <c r="OLB9" s="87"/>
      <c r="OLC9" s="87"/>
      <c r="OLD9" s="87"/>
      <c r="OLE9" s="87"/>
      <c r="OLF9" s="87"/>
      <c r="OLG9" s="87"/>
      <c r="OLH9" s="87"/>
      <c r="OLI9" s="87"/>
      <c r="OLJ9" s="87"/>
      <c r="OLK9" s="87"/>
      <c r="OLL9" s="87"/>
      <c r="OLM9" s="87"/>
      <c r="OLN9" s="87"/>
      <c r="OLO9" s="87"/>
      <c r="OLP9" s="87"/>
      <c r="OLQ9" s="87"/>
      <c r="OLR9" s="87"/>
      <c r="OLS9" s="87"/>
      <c r="OLT9" s="87"/>
      <c r="OLU9" s="87"/>
      <c r="OLV9" s="87"/>
      <c r="OLW9" s="87"/>
      <c r="OLX9" s="87"/>
      <c r="OLY9" s="87"/>
      <c r="OLZ9" s="87"/>
      <c r="OMA9" s="87"/>
      <c r="OMB9" s="87"/>
      <c r="OMC9" s="87"/>
      <c r="OMD9" s="87"/>
      <c r="OME9" s="87"/>
      <c r="OMF9" s="87"/>
      <c r="OMG9" s="87"/>
      <c r="OMH9" s="87"/>
      <c r="OMI9" s="87"/>
      <c r="OMJ9" s="87"/>
      <c r="OMK9" s="87"/>
      <c r="OML9" s="87"/>
      <c r="OMM9" s="87"/>
      <c r="OMN9" s="87"/>
      <c r="OMO9" s="87"/>
      <c r="OMP9" s="87"/>
      <c r="OMQ9" s="87"/>
      <c r="OMR9" s="87"/>
      <c r="OMS9" s="87"/>
      <c r="OMT9" s="87"/>
      <c r="OMU9" s="87"/>
      <c r="OMV9" s="87"/>
      <c r="OMW9" s="87"/>
      <c r="OMX9" s="87"/>
      <c r="OMY9" s="87"/>
      <c r="OMZ9" s="87"/>
      <c r="ONA9" s="87"/>
      <c r="ONB9" s="87"/>
      <c r="ONC9" s="87"/>
      <c r="OND9" s="87"/>
      <c r="ONE9" s="87"/>
      <c r="ONF9" s="87"/>
      <c r="ONG9" s="87"/>
      <c r="ONH9" s="87"/>
      <c r="ONI9" s="87"/>
      <c r="ONJ9" s="87"/>
      <c r="ONK9" s="87"/>
      <c r="ONL9" s="87"/>
      <c r="ONM9" s="87"/>
      <c r="ONN9" s="87"/>
      <c r="ONO9" s="87"/>
      <c r="ONP9" s="87"/>
      <c r="ONQ9" s="87"/>
      <c r="ONR9" s="87"/>
      <c r="ONS9" s="87"/>
      <c r="ONT9" s="87"/>
      <c r="ONU9" s="87"/>
      <c r="ONV9" s="87"/>
      <c r="ONW9" s="87"/>
      <c r="ONX9" s="87"/>
      <c r="ONY9" s="87"/>
      <c r="ONZ9" s="87"/>
      <c r="OOA9" s="87"/>
      <c r="OOB9" s="87"/>
      <c r="OOC9" s="87"/>
      <c r="OOD9" s="87"/>
      <c r="OOE9" s="87"/>
      <c r="OOF9" s="87"/>
      <c r="OOG9" s="87"/>
      <c r="OOH9" s="87"/>
      <c r="OOI9" s="87"/>
      <c r="OOJ9" s="87"/>
      <c r="OOK9" s="87"/>
      <c r="OOL9" s="87"/>
      <c r="OOM9" s="87"/>
      <c r="OON9" s="87"/>
      <c r="OOO9" s="87"/>
      <c r="OOP9" s="87"/>
      <c r="OOQ9" s="87"/>
      <c r="OOR9" s="87"/>
      <c r="OOS9" s="87"/>
      <c r="OOT9" s="87"/>
      <c r="OOU9" s="87"/>
      <c r="OOV9" s="87"/>
      <c r="OOW9" s="87"/>
      <c r="OOX9" s="87"/>
      <c r="OOY9" s="87"/>
      <c r="OOZ9" s="87"/>
      <c r="OPA9" s="87"/>
      <c r="OPB9" s="87"/>
      <c r="OPC9" s="87"/>
      <c r="OPD9" s="87"/>
      <c r="OPE9" s="87"/>
      <c r="OPF9" s="87"/>
      <c r="OPG9" s="87"/>
      <c r="OPH9" s="87"/>
      <c r="OPI9" s="87"/>
      <c r="OPJ9" s="87"/>
      <c r="OPK9" s="87"/>
      <c r="OPL9" s="87"/>
      <c r="OPM9" s="87"/>
      <c r="OPN9" s="87"/>
      <c r="OPO9" s="87"/>
      <c r="OPP9" s="87"/>
      <c r="OPQ9" s="87"/>
      <c r="OPR9" s="87"/>
      <c r="OPS9" s="87"/>
      <c r="OPT9" s="87"/>
      <c r="OPU9" s="87"/>
      <c r="OPV9" s="87"/>
      <c r="OPW9" s="87"/>
      <c r="OPX9" s="87"/>
      <c r="OPY9" s="87"/>
      <c r="OPZ9" s="87"/>
      <c r="OQA9" s="87"/>
      <c r="OQB9" s="87"/>
      <c r="OQC9" s="87"/>
      <c r="OQD9" s="87"/>
      <c r="OQE9" s="87"/>
      <c r="OQF9" s="87"/>
      <c r="OQG9" s="87"/>
      <c r="OQH9" s="87"/>
      <c r="OQI9" s="87"/>
      <c r="OQJ9" s="87"/>
      <c r="OQK9" s="87"/>
      <c r="OQL9" s="87"/>
      <c r="OQM9" s="87"/>
      <c r="OQN9" s="87"/>
      <c r="OQO9" s="87"/>
      <c r="OQP9" s="87"/>
      <c r="OQQ9" s="87"/>
      <c r="OQR9" s="87"/>
      <c r="OQS9" s="87"/>
      <c r="OQT9" s="87"/>
      <c r="OQU9" s="87"/>
      <c r="OQV9" s="87"/>
      <c r="OQW9" s="87"/>
      <c r="OQX9" s="87"/>
      <c r="OQY9" s="87"/>
      <c r="OQZ9" s="87"/>
      <c r="ORA9" s="87"/>
      <c r="ORB9" s="87"/>
      <c r="ORC9" s="87"/>
      <c r="ORD9" s="87"/>
      <c r="ORE9" s="87"/>
      <c r="ORF9" s="87"/>
      <c r="ORG9" s="87"/>
      <c r="ORH9" s="87"/>
      <c r="ORI9" s="87"/>
      <c r="ORJ9" s="87"/>
      <c r="ORK9" s="87"/>
      <c r="ORL9" s="87"/>
      <c r="ORM9" s="87"/>
      <c r="ORN9" s="87"/>
      <c r="ORO9" s="87"/>
      <c r="ORP9" s="87"/>
      <c r="ORQ9" s="87"/>
      <c r="ORR9" s="87"/>
      <c r="ORS9" s="87"/>
      <c r="ORT9" s="87"/>
      <c r="ORU9" s="87"/>
      <c r="ORV9" s="87"/>
      <c r="ORW9" s="87"/>
      <c r="ORX9" s="87"/>
      <c r="ORY9" s="87"/>
      <c r="ORZ9" s="87"/>
      <c r="OSA9" s="87"/>
      <c r="OSB9" s="87"/>
      <c r="OSC9" s="87"/>
      <c r="OSD9" s="87"/>
      <c r="OSE9" s="87"/>
      <c r="OSF9" s="87"/>
      <c r="OSG9" s="87"/>
      <c r="OSH9" s="87"/>
      <c r="OSI9" s="87"/>
      <c r="OSJ9" s="87"/>
      <c r="OSK9" s="87"/>
      <c r="OSL9" s="87"/>
      <c r="OSM9" s="87"/>
      <c r="OSN9" s="87"/>
      <c r="OSO9" s="87"/>
      <c r="OSP9" s="87"/>
      <c r="OSQ9" s="87"/>
      <c r="OSR9" s="87"/>
      <c r="OSS9" s="87"/>
      <c r="OST9" s="87"/>
      <c r="OSU9" s="87"/>
      <c r="OSV9" s="87"/>
      <c r="OSW9" s="87"/>
      <c r="OSX9" s="87"/>
      <c r="OSY9" s="87"/>
      <c r="OSZ9" s="87"/>
      <c r="OTA9" s="87"/>
      <c r="OTB9" s="87"/>
      <c r="OTC9" s="87"/>
      <c r="OTD9" s="87"/>
      <c r="OTE9" s="87"/>
      <c r="OTF9" s="87"/>
      <c r="OTG9" s="87"/>
      <c r="OTH9" s="87"/>
      <c r="OTI9" s="87"/>
      <c r="OTJ9" s="87"/>
      <c r="OTK9" s="87"/>
      <c r="OTL9" s="87"/>
      <c r="OTM9" s="87"/>
      <c r="OTN9" s="87"/>
      <c r="OTO9" s="87"/>
      <c r="OTP9" s="87"/>
      <c r="OTQ9" s="87"/>
      <c r="OTR9" s="87"/>
      <c r="OTS9" s="87"/>
      <c r="OTT9" s="87"/>
      <c r="OTU9" s="87"/>
      <c r="OTV9" s="87"/>
      <c r="OTW9" s="87"/>
      <c r="OTX9" s="87"/>
      <c r="OTY9" s="87"/>
      <c r="OTZ9" s="87"/>
      <c r="OUA9" s="87"/>
      <c r="OUB9" s="87"/>
      <c r="OUC9" s="87"/>
      <c r="OUD9" s="87"/>
      <c r="OUE9" s="87"/>
      <c r="OUF9" s="87"/>
      <c r="OUG9" s="87"/>
      <c r="OUH9" s="87"/>
      <c r="OUI9" s="87"/>
      <c r="OUJ9" s="87"/>
      <c r="OUK9" s="87"/>
      <c r="OUL9" s="87"/>
      <c r="OUM9" s="87"/>
      <c r="OUN9" s="87"/>
      <c r="OUO9" s="87"/>
      <c r="OUP9" s="87"/>
      <c r="OUQ9" s="87"/>
      <c r="OUR9" s="87"/>
      <c r="OUS9" s="87"/>
      <c r="OUT9" s="87"/>
      <c r="OUU9" s="87"/>
      <c r="OUV9" s="87"/>
      <c r="OUW9" s="87"/>
      <c r="OUX9" s="87"/>
      <c r="OUY9" s="87"/>
      <c r="OUZ9" s="87"/>
      <c r="OVA9" s="87"/>
      <c r="OVB9" s="87"/>
      <c r="OVC9" s="87"/>
      <c r="OVD9" s="87"/>
      <c r="OVE9" s="87"/>
      <c r="OVF9" s="87"/>
      <c r="OVG9" s="87"/>
      <c r="OVH9" s="87"/>
      <c r="OVI9" s="87"/>
      <c r="OVJ9" s="87"/>
      <c r="OVK9" s="87"/>
      <c r="OVL9" s="87"/>
      <c r="OVM9" s="87"/>
      <c r="OVN9" s="87"/>
      <c r="OVO9" s="87"/>
      <c r="OVP9" s="87"/>
      <c r="OVQ9" s="87"/>
      <c r="OVR9" s="87"/>
      <c r="OVS9" s="87"/>
      <c r="OVT9" s="87"/>
      <c r="OVU9" s="87"/>
      <c r="OVV9" s="87"/>
      <c r="OVW9" s="87"/>
      <c r="OVX9" s="87"/>
      <c r="OVY9" s="87"/>
      <c r="OVZ9" s="87"/>
      <c r="OWA9" s="87"/>
      <c r="OWB9" s="87"/>
      <c r="OWC9" s="87"/>
      <c r="OWD9" s="87"/>
      <c r="OWE9" s="87"/>
      <c r="OWF9" s="87"/>
      <c r="OWG9" s="87"/>
      <c r="OWH9" s="87"/>
      <c r="OWI9" s="87"/>
      <c r="OWJ9" s="87"/>
      <c r="OWK9" s="87"/>
      <c r="OWL9" s="87"/>
      <c r="OWM9" s="87"/>
      <c r="OWN9" s="87"/>
      <c r="OWO9" s="87"/>
      <c r="OWP9" s="87"/>
      <c r="OWQ9" s="87"/>
      <c r="OWR9" s="87"/>
      <c r="OWS9" s="87"/>
      <c r="OWT9" s="87"/>
      <c r="OWU9" s="87"/>
      <c r="OWV9" s="87"/>
      <c r="OWW9" s="87"/>
      <c r="OWX9" s="87"/>
      <c r="OWY9" s="87"/>
      <c r="OWZ9" s="87"/>
      <c r="OXA9" s="87"/>
      <c r="OXB9" s="87"/>
      <c r="OXC9" s="87"/>
      <c r="OXD9" s="87"/>
      <c r="OXE9" s="87"/>
      <c r="OXF9" s="87"/>
      <c r="OXG9" s="87"/>
      <c r="OXH9" s="87"/>
      <c r="OXI9" s="87"/>
      <c r="OXJ9" s="87"/>
      <c r="OXK9" s="87"/>
      <c r="OXL9" s="87"/>
      <c r="OXM9" s="87"/>
      <c r="OXN9" s="87"/>
      <c r="OXO9" s="87"/>
      <c r="OXP9" s="87"/>
      <c r="OXQ9" s="87"/>
      <c r="OXR9" s="87"/>
      <c r="OXS9" s="87"/>
      <c r="OXT9" s="87"/>
      <c r="OXU9" s="87"/>
      <c r="OXV9" s="87"/>
      <c r="OXW9" s="87"/>
      <c r="OXX9" s="87"/>
      <c r="OXY9" s="87"/>
      <c r="OXZ9" s="87"/>
      <c r="OYA9" s="87"/>
      <c r="OYB9" s="87"/>
      <c r="OYC9" s="87"/>
      <c r="OYD9" s="87"/>
      <c r="OYE9" s="87"/>
      <c r="OYF9" s="87"/>
      <c r="OYG9" s="87"/>
      <c r="OYH9" s="87"/>
      <c r="OYI9" s="87"/>
      <c r="OYJ9" s="87"/>
      <c r="OYK9" s="87"/>
      <c r="OYL9" s="87"/>
      <c r="OYM9" s="87"/>
      <c r="OYN9" s="87"/>
      <c r="OYO9" s="87"/>
      <c r="OYP9" s="87"/>
      <c r="OYQ9" s="87"/>
      <c r="OYR9" s="87"/>
      <c r="OYS9" s="87"/>
      <c r="OYT9" s="87"/>
      <c r="OYU9" s="87"/>
      <c r="OYV9" s="87"/>
      <c r="OYW9" s="87"/>
      <c r="OYX9" s="87"/>
      <c r="OYY9" s="87"/>
      <c r="OYZ9" s="87"/>
      <c r="OZA9" s="87"/>
      <c r="OZB9" s="87"/>
      <c r="OZC9" s="87"/>
      <c r="OZD9" s="87"/>
      <c r="OZE9" s="87"/>
      <c r="OZF9" s="87"/>
      <c r="OZG9" s="87"/>
      <c r="OZH9" s="87"/>
      <c r="OZI9" s="87"/>
      <c r="OZJ9" s="87"/>
      <c r="OZK9" s="87"/>
      <c r="OZL9" s="87"/>
      <c r="OZM9" s="87"/>
      <c r="OZN9" s="87"/>
      <c r="OZO9" s="87"/>
      <c r="OZP9" s="87"/>
      <c r="OZQ9" s="87"/>
      <c r="OZR9" s="87"/>
      <c r="OZS9" s="87"/>
      <c r="OZT9" s="87"/>
      <c r="OZU9" s="87"/>
      <c r="OZV9" s="87"/>
      <c r="OZW9" s="87"/>
      <c r="OZX9" s="87"/>
      <c r="OZY9" s="87"/>
      <c r="OZZ9" s="87"/>
      <c r="PAA9" s="87"/>
      <c r="PAB9" s="87"/>
      <c r="PAC9" s="87"/>
      <c r="PAD9" s="87"/>
      <c r="PAE9" s="87"/>
      <c r="PAF9" s="87"/>
      <c r="PAG9" s="87"/>
      <c r="PAH9" s="87"/>
      <c r="PAI9" s="87"/>
      <c r="PAJ9" s="87"/>
      <c r="PAK9" s="87"/>
      <c r="PAL9" s="87"/>
      <c r="PAM9" s="87"/>
      <c r="PAN9" s="87"/>
      <c r="PAO9" s="87"/>
      <c r="PAP9" s="87"/>
      <c r="PAQ9" s="87"/>
      <c r="PAR9" s="87"/>
      <c r="PAS9" s="87"/>
      <c r="PAT9" s="87"/>
      <c r="PAU9" s="87"/>
      <c r="PAV9" s="87"/>
      <c r="PAW9" s="87"/>
      <c r="PAX9" s="87"/>
      <c r="PAY9" s="87"/>
      <c r="PAZ9" s="87"/>
      <c r="PBA9" s="87"/>
      <c r="PBB9" s="87"/>
      <c r="PBC9" s="87"/>
      <c r="PBD9" s="87"/>
      <c r="PBE9" s="87"/>
      <c r="PBF9" s="87"/>
      <c r="PBG9" s="87"/>
      <c r="PBH9" s="87"/>
      <c r="PBI9" s="87"/>
      <c r="PBJ9" s="87"/>
      <c r="PBK9" s="87"/>
      <c r="PBL9" s="87"/>
      <c r="PBM9" s="87"/>
      <c r="PBN9" s="87"/>
      <c r="PBO9" s="87"/>
      <c r="PBP9" s="87"/>
      <c r="PBQ9" s="87"/>
      <c r="PBR9" s="87"/>
      <c r="PBS9" s="87"/>
      <c r="PBT9" s="87"/>
      <c r="PBU9" s="87"/>
      <c r="PBV9" s="87"/>
      <c r="PBW9" s="87"/>
      <c r="PBX9" s="87"/>
      <c r="PBY9" s="87"/>
      <c r="PBZ9" s="87"/>
      <c r="PCA9" s="87"/>
      <c r="PCB9" s="87"/>
      <c r="PCC9" s="87"/>
      <c r="PCD9" s="87"/>
      <c r="PCE9" s="87"/>
      <c r="PCF9" s="87"/>
      <c r="PCG9" s="87"/>
      <c r="PCH9" s="87"/>
      <c r="PCI9" s="87"/>
      <c r="PCJ9" s="87"/>
      <c r="PCK9" s="87"/>
      <c r="PCL9" s="87"/>
      <c r="PCM9" s="87"/>
      <c r="PCN9" s="87"/>
      <c r="PCO9" s="87"/>
      <c r="PCP9" s="87"/>
      <c r="PCQ9" s="87"/>
      <c r="PCR9" s="87"/>
      <c r="PCS9" s="87"/>
      <c r="PCT9" s="87"/>
      <c r="PCU9" s="87"/>
      <c r="PCV9" s="87"/>
      <c r="PCW9" s="87"/>
      <c r="PCX9" s="87"/>
      <c r="PCY9" s="87"/>
      <c r="PCZ9" s="87"/>
      <c r="PDA9" s="87"/>
      <c r="PDB9" s="87"/>
      <c r="PDC9" s="87"/>
      <c r="PDD9" s="87"/>
      <c r="PDE9" s="87"/>
      <c r="PDF9" s="87"/>
      <c r="PDG9" s="87"/>
      <c r="PDH9" s="87"/>
      <c r="PDI9" s="87"/>
      <c r="PDJ9" s="87"/>
      <c r="PDK9" s="87"/>
      <c r="PDL9" s="87"/>
      <c r="PDM9" s="87"/>
      <c r="PDN9" s="87"/>
      <c r="PDO9" s="87"/>
      <c r="PDP9" s="87"/>
      <c r="PDQ9" s="87"/>
      <c r="PDR9" s="87"/>
      <c r="PDS9" s="87"/>
      <c r="PDT9" s="87"/>
      <c r="PDU9" s="87"/>
      <c r="PDV9" s="87"/>
      <c r="PDW9" s="87"/>
      <c r="PDX9" s="87"/>
      <c r="PDY9" s="87"/>
      <c r="PDZ9" s="87"/>
      <c r="PEA9" s="87"/>
      <c r="PEB9" s="87"/>
      <c r="PEC9" s="87"/>
      <c r="PED9" s="87"/>
      <c r="PEE9" s="87"/>
      <c r="PEF9" s="87"/>
      <c r="PEG9" s="87"/>
      <c r="PEH9" s="87"/>
      <c r="PEI9" s="87"/>
      <c r="PEJ9" s="87"/>
      <c r="PEK9" s="87"/>
      <c r="PEL9" s="87"/>
      <c r="PEM9" s="87"/>
      <c r="PEN9" s="87"/>
      <c r="PEO9" s="87"/>
      <c r="PEP9" s="87"/>
      <c r="PEQ9" s="87"/>
      <c r="PER9" s="87"/>
      <c r="PES9" s="87"/>
      <c r="PET9" s="87"/>
      <c r="PEU9" s="87"/>
      <c r="PEV9" s="87"/>
      <c r="PEW9" s="87"/>
      <c r="PEX9" s="87"/>
      <c r="PEY9" s="87"/>
      <c r="PEZ9" s="87"/>
      <c r="PFA9" s="87"/>
      <c r="PFB9" s="87"/>
      <c r="PFC9" s="87"/>
      <c r="PFD9" s="87"/>
      <c r="PFE9" s="87"/>
      <c r="PFF9" s="87"/>
      <c r="PFG9" s="87"/>
      <c r="PFH9" s="87"/>
      <c r="PFI9" s="87"/>
      <c r="PFJ9" s="87"/>
      <c r="PFK9" s="87"/>
      <c r="PFL9" s="87"/>
      <c r="PFM9" s="87"/>
      <c r="PFN9" s="87"/>
      <c r="PFO9" s="87"/>
      <c r="PFP9" s="87"/>
      <c r="PFQ9" s="87"/>
      <c r="PFR9" s="87"/>
      <c r="PFS9" s="87"/>
      <c r="PFT9" s="87"/>
      <c r="PFU9" s="87"/>
      <c r="PFV9" s="87"/>
      <c r="PFW9" s="87"/>
      <c r="PFX9" s="87"/>
      <c r="PFY9" s="87"/>
      <c r="PFZ9" s="87"/>
      <c r="PGA9" s="87"/>
      <c r="PGB9" s="87"/>
      <c r="PGC9" s="87"/>
      <c r="PGD9" s="87"/>
      <c r="PGE9" s="87"/>
      <c r="PGF9" s="87"/>
      <c r="PGG9" s="87"/>
      <c r="PGH9" s="87"/>
      <c r="PGI9" s="87"/>
      <c r="PGJ9" s="87"/>
      <c r="PGK9" s="87"/>
      <c r="PGL9" s="87"/>
      <c r="PGM9" s="87"/>
      <c r="PGN9" s="87"/>
      <c r="PGO9" s="87"/>
      <c r="PGP9" s="87"/>
      <c r="PGQ9" s="87"/>
      <c r="PGR9" s="87"/>
      <c r="PGS9" s="87"/>
      <c r="PGT9" s="87"/>
      <c r="PGU9" s="87"/>
      <c r="PGV9" s="87"/>
      <c r="PGW9" s="87"/>
      <c r="PGX9" s="87"/>
      <c r="PGY9" s="87"/>
      <c r="PGZ9" s="87"/>
      <c r="PHA9" s="87"/>
      <c r="PHB9" s="87"/>
      <c r="PHC9" s="87"/>
      <c r="PHD9" s="87"/>
      <c r="PHE9" s="87"/>
      <c r="PHF9" s="87"/>
      <c r="PHG9" s="87"/>
      <c r="PHH9" s="87"/>
      <c r="PHI9" s="87"/>
      <c r="PHJ9" s="87"/>
      <c r="PHK9" s="87"/>
      <c r="PHL9" s="87"/>
      <c r="PHM9" s="87"/>
      <c r="PHN9" s="87"/>
      <c r="PHO9" s="87"/>
      <c r="PHP9" s="87"/>
      <c r="PHQ9" s="87"/>
      <c r="PHR9" s="87"/>
      <c r="PHS9" s="87"/>
      <c r="PHT9" s="87"/>
      <c r="PHU9" s="87"/>
      <c r="PHV9" s="87"/>
      <c r="PHW9" s="87"/>
      <c r="PHX9" s="87"/>
      <c r="PHY9" s="87"/>
      <c r="PHZ9" s="87"/>
      <c r="PIA9" s="87"/>
      <c r="PIB9" s="87"/>
      <c r="PIC9" s="87"/>
      <c r="PID9" s="87"/>
      <c r="PIE9" s="87"/>
      <c r="PIF9" s="87"/>
      <c r="PIG9" s="87"/>
      <c r="PIH9" s="87"/>
      <c r="PII9" s="87"/>
      <c r="PIJ9" s="87"/>
      <c r="PIK9" s="87"/>
      <c r="PIL9" s="87"/>
      <c r="PIM9" s="87"/>
      <c r="PIN9" s="87"/>
      <c r="PIO9" s="87"/>
      <c r="PIP9" s="87"/>
      <c r="PIQ9" s="87"/>
      <c r="PIR9" s="87"/>
      <c r="PIS9" s="87"/>
      <c r="PIT9" s="87"/>
      <c r="PIU9" s="87"/>
      <c r="PIV9" s="87"/>
      <c r="PIW9" s="87"/>
      <c r="PIX9" s="87"/>
      <c r="PIY9" s="87"/>
      <c r="PIZ9" s="87"/>
      <c r="PJA9" s="87"/>
      <c r="PJB9" s="87"/>
      <c r="PJC9" s="87"/>
      <c r="PJD9" s="87"/>
      <c r="PJE9" s="87"/>
      <c r="PJF9" s="87"/>
      <c r="PJG9" s="87"/>
      <c r="PJH9" s="87"/>
      <c r="PJI9" s="87"/>
      <c r="PJJ9" s="87"/>
      <c r="PJK9" s="87"/>
      <c r="PJL9" s="87"/>
      <c r="PJM9" s="87"/>
      <c r="PJN9" s="87"/>
      <c r="PJO9" s="87"/>
      <c r="PJP9" s="87"/>
      <c r="PJQ9" s="87"/>
      <c r="PJR9" s="87"/>
      <c r="PJS9" s="87"/>
      <c r="PJT9" s="87"/>
      <c r="PJU9" s="87"/>
      <c r="PJV9" s="87"/>
      <c r="PJW9" s="87"/>
      <c r="PJX9" s="87"/>
      <c r="PJY9" s="87"/>
      <c r="PJZ9" s="87"/>
      <c r="PKA9" s="87"/>
      <c r="PKB9" s="87"/>
      <c r="PKC9" s="87"/>
      <c r="PKD9" s="87"/>
      <c r="PKE9" s="87"/>
      <c r="PKF9" s="87"/>
      <c r="PKG9" s="87"/>
      <c r="PKH9" s="87"/>
      <c r="PKI9" s="87"/>
      <c r="PKJ9" s="87"/>
      <c r="PKK9" s="87"/>
      <c r="PKL9" s="87"/>
      <c r="PKM9" s="87"/>
      <c r="PKN9" s="87"/>
      <c r="PKO9" s="87"/>
      <c r="PKP9" s="87"/>
      <c r="PKQ9" s="87"/>
      <c r="PKR9" s="87"/>
      <c r="PKS9" s="87"/>
      <c r="PKT9" s="87"/>
      <c r="PKU9" s="87"/>
      <c r="PKV9" s="87"/>
      <c r="PKW9" s="87"/>
      <c r="PKX9" s="87"/>
      <c r="PKY9" s="87"/>
      <c r="PKZ9" s="87"/>
      <c r="PLA9" s="87"/>
      <c r="PLB9" s="87"/>
      <c r="PLC9" s="87"/>
      <c r="PLD9" s="87"/>
      <c r="PLE9" s="87"/>
      <c r="PLF9" s="87"/>
      <c r="PLG9" s="87"/>
      <c r="PLH9" s="87"/>
      <c r="PLI9" s="87"/>
      <c r="PLJ9" s="87"/>
      <c r="PLK9" s="87"/>
      <c r="PLL9" s="87"/>
      <c r="PLM9" s="87"/>
      <c r="PLN9" s="87"/>
      <c r="PLO9" s="87"/>
      <c r="PLP9" s="87"/>
      <c r="PLQ9" s="87"/>
      <c r="PLR9" s="87"/>
      <c r="PLS9" s="87"/>
      <c r="PLT9" s="87"/>
      <c r="PLU9" s="87"/>
      <c r="PLV9" s="87"/>
      <c r="PLW9" s="87"/>
      <c r="PLX9" s="87"/>
      <c r="PLY9" s="87"/>
      <c r="PLZ9" s="87"/>
      <c r="PMA9" s="87"/>
      <c r="PMB9" s="87"/>
      <c r="PMC9" s="87"/>
      <c r="PMD9" s="87"/>
      <c r="PME9" s="87"/>
      <c r="PMF9" s="87"/>
      <c r="PMG9" s="87"/>
      <c r="PMH9" s="87"/>
      <c r="PMI9" s="87"/>
      <c r="PMJ9" s="87"/>
      <c r="PMK9" s="87"/>
      <c r="PML9" s="87"/>
      <c r="PMM9" s="87"/>
      <c r="PMN9" s="87"/>
      <c r="PMO9" s="87"/>
      <c r="PMP9" s="87"/>
      <c r="PMQ9" s="87"/>
      <c r="PMR9" s="87"/>
      <c r="PMS9" s="87"/>
      <c r="PMT9" s="87"/>
      <c r="PMU9" s="87"/>
      <c r="PMV9" s="87"/>
      <c r="PMW9" s="87"/>
      <c r="PMX9" s="87"/>
      <c r="PMY9" s="87"/>
      <c r="PMZ9" s="87"/>
      <c r="PNA9" s="87"/>
      <c r="PNB9" s="87"/>
      <c r="PNC9" s="87"/>
      <c r="PND9" s="87"/>
      <c r="PNE9" s="87"/>
      <c r="PNF9" s="87"/>
      <c r="PNG9" s="87"/>
      <c r="PNH9" s="87"/>
      <c r="PNI9" s="87"/>
      <c r="PNJ9" s="87"/>
      <c r="PNK9" s="87"/>
      <c r="PNL9" s="87"/>
      <c r="PNM9" s="87"/>
      <c r="PNN9" s="87"/>
      <c r="PNO9" s="87"/>
      <c r="PNP9" s="87"/>
      <c r="PNQ9" s="87"/>
      <c r="PNR9" s="87"/>
      <c r="PNS9" s="87"/>
      <c r="PNT9" s="87"/>
      <c r="PNU9" s="87"/>
      <c r="PNV9" s="87"/>
      <c r="PNW9" s="87"/>
      <c r="PNX9" s="87"/>
      <c r="PNY9" s="87"/>
      <c r="PNZ9" s="87"/>
      <c r="POA9" s="87"/>
      <c r="POB9" s="87"/>
      <c r="POC9" s="87"/>
      <c r="POD9" s="87"/>
      <c r="POE9" s="87"/>
      <c r="POF9" s="87"/>
      <c r="POG9" s="87"/>
      <c r="POH9" s="87"/>
      <c r="POI9" s="87"/>
      <c r="POJ9" s="87"/>
      <c r="POK9" s="87"/>
      <c r="POL9" s="87"/>
      <c r="POM9" s="87"/>
      <c r="PON9" s="87"/>
      <c r="POO9" s="87"/>
      <c r="POP9" s="87"/>
      <c r="POQ9" s="87"/>
      <c r="POR9" s="87"/>
      <c r="POS9" s="87"/>
      <c r="POT9" s="87"/>
      <c r="POU9" s="87"/>
      <c r="POV9" s="87"/>
      <c r="POW9" s="87"/>
      <c r="POX9" s="87"/>
      <c r="POY9" s="87"/>
      <c r="POZ9" s="87"/>
      <c r="PPA9" s="87"/>
      <c r="PPB9" s="87"/>
      <c r="PPC9" s="87"/>
      <c r="PPD9" s="87"/>
      <c r="PPE9" s="87"/>
      <c r="PPF9" s="87"/>
      <c r="PPG9" s="87"/>
      <c r="PPH9" s="87"/>
      <c r="PPI9" s="87"/>
      <c r="PPJ9" s="87"/>
      <c r="PPK9" s="87"/>
      <c r="PPL9" s="87"/>
      <c r="PPM9" s="87"/>
      <c r="PPN9" s="87"/>
      <c r="PPO9" s="87"/>
      <c r="PPP9" s="87"/>
      <c r="PPQ9" s="87"/>
      <c r="PPR9" s="87"/>
      <c r="PPS9" s="87"/>
      <c r="PPT9" s="87"/>
      <c r="PPU9" s="87"/>
      <c r="PPV9" s="87"/>
      <c r="PPW9" s="87"/>
      <c r="PPX9" s="87"/>
      <c r="PPY9" s="87"/>
      <c r="PPZ9" s="87"/>
      <c r="PQA9" s="87"/>
      <c r="PQB9" s="87"/>
      <c r="PQC9" s="87"/>
      <c r="PQD9" s="87"/>
      <c r="PQE9" s="87"/>
      <c r="PQF9" s="87"/>
      <c r="PQG9" s="87"/>
      <c r="PQH9" s="87"/>
      <c r="PQI9" s="87"/>
      <c r="PQJ9" s="87"/>
      <c r="PQK9" s="87"/>
      <c r="PQL9" s="87"/>
      <c r="PQM9" s="87"/>
      <c r="PQN9" s="87"/>
      <c r="PQO9" s="87"/>
      <c r="PQP9" s="87"/>
      <c r="PQQ9" s="87"/>
      <c r="PQR9" s="87"/>
      <c r="PQS9" s="87"/>
      <c r="PQT9" s="87"/>
      <c r="PQU9" s="87"/>
      <c r="PQV9" s="87"/>
      <c r="PQW9" s="87"/>
      <c r="PQX9" s="87"/>
      <c r="PQY9" s="87"/>
      <c r="PQZ9" s="87"/>
      <c r="PRA9" s="87"/>
      <c r="PRB9" s="87"/>
      <c r="PRC9" s="87"/>
      <c r="PRD9" s="87"/>
      <c r="PRE9" s="87"/>
      <c r="PRF9" s="87"/>
      <c r="PRG9" s="87"/>
      <c r="PRH9" s="87"/>
      <c r="PRI9" s="87"/>
      <c r="PRJ9" s="87"/>
      <c r="PRK9" s="87"/>
      <c r="PRL9" s="87"/>
      <c r="PRM9" s="87"/>
      <c r="PRN9" s="87"/>
      <c r="PRO9" s="87"/>
      <c r="PRP9" s="87"/>
      <c r="PRQ9" s="87"/>
      <c r="PRR9" s="87"/>
      <c r="PRS9" s="87"/>
      <c r="PRT9" s="87"/>
      <c r="PRU9" s="87"/>
      <c r="PRV9" s="87"/>
      <c r="PRW9" s="87"/>
      <c r="PRX9" s="87"/>
      <c r="PRY9" s="87"/>
      <c r="PRZ9" s="87"/>
      <c r="PSA9" s="87"/>
      <c r="PSB9" s="87"/>
      <c r="PSC9" s="87"/>
      <c r="PSD9" s="87"/>
      <c r="PSE9" s="87"/>
      <c r="PSF9" s="87"/>
      <c r="PSG9" s="87"/>
      <c r="PSH9" s="87"/>
      <c r="PSI9" s="87"/>
      <c r="PSJ9" s="87"/>
      <c r="PSK9" s="87"/>
      <c r="PSL9" s="87"/>
      <c r="PSM9" s="87"/>
      <c r="PSN9" s="87"/>
      <c r="PSO9" s="87"/>
      <c r="PSP9" s="87"/>
      <c r="PSQ9" s="87"/>
      <c r="PSR9" s="87"/>
      <c r="PSS9" s="87"/>
      <c r="PST9" s="87"/>
      <c r="PSU9" s="87"/>
      <c r="PSV9" s="87"/>
      <c r="PSW9" s="87"/>
      <c r="PSX9" s="87"/>
      <c r="PSY9" s="87"/>
      <c r="PSZ9" s="87"/>
      <c r="PTA9" s="87"/>
      <c r="PTB9" s="87"/>
      <c r="PTC9" s="87"/>
      <c r="PTD9" s="87"/>
      <c r="PTE9" s="87"/>
      <c r="PTF9" s="87"/>
      <c r="PTG9" s="87"/>
      <c r="PTH9" s="87"/>
      <c r="PTI9" s="87"/>
      <c r="PTJ9" s="87"/>
      <c r="PTK9" s="87"/>
      <c r="PTL9" s="87"/>
      <c r="PTM9" s="87"/>
      <c r="PTN9" s="87"/>
      <c r="PTO9" s="87"/>
      <c r="PTP9" s="87"/>
      <c r="PTQ9" s="87"/>
      <c r="PTR9" s="87"/>
      <c r="PTS9" s="87"/>
      <c r="PTT9" s="87"/>
      <c r="PTU9" s="87"/>
      <c r="PTV9" s="87"/>
      <c r="PTW9" s="87"/>
      <c r="PTX9" s="87"/>
      <c r="PTY9" s="87"/>
      <c r="PTZ9" s="87"/>
      <c r="PUA9" s="87"/>
      <c r="PUB9" s="87"/>
      <c r="PUC9" s="87"/>
      <c r="PUD9" s="87"/>
      <c r="PUE9" s="87"/>
      <c r="PUF9" s="87"/>
      <c r="PUG9" s="87"/>
      <c r="PUH9" s="87"/>
      <c r="PUI9" s="87"/>
      <c r="PUJ9" s="87"/>
      <c r="PUK9" s="87"/>
      <c r="PUL9" s="87"/>
      <c r="PUM9" s="87"/>
      <c r="PUN9" s="87"/>
      <c r="PUO9" s="87"/>
      <c r="PUP9" s="87"/>
      <c r="PUQ9" s="87"/>
      <c r="PUR9" s="87"/>
      <c r="PUS9" s="87"/>
      <c r="PUT9" s="87"/>
      <c r="PUU9" s="87"/>
      <c r="PUV9" s="87"/>
      <c r="PUW9" s="87"/>
      <c r="PUX9" s="87"/>
      <c r="PUY9" s="87"/>
      <c r="PUZ9" s="87"/>
      <c r="PVA9" s="87"/>
      <c r="PVB9" s="87"/>
      <c r="PVC9" s="87"/>
      <c r="PVD9" s="87"/>
      <c r="PVE9" s="87"/>
      <c r="PVF9" s="87"/>
      <c r="PVG9" s="87"/>
      <c r="PVH9" s="87"/>
      <c r="PVI9" s="87"/>
      <c r="PVJ9" s="87"/>
      <c r="PVK9" s="87"/>
      <c r="PVL9" s="87"/>
      <c r="PVM9" s="87"/>
      <c r="PVN9" s="87"/>
      <c r="PVO9" s="87"/>
      <c r="PVP9" s="87"/>
      <c r="PVQ9" s="87"/>
      <c r="PVR9" s="87"/>
      <c r="PVS9" s="87"/>
      <c r="PVT9" s="87"/>
      <c r="PVU9" s="87"/>
      <c r="PVV9" s="87"/>
      <c r="PVW9" s="87"/>
      <c r="PVX9" s="87"/>
      <c r="PVY9" s="87"/>
      <c r="PVZ9" s="87"/>
      <c r="PWA9" s="87"/>
      <c r="PWB9" s="87"/>
      <c r="PWC9" s="87"/>
      <c r="PWD9" s="87"/>
      <c r="PWE9" s="87"/>
      <c r="PWF9" s="87"/>
      <c r="PWG9" s="87"/>
      <c r="PWH9" s="87"/>
      <c r="PWI9" s="87"/>
      <c r="PWJ9" s="87"/>
      <c r="PWK9" s="87"/>
      <c r="PWL9" s="87"/>
      <c r="PWM9" s="87"/>
      <c r="PWN9" s="87"/>
      <c r="PWO9" s="87"/>
      <c r="PWP9" s="87"/>
      <c r="PWQ9" s="87"/>
      <c r="PWR9" s="87"/>
      <c r="PWS9" s="87"/>
      <c r="PWT9" s="87"/>
      <c r="PWU9" s="87"/>
      <c r="PWV9" s="87"/>
      <c r="PWW9" s="87"/>
      <c r="PWX9" s="87"/>
      <c r="PWY9" s="87"/>
      <c r="PWZ9" s="87"/>
      <c r="PXA9" s="87"/>
      <c r="PXB9" s="87"/>
      <c r="PXC9" s="87"/>
      <c r="PXD9" s="87"/>
      <c r="PXE9" s="87"/>
      <c r="PXF9" s="87"/>
      <c r="PXG9" s="87"/>
      <c r="PXH9" s="87"/>
      <c r="PXI9" s="87"/>
      <c r="PXJ9" s="87"/>
      <c r="PXK9" s="87"/>
      <c r="PXL9" s="87"/>
      <c r="PXM9" s="87"/>
      <c r="PXN9" s="87"/>
      <c r="PXO9" s="87"/>
      <c r="PXP9" s="87"/>
      <c r="PXQ9" s="87"/>
      <c r="PXR9" s="87"/>
      <c r="PXS9" s="87"/>
      <c r="PXT9" s="87"/>
      <c r="PXU9" s="87"/>
      <c r="PXV9" s="87"/>
      <c r="PXW9" s="87"/>
      <c r="PXX9" s="87"/>
      <c r="PXY9" s="87"/>
      <c r="PXZ9" s="87"/>
      <c r="PYA9" s="87"/>
      <c r="PYB9" s="87"/>
      <c r="PYC9" s="87"/>
      <c r="PYD9" s="87"/>
      <c r="PYE9" s="87"/>
      <c r="PYF9" s="87"/>
      <c r="PYG9" s="87"/>
      <c r="PYH9" s="87"/>
      <c r="PYI9" s="87"/>
      <c r="PYJ9" s="87"/>
      <c r="PYK9" s="87"/>
      <c r="PYL9" s="87"/>
      <c r="PYM9" s="87"/>
      <c r="PYN9" s="87"/>
      <c r="PYO9" s="87"/>
      <c r="PYP9" s="87"/>
      <c r="PYQ9" s="87"/>
      <c r="PYR9" s="87"/>
      <c r="PYS9" s="87"/>
      <c r="PYT9" s="87"/>
      <c r="PYU9" s="87"/>
      <c r="PYV9" s="87"/>
      <c r="PYW9" s="87"/>
      <c r="PYX9" s="87"/>
      <c r="PYY9" s="87"/>
      <c r="PYZ9" s="87"/>
      <c r="PZA9" s="87"/>
      <c r="PZB9" s="87"/>
      <c r="PZC9" s="87"/>
      <c r="PZD9" s="87"/>
      <c r="PZE9" s="87"/>
      <c r="PZF9" s="87"/>
      <c r="PZG9" s="87"/>
      <c r="PZH9" s="87"/>
      <c r="PZI9" s="87"/>
      <c r="PZJ9" s="87"/>
      <c r="PZK9" s="87"/>
      <c r="PZL9" s="87"/>
      <c r="PZM9" s="87"/>
      <c r="PZN9" s="87"/>
      <c r="PZO9" s="87"/>
      <c r="PZP9" s="87"/>
      <c r="PZQ9" s="87"/>
      <c r="PZR9" s="87"/>
      <c r="PZS9" s="87"/>
      <c r="PZT9" s="87"/>
      <c r="PZU9" s="87"/>
      <c r="PZV9" s="87"/>
      <c r="PZW9" s="87"/>
      <c r="PZX9" s="87"/>
      <c r="PZY9" s="87"/>
      <c r="PZZ9" s="87"/>
      <c r="QAA9" s="87"/>
      <c r="QAB9" s="87"/>
      <c r="QAC9" s="87"/>
      <c r="QAD9" s="87"/>
      <c r="QAE9" s="87"/>
      <c r="QAF9" s="87"/>
      <c r="QAG9" s="87"/>
      <c r="QAH9" s="87"/>
      <c r="QAI9" s="87"/>
      <c r="QAJ9" s="87"/>
      <c r="QAK9" s="87"/>
      <c r="QAL9" s="87"/>
      <c r="QAM9" s="87"/>
      <c r="QAN9" s="87"/>
      <c r="QAO9" s="87"/>
      <c r="QAP9" s="87"/>
      <c r="QAQ9" s="87"/>
      <c r="QAR9" s="87"/>
      <c r="QAS9" s="87"/>
      <c r="QAT9" s="87"/>
      <c r="QAU9" s="87"/>
      <c r="QAV9" s="87"/>
      <c r="QAW9" s="87"/>
      <c r="QAX9" s="87"/>
      <c r="QAY9" s="87"/>
      <c r="QAZ9" s="87"/>
      <c r="QBA9" s="87"/>
      <c r="QBB9" s="87"/>
      <c r="QBC9" s="87"/>
      <c r="QBD9" s="87"/>
      <c r="QBE9" s="87"/>
      <c r="QBF9" s="87"/>
      <c r="QBG9" s="87"/>
      <c r="QBH9" s="87"/>
      <c r="QBI9" s="87"/>
      <c r="QBJ9" s="87"/>
      <c r="QBK9" s="87"/>
      <c r="QBL9" s="87"/>
      <c r="QBM9" s="87"/>
      <c r="QBN9" s="87"/>
      <c r="QBO9" s="87"/>
      <c r="QBP9" s="87"/>
      <c r="QBQ9" s="87"/>
      <c r="QBR9" s="87"/>
      <c r="QBS9" s="87"/>
      <c r="QBT9" s="87"/>
      <c r="QBU9" s="87"/>
      <c r="QBV9" s="87"/>
      <c r="QBW9" s="87"/>
      <c r="QBX9" s="87"/>
      <c r="QBY9" s="87"/>
      <c r="QBZ9" s="87"/>
      <c r="QCA9" s="87"/>
      <c r="QCB9" s="87"/>
      <c r="QCC9" s="87"/>
      <c r="QCD9" s="87"/>
      <c r="QCE9" s="87"/>
      <c r="QCF9" s="87"/>
      <c r="QCG9" s="87"/>
      <c r="QCH9" s="87"/>
      <c r="QCI9" s="87"/>
      <c r="QCJ9" s="87"/>
      <c r="QCK9" s="87"/>
      <c r="QCL9" s="87"/>
      <c r="QCM9" s="87"/>
      <c r="QCN9" s="87"/>
      <c r="QCO9" s="87"/>
      <c r="QCP9" s="87"/>
      <c r="QCQ9" s="87"/>
      <c r="QCR9" s="87"/>
      <c r="QCS9" s="87"/>
      <c r="QCT9" s="87"/>
      <c r="QCU9" s="87"/>
      <c r="QCV9" s="87"/>
      <c r="QCW9" s="87"/>
      <c r="QCX9" s="87"/>
      <c r="QCY9" s="87"/>
      <c r="QCZ9" s="87"/>
      <c r="QDA9" s="87"/>
      <c r="QDB9" s="87"/>
      <c r="QDC9" s="87"/>
      <c r="QDD9" s="87"/>
      <c r="QDE9" s="87"/>
      <c r="QDF9" s="87"/>
      <c r="QDG9" s="87"/>
      <c r="QDH9" s="87"/>
      <c r="QDI9" s="87"/>
      <c r="QDJ9" s="87"/>
      <c r="QDK9" s="87"/>
      <c r="QDL9" s="87"/>
      <c r="QDM9" s="87"/>
      <c r="QDN9" s="87"/>
      <c r="QDO9" s="87"/>
      <c r="QDP9" s="87"/>
      <c r="QDQ9" s="87"/>
      <c r="QDR9" s="87"/>
      <c r="QDS9" s="87"/>
      <c r="QDT9" s="87"/>
      <c r="QDU9" s="87"/>
      <c r="QDV9" s="87"/>
      <c r="QDW9" s="87"/>
      <c r="QDX9" s="87"/>
      <c r="QDY9" s="87"/>
      <c r="QDZ9" s="87"/>
      <c r="QEA9" s="87"/>
      <c r="QEB9" s="87"/>
      <c r="QEC9" s="87"/>
      <c r="QED9" s="87"/>
      <c r="QEE9" s="87"/>
      <c r="QEF9" s="87"/>
      <c r="QEG9" s="87"/>
      <c r="QEH9" s="87"/>
      <c r="QEI9" s="87"/>
      <c r="QEJ9" s="87"/>
      <c r="QEK9" s="87"/>
      <c r="QEL9" s="87"/>
      <c r="QEM9" s="87"/>
      <c r="QEN9" s="87"/>
      <c r="QEO9" s="87"/>
      <c r="QEP9" s="87"/>
      <c r="QEQ9" s="87"/>
      <c r="QER9" s="87"/>
      <c r="QES9" s="87"/>
      <c r="QET9" s="87"/>
      <c r="QEU9" s="87"/>
      <c r="QEV9" s="87"/>
      <c r="QEW9" s="87"/>
      <c r="QEX9" s="87"/>
      <c r="QEY9" s="87"/>
      <c r="QEZ9" s="87"/>
      <c r="QFA9" s="87"/>
      <c r="QFB9" s="87"/>
      <c r="QFC9" s="87"/>
      <c r="QFD9" s="87"/>
      <c r="QFE9" s="87"/>
      <c r="QFF9" s="87"/>
      <c r="QFG9" s="87"/>
      <c r="QFH9" s="87"/>
      <c r="QFI9" s="87"/>
      <c r="QFJ9" s="87"/>
      <c r="QFK9" s="87"/>
      <c r="QFL9" s="87"/>
      <c r="QFM9" s="87"/>
      <c r="QFN9" s="87"/>
      <c r="QFO9" s="87"/>
      <c r="QFP9" s="87"/>
      <c r="QFQ9" s="87"/>
      <c r="QFR9" s="87"/>
      <c r="QFS9" s="87"/>
      <c r="QFT9" s="87"/>
      <c r="QFU9" s="87"/>
      <c r="QFV9" s="87"/>
      <c r="QFW9" s="87"/>
      <c r="QFX9" s="87"/>
      <c r="QFY9" s="87"/>
      <c r="QFZ9" s="87"/>
      <c r="QGA9" s="87"/>
      <c r="QGB9" s="87"/>
      <c r="QGC9" s="87"/>
      <c r="QGD9" s="87"/>
      <c r="QGE9" s="87"/>
      <c r="QGF9" s="87"/>
      <c r="QGG9" s="87"/>
      <c r="QGH9" s="87"/>
      <c r="QGI9" s="87"/>
      <c r="QGJ9" s="87"/>
      <c r="QGK9" s="87"/>
      <c r="QGL9" s="87"/>
      <c r="QGM9" s="87"/>
      <c r="QGN9" s="87"/>
      <c r="QGO9" s="87"/>
      <c r="QGP9" s="87"/>
      <c r="QGQ9" s="87"/>
      <c r="QGR9" s="87"/>
      <c r="QGS9" s="87"/>
      <c r="QGT9" s="87"/>
      <c r="QGU9" s="87"/>
      <c r="QGV9" s="87"/>
      <c r="QGW9" s="87"/>
      <c r="QGX9" s="87"/>
      <c r="QGY9" s="87"/>
      <c r="QGZ9" s="87"/>
      <c r="QHA9" s="87"/>
      <c r="QHB9" s="87"/>
      <c r="QHC9" s="87"/>
      <c r="QHD9" s="87"/>
      <c r="QHE9" s="87"/>
      <c r="QHF9" s="87"/>
      <c r="QHG9" s="87"/>
      <c r="QHH9" s="87"/>
      <c r="QHI9" s="87"/>
      <c r="QHJ9" s="87"/>
      <c r="QHK9" s="87"/>
      <c r="QHL9" s="87"/>
      <c r="QHM9" s="87"/>
      <c r="QHN9" s="87"/>
      <c r="QHO9" s="87"/>
      <c r="QHP9" s="87"/>
      <c r="QHQ9" s="87"/>
      <c r="QHR9" s="87"/>
      <c r="QHS9" s="87"/>
      <c r="QHT9" s="87"/>
      <c r="QHU9" s="87"/>
      <c r="QHV9" s="87"/>
      <c r="QHW9" s="87"/>
      <c r="QHX9" s="87"/>
      <c r="QHY9" s="87"/>
      <c r="QHZ9" s="87"/>
      <c r="QIA9" s="87"/>
      <c r="QIB9" s="87"/>
      <c r="QIC9" s="87"/>
      <c r="QID9" s="87"/>
      <c r="QIE9" s="87"/>
      <c r="QIF9" s="87"/>
      <c r="QIG9" s="87"/>
      <c r="QIH9" s="87"/>
      <c r="QII9" s="87"/>
      <c r="QIJ9" s="87"/>
      <c r="QIK9" s="87"/>
      <c r="QIL9" s="87"/>
      <c r="QIM9" s="87"/>
      <c r="QIN9" s="87"/>
      <c r="QIO9" s="87"/>
      <c r="QIP9" s="87"/>
      <c r="QIQ9" s="87"/>
      <c r="QIR9" s="87"/>
      <c r="QIS9" s="87"/>
      <c r="QIT9" s="87"/>
      <c r="QIU9" s="87"/>
      <c r="QIV9" s="87"/>
      <c r="QIW9" s="87"/>
      <c r="QIX9" s="87"/>
      <c r="QIY9" s="87"/>
      <c r="QIZ9" s="87"/>
      <c r="QJA9" s="87"/>
      <c r="QJB9" s="87"/>
      <c r="QJC9" s="87"/>
      <c r="QJD9" s="87"/>
      <c r="QJE9" s="87"/>
      <c r="QJF9" s="87"/>
      <c r="QJG9" s="87"/>
      <c r="QJH9" s="87"/>
      <c r="QJI9" s="87"/>
      <c r="QJJ9" s="87"/>
      <c r="QJK9" s="87"/>
      <c r="QJL9" s="87"/>
      <c r="QJM9" s="87"/>
      <c r="QJN9" s="87"/>
      <c r="QJO9" s="87"/>
      <c r="QJP9" s="87"/>
      <c r="QJQ9" s="87"/>
      <c r="QJR9" s="87"/>
      <c r="QJS9" s="87"/>
      <c r="QJT9" s="87"/>
      <c r="QJU9" s="87"/>
      <c r="QJV9" s="87"/>
      <c r="QJW9" s="87"/>
      <c r="QJX9" s="87"/>
      <c r="QJY9" s="87"/>
      <c r="QJZ9" s="87"/>
      <c r="QKA9" s="87"/>
      <c r="QKB9" s="87"/>
      <c r="QKC9" s="87"/>
      <c r="QKD9" s="87"/>
      <c r="QKE9" s="87"/>
      <c r="QKF9" s="87"/>
      <c r="QKG9" s="87"/>
      <c r="QKH9" s="87"/>
      <c r="QKI9" s="87"/>
      <c r="QKJ9" s="87"/>
      <c r="QKK9" s="87"/>
      <c r="QKL9" s="87"/>
      <c r="QKM9" s="87"/>
      <c r="QKN9" s="87"/>
      <c r="QKO9" s="87"/>
      <c r="QKP9" s="87"/>
      <c r="QKQ9" s="87"/>
      <c r="QKR9" s="87"/>
      <c r="QKS9" s="87"/>
      <c r="QKT9" s="87"/>
      <c r="QKU9" s="87"/>
      <c r="QKV9" s="87"/>
      <c r="QKW9" s="87"/>
      <c r="QKX9" s="87"/>
      <c r="QKY9" s="87"/>
      <c r="QKZ9" s="87"/>
      <c r="QLA9" s="87"/>
      <c r="QLB9" s="87"/>
      <c r="QLC9" s="87"/>
      <c r="QLD9" s="87"/>
      <c r="QLE9" s="87"/>
      <c r="QLF9" s="87"/>
      <c r="QLG9" s="87"/>
      <c r="QLH9" s="87"/>
      <c r="QLI9" s="87"/>
      <c r="QLJ9" s="87"/>
      <c r="QLK9" s="87"/>
      <c r="QLL9" s="87"/>
      <c r="QLM9" s="87"/>
      <c r="QLN9" s="87"/>
      <c r="QLO9" s="87"/>
      <c r="QLP9" s="87"/>
      <c r="QLQ9" s="87"/>
      <c r="QLR9" s="87"/>
      <c r="QLS9" s="87"/>
      <c r="QLT9" s="87"/>
      <c r="QLU9" s="87"/>
      <c r="QLV9" s="87"/>
      <c r="QLW9" s="87"/>
      <c r="QLX9" s="87"/>
      <c r="QLY9" s="87"/>
      <c r="QLZ9" s="87"/>
      <c r="QMA9" s="87"/>
      <c r="QMB9" s="87"/>
      <c r="QMC9" s="87"/>
      <c r="QMD9" s="87"/>
      <c r="QME9" s="87"/>
      <c r="QMF9" s="87"/>
      <c r="QMG9" s="87"/>
      <c r="QMH9" s="87"/>
      <c r="QMI9" s="87"/>
      <c r="QMJ9" s="87"/>
      <c r="QMK9" s="87"/>
      <c r="QML9" s="87"/>
      <c r="QMM9" s="87"/>
      <c r="QMN9" s="87"/>
      <c r="QMO9" s="87"/>
      <c r="QMP9" s="87"/>
      <c r="QMQ9" s="87"/>
      <c r="QMR9" s="87"/>
      <c r="QMS9" s="87"/>
      <c r="QMT9" s="87"/>
      <c r="QMU9" s="87"/>
      <c r="QMV9" s="87"/>
      <c r="QMW9" s="87"/>
      <c r="QMX9" s="87"/>
      <c r="QMY9" s="87"/>
      <c r="QMZ9" s="87"/>
      <c r="QNA9" s="87"/>
      <c r="QNB9" s="87"/>
      <c r="QNC9" s="87"/>
      <c r="QND9" s="87"/>
      <c r="QNE9" s="87"/>
      <c r="QNF9" s="87"/>
      <c r="QNG9" s="87"/>
      <c r="QNH9" s="87"/>
      <c r="QNI9" s="87"/>
      <c r="QNJ9" s="87"/>
      <c r="QNK9" s="87"/>
      <c r="QNL9" s="87"/>
      <c r="QNM9" s="87"/>
      <c r="QNN9" s="87"/>
      <c r="QNO9" s="87"/>
      <c r="QNP9" s="87"/>
      <c r="QNQ9" s="87"/>
      <c r="QNR9" s="87"/>
      <c r="QNS9" s="87"/>
      <c r="QNT9" s="87"/>
      <c r="QNU9" s="87"/>
      <c r="QNV9" s="87"/>
      <c r="QNW9" s="87"/>
      <c r="QNX9" s="87"/>
      <c r="QNY9" s="87"/>
      <c r="QNZ9" s="87"/>
      <c r="QOA9" s="87"/>
      <c r="QOB9" s="87"/>
      <c r="QOC9" s="87"/>
      <c r="QOD9" s="87"/>
      <c r="QOE9" s="87"/>
      <c r="QOF9" s="87"/>
      <c r="QOG9" s="87"/>
      <c r="QOH9" s="87"/>
      <c r="QOI9" s="87"/>
      <c r="QOJ9" s="87"/>
      <c r="QOK9" s="87"/>
      <c r="QOL9" s="87"/>
      <c r="QOM9" s="87"/>
      <c r="QON9" s="87"/>
      <c r="QOO9" s="87"/>
      <c r="QOP9" s="87"/>
      <c r="QOQ9" s="87"/>
      <c r="QOR9" s="87"/>
      <c r="QOS9" s="87"/>
      <c r="QOT9" s="87"/>
      <c r="QOU9" s="87"/>
      <c r="QOV9" s="87"/>
      <c r="QOW9" s="87"/>
      <c r="QOX9" s="87"/>
      <c r="QOY9" s="87"/>
      <c r="QOZ9" s="87"/>
      <c r="QPA9" s="87"/>
      <c r="QPB9" s="87"/>
      <c r="QPC9" s="87"/>
      <c r="QPD9" s="87"/>
      <c r="QPE9" s="87"/>
      <c r="QPF9" s="87"/>
      <c r="QPG9" s="87"/>
      <c r="QPH9" s="87"/>
      <c r="QPI9" s="87"/>
      <c r="QPJ9" s="87"/>
      <c r="QPK9" s="87"/>
      <c r="QPL9" s="87"/>
      <c r="QPM9" s="87"/>
      <c r="QPN9" s="87"/>
      <c r="QPO9" s="87"/>
      <c r="QPP9" s="87"/>
      <c r="QPQ9" s="87"/>
      <c r="QPR9" s="87"/>
      <c r="QPS9" s="87"/>
      <c r="QPT9" s="87"/>
      <c r="QPU9" s="87"/>
      <c r="QPV9" s="87"/>
      <c r="QPW9" s="87"/>
      <c r="QPX9" s="87"/>
      <c r="QPY9" s="87"/>
      <c r="QPZ9" s="87"/>
      <c r="QQA9" s="87"/>
      <c r="QQB9" s="87"/>
      <c r="QQC9" s="87"/>
      <c r="QQD9" s="87"/>
      <c r="QQE9" s="87"/>
      <c r="QQF9" s="87"/>
      <c r="QQG9" s="87"/>
      <c r="QQH9" s="87"/>
      <c r="QQI9" s="87"/>
      <c r="QQJ9" s="87"/>
      <c r="QQK9" s="87"/>
      <c r="QQL9" s="87"/>
      <c r="QQM9" s="87"/>
      <c r="QQN9" s="87"/>
      <c r="QQO9" s="87"/>
      <c r="QQP9" s="87"/>
      <c r="QQQ9" s="87"/>
      <c r="QQR9" s="87"/>
      <c r="QQS9" s="87"/>
      <c r="QQT9" s="87"/>
      <c r="QQU9" s="87"/>
      <c r="QQV9" s="87"/>
      <c r="QQW9" s="87"/>
      <c r="QQX9" s="87"/>
      <c r="QQY9" s="87"/>
      <c r="QQZ9" s="87"/>
      <c r="QRA9" s="87"/>
      <c r="QRB9" s="87"/>
      <c r="QRC9" s="87"/>
      <c r="QRD9" s="87"/>
      <c r="QRE9" s="87"/>
      <c r="QRF9" s="87"/>
      <c r="QRG9" s="87"/>
      <c r="QRH9" s="87"/>
      <c r="QRI9" s="87"/>
      <c r="QRJ9" s="87"/>
      <c r="QRK9" s="87"/>
      <c r="QRL9" s="87"/>
      <c r="QRM9" s="87"/>
      <c r="QRN9" s="87"/>
      <c r="QRO9" s="87"/>
      <c r="QRP9" s="87"/>
      <c r="QRQ9" s="87"/>
      <c r="QRR9" s="87"/>
      <c r="QRS9" s="87"/>
      <c r="QRT9" s="87"/>
      <c r="QRU9" s="87"/>
      <c r="QRV9" s="87"/>
      <c r="QRW9" s="87"/>
      <c r="QRX9" s="87"/>
      <c r="QRY9" s="87"/>
      <c r="QRZ9" s="87"/>
      <c r="QSA9" s="87"/>
      <c r="QSB9" s="87"/>
      <c r="QSC9" s="87"/>
      <c r="QSD9" s="87"/>
      <c r="QSE9" s="87"/>
      <c r="QSF9" s="87"/>
      <c r="QSG9" s="87"/>
      <c r="QSH9" s="87"/>
      <c r="QSI9" s="87"/>
      <c r="QSJ9" s="87"/>
      <c r="QSK9" s="87"/>
      <c r="QSL9" s="87"/>
      <c r="QSM9" s="87"/>
      <c r="QSN9" s="87"/>
      <c r="QSO9" s="87"/>
      <c r="QSP9" s="87"/>
      <c r="QSQ9" s="87"/>
      <c r="QSR9" s="87"/>
      <c r="QSS9" s="87"/>
      <c r="QST9" s="87"/>
      <c r="QSU9" s="87"/>
      <c r="QSV9" s="87"/>
      <c r="QSW9" s="87"/>
      <c r="QSX9" s="87"/>
      <c r="QSY9" s="87"/>
      <c r="QSZ9" s="87"/>
      <c r="QTA9" s="87"/>
      <c r="QTB9" s="87"/>
      <c r="QTC9" s="87"/>
      <c r="QTD9" s="87"/>
      <c r="QTE9" s="87"/>
      <c r="QTF9" s="87"/>
      <c r="QTG9" s="87"/>
      <c r="QTH9" s="87"/>
      <c r="QTI9" s="87"/>
      <c r="QTJ9" s="87"/>
      <c r="QTK9" s="87"/>
      <c r="QTL9" s="87"/>
      <c r="QTM9" s="87"/>
      <c r="QTN9" s="87"/>
      <c r="QTO9" s="87"/>
      <c r="QTP9" s="87"/>
      <c r="QTQ9" s="87"/>
      <c r="QTR9" s="87"/>
      <c r="QTS9" s="87"/>
      <c r="QTT9" s="87"/>
      <c r="QTU9" s="87"/>
      <c r="QTV9" s="87"/>
      <c r="QTW9" s="87"/>
      <c r="QTX9" s="87"/>
      <c r="QTY9" s="87"/>
      <c r="QTZ9" s="87"/>
      <c r="QUA9" s="87"/>
      <c r="QUB9" s="87"/>
      <c r="QUC9" s="87"/>
      <c r="QUD9" s="87"/>
      <c r="QUE9" s="87"/>
      <c r="QUF9" s="87"/>
      <c r="QUG9" s="87"/>
      <c r="QUH9" s="87"/>
      <c r="QUI9" s="87"/>
      <c r="QUJ9" s="87"/>
      <c r="QUK9" s="87"/>
      <c r="QUL9" s="87"/>
      <c r="QUM9" s="87"/>
      <c r="QUN9" s="87"/>
      <c r="QUO9" s="87"/>
      <c r="QUP9" s="87"/>
      <c r="QUQ9" s="87"/>
      <c r="QUR9" s="87"/>
      <c r="QUS9" s="87"/>
      <c r="QUT9" s="87"/>
      <c r="QUU9" s="87"/>
      <c r="QUV9" s="87"/>
      <c r="QUW9" s="87"/>
      <c r="QUX9" s="87"/>
      <c r="QUY9" s="87"/>
      <c r="QUZ9" s="87"/>
      <c r="QVA9" s="87"/>
      <c r="QVB9" s="87"/>
      <c r="QVC9" s="87"/>
      <c r="QVD9" s="87"/>
      <c r="QVE9" s="87"/>
      <c r="QVF9" s="87"/>
      <c r="QVG9" s="87"/>
      <c r="QVH9" s="87"/>
      <c r="QVI9" s="87"/>
      <c r="QVJ9" s="87"/>
      <c r="QVK9" s="87"/>
      <c r="QVL9" s="87"/>
      <c r="QVM9" s="87"/>
      <c r="QVN9" s="87"/>
      <c r="QVO9" s="87"/>
      <c r="QVP9" s="87"/>
      <c r="QVQ9" s="87"/>
      <c r="QVR9" s="87"/>
      <c r="QVS9" s="87"/>
      <c r="QVT9" s="87"/>
      <c r="QVU9" s="87"/>
      <c r="QVV9" s="87"/>
      <c r="QVW9" s="87"/>
      <c r="QVX9" s="87"/>
      <c r="QVY9" s="87"/>
      <c r="QVZ9" s="87"/>
      <c r="QWA9" s="87"/>
      <c r="QWB9" s="87"/>
      <c r="QWC9" s="87"/>
      <c r="QWD9" s="87"/>
      <c r="QWE9" s="87"/>
      <c r="QWF9" s="87"/>
      <c r="QWG9" s="87"/>
      <c r="QWH9" s="87"/>
      <c r="QWI9" s="87"/>
      <c r="QWJ9" s="87"/>
      <c r="QWK9" s="87"/>
      <c r="QWL9" s="87"/>
      <c r="QWM9" s="87"/>
      <c r="QWN9" s="87"/>
      <c r="QWO9" s="87"/>
      <c r="QWP9" s="87"/>
      <c r="QWQ9" s="87"/>
      <c r="QWR9" s="87"/>
      <c r="QWS9" s="87"/>
      <c r="QWT9" s="87"/>
      <c r="QWU9" s="87"/>
      <c r="QWV9" s="87"/>
      <c r="QWW9" s="87"/>
      <c r="QWX9" s="87"/>
      <c r="QWY9" s="87"/>
      <c r="QWZ9" s="87"/>
      <c r="QXA9" s="87"/>
      <c r="QXB9" s="87"/>
      <c r="QXC9" s="87"/>
      <c r="QXD9" s="87"/>
      <c r="QXE9" s="87"/>
      <c r="QXF9" s="87"/>
      <c r="QXG9" s="87"/>
      <c r="QXH9" s="87"/>
      <c r="QXI9" s="87"/>
      <c r="QXJ9" s="87"/>
      <c r="QXK9" s="87"/>
      <c r="QXL9" s="87"/>
      <c r="QXM9" s="87"/>
      <c r="QXN9" s="87"/>
      <c r="QXO9" s="87"/>
      <c r="QXP9" s="87"/>
      <c r="QXQ9" s="87"/>
      <c r="QXR9" s="87"/>
      <c r="QXS9" s="87"/>
      <c r="QXT9" s="87"/>
      <c r="QXU9" s="87"/>
      <c r="QXV9" s="87"/>
      <c r="QXW9" s="87"/>
      <c r="QXX9" s="87"/>
      <c r="QXY9" s="87"/>
      <c r="QXZ9" s="87"/>
      <c r="QYA9" s="87"/>
      <c r="QYB9" s="87"/>
      <c r="QYC9" s="87"/>
      <c r="QYD9" s="87"/>
      <c r="QYE9" s="87"/>
      <c r="QYF9" s="87"/>
      <c r="QYG9" s="87"/>
      <c r="QYH9" s="87"/>
      <c r="QYI9" s="87"/>
      <c r="QYJ9" s="87"/>
      <c r="QYK9" s="87"/>
      <c r="QYL9" s="87"/>
      <c r="QYM9" s="87"/>
      <c r="QYN9" s="87"/>
      <c r="QYO9" s="87"/>
      <c r="QYP9" s="87"/>
      <c r="QYQ9" s="87"/>
      <c r="QYR9" s="87"/>
      <c r="QYS9" s="87"/>
      <c r="QYT9" s="87"/>
      <c r="QYU9" s="87"/>
      <c r="QYV9" s="87"/>
      <c r="QYW9" s="87"/>
      <c r="QYX9" s="87"/>
      <c r="QYY9" s="87"/>
      <c r="QYZ9" s="87"/>
      <c r="QZA9" s="87"/>
      <c r="QZB9" s="87"/>
      <c r="QZC9" s="87"/>
      <c r="QZD9" s="87"/>
      <c r="QZE9" s="87"/>
      <c r="QZF9" s="87"/>
      <c r="QZG9" s="87"/>
      <c r="QZH9" s="87"/>
      <c r="QZI9" s="87"/>
      <c r="QZJ9" s="87"/>
      <c r="QZK9" s="87"/>
      <c r="QZL9" s="87"/>
      <c r="QZM9" s="87"/>
      <c r="QZN9" s="87"/>
      <c r="QZO9" s="87"/>
      <c r="QZP9" s="87"/>
      <c r="QZQ9" s="87"/>
      <c r="QZR9" s="87"/>
      <c r="QZS9" s="87"/>
      <c r="QZT9" s="87"/>
      <c r="QZU9" s="87"/>
      <c r="QZV9" s="87"/>
      <c r="QZW9" s="87"/>
      <c r="QZX9" s="87"/>
      <c r="QZY9" s="87"/>
      <c r="QZZ9" s="87"/>
      <c r="RAA9" s="87"/>
      <c r="RAB9" s="87"/>
      <c r="RAC9" s="87"/>
      <c r="RAD9" s="87"/>
      <c r="RAE9" s="87"/>
      <c r="RAF9" s="87"/>
      <c r="RAG9" s="87"/>
      <c r="RAH9" s="87"/>
      <c r="RAI9" s="87"/>
      <c r="RAJ9" s="87"/>
      <c r="RAK9" s="87"/>
      <c r="RAL9" s="87"/>
      <c r="RAM9" s="87"/>
      <c r="RAN9" s="87"/>
      <c r="RAO9" s="87"/>
      <c r="RAP9" s="87"/>
      <c r="RAQ9" s="87"/>
      <c r="RAR9" s="87"/>
      <c r="RAS9" s="87"/>
      <c r="RAT9" s="87"/>
      <c r="RAU9" s="87"/>
      <c r="RAV9" s="87"/>
      <c r="RAW9" s="87"/>
      <c r="RAX9" s="87"/>
      <c r="RAY9" s="87"/>
      <c r="RAZ9" s="87"/>
      <c r="RBA9" s="87"/>
      <c r="RBB9" s="87"/>
      <c r="RBC9" s="87"/>
      <c r="RBD9" s="87"/>
      <c r="RBE9" s="87"/>
      <c r="RBF9" s="87"/>
      <c r="RBG9" s="87"/>
      <c r="RBH9" s="87"/>
      <c r="RBI9" s="87"/>
      <c r="RBJ9" s="87"/>
      <c r="RBK9" s="87"/>
      <c r="RBL9" s="87"/>
      <c r="RBM9" s="87"/>
      <c r="RBN9" s="87"/>
      <c r="RBO9" s="87"/>
      <c r="RBP9" s="87"/>
      <c r="RBQ9" s="87"/>
      <c r="RBR9" s="87"/>
      <c r="RBS9" s="87"/>
      <c r="RBT9" s="87"/>
      <c r="RBU9" s="87"/>
      <c r="RBV9" s="87"/>
      <c r="RBW9" s="87"/>
      <c r="RBX9" s="87"/>
      <c r="RBY9" s="87"/>
      <c r="RBZ9" s="87"/>
      <c r="RCA9" s="87"/>
      <c r="RCB9" s="87"/>
      <c r="RCC9" s="87"/>
      <c r="RCD9" s="87"/>
      <c r="RCE9" s="87"/>
      <c r="RCF9" s="87"/>
      <c r="RCG9" s="87"/>
      <c r="RCH9" s="87"/>
      <c r="RCI9" s="87"/>
      <c r="RCJ9" s="87"/>
      <c r="RCK9" s="87"/>
      <c r="RCL9" s="87"/>
      <c r="RCM9" s="87"/>
      <c r="RCN9" s="87"/>
      <c r="RCO9" s="87"/>
      <c r="RCP9" s="87"/>
      <c r="RCQ9" s="87"/>
      <c r="RCR9" s="87"/>
      <c r="RCS9" s="87"/>
      <c r="RCT9" s="87"/>
      <c r="RCU9" s="87"/>
      <c r="RCV9" s="87"/>
      <c r="RCW9" s="87"/>
      <c r="RCX9" s="87"/>
      <c r="RCY9" s="87"/>
      <c r="RCZ9" s="87"/>
      <c r="RDA9" s="87"/>
      <c r="RDB9" s="87"/>
      <c r="RDC9" s="87"/>
      <c r="RDD9" s="87"/>
      <c r="RDE9" s="87"/>
      <c r="RDF9" s="87"/>
      <c r="RDG9" s="87"/>
      <c r="RDH9" s="87"/>
      <c r="RDI9" s="87"/>
      <c r="RDJ9" s="87"/>
      <c r="RDK9" s="87"/>
      <c r="RDL9" s="87"/>
      <c r="RDM9" s="87"/>
      <c r="RDN9" s="87"/>
      <c r="RDO9" s="87"/>
      <c r="RDP9" s="87"/>
      <c r="RDQ9" s="87"/>
      <c r="RDR9" s="87"/>
      <c r="RDS9" s="87"/>
      <c r="RDT9" s="87"/>
      <c r="RDU9" s="87"/>
      <c r="RDV9" s="87"/>
      <c r="RDW9" s="87"/>
      <c r="RDX9" s="87"/>
      <c r="RDY9" s="87"/>
      <c r="RDZ9" s="87"/>
      <c r="REA9" s="87"/>
      <c r="REB9" s="87"/>
      <c r="REC9" s="87"/>
      <c r="RED9" s="87"/>
      <c r="REE9" s="87"/>
      <c r="REF9" s="87"/>
      <c r="REG9" s="87"/>
      <c r="REH9" s="87"/>
      <c r="REI9" s="87"/>
      <c r="REJ9" s="87"/>
      <c r="REK9" s="87"/>
      <c r="REL9" s="87"/>
      <c r="REM9" s="87"/>
      <c r="REN9" s="87"/>
      <c r="REO9" s="87"/>
      <c r="REP9" s="87"/>
      <c r="REQ9" s="87"/>
      <c r="RER9" s="87"/>
      <c r="RES9" s="87"/>
      <c r="RET9" s="87"/>
      <c r="REU9" s="87"/>
      <c r="REV9" s="87"/>
      <c r="REW9" s="87"/>
      <c r="REX9" s="87"/>
      <c r="REY9" s="87"/>
      <c r="REZ9" s="87"/>
      <c r="RFA9" s="87"/>
      <c r="RFB9" s="87"/>
      <c r="RFC9" s="87"/>
      <c r="RFD9" s="87"/>
      <c r="RFE9" s="87"/>
      <c r="RFF9" s="87"/>
      <c r="RFG9" s="87"/>
      <c r="RFH9" s="87"/>
      <c r="RFI9" s="87"/>
      <c r="RFJ9" s="87"/>
      <c r="RFK9" s="87"/>
      <c r="RFL9" s="87"/>
      <c r="RFM9" s="87"/>
      <c r="RFN9" s="87"/>
      <c r="RFO9" s="87"/>
      <c r="RFP9" s="87"/>
      <c r="RFQ9" s="87"/>
      <c r="RFR9" s="87"/>
      <c r="RFS9" s="87"/>
      <c r="RFT9" s="87"/>
      <c r="RFU9" s="87"/>
      <c r="RFV9" s="87"/>
      <c r="RFW9" s="87"/>
      <c r="RFX9" s="87"/>
      <c r="RFY9" s="87"/>
      <c r="RFZ9" s="87"/>
      <c r="RGA9" s="87"/>
      <c r="RGB9" s="87"/>
      <c r="RGC9" s="87"/>
      <c r="RGD9" s="87"/>
      <c r="RGE9" s="87"/>
      <c r="RGF9" s="87"/>
      <c r="RGG9" s="87"/>
      <c r="RGH9" s="87"/>
      <c r="RGI9" s="87"/>
      <c r="RGJ9" s="87"/>
      <c r="RGK9" s="87"/>
      <c r="RGL9" s="87"/>
      <c r="RGM9" s="87"/>
      <c r="RGN9" s="87"/>
      <c r="RGO9" s="87"/>
      <c r="RGP9" s="87"/>
      <c r="RGQ9" s="87"/>
      <c r="RGR9" s="87"/>
      <c r="RGS9" s="87"/>
      <c r="RGT9" s="87"/>
      <c r="RGU9" s="87"/>
      <c r="RGV9" s="87"/>
      <c r="RGW9" s="87"/>
      <c r="RGX9" s="87"/>
      <c r="RGY9" s="87"/>
      <c r="RGZ9" s="87"/>
      <c r="RHA9" s="87"/>
      <c r="RHB9" s="87"/>
      <c r="RHC9" s="87"/>
      <c r="RHD9" s="87"/>
      <c r="RHE9" s="87"/>
      <c r="RHF9" s="87"/>
      <c r="RHG9" s="87"/>
      <c r="RHH9" s="87"/>
      <c r="RHI9" s="87"/>
      <c r="RHJ9" s="87"/>
      <c r="RHK9" s="87"/>
      <c r="RHL9" s="87"/>
      <c r="RHM9" s="87"/>
      <c r="RHN9" s="87"/>
      <c r="RHO9" s="87"/>
      <c r="RHP9" s="87"/>
      <c r="RHQ9" s="87"/>
      <c r="RHR9" s="87"/>
      <c r="RHS9" s="87"/>
      <c r="RHT9" s="87"/>
      <c r="RHU9" s="87"/>
      <c r="RHV9" s="87"/>
      <c r="RHW9" s="87"/>
      <c r="RHX9" s="87"/>
      <c r="RHY9" s="87"/>
      <c r="RHZ9" s="87"/>
      <c r="RIA9" s="87"/>
      <c r="RIB9" s="87"/>
      <c r="RIC9" s="87"/>
      <c r="RID9" s="87"/>
      <c r="RIE9" s="87"/>
      <c r="RIF9" s="87"/>
      <c r="RIG9" s="87"/>
      <c r="RIH9" s="87"/>
      <c r="RII9" s="87"/>
      <c r="RIJ9" s="87"/>
      <c r="RIK9" s="87"/>
      <c r="RIL9" s="87"/>
      <c r="RIM9" s="87"/>
      <c r="RIN9" s="87"/>
      <c r="RIO9" s="87"/>
      <c r="RIP9" s="87"/>
      <c r="RIQ9" s="87"/>
      <c r="RIR9" s="87"/>
      <c r="RIS9" s="87"/>
      <c r="RIT9" s="87"/>
      <c r="RIU9" s="87"/>
      <c r="RIV9" s="87"/>
      <c r="RIW9" s="87"/>
      <c r="RIX9" s="87"/>
      <c r="RIY9" s="87"/>
      <c r="RIZ9" s="87"/>
      <c r="RJA9" s="87"/>
      <c r="RJB9" s="87"/>
      <c r="RJC9" s="87"/>
      <c r="RJD9" s="87"/>
      <c r="RJE9" s="87"/>
      <c r="RJF9" s="87"/>
      <c r="RJG9" s="87"/>
      <c r="RJH9" s="87"/>
      <c r="RJI9" s="87"/>
      <c r="RJJ9" s="87"/>
      <c r="RJK9" s="87"/>
      <c r="RJL9" s="87"/>
      <c r="RJM9" s="87"/>
      <c r="RJN9" s="87"/>
      <c r="RJO9" s="87"/>
      <c r="RJP9" s="87"/>
      <c r="RJQ9" s="87"/>
      <c r="RJR9" s="87"/>
      <c r="RJS9" s="87"/>
      <c r="RJT9" s="87"/>
      <c r="RJU9" s="87"/>
      <c r="RJV9" s="87"/>
      <c r="RJW9" s="87"/>
      <c r="RJX9" s="87"/>
      <c r="RJY9" s="87"/>
      <c r="RJZ9" s="87"/>
      <c r="RKA9" s="87"/>
      <c r="RKB9" s="87"/>
      <c r="RKC9" s="87"/>
      <c r="RKD9" s="87"/>
      <c r="RKE9" s="87"/>
      <c r="RKF9" s="87"/>
      <c r="RKG9" s="87"/>
      <c r="RKH9" s="87"/>
      <c r="RKI9" s="87"/>
      <c r="RKJ9" s="87"/>
      <c r="RKK9" s="87"/>
      <c r="RKL9" s="87"/>
      <c r="RKM9" s="87"/>
      <c r="RKN9" s="87"/>
      <c r="RKO9" s="87"/>
      <c r="RKP9" s="87"/>
      <c r="RKQ9" s="87"/>
      <c r="RKR9" s="87"/>
      <c r="RKS9" s="87"/>
      <c r="RKT9" s="87"/>
      <c r="RKU9" s="87"/>
      <c r="RKV9" s="87"/>
      <c r="RKW9" s="87"/>
      <c r="RKX9" s="87"/>
      <c r="RKY9" s="87"/>
      <c r="RKZ9" s="87"/>
      <c r="RLA9" s="87"/>
      <c r="RLB9" s="87"/>
      <c r="RLC9" s="87"/>
      <c r="RLD9" s="87"/>
      <c r="RLE9" s="87"/>
      <c r="RLF9" s="87"/>
      <c r="RLG9" s="87"/>
      <c r="RLH9" s="87"/>
      <c r="RLI9" s="87"/>
      <c r="RLJ9" s="87"/>
      <c r="RLK9" s="87"/>
      <c r="RLL9" s="87"/>
      <c r="RLM9" s="87"/>
      <c r="RLN9" s="87"/>
      <c r="RLO9" s="87"/>
      <c r="RLP9" s="87"/>
      <c r="RLQ9" s="87"/>
      <c r="RLR9" s="87"/>
      <c r="RLS9" s="87"/>
      <c r="RLT9" s="87"/>
      <c r="RLU9" s="87"/>
      <c r="RLV9" s="87"/>
      <c r="RLW9" s="87"/>
      <c r="RLX9" s="87"/>
      <c r="RLY9" s="87"/>
      <c r="RLZ9" s="87"/>
      <c r="RMA9" s="87"/>
      <c r="RMB9" s="87"/>
      <c r="RMC9" s="87"/>
      <c r="RMD9" s="87"/>
      <c r="RME9" s="87"/>
      <c r="RMF9" s="87"/>
      <c r="RMG9" s="87"/>
      <c r="RMH9" s="87"/>
      <c r="RMI9" s="87"/>
      <c r="RMJ9" s="87"/>
      <c r="RMK9" s="87"/>
      <c r="RML9" s="87"/>
      <c r="RMM9" s="87"/>
      <c r="RMN9" s="87"/>
      <c r="RMO9" s="87"/>
      <c r="RMP9" s="87"/>
      <c r="RMQ9" s="87"/>
      <c r="RMR9" s="87"/>
      <c r="RMS9" s="87"/>
      <c r="RMT9" s="87"/>
      <c r="RMU9" s="87"/>
      <c r="RMV9" s="87"/>
      <c r="RMW9" s="87"/>
      <c r="RMX9" s="87"/>
      <c r="RMY9" s="87"/>
      <c r="RMZ9" s="87"/>
      <c r="RNA9" s="87"/>
      <c r="RNB9" s="87"/>
      <c r="RNC9" s="87"/>
      <c r="RND9" s="87"/>
      <c r="RNE9" s="87"/>
      <c r="RNF9" s="87"/>
      <c r="RNG9" s="87"/>
      <c r="RNH9" s="87"/>
      <c r="RNI9" s="87"/>
      <c r="RNJ9" s="87"/>
      <c r="RNK9" s="87"/>
      <c r="RNL9" s="87"/>
      <c r="RNM9" s="87"/>
      <c r="RNN9" s="87"/>
      <c r="RNO9" s="87"/>
      <c r="RNP9" s="87"/>
      <c r="RNQ9" s="87"/>
      <c r="RNR9" s="87"/>
      <c r="RNS9" s="87"/>
      <c r="RNT9" s="87"/>
      <c r="RNU9" s="87"/>
      <c r="RNV9" s="87"/>
      <c r="RNW9" s="87"/>
      <c r="RNX9" s="87"/>
      <c r="RNY9" s="87"/>
      <c r="RNZ9" s="87"/>
      <c r="ROA9" s="87"/>
      <c r="ROB9" s="87"/>
      <c r="ROC9" s="87"/>
      <c r="ROD9" s="87"/>
      <c r="ROE9" s="87"/>
      <c r="ROF9" s="87"/>
      <c r="ROG9" s="87"/>
      <c r="ROH9" s="87"/>
      <c r="ROI9" s="87"/>
      <c r="ROJ9" s="87"/>
      <c r="ROK9" s="87"/>
      <c r="ROL9" s="87"/>
      <c r="ROM9" s="87"/>
      <c r="RON9" s="87"/>
      <c r="ROO9" s="87"/>
      <c r="ROP9" s="87"/>
      <c r="ROQ9" s="87"/>
      <c r="ROR9" s="87"/>
      <c r="ROS9" s="87"/>
      <c r="ROT9" s="87"/>
      <c r="ROU9" s="87"/>
      <c r="ROV9" s="87"/>
      <c r="ROW9" s="87"/>
      <c r="ROX9" s="87"/>
      <c r="ROY9" s="87"/>
      <c r="ROZ9" s="87"/>
      <c r="RPA9" s="87"/>
      <c r="RPB9" s="87"/>
      <c r="RPC9" s="87"/>
      <c r="RPD9" s="87"/>
      <c r="RPE9" s="87"/>
      <c r="RPF9" s="87"/>
      <c r="RPG9" s="87"/>
      <c r="RPH9" s="87"/>
      <c r="RPI9" s="87"/>
      <c r="RPJ9" s="87"/>
      <c r="RPK9" s="87"/>
      <c r="RPL9" s="87"/>
      <c r="RPM9" s="87"/>
      <c r="RPN9" s="87"/>
      <c r="RPO9" s="87"/>
      <c r="RPP9" s="87"/>
      <c r="RPQ9" s="87"/>
      <c r="RPR9" s="87"/>
      <c r="RPS9" s="87"/>
      <c r="RPT9" s="87"/>
      <c r="RPU9" s="87"/>
      <c r="RPV9" s="87"/>
      <c r="RPW9" s="87"/>
      <c r="RPX9" s="87"/>
      <c r="RPY9" s="87"/>
      <c r="RPZ9" s="87"/>
      <c r="RQA9" s="87"/>
      <c r="RQB9" s="87"/>
      <c r="RQC9" s="87"/>
      <c r="RQD9" s="87"/>
      <c r="RQE9" s="87"/>
      <c r="RQF9" s="87"/>
      <c r="RQG9" s="87"/>
      <c r="RQH9" s="87"/>
      <c r="RQI9" s="87"/>
      <c r="RQJ9" s="87"/>
      <c r="RQK9" s="87"/>
      <c r="RQL9" s="87"/>
      <c r="RQM9" s="87"/>
      <c r="RQN9" s="87"/>
      <c r="RQO9" s="87"/>
      <c r="RQP9" s="87"/>
      <c r="RQQ9" s="87"/>
      <c r="RQR9" s="87"/>
      <c r="RQS9" s="87"/>
      <c r="RQT9" s="87"/>
      <c r="RQU9" s="87"/>
      <c r="RQV9" s="87"/>
      <c r="RQW9" s="87"/>
      <c r="RQX9" s="87"/>
      <c r="RQY9" s="87"/>
      <c r="RQZ9" s="87"/>
      <c r="RRA9" s="87"/>
      <c r="RRB9" s="87"/>
      <c r="RRC9" s="87"/>
      <c r="RRD9" s="87"/>
      <c r="RRE9" s="87"/>
      <c r="RRF9" s="87"/>
      <c r="RRG9" s="87"/>
      <c r="RRH9" s="87"/>
      <c r="RRI9" s="87"/>
      <c r="RRJ9" s="87"/>
      <c r="RRK9" s="87"/>
      <c r="RRL9" s="87"/>
      <c r="RRM9" s="87"/>
      <c r="RRN9" s="87"/>
      <c r="RRO9" s="87"/>
      <c r="RRP9" s="87"/>
      <c r="RRQ9" s="87"/>
      <c r="RRR9" s="87"/>
      <c r="RRS9" s="87"/>
      <c r="RRT9" s="87"/>
      <c r="RRU9" s="87"/>
      <c r="RRV9" s="87"/>
      <c r="RRW9" s="87"/>
      <c r="RRX9" s="87"/>
      <c r="RRY9" s="87"/>
      <c r="RRZ9" s="87"/>
      <c r="RSA9" s="87"/>
      <c r="RSB9" s="87"/>
      <c r="RSC9" s="87"/>
      <c r="RSD9" s="87"/>
      <c r="RSE9" s="87"/>
      <c r="RSF9" s="87"/>
      <c r="RSG9" s="87"/>
      <c r="RSH9" s="87"/>
      <c r="RSI9" s="87"/>
      <c r="RSJ9" s="87"/>
      <c r="RSK9" s="87"/>
      <c r="RSL9" s="87"/>
      <c r="RSM9" s="87"/>
      <c r="RSN9" s="87"/>
      <c r="RSO9" s="87"/>
      <c r="RSP9" s="87"/>
      <c r="RSQ9" s="87"/>
      <c r="RSR9" s="87"/>
      <c r="RSS9" s="87"/>
      <c r="RST9" s="87"/>
      <c r="RSU9" s="87"/>
      <c r="RSV9" s="87"/>
      <c r="RSW9" s="87"/>
      <c r="RSX9" s="87"/>
      <c r="RSY9" s="87"/>
      <c r="RSZ9" s="87"/>
      <c r="RTA9" s="87"/>
      <c r="RTB9" s="87"/>
      <c r="RTC9" s="87"/>
      <c r="RTD9" s="87"/>
      <c r="RTE9" s="87"/>
      <c r="RTF9" s="87"/>
      <c r="RTG9" s="87"/>
      <c r="RTH9" s="87"/>
      <c r="RTI9" s="87"/>
      <c r="RTJ9" s="87"/>
      <c r="RTK9" s="87"/>
      <c r="RTL9" s="87"/>
      <c r="RTM9" s="87"/>
      <c r="RTN9" s="87"/>
      <c r="RTO9" s="87"/>
      <c r="RTP9" s="87"/>
      <c r="RTQ9" s="87"/>
      <c r="RTR9" s="87"/>
      <c r="RTS9" s="87"/>
      <c r="RTT9" s="87"/>
      <c r="RTU9" s="87"/>
      <c r="RTV9" s="87"/>
      <c r="RTW9" s="87"/>
      <c r="RTX9" s="87"/>
      <c r="RTY9" s="87"/>
      <c r="RTZ9" s="87"/>
      <c r="RUA9" s="87"/>
      <c r="RUB9" s="87"/>
      <c r="RUC9" s="87"/>
      <c r="RUD9" s="87"/>
      <c r="RUE9" s="87"/>
      <c r="RUF9" s="87"/>
      <c r="RUG9" s="87"/>
      <c r="RUH9" s="87"/>
      <c r="RUI9" s="87"/>
      <c r="RUJ9" s="87"/>
      <c r="RUK9" s="87"/>
      <c r="RUL9" s="87"/>
      <c r="RUM9" s="87"/>
      <c r="RUN9" s="87"/>
      <c r="RUO9" s="87"/>
      <c r="RUP9" s="87"/>
      <c r="RUQ9" s="87"/>
      <c r="RUR9" s="87"/>
      <c r="RUS9" s="87"/>
      <c r="RUT9" s="87"/>
      <c r="RUU9" s="87"/>
      <c r="RUV9" s="87"/>
      <c r="RUW9" s="87"/>
      <c r="RUX9" s="87"/>
      <c r="RUY9" s="87"/>
      <c r="RUZ9" s="87"/>
      <c r="RVA9" s="87"/>
      <c r="RVB9" s="87"/>
      <c r="RVC9" s="87"/>
      <c r="RVD9" s="87"/>
      <c r="RVE9" s="87"/>
      <c r="RVF9" s="87"/>
      <c r="RVG9" s="87"/>
      <c r="RVH9" s="87"/>
      <c r="RVI9" s="87"/>
      <c r="RVJ9" s="87"/>
      <c r="RVK9" s="87"/>
      <c r="RVL9" s="87"/>
      <c r="RVM9" s="87"/>
      <c r="RVN9" s="87"/>
      <c r="RVO9" s="87"/>
      <c r="RVP9" s="87"/>
      <c r="RVQ9" s="87"/>
      <c r="RVR9" s="87"/>
      <c r="RVS9" s="87"/>
      <c r="RVT9" s="87"/>
      <c r="RVU9" s="87"/>
      <c r="RVV9" s="87"/>
      <c r="RVW9" s="87"/>
      <c r="RVX9" s="87"/>
      <c r="RVY9" s="87"/>
      <c r="RVZ9" s="87"/>
      <c r="RWA9" s="87"/>
      <c r="RWB9" s="87"/>
      <c r="RWC9" s="87"/>
      <c r="RWD9" s="87"/>
      <c r="RWE9" s="87"/>
      <c r="RWF9" s="87"/>
      <c r="RWG9" s="87"/>
      <c r="RWH9" s="87"/>
      <c r="RWI9" s="87"/>
      <c r="RWJ9" s="87"/>
      <c r="RWK9" s="87"/>
      <c r="RWL9" s="87"/>
      <c r="RWM9" s="87"/>
      <c r="RWN9" s="87"/>
      <c r="RWO9" s="87"/>
      <c r="RWP9" s="87"/>
      <c r="RWQ9" s="87"/>
      <c r="RWR9" s="87"/>
      <c r="RWS9" s="87"/>
      <c r="RWT9" s="87"/>
      <c r="RWU9" s="87"/>
      <c r="RWV9" s="87"/>
      <c r="RWW9" s="87"/>
      <c r="RWX9" s="87"/>
      <c r="RWY9" s="87"/>
      <c r="RWZ9" s="87"/>
      <c r="RXA9" s="87"/>
      <c r="RXB9" s="87"/>
      <c r="RXC9" s="87"/>
      <c r="RXD9" s="87"/>
      <c r="RXE9" s="87"/>
      <c r="RXF9" s="87"/>
      <c r="RXG9" s="87"/>
      <c r="RXH9" s="87"/>
      <c r="RXI9" s="87"/>
      <c r="RXJ9" s="87"/>
      <c r="RXK9" s="87"/>
      <c r="RXL9" s="87"/>
      <c r="RXM9" s="87"/>
      <c r="RXN9" s="87"/>
      <c r="RXO9" s="87"/>
      <c r="RXP9" s="87"/>
      <c r="RXQ9" s="87"/>
      <c r="RXR9" s="87"/>
      <c r="RXS9" s="87"/>
      <c r="RXT9" s="87"/>
      <c r="RXU9" s="87"/>
      <c r="RXV9" s="87"/>
      <c r="RXW9" s="87"/>
      <c r="RXX9" s="87"/>
      <c r="RXY9" s="87"/>
      <c r="RXZ9" s="87"/>
      <c r="RYA9" s="87"/>
      <c r="RYB9" s="87"/>
      <c r="RYC9" s="87"/>
      <c r="RYD9" s="87"/>
      <c r="RYE9" s="87"/>
      <c r="RYF9" s="87"/>
      <c r="RYG9" s="87"/>
      <c r="RYH9" s="87"/>
      <c r="RYI9" s="87"/>
      <c r="RYJ9" s="87"/>
      <c r="RYK9" s="87"/>
      <c r="RYL9" s="87"/>
      <c r="RYM9" s="87"/>
      <c r="RYN9" s="87"/>
      <c r="RYO9" s="87"/>
      <c r="RYP9" s="87"/>
      <c r="RYQ9" s="87"/>
      <c r="RYR9" s="87"/>
      <c r="RYS9" s="87"/>
      <c r="RYT9" s="87"/>
      <c r="RYU9" s="87"/>
      <c r="RYV9" s="87"/>
      <c r="RYW9" s="87"/>
      <c r="RYX9" s="87"/>
      <c r="RYY9" s="87"/>
      <c r="RYZ9" s="87"/>
      <c r="RZA9" s="87"/>
      <c r="RZB9" s="87"/>
      <c r="RZC9" s="87"/>
      <c r="RZD9" s="87"/>
      <c r="RZE9" s="87"/>
      <c r="RZF9" s="87"/>
      <c r="RZG9" s="87"/>
      <c r="RZH9" s="87"/>
      <c r="RZI9" s="87"/>
      <c r="RZJ9" s="87"/>
      <c r="RZK9" s="87"/>
      <c r="RZL9" s="87"/>
      <c r="RZM9" s="87"/>
      <c r="RZN9" s="87"/>
      <c r="RZO9" s="87"/>
      <c r="RZP9" s="87"/>
      <c r="RZQ9" s="87"/>
      <c r="RZR9" s="87"/>
      <c r="RZS9" s="87"/>
      <c r="RZT9" s="87"/>
      <c r="RZU9" s="87"/>
      <c r="RZV9" s="87"/>
      <c r="RZW9" s="87"/>
      <c r="RZX9" s="87"/>
      <c r="RZY9" s="87"/>
      <c r="RZZ9" s="87"/>
      <c r="SAA9" s="87"/>
      <c r="SAB9" s="87"/>
      <c r="SAC9" s="87"/>
      <c r="SAD9" s="87"/>
      <c r="SAE9" s="87"/>
      <c r="SAF9" s="87"/>
      <c r="SAG9" s="87"/>
      <c r="SAH9" s="87"/>
      <c r="SAI9" s="87"/>
      <c r="SAJ9" s="87"/>
      <c r="SAK9" s="87"/>
      <c r="SAL9" s="87"/>
      <c r="SAM9" s="87"/>
      <c r="SAN9" s="87"/>
      <c r="SAO9" s="87"/>
      <c r="SAP9" s="87"/>
      <c r="SAQ9" s="87"/>
      <c r="SAR9" s="87"/>
      <c r="SAS9" s="87"/>
      <c r="SAT9" s="87"/>
      <c r="SAU9" s="87"/>
      <c r="SAV9" s="87"/>
      <c r="SAW9" s="87"/>
      <c r="SAX9" s="87"/>
      <c r="SAY9" s="87"/>
      <c r="SAZ9" s="87"/>
      <c r="SBA9" s="87"/>
      <c r="SBB9" s="87"/>
      <c r="SBC9" s="87"/>
      <c r="SBD9" s="87"/>
      <c r="SBE9" s="87"/>
      <c r="SBF9" s="87"/>
      <c r="SBG9" s="87"/>
      <c r="SBH9" s="87"/>
      <c r="SBI9" s="87"/>
      <c r="SBJ9" s="87"/>
      <c r="SBK9" s="87"/>
      <c r="SBL9" s="87"/>
      <c r="SBM9" s="87"/>
      <c r="SBN9" s="87"/>
      <c r="SBO9" s="87"/>
      <c r="SBP9" s="87"/>
      <c r="SBQ9" s="87"/>
      <c r="SBR9" s="87"/>
      <c r="SBS9" s="87"/>
      <c r="SBT9" s="87"/>
      <c r="SBU9" s="87"/>
      <c r="SBV9" s="87"/>
      <c r="SBW9" s="87"/>
      <c r="SBX9" s="87"/>
      <c r="SBY9" s="87"/>
      <c r="SBZ9" s="87"/>
      <c r="SCA9" s="87"/>
      <c r="SCB9" s="87"/>
      <c r="SCC9" s="87"/>
      <c r="SCD9" s="87"/>
      <c r="SCE9" s="87"/>
      <c r="SCF9" s="87"/>
      <c r="SCG9" s="87"/>
      <c r="SCH9" s="87"/>
      <c r="SCI9" s="87"/>
      <c r="SCJ9" s="87"/>
      <c r="SCK9" s="87"/>
      <c r="SCL9" s="87"/>
      <c r="SCM9" s="87"/>
      <c r="SCN9" s="87"/>
      <c r="SCO9" s="87"/>
      <c r="SCP9" s="87"/>
      <c r="SCQ9" s="87"/>
      <c r="SCR9" s="87"/>
      <c r="SCS9" s="87"/>
      <c r="SCT9" s="87"/>
      <c r="SCU9" s="87"/>
      <c r="SCV9" s="87"/>
      <c r="SCW9" s="87"/>
      <c r="SCX9" s="87"/>
      <c r="SCY9" s="87"/>
      <c r="SCZ9" s="87"/>
      <c r="SDA9" s="87"/>
      <c r="SDB9" s="87"/>
      <c r="SDC9" s="87"/>
      <c r="SDD9" s="87"/>
      <c r="SDE9" s="87"/>
      <c r="SDF9" s="87"/>
      <c r="SDG9" s="87"/>
      <c r="SDH9" s="87"/>
      <c r="SDI9" s="87"/>
      <c r="SDJ9" s="87"/>
      <c r="SDK9" s="87"/>
      <c r="SDL9" s="87"/>
      <c r="SDM9" s="87"/>
      <c r="SDN9" s="87"/>
      <c r="SDO9" s="87"/>
      <c r="SDP9" s="87"/>
      <c r="SDQ9" s="87"/>
      <c r="SDR9" s="87"/>
      <c r="SDS9" s="87"/>
      <c r="SDT9" s="87"/>
      <c r="SDU9" s="87"/>
      <c r="SDV9" s="87"/>
      <c r="SDW9" s="87"/>
      <c r="SDX9" s="87"/>
      <c r="SDY9" s="87"/>
      <c r="SDZ9" s="87"/>
      <c r="SEA9" s="87"/>
      <c r="SEB9" s="87"/>
      <c r="SEC9" s="87"/>
      <c r="SED9" s="87"/>
      <c r="SEE9" s="87"/>
      <c r="SEF9" s="87"/>
      <c r="SEG9" s="87"/>
      <c r="SEH9" s="87"/>
      <c r="SEI9" s="87"/>
      <c r="SEJ9" s="87"/>
      <c r="SEK9" s="87"/>
      <c r="SEL9" s="87"/>
      <c r="SEM9" s="87"/>
      <c r="SEN9" s="87"/>
      <c r="SEO9" s="87"/>
      <c r="SEP9" s="87"/>
      <c r="SEQ9" s="87"/>
      <c r="SER9" s="87"/>
      <c r="SES9" s="87"/>
      <c r="SET9" s="87"/>
      <c r="SEU9" s="87"/>
      <c r="SEV9" s="87"/>
      <c r="SEW9" s="87"/>
      <c r="SEX9" s="87"/>
      <c r="SEY9" s="87"/>
      <c r="SEZ9" s="87"/>
      <c r="SFA9" s="87"/>
      <c r="SFB9" s="87"/>
      <c r="SFC9" s="87"/>
      <c r="SFD9" s="87"/>
      <c r="SFE9" s="87"/>
      <c r="SFF9" s="87"/>
      <c r="SFG9" s="87"/>
      <c r="SFH9" s="87"/>
      <c r="SFI9" s="87"/>
      <c r="SFJ9" s="87"/>
      <c r="SFK9" s="87"/>
      <c r="SFL9" s="87"/>
      <c r="SFM9" s="87"/>
      <c r="SFN9" s="87"/>
      <c r="SFO9" s="87"/>
      <c r="SFP9" s="87"/>
      <c r="SFQ9" s="87"/>
      <c r="SFR9" s="87"/>
      <c r="SFS9" s="87"/>
      <c r="SFT9" s="87"/>
      <c r="SFU9" s="87"/>
      <c r="SFV9" s="87"/>
      <c r="SFW9" s="87"/>
      <c r="SFX9" s="87"/>
      <c r="SFY9" s="87"/>
      <c r="SFZ9" s="87"/>
      <c r="SGA9" s="87"/>
      <c r="SGB9" s="87"/>
      <c r="SGC9" s="87"/>
      <c r="SGD9" s="87"/>
      <c r="SGE9" s="87"/>
      <c r="SGF9" s="87"/>
      <c r="SGG9" s="87"/>
      <c r="SGH9" s="87"/>
      <c r="SGI9" s="87"/>
      <c r="SGJ9" s="87"/>
      <c r="SGK9" s="87"/>
      <c r="SGL9" s="87"/>
      <c r="SGM9" s="87"/>
      <c r="SGN9" s="87"/>
      <c r="SGO9" s="87"/>
      <c r="SGP9" s="87"/>
      <c r="SGQ9" s="87"/>
      <c r="SGR9" s="87"/>
      <c r="SGS9" s="87"/>
      <c r="SGT9" s="87"/>
      <c r="SGU9" s="87"/>
      <c r="SGV9" s="87"/>
      <c r="SGW9" s="87"/>
      <c r="SGX9" s="87"/>
      <c r="SGY9" s="87"/>
      <c r="SGZ9" s="87"/>
      <c r="SHA9" s="87"/>
      <c r="SHB9" s="87"/>
      <c r="SHC9" s="87"/>
      <c r="SHD9" s="87"/>
      <c r="SHE9" s="87"/>
      <c r="SHF9" s="87"/>
      <c r="SHG9" s="87"/>
      <c r="SHH9" s="87"/>
      <c r="SHI9" s="87"/>
      <c r="SHJ9" s="87"/>
      <c r="SHK9" s="87"/>
      <c r="SHL9" s="87"/>
      <c r="SHM9" s="87"/>
      <c r="SHN9" s="87"/>
      <c r="SHO9" s="87"/>
      <c r="SHP9" s="87"/>
      <c r="SHQ9" s="87"/>
      <c r="SHR9" s="87"/>
      <c r="SHS9" s="87"/>
      <c r="SHT9" s="87"/>
      <c r="SHU9" s="87"/>
      <c r="SHV9" s="87"/>
      <c r="SHW9" s="87"/>
      <c r="SHX9" s="87"/>
      <c r="SHY9" s="87"/>
      <c r="SHZ9" s="87"/>
      <c r="SIA9" s="87"/>
      <c r="SIB9" s="87"/>
      <c r="SIC9" s="87"/>
      <c r="SID9" s="87"/>
      <c r="SIE9" s="87"/>
      <c r="SIF9" s="87"/>
      <c r="SIG9" s="87"/>
      <c r="SIH9" s="87"/>
      <c r="SII9" s="87"/>
      <c r="SIJ9" s="87"/>
      <c r="SIK9" s="87"/>
      <c r="SIL9" s="87"/>
      <c r="SIM9" s="87"/>
      <c r="SIN9" s="87"/>
      <c r="SIO9" s="87"/>
      <c r="SIP9" s="87"/>
      <c r="SIQ9" s="87"/>
      <c r="SIR9" s="87"/>
      <c r="SIS9" s="87"/>
      <c r="SIT9" s="87"/>
      <c r="SIU9" s="87"/>
      <c r="SIV9" s="87"/>
      <c r="SIW9" s="87"/>
      <c r="SIX9" s="87"/>
      <c r="SIY9" s="87"/>
      <c r="SIZ9" s="87"/>
      <c r="SJA9" s="87"/>
      <c r="SJB9" s="87"/>
      <c r="SJC9" s="87"/>
      <c r="SJD9" s="87"/>
      <c r="SJE9" s="87"/>
      <c r="SJF9" s="87"/>
      <c r="SJG9" s="87"/>
      <c r="SJH9" s="87"/>
      <c r="SJI9" s="87"/>
      <c r="SJJ9" s="87"/>
      <c r="SJK9" s="87"/>
      <c r="SJL9" s="87"/>
      <c r="SJM9" s="87"/>
      <c r="SJN9" s="87"/>
      <c r="SJO9" s="87"/>
      <c r="SJP9" s="87"/>
      <c r="SJQ9" s="87"/>
      <c r="SJR9" s="87"/>
      <c r="SJS9" s="87"/>
      <c r="SJT9" s="87"/>
      <c r="SJU9" s="87"/>
      <c r="SJV9" s="87"/>
      <c r="SJW9" s="87"/>
      <c r="SJX9" s="87"/>
      <c r="SJY9" s="87"/>
      <c r="SJZ9" s="87"/>
      <c r="SKA9" s="87"/>
      <c r="SKB9" s="87"/>
      <c r="SKC9" s="87"/>
      <c r="SKD9" s="87"/>
      <c r="SKE9" s="87"/>
      <c r="SKF9" s="87"/>
      <c r="SKG9" s="87"/>
      <c r="SKH9" s="87"/>
      <c r="SKI9" s="87"/>
      <c r="SKJ9" s="87"/>
      <c r="SKK9" s="87"/>
      <c r="SKL9" s="87"/>
      <c r="SKM9" s="87"/>
      <c r="SKN9" s="87"/>
      <c r="SKO9" s="87"/>
      <c r="SKP9" s="87"/>
      <c r="SKQ9" s="87"/>
      <c r="SKR9" s="87"/>
      <c r="SKS9" s="87"/>
      <c r="SKT9" s="87"/>
      <c r="SKU9" s="87"/>
      <c r="SKV9" s="87"/>
      <c r="SKW9" s="87"/>
      <c r="SKX9" s="87"/>
      <c r="SKY9" s="87"/>
      <c r="SKZ9" s="87"/>
      <c r="SLA9" s="87"/>
      <c r="SLB9" s="87"/>
      <c r="SLC9" s="87"/>
      <c r="SLD9" s="87"/>
      <c r="SLE9" s="87"/>
      <c r="SLF9" s="87"/>
      <c r="SLG9" s="87"/>
      <c r="SLH9" s="87"/>
      <c r="SLI9" s="87"/>
      <c r="SLJ9" s="87"/>
      <c r="SLK9" s="87"/>
      <c r="SLL9" s="87"/>
      <c r="SLM9" s="87"/>
      <c r="SLN9" s="87"/>
      <c r="SLO9" s="87"/>
      <c r="SLP9" s="87"/>
      <c r="SLQ9" s="87"/>
      <c r="SLR9" s="87"/>
      <c r="SLS9" s="87"/>
      <c r="SLT9" s="87"/>
      <c r="SLU9" s="87"/>
      <c r="SLV9" s="87"/>
      <c r="SLW9" s="87"/>
      <c r="SLX9" s="87"/>
      <c r="SLY9" s="87"/>
      <c r="SLZ9" s="87"/>
      <c r="SMA9" s="87"/>
      <c r="SMB9" s="87"/>
      <c r="SMC9" s="87"/>
      <c r="SMD9" s="87"/>
      <c r="SME9" s="87"/>
      <c r="SMF9" s="87"/>
      <c r="SMG9" s="87"/>
      <c r="SMH9" s="87"/>
      <c r="SMI9" s="87"/>
      <c r="SMJ9" s="87"/>
      <c r="SMK9" s="87"/>
      <c r="SML9" s="87"/>
      <c r="SMM9" s="87"/>
      <c r="SMN9" s="87"/>
      <c r="SMO9" s="87"/>
      <c r="SMP9" s="87"/>
      <c r="SMQ9" s="87"/>
      <c r="SMR9" s="87"/>
      <c r="SMS9" s="87"/>
      <c r="SMT9" s="87"/>
      <c r="SMU9" s="87"/>
      <c r="SMV9" s="87"/>
      <c r="SMW9" s="87"/>
      <c r="SMX9" s="87"/>
      <c r="SMY9" s="87"/>
      <c r="SMZ9" s="87"/>
      <c r="SNA9" s="87"/>
      <c r="SNB9" s="87"/>
      <c r="SNC9" s="87"/>
      <c r="SND9" s="87"/>
      <c r="SNE9" s="87"/>
      <c r="SNF9" s="87"/>
      <c r="SNG9" s="87"/>
      <c r="SNH9" s="87"/>
      <c r="SNI9" s="87"/>
      <c r="SNJ9" s="87"/>
      <c r="SNK9" s="87"/>
      <c r="SNL9" s="87"/>
      <c r="SNM9" s="87"/>
      <c r="SNN9" s="87"/>
      <c r="SNO9" s="87"/>
      <c r="SNP9" s="87"/>
      <c r="SNQ9" s="87"/>
      <c r="SNR9" s="87"/>
      <c r="SNS9" s="87"/>
      <c r="SNT9" s="87"/>
      <c r="SNU9" s="87"/>
      <c r="SNV9" s="87"/>
      <c r="SNW9" s="87"/>
      <c r="SNX9" s="87"/>
      <c r="SNY9" s="87"/>
      <c r="SNZ9" s="87"/>
      <c r="SOA9" s="87"/>
      <c r="SOB9" s="87"/>
      <c r="SOC9" s="87"/>
      <c r="SOD9" s="87"/>
      <c r="SOE9" s="87"/>
      <c r="SOF9" s="87"/>
      <c r="SOG9" s="87"/>
      <c r="SOH9" s="87"/>
      <c r="SOI9" s="87"/>
      <c r="SOJ9" s="87"/>
      <c r="SOK9" s="87"/>
      <c r="SOL9" s="87"/>
      <c r="SOM9" s="87"/>
      <c r="SON9" s="87"/>
      <c r="SOO9" s="87"/>
      <c r="SOP9" s="87"/>
      <c r="SOQ9" s="87"/>
      <c r="SOR9" s="87"/>
      <c r="SOS9" s="87"/>
      <c r="SOT9" s="87"/>
      <c r="SOU9" s="87"/>
      <c r="SOV9" s="87"/>
      <c r="SOW9" s="87"/>
      <c r="SOX9" s="87"/>
      <c r="SOY9" s="87"/>
      <c r="SOZ9" s="87"/>
      <c r="SPA9" s="87"/>
      <c r="SPB9" s="87"/>
      <c r="SPC9" s="87"/>
      <c r="SPD9" s="87"/>
      <c r="SPE9" s="87"/>
      <c r="SPF9" s="87"/>
      <c r="SPG9" s="87"/>
      <c r="SPH9" s="87"/>
      <c r="SPI9" s="87"/>
      <c r="SPJ9" s="87"/>
      <c r="SPK9" s="87"/>
      <c r="SPL9" s="87"/>
      <c r="SPM9" s="87"/>
      <c r="SPN9" s="87"/>
      <c r="SPO9" s="87"/>
      <c r="SPP9" s="87"/>
      <c r="SPQ9" s="87"/>
      <c r="SPR9" s="87"/>
      <c r="SPS9" s="87"/>
      <c r="SPT9" s="87"/>
      <c r="SPU9" s="87"/>
      <c r="SPV9" s="87"/>
      <c r="SPW9" s="87"/>
      <c r="SPX9" s="87"/>
      <c r="SPY9" s="87"/>
      <c r="SPZ9" s="87"/>
      <c r="SQA9" s="87"/>
      <c r="SQB9" s="87"/>
      <c r="SQC9" s="87"/>
      <c r="SQD9" s="87"/>
      <c r="SQE9" s="87"/>
      <c r="SQF9" s="87"/>
      <c r="SQG9" s="87"/>
      <c r="SQH9" s="87"/>
      <c r="SQI9" s="87"/>
      <c r="SQJ9" s="87"/>
      <c r="SQK9" s="87"/>
      <c r="SQL9" s="87"/>
      <c r="SQM9" s="87"/>
      <c r="SQN9" s="87"/>
      <c r="SQO9" s="87"/>
      <c r="SQP9" s="87"/>
      <c r="SQQ9" s="87"/>
      <c r="SQR9" s="87"/>
      <c r="SQS9" s="87"/>
      <c r="SQT9" s="87"/>
      <c r="SQU9" s="87"/>
      <c r="SQV9" s="87"/>
      <c r="SQW9" s="87"/>
      <c r="SQX9" s="87"/>
      <c r="SQY9" s="87"/>
      <c r="SQZ9" s="87"/>
      <c r="SRA9" s="87"/>
      <c r="SRB9" s="87"/>
      <c r="SRC9" s="87"/>
      <c r="SRD9" s="87"/>
      <c r="SRE9" s="87"/>
      <c r="SRF9" s="87"/>
      <c r="SRG9" s="87"/>
      <c r="SRH9" s="87"/>
      <c r="SRI9" s="87"/>
      <c r="SRJ9" s="87"/>
      <c r="SRK9" s="87"/>
      <c r="SRL9" s="87"/>
      <c r="SRM9" s="87"/>
      <c r="SRN9" s="87"/>
      <c r="SRO9" s="87"/>
      <c r="SRP9" s="87"/>
      <c r="SRQ9" s="87"/>
      <c r="SRR9" s="87"/>
      <c r="SRS9" s="87"/>
      <c r="SRT9" s="87"/>
      <c r="SRU9" s="87"/>
      <c r="SRV9" s="87"/>
      <c r="SRW9" s="87"/>
      <c r="SRX9" s="87"/>
      <c r="SRY9" s="87"/>
      <c r="SRZ9" s="87"/>
      <c r="SSA9" s="87"/>
      <c r="SSB9" s="87"/>
      <c r="SSC9" s="87"/>
      <c r="SSD9" s="87"/>
      <c r="SSE9" s="87"/>
      <c r="SSF9" s="87"/>
      <c r="SSG9" s="87"/>
      <c r="SSH9" s="87"/>
      <c r="SSI9" s="87"/>
      <c r="SSJ9" s="87"/>
      <c r="SSK9" s="87"/>
      <c r="SSL9" s="87"/>
      <c r="SSM9" s="87"/>
      <c r="SSN9" s="87"/>
      <c r="SSO9" s="87"/>
      <c r="SSP9" s="87"/>
      <c r="SSQ9" s="87"/>
      <c r="SSR9" s="87"/>
      <c r="SSS9" s="87"/>
      <c r="SST9" s="87"/>
      <c r="SSU9" s="87"/>
      <c r="SSV9" s="87"/>
      <c r="SSW9" s="87"/>
      <c r="SSX9" s="87"/>
      <c r="SSY9" s="87"/>
      <c r="SSZ9" s="87"/>
      <c r="STA9" s="87"/>
      <c r="STB9" s="87"/>
      <c r="STC9" s="87"/>
      <c r="STD9" s="87"/>
      <c r="STE9" s="87"/>
      <c r="STF9" s="87"/>
      <c r="STG9" s="87"/>
      <c r="STH9" s="87"/>
      <c r="STI9" s="87"/>
      <c r="STJ9" s="87"/>
      <c r="STK9" s="87"/>
      <c r="STL9" s="87"/>
      <c r="STM9" s="87"/>
      <c r="STN9" s="87"/>
      <c r="STO9" s="87"/>
      <c r="STP9" s="87"/>
      <c r="STQ9" s="87"/>
      <c r="STR9" s="87"/>
      <c r="STS9" s="87"/>
      <c r="STT9" s="87"/>
      <c r="STU9" s="87"/>
      <c r="STV9" s="87"/>
      <c r="STW9" s="87"/>
      <c r="STX9" s="87"/>
      <c r="STY9" s="87"/>
      <c r="STZ9" s="87"/>
      <c r="SUA9" s="87"/>
      <c r="SUB9" s="87"/>
      <c r="SUC9" s="87"/>
      <c r="SUD9" s="87"/>
      <c r="SUE9" s="87"/>
      <c r="SUF9" s="87"/>
      <c r="SUG9" s="87"/>
      <c r="SUH9" s="87"/>
      <c r="SUI9" s="87"/>
      <c r="SUJ9" s="87"/>
      <c r="SUK9" s="87"/>
      <c r="SUL9" s="87"/>
      <c r="SUM9" s="87"/>
      <c r="SUN9" s="87"/>
      <c r="SUO9" s="87"/>
      <c r="SUP9" s="87"/>
      <c r="SUQ9" s="87"/>
      <c r="SUR9" s="87"/>
      <c r="SUS9" s="87"/>
      <c r="SUT9" s="87"/>
      <c r="SUU9" s="87"/>
      <c r="SUV9" s="87"/>
      <c r="SUW9" s="87"/>
      <c r="SUX9" s="87"/>
      <c r="SUY9" s="87"/>
      <c r="SUZ9" s="87"/>
      <c r="SVA9" s="87"/>
      <c r="SVB9" s="87"/>
      <c r="SVC9" s="87"/>
      <c r="SVD9" s="87"/>
      <c r="SVE9" s="87"/>
      <c r="SVF9" s="87"/>
      <c r="SVG9" s="87"/>
      <c r="SVH9" s="87"/>
      <c r="SVI9" s="87"/>
      <c r="SVJ9" s="87"/>
      <c r="SVK9" s="87"/>
      <c r="SVL9" s="87"/>
      <c r="SVM9" s="87"/>
      <c r="SVN9" s="87"/>
      <c r="SVO9" s="87"/>
      <c r="SVP9" s="87"/>
      <c r="SVQ9" s="87"/>
      <c r="SVR9" s="87"/>
      <c r="SVS9" s="87"/>
      <c r="SVT9" s="87"/>
      <c r="SVU9" s="87"/>
      <c r="SVV9" s="87"/>
      <c r="SVW9" s="87"/>
      <c r="SVX9" s="87"/>
      <c r="SVY9" s="87"/>
      <c r="SVZ9" s="87"/>
      <c r="SWA9" s="87"/>
      <c r="SWB9" s="87"/>
      <c r="SWC9" s="87"/>
      <c r="SWD9" s="87"/>
      <c r="SWE9" s="87"/>
      <c r="SWF9" s="87"/>
      <c r="SWG9" s="87"/>
      <c r="SWH9" s="87"/>
      <c r="SWI9" s="87"/>
      <c r="SWJ9" s="87"/>
      <c r="SWK9" s="87"/>
      <c r="SWL9" s="87"/>
      <c r="SWM9" s="87"/>
      <c r="SWN9" s="87"/>
      <c r="SWO9" s="87"/>
      <c r="SWP9" s="87"/>
      <c r="SWQ9" s="87"/>
      <c r="SWR9" s="87"/>
      <c r="SWS9" s="87"/>
      <c r="SWT9" s="87"/>
      <c r="SWU9" s="87"/>
      <c r="SWV9" s="87"/>
      <c r="SWW9" s="87"/>
      <c r="SWX9" s="87"/>
      <c r="SWY9" s="87"/>
      <c r="SWZ9" s="87"/>
      <c r="SXA9" s="87"/>
      <c r="SXB9" s="87"/>
      <c r="SXC9" s="87"/>
      <c r="SXD9" s="87"/>
      <c r="SXE9" s="87"/>
      <c r="SXF9" s="87"/>
      <c r="SXG9" s="87"/>
      <c r="SXH9" s="87"/>
      <c r="SXI9" s="87"/>
      <c r="SXJ9" s="87"/>
      <c r="SXK9" s="87"/>
      <c r="SXL9" s="87"/>
      <c r="SXM9" s="87"/>
      <c r="SXN9" s="87"/>
      <c r="SXO9" s="87"/>
      <c r="SXP9" s="87"/>
      <c r="SXQ9" s="87"/>
      <c r="SXR9" s="87"/>
      <c r="SXS9" s="87"/>
      <c r="SXT9" s="87"/>
      <c r="SXU9" s="87"/>
      <c r="SXV9" s="87"/>
      <c r="SXW9" s="87"/>
      <c r="SXX9" s="87"/>
      <c r="SXY9" s="87"/>
      <c r="SXZ9" s="87"/>
      <c r="SYA9" s="87"/>
      <c r="SYB9" s="87"/>
      <c r="SYC9" s="87"/>
      <c r="SYD9" s="87"/>
      <c r="SYE9" s="87"/>
      <c r="SYF9" s="87"/>
      <c r="SYG9" s="87"/>
      <c r="SYH9" s="87"/>
      <c r="SYI9" s="87"/>
      <c r="SYJ9" s="87"/>
      <c r="SYK9" s="87"/>
      <c r="SYL9" s="87"/>
      <c r="SYM9" s="87"/>
      <c r="SYN9" s="87"/>
      <c r="SYO9" s="87"/>
      <c r="SYP9" s="87"/>
      <c r="SYQ9" s="87"/>
      <c r="SYR9" s="87"/>
      <c r="SYS9" s="87"/>
      <c r="SYT9" s="87"/>
      <c r="SYU9" s="87"/>
      <c r="SYV9" s="87"/>
      <c r="SYW9" s="87"/>
      <c r="SYX9" s="87"/>
      <c r="SYY9" s="87"/>
      <c r="SYZ9" s="87"/>
      <c r="SZA9" s="87"/>
      <c r="SZB9" s="87"/>
      <c r="SZC9" s="87"/>
      <c r="SZD9" s="87"/>
      <c r="SZE9" s="87"/>
      <c r="SZF9" s="87"/>
      <c r="SZG9" s="87"/>
      <c r="SZH9" s="87"/>
      <c r="SZI9" s="87"/>
      <c r="SZJ9" s="87"/>
      <c r="SZK9" s="87"/>
      <c r="SZL9" s="87"/>
      <c r="SZM9" s="87"/>
      <c r="SZN9" s="87"/>
      <c r="SZO9" s="87"/>
      <c r="SZP9" s="87"/>
      <c r="SZQ9" s="87"/>
      <c r="SZR9" s="87"/>
      <c r="SZS9" s="87"/>
      <c r="SZT9" s="87"/>
      <c r="SZU9" s="87"/>
      <c r="SZV9" s="87"/>
      <c r="SZW9" s="87"/>
      <c r="SZX9" s="87"/>
      <c r="SZY9" s="87"/>
      <c r="SZZ9" s="87"/>
      <c r="TAA9" s="87"/>
      <c r="TAB9" s="87"/>
      <c r="TAC9" s="87"/>
      <c r="TAD9" s="87"/>
      <c r="TAE9" s="87"/>
      <c r="TAF9" s="87"/>
      <c r="TAG9" s="87"/>
      <c r="TAH9" s="87"/>
      <c r="TAI9" s="87"/>
      <c r="TAJ9" s="87"/>
      <c r="TAK9" s="87"/>
      <c r="TAL9" s="87"/>
      <c r="TAM9" s="87"/>
      <c r="TAN9" s="87"/>
      <c r="TAO9" s="87"/>
      <c r="TAP9" s="87"/>
      <c r="TAQ9" s="87"/>
      <c r="TAR9" s="87"/>
      <c r="TAS9" s="87"/>
      <c r="TAT9" s="87"/>
      <c r="TAU9" s="87"/>
      <c r="TAV9" s="87"/>
      <c r="TAW9" s="87"/>
      <c r="TAX9" s="87"/>
      <c r="TAY9" s="87"/>
      <c r="TAZ9" s="87"/>
      <c r="TBA9" s="87"/>
      <c r="TBB9" s="87"/>
      <c r="TBC9" s="87"/>
      <c r="TBD9" s="87"/>
      <c r="TBE9" s="87"/>
      <c r="TBF9" s="87"/>
      <c r="TBG9" s="87"/>
      <c r="TBH9" s="87"/>
      <c r="TBI9" s="87"/>
      <c r="TBJ9" s="87"/>
      <c r="TBK9" s="87"/>
      <c r="TBL9" s="87"/>
      <c r="TBM9" s="87"/>
      <c r="TBN9" s="87"/>
      <c r="TBO9" s="87"/>
      <c r="TBP9" s="87"/>
      <c r="TBQ9" s="87"/>
      <c r="TBR9" s="87"/>
      <c r="TBS9" s="87"/>
      <c r="TBT9" s="87"/>
      <c r="TBU9" s="87"/>
      <c r="TBV9" s="87"/>
      <c r="TBW9" s="87"/>
      <c r="TBX9" s="87"/>
      <c r="TBY9" s="87"/>
      <c r="TBZ9" s="87"/>
      <c r="TCA9" s="87"/>
      <c r="TCB9" s="87"/>
      <c r="TCC9" s="87"/>
      <c r="TCD9" s="87"/>
      <c r="TCE9" s="87"/>
      <c r="TCF9" s="87"/>
      <c r="TCG9" s="87"/>
      <c r="TCH9" s="87"/>
      <c r="TCI9" s="87"/>
      <c r="TCJ9" s="87"/>
      <c r="TCK9" s="87"/>
      <c r="TCL9" s="87"/>
      <c r="TCM9" s="87"/>
      <c r="TCN9" s="87"/>
      <c r="TCO9" s="87"/>
      <c r="TCP9" s="87"/>
      <c r="TCQ9" s="87"/>
      <c r="TCR9" s="87"/>
      <c r="TCS9" s="87"/>
      <c r="TCT9" s="87"/>
      <c r="TCU9" s="87"/>
      <c r="TCV9" s="87"/>
      <c r="TCW9" s="87"/>
      <c r="TCX9" s="87"/>
      <c r="TCY9" s="87"/>
      <c r="TCZ9" s="87"/>
      <c r="TDA9" s="87"/>
      <c r="TDB9" s="87"/>
      <c r="TDC9" s="87"/>
      <c r="TDD9" s="87"/>
      <c r="TDE9" s="87"/>
      <c r="TDF9" s="87"/>
      <c r="TDG9" s="87"/>
      <c r="TDH9" s="87"/>
      <c r="TDI9" s="87"/>
      <c r="TDJ9" s="87"/>
      <c r="TDK9" s="87"/>
      <c r="TDL9" s="87"/>
      <c r="TDM9" s="87"/>
      <c r="TDN9" s="87"/>
      <c r="TDO9" s="87"/>
      <c r="TDP9" s="87"/>
      <c r="TDQ9" s="87"/>
      <c r="TDR9" s="87"/>
      <c r="TDS9" s="87"/>
      <c r="TDT9" s="87"/>
      <c r="TDU9" s="87"/>
      <c r="TDV9" s="87"/>
      <c r="TDW9" s="87"/>
      <c r="TDX9" s="87"/>
      <c r="TDY9" s="87"/>
      <c r="TDZ9" s="87"/>
      <c r="TEA9" s="87"/>
      <c r="TEB9" s="87"/>
      <c r="TEC9" s="87"/>
      <c r="TED9" s="87"/>
      <c r="TEE9" s="87"/>
      <c r="TEF9" s="87"/>
      <c r="TEG9" s="87"/>
      <c r="TEH9" s="87"/>
      <c r="TEI9" s="87"/>
      <c r="TEJ9" s="87"/>
      <c r="TEK9" s="87"/>
      <c r="TEL9" s="87"/>
      <c r="TEM9" s="87"/>
      <c r="TEN9" s="87"/>
      <c r="TEO9" s="87"/>
      <c r="TEP9" s="87"/>
      <c r="TEQ9" s="87"/>
      <c r="TER9" s="87"/>
      <c r="TES9" s="87"/>
      <c r="TET9" s="87"/>
      <c r="TEU9" s="87"/>
      <c r="TEV9" s="87"/>
      <c r="TEW9" s="87"/>
      <c r="TEX9" s="87"/>
      <c r="TEY9" s="87"/>
      <c r="TEZ9" s="87"/>
      <c r="TFA9" s="87"/>
      <c r="TFB9" s="87"/>
      <c r="TFC9" s="87"/>
      <c r="TFD9" s="87"/>
      <c r="TFE9" s="87"/>
      <c r="TFF9" s="87"/>
      <c r="TFG9" s="87"/>
      <c r="TFH9" s="87"/>
      <c r="TFI9" s="87"/>
      <c r="TFJ9" s="87"/>
      <c r="TFK9" s="87"/>
      <c r="TFL9" s="87"/>
      <c r="TFM9" s="87"/>
      <c r="TFN9" s="87"/>
      <c r="TFO9" s="87"/>
      <c r="TFP9" s="87"/>
      <c r="TFQ9" s="87"/>
      <c r="TFR9" s="87"/>
      <c r="TFS9" s="87"/>
      <c r="TFT9" s="87"/>
      <c r="TFU9" s="87"/>
      <c r="TFV9" s="87"/>
      <c r="TFW9" s="87"/>
      <c r="TFX9" s="87"/>
      <c r="TFY9" s="87"/>
      <c r="TFZ9" s="87"/>
      <c r="TGA9" s="87"/>
      <c r="TGB9" s="87"/>
      <c r="TGC9" s="87"/>
      <c r="TGD9" s="87"/>
      <c r="TGE9" s="87"/>
      <c r="TGF9" s="87"/>
      <c r="TGG9" s="87"/>
      <c r="TGH9" s="87"/>
      <c r="TGI9" s="87"/>
      <c r="TGJ9" s="87"/>
      <c r="TGK9" s="87"/>
      <c r="TGL9" s="87"/>
      <c r="TGM9" s="87"/>
      <c r="TGN9" s="87"/>
      <c r="TGO9" s="87"/>
      <c r="TGP9" s="87"/>
      <c r="TGQ9" s="87"/>
      <c r="TGR9" s="87"/>
      <c r="TGS9" s="87"/>
      <c r="TGT9" s="87"/>
      <c r="TGU9" s="87"/>
      <c r="TGV9" s="87"/>
      <c r="TGW9" s="87"/>
      <c r="TGX9" s="87"/>
      <c r="TGY9" s="87"/>
      <c r="TGZ9" s="87"/>
      <c r="THA9" s="87"/>
      <c r="THB9" s="87"/>
      <c r="THC9" s="87"/>
      <c r="THD9" s="87"/>
      <c r="THE9" s="87"/>
      <c r="THF9" s="87"/>
      <c r="THG9" s="87"/>
      <c r="THH9" s="87"/>
      <c r="THI9" s="87"/>
      <c r="THJ9" s="87"/>
      <c r="THK9" s="87"/>
      <c r="THL9" s="87"/>
      <c r="THM9" s="87"/>
      <c r="THN9" s="87"/>
      <c r="THO9" s="87"/>
      <c r="THP9" s="87"/>
      <c r="THQ9" s="87"/>
      <c r="THR9" s="87"/>
      <c r="THS9" s="87"/>
      <c r="THT9" s="87"/>
      <c r="THU9" s="87"/>
      <c r="THV9" s="87"/>
      <c r="THW9" s="87"/>
      <c r="THX9" s="87"/>
      <c r="THY9" s="87"/>
      <c r="THZ9" s="87"/>
      <c r="TIA9" s="87"/>
      <c r="TIB9" s="87"/>
      <c r="TIC9" s="87"/>
      <c r="TID9" s="87"/>
      <c r="TIE9" s="87"/>
      <c r="TIF9" s="87"/>
      <c r="TIG9" s="87"/>
      <c r="TIH9" s="87"/>
      <c r="TII9" s="87"/>
      <c r="TIJ9" s="87"/>
      <c r="TIK9" s="87"/>
      <c r="TIL9" s="87"/>
      <c r="TIM9" s="87"/>
      <c r="TIN9" s="87"/>
      <c r="TIO9" s="87"/>
      <c r="TIP9" s="87"/>
      <c r="TIQ9" s="87"/>
      <c r="TIR9" s="87"/>
      <c r="TIS9" s="87"/>
      <c r="TIT9" s="87"/>
      <c r="TIU9" s="87"/>
      <c r="TIV9" s="87"/>
      <c r="TIW9" s="87"/>
      <c r="TIX9" s="87"/>
      <c r="TIY9" s="87"/>
      <c r="TIZ9" s="87"/>
      <c r="TJA9" s="87"/>
      <c r="TJB9" s="87"/>
      <c r="TJC9" s="87"/>
      <c r="TJD9" s="87"/>
      <c r="TJE9" s="87"/>
      <c r="TJF9" s="87"/>
      <c r="TJG9" s="87"/>
      <c r="TJH9" s="87"/>
      <c r="TJI9" s="87"/>
      <c r="TJJ9" s="87"/>
      <c r="TJK9" s="87"/>
      <c r="TJL9" s="87"/>
      <c r="TJM9" s="87"/>
      <c r="TJN9" s="87"/>
      <c r="TJO9" s="87"/>
      <c r="TJP9" s="87"/>
      <c r="TJQ9" s="87"/>
      <c r="TJR9" s="87"/>
      <c r="TJS9" s="87"/>
      <c r="TJT9" s="87"/>
      <c r="TJU9" s="87"/>
      <c r="TJV9" s="87"/>
      <c r="TJW9" s="87"/>
      <c r="TJX9" s="87"/>
      <c r="TJY9" s="87"/>
      <c r="TJZ9" s="87"/>
      <c r="TKA9" s="87"/>
      <c r="TKB9" s="87"/>
      <c r="TKC9" s="87"/>
      <c r="TKD9" s="87"/>
      <c r="TKE9" s="87"/>
      <c r="TKF9" s="87"/>
      <c r="TKG9" s="87"/>
      <c r="TKH9" s="87"/>
      <c r="TKI9" s="87"/>
      <c r="TKJ9" s="87"/>
      <c r="TKK9" s="87"/>
      <c r="TKL9" s="87"/>
      <c r="TKM9" s="87"/>
      <c r="TKN9" s="87"/>
      <c r="TKO9" s="87"/>
      <c r="TKP9" s="87"/>
      <c r="TKQ9" s="87"/>
      <c r="TKR9" s="87"/>
      <c r="TKS9" s="87"/>
      <c r="TKT9" s="87"/>
      <c r="TKU9" s="87"/>
      <c r="TKV9" s="87"/>
      <c r="TKW9" s="87"/>
      <c r="TKX9" s="87"/>
      <c r="TKY9" s="87"/>
      <c r="TKZ9" s="87"/>
      <c r="TLA9" s="87"/>
      <c r="TLB9" s="87"/>
      <c r="TLC9" s="87"/>
      <c r="TLD9" s="87"/>
      <c r="TLE9" s="87"/>
      <c r="TLF9" s="87"/>
      <c r="TLG9" s="87"/>
      <c r="TLH9" s="87"/>
      <c r="TLI9" s="87"/>
      <c r="TLJ9" s="87"/>
      <c r="TLK9" s="87"/>
      <c r="TLL9" s="87"/>
      <c r="TLM9" s="87"/>
      <c r="TLN9" s="87"/>
      <c r="TLO9" s="87"/>
      <c r="TLP9" s="87"/>
      <c r="TLQ9" s="87"/>
      <c r="TLR9" s="87"/>
      <c r="TLS9" s="87"/>
      <c r="TLT9" s="87"/>
      <c r="TLU9" s="87"/>
      <c r="TLV9" s="87"/>
      <c r="TLW9" s="87"/>
      <c r="TLX9" s="87"/>
      <c r="TLY9" s="87"/>
      <c r="TLZ9" s="87"/>
      <c r="TMA9" s="87"/>
      <c r="TMB9" s="87"/>
      <c r="TMC9" s="87"/>
      <c r="TMD9" s="87"/>
      <c r="TME9" s="87"/>
      <c r="TMF9" s="87"/>
      <c r="TMG9" s="87"/>
      <c r="TMH9" s="87"/>
      <c r="TMI9" s="87"/>
      <c r="TMJ9" s="87"/>
      <c r="TMK9" s="87"/>
      <c r="TML9" s="87"/>
      <c r="TMM9" s="87"/>
      <c r="TMN9" s="87"/>
      <c r="TMO9" s="87"/>
      <c r="TMP9" s="87"/>
      <c r="TMQ9" s="87"/>
      <c r="TMR9" s="87"/>
      <c r="TMS9" s="87"/>
      <c r="TMT9" s="87"/>
      <c r="TMU9" s="87"/>
      <c r="TMV9" s="87"/>
      <c r="TMW9" s="87"/>
      <c r="TMX9" s="87"/>
      <c r="TMY9" s="87"/>
      <c r="TMZ9" s="87"/>
      <c r="TNA9" s="87"/>
      <c r="TNB9" s="87"/>
      <c r="TNC9" s="87"/>
      <c r="TND9" s="87"/>
      <c r="TNE9" s="87"/>
      <c r="TNF9" s="87"/>
      <c r="TNG9" s="87"/>
      <c r="TNH9" s="87"/>
      <c r="TNI9" s="87"/>
      <c r="TNJ9" s="87"/>
      <c r="TNK9" s="87"/>
      <c r="TNL9" s="87"/>
      <c r="TNM9" s="87"/>
      <c r="TNN9" s="87"/>
      <c r="TNO9" s="87"/>
      <c r="TNP9" s="87"/>
      <c r="TNQ9" s="87"/>
      <c r="TNR9" s="87"/>
      <c r="TNS9" s="87"/>
      <c r="TNT9" s="87"/>
      <c r="TNU9" s="87"/>
      <c r="TNV9" s="87"/>
      <c r="TNW9" s="87"/>
      <c r="TNX9" s="87"/>
      <c r="TNY9" s="87"/>
      <c r="TNZ9" s="87"/>
      <c r="TOA9" s="87"/>
      <c r="TOB9" s="87"/>
      <c r="TOC9" s="87"/>
      <c r="TOD9" s="87"/>
      <c r="TOE9" s="87"/>
      <c r="TOF9" s="87"/>
      <c r="TOG9" s="87"/>
      <c r="TOH9" s="87"/>
      <c r="TOI9" s="87"/>
      <c r="TOJ9" s="87"/>
      <c r="TOK9" s="87"/>
      <c r="TOL9" s="87"/>
      <c r="TOM9" s="87"/>
      <c r="TON9" s="87"/>
      <c r="TOO9" s="87"/>
      <c r="TOP9" s="87"/>
      <c r="TOQ9" s="87"/>
      <c r="TOR9" s="87"/>
      <c r="TOS9" s="87"/>
      <c r="TOT9" s="87"/>
      <c r="TOU9" s="87"/>
      <c r="TOV9" s="87"/>
      <c r="TOW9" s="87"/>
      <c r="TOX9" s="87"/>
      <c r="TOY9" s="87"/>
      <c r="TOZ9" s="87"/>
      <c r="TPA9" s="87"/>
      <c r="TPB9" s="87"/>
      <c r="TPC9" s="87"/>
      <c r="TPD9" s="87"/>
      <c r="TPE9" s="87"/>
      <c r="TPF9" s="87"/>
      <c r="TPG9" s="87"/>
      <c r="TPH9" s="87"/>
      <c r="TPI9" s="87"/>
      <c r="TPJ9" s="87"/>
      <c r="TPK9" s="87"/>
      <c r="TPL9" s="87"/>
      <c r="TPM9" s="87"/>
      <c r="TPN9" s="87"/>
      <c r="TPO9" s="87"/>
      <c r="TPP9" s="87"/>
      <c r="TPQ9" s="87"/>
      <c r="TPR9" s="87"/>
      <c r="TPS9" s="87"/>
      <c r="TPT9" s="87"/>
      <c r="TPU9" s="87"/>
      <c r="TPV9" s="87"/>
      <c r="TPW9" s="87"/>
      <c r="TPX9" s="87"/>
      <c r="TPY9" s="87"/>
      <c r="TPZ9" s="87"/>
      <c r="TQA9" s="87"/>
      <c r="TQB9" s="87"/>
      <c r="TQC9" s="87"/>
      <c r="TQD9" s="87"/>
      <c r="TQE9" s="87"/>
      <c r="TQF9" s="87"/>
      <c r="TQG9" s="87"/>
      <c r="TQH9" s="87"/>
      <c r="TQI9" s="87"/>
      <c r="TQJ9" s="87"/>
      <c r="TQK9" s="87"/>
      <c r="TQL9" s="87"/>
      <c r="TQM9" s="87"/>
      <c r="TQN9" s="87"/>
      <c r="TQO9" s="87"/>
      <c r="TQP9" s="87"/>
      <c r="TQQ9" s="87"/>
      <c r="TQR9" s="87"/>
      <c r="TQS9" s="87"/>
      <c r="TQT9" s="87"/>
      <c r="TQU9" s="87"/>
      <c r="TQV9" s="87"/>
      <c r="TQW9" s="87"/>
      <c r="TQX9" s="87"/>
      <c r="TQY9" s="87"/>
      <c r="TQZ9" s="87"/>
      <c r="TRA9" s="87"/>
      <c r="TRB9" s="87"/>
      <c r="TRC9" s="87"/>
      <c r="TRD9" s="87"/>
      <c r="TRE9" s="87"/>
      <c r="TRF9" s="87"/>
      <c r="TRG9" s="87"/>
      <c r="TRH9" s="87"/>
      <c r="TRI9" s="87"/>
      <c r="TRJ9" s="87"/>
      <c r="TRK9" s="87"/>
      <c r="TRL9" s="87"/>
      <c r="TRM9" s="87"/>
      <c r="TRN9" s="87"/>
      <c r="TRO9" s="87"/>
      <c r="TRP9" s="87"/>
      <c r="TRQ9" s="87"/>
      <c r="TRR9" s="87"/>
      <c r="TRS9" s="87"/>
      <c r="TRT9" s="87"/>
      <c r="TRU9" s="87"/>
      <c r="TRV9" s="87"/>
      <c r="TRW9" s="87"/>
      <c r="TRX9" s="87"/>
      <c r="TRY9" s="87"/>
      <c r="TRZ9" s="87"/>
      <c r="TSA9" s="87"/>
      <c r="TSB9" s="87"/>
      <c r="TSC9" s="87"/>
      <c r="TSD9" s="87"/>
      <c r="TSE9" s="87"/>
      <c r="TSF9" s="87"/>
      <c r="TSG9" s="87"/>
      <c r="TSH9" s="87"/>
      <c r="TSI9" s="87"/>
      <c r="TSJ9" s="87"/>
      <c r="TSK9" s="87"/>
      <c r="TSL9" s="87"/>
      <c r="TSM9" s="87"/>
      <c r="TSN9" s="87"/>
      <c r="TSO9" s="87"/>
      <c r="TSP9" s="87"/>
      <c r="TSQ9" s="87"/>
      <c r="TSR9" s="87"/>
      <c r="TSS9" s="87"/>
      <c r="TST9" s="87"/>
      <c r="TSU9" s="87"/>
      <c r="TSV9" s="87"/>
      <c r="TSW9" s="87"/>
      <c r="TSX9" s="87"/>
      <c r="TSY9" s="87"/>
      <c r="TSZ9" s="87"/>
      <c r="TTA9" s="87"/>
      <c r="TTB9" s="87"/>
      <c r="TTC9" s="87"/>
      <c r="TTD9" s="87"/>
      <c r="TTE9" s="87"/>
      <c r="TTF9" s="87"/>
      <c r="TTG9" s="87"/>
      <c r="TTH9" s="87"/>
      <c r="TTI9" s="87"/>
      <c r="TTJ9" s="87"/>
      <c r="TTK9" s="87"/>
      <c r="TTL9" s="87"/>
      <c r="TTM9" s="87"/>
      <c r="TTN9" s="87"/>
      <c r="TTO9" s="87"/>
      <c r="TTP9" s="87"/>
      <c r="TTQ9" s="87"/>
      <c r="TTR9" s="87"/>
      <c r="TTS9" s="87"/>
      <c r="TTT9" s="87"/>
      <c r="TTU9" s="87"/>
      <c r="TTV9" s="87"/>
      <c r="TTW9" s="87"/>
      <c r="TTX9" s="87"/>
      <c r="TTY9" s="87"/>
      <c r="TTZ9" s="87"/>
      <c r="TUA9" s="87"/>
      <c r="TUB9" s="87"/>
      <c r="TUC9" s="87"/>
      <c r="TUD9" s="87"/>
      <c r="TUE9" s="87"/>
      <c r="TUF9" s="87"/>
      <c r="TUG9" s="87"/>
      <c r="TUH9" s="87"/>
      <c r="TUI9" s="87"/>
      <c r="TUJ9" s="87"/>
      <c r="TUK9" s="87"/>
      <c r="TUL9" s="87"/>
      <c r="TUM9" s="87"/>
      <c r="TUN9" s="87"/>
      <c r="TUO9" s="87"/>
      <c r="TUP9" s="87"/>
      <c r="TUQ9" s="87"/>
      <c r="TUR9" s="87"/>
      <c r="TUS9" s="87"/>
      <c r="TUT9" s="87"/>
      <c r="TUU9" s="87"/>
      <c r="TUV9" s="87"/>
      <c r="TUW9" s="87"/>
      <c r="TUX9" s="87"/>
      <c r="TUY9" s="87"/>
      <c r="TUZ9" s="87"/>
      <c r="TVA9" s="87"/>
      <c r="TVB9" s="87"/>
      <c r="TVC9" s="87"/>
      <c r="TVD9" s="87"/>
      <c r="TVE9" s="87"/>
      <c r="TVF9" s="87"/>
      <c r="TVG9" s="87"/>
      <c r="TVH9" s="87"/>
      <c r="TVI9" s="87"/>
      <c r="TVJ9" s="87"/>
      <c r="TVK9" s="87"/>
      <c r="TVL9" s="87"/>
      <c r="TVM9" s="87"/>
      <c r="TVN9" s="87"/>
      <c r="TVO9" s="87"/>
      <c r="TVP9" s="87"/>
      <c r="TVQ9" s="87"/>
      <c r="TVR9" s="87"/>
      <c r="TVS9" s="87"/>
      <c r="TVT9" s="87"/>
      <c r="TVU9" s="87"/>
      <c r="TVV9" s="87"/>
      <c r="TVW9" s="87"/>
      <c r="TVX9" s="87"/>
      <c r="TVY9" s="87"/>
      <c r="TVZ9" s="87"/>
      <c r="TWA9" s="87"/>
      <c r="TWB9" s="87"/>
      <c r="TWC9" s="87"/>
      <c r="TWD9" s="87"/>
      <c r="TWE9" s="87"/>
      <c r="TWF9" s="87"/>
      <c r="TWG9" s="87"/>
      <c r="TWH9" s="87"/>
      <c r="TWI9" s="87"/>
      <c r="TWJ9" s="87"/>
      <c r="TWK9" s="87"/>
      <c r="TWL9" s="87"/>
      <c r="TWM9" s="87"/>
      <c r="TWN9" s="87"/>
      <c r="TWO9" s="87"/>
      <c r="TWP9" s="87"/>
      <c r="TWQ9" s="87"/>
      <c r="TWR9" s="87"/>
      <c r="TWS9" s="87"/>
      <c r="TWT9" s="87"/>
      <c r="TWU9" s="87"/>
      <c r="TWV9" s="87"/>
      <c r="TWW9" s="87"/>
      <c r="TWX9" s="87"/>
      <c r="TWY9" s="87"/>
      <c r="TWZ9" s="87"/>
      <c r="TXA9" s="87"/>
      <c r="TXB9" s="87"/>
      <c r="TXC9" s="87"/>
      <c r="TXD9" s="87"/>
      <c r="TXE9" s="87"/>
      <c r="TXF9" s="87"/>
      <c r="TXG9" s="87"/>
      <c r="TXH9" s="87"/>
      <c r="TXI9" s="87"/>
      <c r="TXJ9" s="87"/>
      <c r="TXK9" s="87"/>
      <c r="TXL9" s="87"/>
      <c r="TXM9" s="87"/>
      <c r="TXN9" s="87"/>
      <c r="TXO9" s="87"/>
      <c r="TXP9" s="87"/>
      <c r="TXQ9" s="87"/>
      <c r="TXR9" s="87"/>
      <c r="TXS9" s="87"/>
      <c r="TXT9" s="87"/>
      <c r="TXU9" s="87"/>
      <c r="TXV9" s="87"/>
      <c r="TXW9" s="87"/>
      <c r="TXX9" s="87"/>
      <c r="TXY9" s="87"/>
      <c r="TXZ9" s="87"/>
      <c r="TYA9" s="87"/>
      <c r="TYB9" s="87"/>
      <c r="TYC9" s="87"/>
      <c r="TYD9" s="87"/>
      <c r="TYE9" s="87"/>
      <c r="TYF9" s="87"/>
      <c r="TYG9" s="87"/>
      <c r="TYH9" s="87"/>
      <c r="TYI9" s="87"/>
      <c r="TYJ9" s="87"/>
      <c r="TYK9" s="87"/>
      <c r="TYL9" s="87"/>
      <c r="TYM9" s="87"/>
      <c r="TYN9" s="87"/>
      <c r="TYO9" s="87"/>
      <c r="TYP9" s="87"/>
      <c r="TYQ9" s="87"/>
      <c r="TYR9" s="87"/>
      <c r="TYS9" s="87"/>
      <c r="TYT9" s="87"/>
      <c r="TYU9" s="87"/>
      <c r="TYV9" s="87"/>
      <c r="TYW9" s="87"/>
      <c r="TYX9" s="87"/>
      <c r="TYY9" s="87"/>
      <c r="TYZ9" s="87"/>
      <c r="TZA9" s="87"/>
      <c r="TZB9" s="87"/>
      <c r="TZC9" s="87"/>
      <c r="TZD9" s="87"/>
      <c r="TZE9" s="87"/>
      <c r="TZF9" s="87"/>
      <c r="TZG9" s="87"/>
      <c r="TZH9" s="87"/>
      <c r="TZI9" s="87"/>
      <c r="TZJ9" s="87"/>
      <c r="TZK9" s="87"/>
      <c r="TZL9" s="87"/>
      <c r="TZM9" s="87"/>
      <c r="TZN9" s="87"/>
      <c r="TZO9" s="87"/>
      <c r="TZP9" s="87"/>
      <c r="TZQ9" s="87"/>
      <c r="TZR9" s="87"/>
      <c r="TZS9" s="87"/>
      <c r="TZT9" s="87"/>
      <c r="TZU9" s="87"/>
      <c r="TZV9" s="87"/>
      <c r="TZW9" s="87"/>
      <c r="TZX9" s="87"/>
      <c r="TZY9" s="87"/>
      <c r="TZZ9" s="87"/>
      <c r="UAA9" s="87"/>
      <c r="UAB9" s="87"/>
      <c r="UAC9" s="87"/>
      <c r="UAD9" s="87"/>
      <c r="UAE9" s="87"/>
      <c r="UAF9" s="87"/>
      <c r="UAG9" s="87"/>
      <c r="UAH9" s="87"/>
      <c r="UAI9" s="87"/>
      <c r="UAJ9" s="87"/>
      <c r="UAK9" s="87"/>
      <c r="UAL9" s="87"/>
      <c r="UAM9" s="87"/>
      <c r="UAN9" s="87"/>
      <c r="UAO9" s="87"/>
      <c r="UAP9" s="87"/>
      <c r="UAQ9" s="87"/>
      <c r="UAR9" s="87"/>
      <c r="UAS9" s="87"/>
      <c r="UAT9" s="87"/>
      <c r="UAU9" s="87"/>
      <c r="UAV9" s="87"/>
      <c r="UAW9" s="87"/>
      <c r="UAX9" s="87"/>
      <c r="UAY9" s="87"/>
      <c r="UAZ9" s="87"/>
      <c r="UBA9" s="87"/>
      <c r="UBB9" s="87"/>
      <c r="UBC9" s="87"/>
      <c r="UBD9" s="87"/>
      <c r="UBE9" s="87"/>
      <c r="UBF9" s="87"/>
      <c r="UBG9" s="87"/>
      <c r="UBH9" s="87"/>
      <c r="UBI9" s="87"/>
      <c r="UBJ9" s="87"/>
      <c r="UBK9" s="87"/>
      <c r="UBL9" s="87"/>
      <c r="UBM9" s="87"/>
      <c r="UBN9" s="87"/>
      <c r="UBO9" s="87"/>
      <c r="UBP9" s="87"/>
      <c r="UBQ9" s="87"/>
      <c r="UBR9" s="87"/>
      <c r="UBS9" s="87"/>
      <c r="UBT9" s="87"/>
      <c r="UBU9" s="87"/>
      <c r="UBV9" s="87"/>
      <c r="UBW9" s="87"/>
      <c r="UBX9" s="87"/>
      <c r="UBY9" s="87"/>
      <c r="UBZ9" s="87"/>
      <c r="UCA9" s="87"/>
      <c r="UCB9" s="87"/>
      <c r="UCC9" s="87"/>
      <c r="UCD9" s="87"/>
      <c r="UCE9" s="87"/>
      <c r="UCF9" s="87"/>
      <c r="UCG9" s="87"/>
      <c r="UCH9" s="87"/>
      <c r="UCI9" s="87"/>
      <c r="UCJ9" s="87"/>
      <c r="UCK9" s="87"/>
      <c r="UCL9" s="87"/>
      <c r="UCM9" s="87"/>
      <c r="UCN9" s="87"/>
      <c r="UCO9" s="87"/>
      <c r="UCP9" s="87"/>
      <c r="UCQ9" s="87"/>
      <c r="UCR9" s="87"/>
      <c r="UCS9" s="87"/>
      <c r="UCT9" s="87"/>
      <c r="UCU9" s="87"/>
      <c r="UCV9" s="87"/>
      <c r="UCW9" s="87"/>
      <c r="UCX9" s="87"/>
      <c r="UCY9" s="87"/>
      <c r="UCZ9" s="87"/>
      <c r="UDA9" s="87"/>
      <c r="UDB9" s="87"/>
      <c r="UDC9" s="87"/>
      <c r="UDD9" s="87"/>
      <c r="UDE9" s="87"/>
      <c r="UDF9" s="87"/>
      <c r="UDG9" s="87"/>
      <c r="UDH9" s="87"/>
      <c r="UDI9" s="87"/>
      <c r="UDJ9" s="87"/>
      <c r="UDK9" s="87"/>
      <c r="UDL9" s="87"/>
      <c r="UDM9" s="87"/>
      <c r="UDN9" s="87"/>
      <c r="UDO9" s="87"/>
      <c r="UDP9" s="87"/>
      <c r="UDQ9" s="87"/>
      <c r="UDR9" s="87"/>
      <c r="UDS9" s="87"/>
      <c r="UDT9" s="87"/>
      <c r="UDU9" s="87"/>
      <c r="UDV9" s="87"/>
      <c r="UDW9" s="87"/>
      <c r="UDX9" s="87"/>
      <c r="UDY9" s="87"/>
      <c r="UDZ9" s="87"/>
      <c r="UEA9" s="87"/>
      <c r="UEB9" s="87"/>
      <c r="UEC9" s="87"/>
      <c r="UED9" s="87"/>
      <c r="UEE9" s="87"/>
      <c r="UEF9" s="87"/>
      <c r="UEG9" s="87"/>
      <c r="UEH9" s="87"/>
      <c r="UEI9" s="87"/>
      <c r="UEJ9" s="87"/>
      <c r="UEK9" s="87"/>
      <c r="UEL9" s="87"/>
      <c r="UEM9" s="87"/>
      <c r="UEN9" s="87"/>
      <c r="UEO9" s="87"/>
      <c r="UEP9" s="87"/>
      <c r="UEQ9" s="87"/>
      <c r="UER9" s="87"/>
      <c r="UES9" s="87"/>
      <c r="UET9" s="87"/>
      <c r="UEU9" s="87"/>
      <c r="UEV9" s="87"/>
      <c r="UEW9" s="87"/>
      <c r="UEX9" s="87"/>
      <c r="UEY9" s="87"/>
      <c r="UEZ9" s="87"/>
      <c r="UFA9" s="87"/>
      <c r="UFB9" s="87"/>
      <c r="UFC9" s="87"/>
      <c r="UFD9" s="87"/>
      <c r="UFE9" s="87"/>
      <c r="UFF9" s="87"/>
      <c r="UFG9" s="87"/>
      <c r="UFH9" s="87"/>
      <c r="UFI9" s="87"/>
      <c r="UFJ9" s="87"/>
      <c r="UFK9" s="87"/>
      <c r="UFL9" s="87"/>
      <c r="UFM9" s="87"/>
      <c r="UFN9" s="87"/>
      <c r="UFO9" s="87"/>
      <c r="UFP9" s="87"/>
      <c r="UFQ9" s="87"/>
      <c r="UFR9" s="87"/>
      <c r="UFS9" s="87"/>
      <c r="UFT9" s="87"/>
      <c r="UFU9" s="87"/>
      <c r="UFV9" s="87"/>
      <c r="UFW9" s="87"/>
      <c r="UFX9" s="87"/>
      <c r="UFY9" s="87"/>
      <c r="UFZ9" s="87"/>
      <c r="UGA9" s="87"/>
      <c r="UGB9" s="87"/>
      <c r="UGC9" s="87"/>
      <c r="UGD9" s="87"/>
      <c r="UGE9" s="87"/>
      <c r="UGF9" s="87"/>
      <c r="UGG9" s="87"/>
      <c r="UGH9" s="87"/>
      <c r="UGI9" s="87"/>
      <c r="UGJ9" s="87"/>
      <c r="UGK9" s="87"/>
      <c r="UGL9" s="87"/>
      <c r="UGM9" s="87"/>
      <c r="UGN9" s="87"/>
      <c r="UGO9" s="87"/>
      <c r="UGP9" s="87"/>
      <c r="UGQ9" s="87"/>
      <c r="UGR9" s="87"/>
      <c r="UGS9" s="87"/>
      <c r="UGT9" s="87"/>
      <c r="UGU9" s="87"/>
      <c r="UGV9" s="87"/>
      <c r="UGW9" s="87"/>
      <c r="UGX9" s="87"/>
      <c r="UGY9" s="87"/>
      <c r="UGZ9" s="87"/>
      <c r="UHA9" s="87"/>
      <c r="UHB9" s="87"/>
      <c r="UHC9" s="87"/>
      <c r="UHD9" s="87"/>
      <c r="UHE9" s="87"/>
      <c r="UHF9" s="87"/>
      <c r="UHG9" s="87"/>
      <c r="UHH9" s="87"/>
      <c r="UHI9" s="87"/>
      <c r="UHJ9" s="87"/>
      <c r="UHK9" s="87"/>
      <c r="UHL9" s="87"/>
      <c r="UHM9" s="87"/>
      <c r="UHN9" s="87"/>
      <c r="UHO9" s="87"/>
      <c r="UHP9" s="87"/>
      <c r="UHQ9" s="87"/>
      <c r="UHR9" s="87"/>
      <c r="UHS9" s="87"/>
      <c r="UHT9" s="87"/>
      <c r="UHU9" s="87"/>
      <c r="UHV9" s="87"/>
      <c r="UHW9" s="87"/>
      <c r="UHX9" s="87"/>
      <c r="UHY9" s="87"/>
      <c r="UHZ9" s="87"/>
      <c r="UIA9" s="87"/>
      <c r="UIB9" s="87"/>
      <c r="UIC9" s="87"/>
      <c r="UID9" s="87"/>
      <c r="UIE9" s="87"/>
      <c r="UIF9" s="87"/>
      <c r="UIG9" s="87"/>
      <c r="UIH9" s="87"/>
      <c r="UII9" s="87"/>
      <c r="UIJ9" s="87"/>
      <c r="UIK9" s="87"/>
      <c r="UIL9" s="87"/>
      <c r="UIM9" s="87"/>
      <c r="UIN9" s="87"/>
      <c r="UIO9" s="87"/>
      <c r="UIP9" s="87"/>
      <c r="UIQ9" s="87"/>
      <c r="UIR9" s="87"/>
      <c r="UIS9" s="87"/>
      <c r="UIT9" s="87"/>
      <c r="UIU9" s="87"/>
      <c r="UIV9" s="87"/>
      <c r="UIW9" s="87"/>
      <c r="UIX9" s="87"/>
      <c r="UIY9" s="87"/>
      <c r="UIZ9" s="87"/>
      <c r="UJA9" s="87"/>
      <c r="UJB9" s="87"/>
      <c r="UJC9" s="87"/>
      <c r="UJD9" s="87"/>
      <c r="UJE9" s="87"/>
      <c r="UJF9" s="87"/>
      <c r="UJG9" s="87"/>
      <c r="UJH9" s="87"/>
      <c r="UJI9" s="87"/>
      <c r="UJJ9" s="87"/>
      <c r="UJK9" s="87"/>
      <c r="UJL9" s="87"/>
      <c r="UJM9" s="87"/>
      <c r="UJN9" s="87"/>
      <c r="UJO9" s="87"/>
      <c r="UJP9" s="87"/>
      <c r="UJQ9" s="87"/>
      <c r="UJR9" s="87"/>
      <c r="UJS9" s="87"/>
      <c r="UJT9" s="87"/>
      <c r="UJU9" s="87"/>
      <c r="UJV9" s="87"/>
      <c r="UJW9" s="87"/>
      <c r="UJX9" s="87"/>
      <c r="UJY9" s="87"/>
      <c r="UJZ9" s="87"/>
      <c r="UKA9" s="87"/>
      <c r="UKB9" s="87"/>
      <c r="UKC9" s="87"/>
      <c r="UKD9" s="87"/>
      <c r="UKE9" s="87"/>
      <c r="UKF9" s="87"/>
      <c r="UKG9" s="87"/>
      <c r="UKH9" s="87"/>
      <c r="UKI9" s="87"/>
      <c r="UKJ9" s="87"/>
      <c r="UKK9" s="87"/>
      <c r="UKL9" s="87"/>
      <c r="UKM9" s="87"/>
      <c r="UKN9" s="87"/>
      <c r="UKO9" s="87"/>
      <c r="UKP9" s="87"/>
      <c r="UKQ9" s="87"/>
      <c r="UKR9" s="87"/>
      <c r="UKS9" s="87"/>
      <c r="UKT9" s="87"/>
      <c r="UKU9" s="87"/>
      <c r="UKV9" s="87"/>
      <c r="UKW9" s="87"/>
      <c r="UKX9" s="87"/>
      <c r="UKY9" s="87"/>
      <c r="UKZ9" s="87"/>
      <c r="ULA9" s="87"/>
      <c r="ULB9" s="87"/>
      <c r="ULC9" s="87"/>
      <c r="ULD9" s="87"/>
      <c r="ULE9" s="87"/>
      <c r="ULF9" s="87"/>
      <c r="ULG9" s="87"/>
      <c r="ULH9" s="87"/>
      <c r="ULI9" s="87"/>
      <c r="ULJ9" s="87"/>
      <c r="ULK9" s="87"/>
      <c r="ULL9" s="87"/>
      <c r="ULM9" s="87"/>
      <c r="ULN9" s="87"/>
      <c r="ULO9" s="87"/>
      <c r="ULP9" s="87"/>
      <c r="ULQ9" s="87"/>
      <c r="ULR9" s="87"/>
      <c r="ULS9" s="87"/>
      <c r="ULT9" s="87"/>
      <c r="ULU9" s="87"/>
      <c r="ULV9" s="87"/>
      <c r="ULW9" s="87"/>
      <c r="ULX9" s="87"/>
      <c r="ULY9" s="87"/>
      <c r="ULZ9" s="87"/>
      <c r="UMA9" s="87"/>
      <c r="UMB9" s="87"/>
      <c r="UMC9" s="87"/>
      <c r="UMD9" s="87"/>
      <c r="UME9" s="87"/>
      <c r="UMF9" s="87"/>
      <c r="UMG9" s="87"/>
      <c r="UMH9" s="87"/>
      <c r="UMI9" s="87"/>
      <c r="UMJ9" s="87"/>
      <c r="UMK9" s="87"/>
      <c r="UML9" s="87"/>
      <c r="UMM9" s="87"/>
      <c r="UMN9" s="87"/>
      <c r="UMO9" s="87"/>
      <c r="UMP9" s="87"/>
      <c r="UMQ9" s="87"/>
      <c r="UMR9" s="87"/>
      <c r="UMS9" s="87"/>
      <c r="UMT9" s="87"/>
      <c r="UMU9" s="87"/>
      <c r="UMV9" s="87"/>
      <c r="UMW9" s="87"/>
      <c r="UMX9" s="87"/>
      <c r="UMY9" s="87"/>
      <c r="UMZ9" s="87"/>
      <c r="UNA9" s="87"/>
      <c r="UNB9" s="87"/>
      <c r="UNC9" s="87"/>
      <c r="UND9" s="87"/>
      <c r="UNE9" s="87"/>
      <c r="UNF9" s="87"/>
      <c r="UNG9" s="87"/>
      <c r="UNH9" s="87"/>
      <c r="UNI9" s="87"/>
      <c r="UNJ9" s="87"/>
      <c r="UNK9" s="87"/>
      <c r="UNL9" s="87"/>
      <c r="UNM9" s="87"/>
      <c r="UNN9" s="87"/>
      <c r="UNO9" s="87"/>
      <c r="UNP9" s="87"/>
      <c r="UNQ9" s="87"/>
      <c r="UNR9" s="87"/>
      <c r="UNS9" s="87"/>
      <c r="UNT9" s="87"/>
      <c r="UNU9" s="87"/>
      <c r="UNV9" s="87"/>
      <c r="UNW9" s="87"/>
      <c r="UNX9" s="87"/>
      <c r="UNY9" s="87"/>
      <c r="UNZ9" s="87"/>
      <c r="UOA9" s="87"/>
      <c r="UOB9" s="87"/>
      <c r="UOC9" s="87"/>
      <c r="UOD9" s="87"/>
      <c r="UOE9" s="87"/>
      <c r="UOF9" s="87"/>
      <c r="UOG9" s="87"/>
      <c r="UOH9" s="87"/>
      <c r="UOI9" s="87"/>
      <c r="UOJ9" s="87"/>
      <c r="UOK9" s="87"/>
      <c r="UOL9" s="87"/>
      <c r="UOM9" s="87"/>
      <c r="UON9" s="87"/>
      <c r="UOO9" s="87"/>
      <c r="UOP9" s="87"/>
      <c r="UOQ9" s="87"/>
      <c r="UOR9" s="87"/>
      <c r="UOS9" s="87"/>
      <c r="UOT9" s="87"/>
      <c r="UOU9" s="87"/>
      <c r="UOV9" s="87"/>
      <c r="UOW9" s="87"/>
      <c r="UOX9" s="87"/>
      <c r="UOY9" s="87"/>
      <c r="UOZ9" s="87"/>
      <c r="UPA9" s="87"/>
      <c r="UPB9" s="87"/>
      <c r="UPC9" s="87"/>
      <c r="UPD9" s="87"/>
      <c r="UPE9" s="87"/>
      <c r="UPF9" s="87"/>
      <c r="UPG9" s="87"/>
      <c r="UPH9" s="87"/>
      <c r="UPI9" s="87"/>
      <c r="UPJ9" s="87"/>
      <c r="UPK9" s="87"/>
      <c r="UPL9" s="87"/>
      <c r="UPM9" s="87"/>
      <c r="UPN9" s="87"/>
      <c r="UPO9" s="87"/>
      <c r="UPP9" s="87"/>
      <c r="UPQ9" s="87"/>
      <c r="UPR9" s="87"/>
      <c r="UPS9" s="87"/>
      <c r="UPT9" s="87"/>
      <c r="UPU9" s="87"/>
      <c r="UPV9" s="87"/>
      <c r="UPW9" s="87"/>
      <c r="UPX9" s="87"/>
      <c r="UPY9" s="87"/>
      <c r="UPZ9" s="87"/>
      <c r="UQA9" s="87"/>
      <c r="UQB9" s="87"/>
      <c r="UQC9" s="87"/>
      <c r="UQD9" s="87"/>
      <c r="UQE9" s="87"/>
      <c r="UQF9" s="87"/>
      <c r="UQG9" s="87"/>
      <c r="UQH9" s="87"/>
      <c r="UQI9" s="87"/>
      <c r="UQJ9" s="87"/>
      <c r="UQK9" s="87"/>
      <c r="UQL9" s="87"/>
      <c r="UQM9" s="87"/>
      <c r="UQN9" s="87"/>
      <c r="UQO9" s="87"/>
      <c r="UQP9" s="87"/>
      <c r="UQQ9" s="87"/>
      <c r="UQR9" s="87"/>
      <c r="UQS9" s="87"/>
      <c r="UQT9" s="87"/>
      <c r="UQU9" s="87"/>
      <c r="UQV9" s="87"/>
      <c r="UQW9" s="87"/>
      <c r="UQX9" s="87"/>
      <c r="UQY9" s="87"/>
      <c r="UQZ9" s="87"/>
      <c r="URA9" s="87"/>
      <c r="URB9" s="87"/>
      <c r="URC9" s="87"/>
      <c r="URD9" s="87"/>
      <c r="URE9" s="87"/>
      <c r="URF9" s="87"/>
      <c r="URG9" s="87"/>
      <c r="URH9" s="87"/>
      <c r="URI9" s="87"/>
      <c r="URJ9" s="87"/>
      <c r="URK9" s="87"/>
      <c r="URL9" s="87"/>
      <c r="URM9" s="87"/>
      <c r="URN9" s="87"/>
      <c r="URO9" s="87"/>
      <c r="URP9" s="87"/>
      <c r="URQ9" s="87"/>
      <c r="URR9" s="87"/>
      <c r="URS9" s="87"/>
      <c r="URT9" s="87"/>
      <c r="URU9" s="87"/>
      <c r="URV9" s="87"/>
      <c r="URW9" s="87"/>
      <c r="URX9" s="87"/>
      <c r="URY9" s="87"/>
      <c r="URZ9" s="87"/>
      <c r="USA9" s="87"/>
      <c r="USB9" s="87"/>
      <c r="USC9" s="87"/>
      <c r="USD9" s="87"/>
      <c r="USE9" s="87"/>
      <c r="USF9" s="87"/>
      <c r="USG9" s="87"/>
      <c r="USH9" s="87"/>
      <c r="USI9" s="87"/>
      <c r="USJ9" s="87"/>
      <c r="USK9" s="87"/>
      <c r="USL9" s="87"/>
      <c r="USM9" s="87"/>
      <c r="USN9" s="87"/>
      <c r="USO9" s="87"/>
      <c r="USP9" s="87"/>
      <c r="USQ9" s="87"/>
      <c r="USR9" s="87"/>
      <c r="USS9" s="87"/>
      <c r="UST9" s="87"/>
      <c r="USU9" s="87"/>
      <c r="USV9" s="87"/>
      <c r="USW9" s="87"/>
      <c r="USX9" s="87"/>
      <c r="USY9" s="87"/>
      <c r="USZ9" s="87"/>
      <c r="UTA9" s="87"/>
      <c r="UTB9" s="87"/>
      <c r="UTC9" s="87"/>
      <c r="UTD9" s="87"/>
      <c r="UTE9" s="87"/>
      <c r="UTF9" s="87"/>
      <c r="UTG9" s="87"/>
      <c r="UTH9" s="87"/>
      <c r="UTI9" s="87"/>
      <c r="UTJ9" s="87"/>
      <c r="UTK9" s="87"/>
      <c r="UTL9" s="87"/>
      <c r="UTM9" s="87"/>
      <c r="UTN9" s="87"/>
      <c r="UTO9" s="87"/>
      <c r="UTP9" s="87"/>
      <c r="UTQ9" s="87"/>
      <c r="UTR9" s="87"/>
      <c r="UTS9" s="87"/>
      <c r="UTT9" s="87"/>
      <c r="UTU9" s="87"/>
      <c r="UTV9" s="87"/>
      <c r="UTW9" s="87"/>
      <c r="UTX9" s="87"/>
      <c r="UTY9" s="87"/>
      <c r="UTZ9" s="87"/>
      <c r="UUA9" s="87"/>
      <c r="UUB9" s="87"/>
      <c r="UUC9" s="87"/>
      <c r="UUD9" s="87"/>
      <c r="UUE9" s="87"/>
      <c r="UUF9" s="87"/>
      <c r="UUG9" s="87"/>
      <c r="UUH9" s="87"/>
      <c r="UUI9" s="87"/>
      <c r="UUJ9" s="87"/>
      <c r="UUK9" s="87"/>
      <c r="UUL9" s="87"/>
      <c r="UUM9" s="87"/>
      <c r="UUN9" s="87"/>
      <c r="UUO9" s="87"/>
      <c r="UUP9" s="87"/>
      <c r="UUQ9" s="87"/>
      <c r="UUR9" s="87"/>
      <c r="UUS9" s="87"/>
      <c r="UUT9" s="87"/>
      <c r="UUU9" s="87"/>
      <c r="UUV9" s="87"/>
      <c r="UUW9" s="87"/>
      <c r="UUX9" s="87"/>
      <c r="UUY9" s="87"/>
      <c r="UUZ9" s="87"/>
      <c r="UVA9" s="87"/>
      <c r="UVB9" s="87"/>
      <c r="UVC9" s="87"/>
      <c r="UVD9" s="87"/>
      <c r="UVE9" s="87"/>
      <c r="UVF9" s="87"/>
      <c r="UVG9" s="87"/>
      <c r="UVH9" s="87"/>
      <c r="UVI9" s="87"/>
      <c r="UVJ9" s="87"/>
      <c r="UVK9" s="87"/>
      <c r="UVL9" s="87"/>
      <c r="UVM9" s="87"/>
      <c r="UVN9" s="87"/>
      <c r="UVO9" s="87"/>
      <c r="UVP9" s="87"/>
      <c r="UVQ9" s="87"/>
      <c r="UVR9" s="87"/>
      <c r="UVS9" s="87"/>
      <c r="UVT9" s="87"/>
      <c r="UVU9" s="87"/>
      <c r="UVV9" s="87"/>
      <c r="UVW9" s="87"/>
      <c r="UVX9" s="87"/>
      <c r="UVY9" s="87"/>
      <c r="UVZ9" s="87"/>
      <c r="UWA9" s="87"/>
      <c r="UWB9" s="87"/>
      <c r="UWC9" s="87"/>
      <c r="UWD9" s="87"/>
      <c r="UWE9" s="87"/>
      <c r="UWF9" s="87"/>
      <c r="UWG9" s="87"/>
      <c r="UWH9" s="87"/>
      <c r="UWI9" s="87"/>
      <c r="UWJ9" s="87"/>
      <c r="UWK9" s="87"/>
      <c r="UWL9" s="87"/>
      <c r="UWM9" s="87"/>
      <c r="UWN9" s="87"/>
      <c r="UWO9" s="87"/>
      <c r="UWP9" s="87"/>
      <c r="UWQ9" s="87"/>
      <c r="UWR9" s="87"/>
      <c r="UWS9" s="87"/>
      <c r="UWT9" s="87"/>
      <c r="UWU9" s="87"/>
      <c r="UWV9" s="87"/>
      <c r="UWW9" s="87"/>
      <c r="UWX9" s="87"/>
      <c r="UWY9" s="87"/>
      <c r="UWZ9" s="87"/>
      <c r="UXA9" s="87"/>
      <c r="UXB9" s="87"/>
      <c r="UXC9" s="87"/>
      <c r="UXD9" s="87"/>
      <c r="UXE9" s="87"/>
      <c r="UXF9" s="87"/>
      <c r="UXG9" s="87"/>
      <c r="UXH9" s="87"/>
      <c r="UXI9" s="87"/>
      <c r="UXJ9" s="87"/>
      <c r="UXK9" s="87"/>
      <c r="UXL9" s="87"/>
      <c r="UXM9" s="87"/>
      <c r="UXN9" s="87"/>
      <c r="UXO9" s="87"/>
      <c r="UXP9" s="87"/>
      <c r="UXQ9" s="87"/>
      <c r="UXR9" s="87"/>
      <c r="UXS9" s="87"/>
      <c r="UXT9" s="87"/>
      <c r="UXU9" s="87"/>
      <c r="UXV9" s="87"/>
      <c r="UXW9" s="87"/>
      <c r="UXX9" s="87"/>
      <c r="UXY9" s="87"/>
      <c r="UXZ9" s="87"/>
      <c r="UYA9" s="87"/>
      <c r="UYB9" s="87"/>
      <c r="UYC9" s="87"/>
      <c r="UYD9" s="87"/>
      <c r="UYE9" s="87"/>
      <c r="UYF9" s="87"/>
      <c r="UYG9" s="87"/>
      <c r="UYH9" s="87"/>
      <c r="UYI9" s="87"/>
      <c r="UYJ9" s="87"/>
      <c r="UYK9" s="87"/>
      <c r="UYL9" s="87"/>
      <c r="UYM9" s="87"/>
      <c r="UYN9" s="87"/>
      <c r="UYO9" s="87"/>
      <c r="UYP9" s="87"/>
      <c r="UYQ9" s="87"/>
      <c r="UYR9" s="87"/>
      <c r="UYS9" s="87"/>
      <c r="UYT9" s="87"/>
      <c r="UYU9" s="87"/>
      <c r="UYV9" s="87"/>
      <c r="UYW9" s="87"/>
      <c r="UYX9" s="87"/>
      <c r="UYY9" s="87"/>
      <c r="UYZ9" s="87"/>
      <c r="UZA9" s="87"/>
      <c r="UZB9" s="87"/>
      <c r="UZC9" s="87"/>
      <c r="UZD9" s="87"/>
      <c r="UZE9" s="87"/>
      <c r="UZF9" s="87"/>
      <c r="UZG9" s="87"/>
      <c r="UZH9" s="87"/>
      <c r="UZI9" s="87"/>
      <c r="UZJ9" s="87"/>
      <c r="UZK9" s="87"/>
      <c r="UZL9" s="87"/>
      <c r="UZM9" s="87"/>
      <c r="UZN9" s="87"/>
      <c r="UZO9" s="87"/>
      <c r="UZP9" s="87"/>
      <c r="UZQ9" s="87"/>
      <c r="UZR9" s="87"/>
      <c r="UZS9" s="87"/>
      <c r="UZT9" s="87"/>
      <c r="UZU9" s="87"/>
      <c r="UZV9" s="87"/>
      <c r="UZW9" s="87"/>
      <c r="UZX9" s="87"/>
      <c r="UZY9" s="87"/>
      <c r="UZZ9" s="87"/>
      <c r="VAA9" s="87"/>
      <c r="VAB9" s="87"/>
      <c r="VAC9" s="87"/>
      <c r="VAD9" s="87"/>
      <c r="VAE9" s="87"/>
      <c r="VAF9" s="87"/>
      <c r="VAG9" s="87"/>
      <c r="VAH9" s="87"/>
      <c r="VAI9" s="87"/>
      <c r="VAJ9" s="87"/>
      <c r="VAK9" s="87"/>
      <c r="VAL9" s="87"/>
      <c r="VAM9" s="87"/>
      <c r="VAN9" s="87"/>
      <c r="VAO9" s="87"/>
      <c r="VAP9" s="87"/>
      <c r="VAQ9" s="87"/>
      <c r="VAR9" s="87"/>
      <c r="VAS9" s="87"/>
      <c r="VAT9" s="87"/>
      <c r="VAU9" s="87"/>
      <c r="VAV9" s="87"/>
      <c r="VAW9" s="87"/>
      <c r="VAX9" s="87"/>
      <c r="VAY9" s="87"/>
      <c r="VAZ9" s="87"/>
      <c r="VBA9" s="87"/>
      <c r="VBB9" s="87"/>
      <c r="VBC9" s="87"/>
      <c r="VBD9" s="87"/>
      <c r="VBE9" s="87"/>
      <c r="VBF9" s="87"/>
      <c r="VBG9" s="87"/>
      <c r="VBH9" s="87"/>
      <c r="VBI9" s="87"/>
      <c r="VBJ9" s="87"/>
      <c r="VBK9" s="87"/>
      <c r="VBL9" s="87"/>
      <c r="VBM9" s="87"/>
      <c r="VBN9" s="87"/>
      <c r="VBO9" s="87"/>
      <c r="VBP9" s="87"/>
      <c r="VBQ9" s="87"/>
      <c r="VBR9" s="87"/>
      <c r="VBS9" s="87"/>
      <c r="VBT9" s="87"/>
      <c r="VBU9" s="87"/>
      <c r="VBV9" s="87"/>
      <c r="VBW9" s="87"/>
      <c r="VBX9" s="87"/>
      <c r="VBY9" s="87"/>
      <c r="VBZ9" s="87"/>
      <c r="VCA9" s="87"/>
      <c r="VCB9" s="87"/>
      <c r="VCC9" s="87"/>
      <c r="VCD9" s="87"/>
      <c r="VCE9" s="87"/>
      <c r="VCF9" s="87"/>
      <c r="VCG9" s="87"/>
      <c r="VCH9" s="87"/>
      <c r="VCI9" s="87"/>
      <c r="VCJ9" s="87"/>
      <c r="VCK9" s="87"/>
      <c r="VCL9" s="87"/>
      <c r="VCM9" s="87"/>
      <c r="VCN9" s="87"/>
      <c r="VCO9" s="87"/>
      <c r="VCP9" s="87"/>
      <c r="VCQ9" s="87"/>
      <c r="VCR9" s="87"/>
      <c r="VCS9" s="87"/>
      <c r="VCT9" s="87"/>
      <c r="VCU9" s="87"/>
      <c r="VCV9" s="87"/>
      <c r="VCW9" s="87"/>
      <c r="VCX9" s="87"/>
      <c r="VCY9" s="87"/>
      <c r="VCZ9" s="87"/>
      <c r="VDA9" s="87"/>
      <c r="VDB9" s="87"/>
      <c r="VDC9" s="87"/>
      <c r="VDD9" s="87"/>
      <c r="VDE9" s="87"/>
      <c r="VDF9" s="87"/>
      <c r="VDG9" s="87"/>
      <c r="VDH9" s="87"/>
      <c r="VDI9" s="87"/>
      <c r="VDJ9" s="87"/>
      <c r="VDK9" s="87"/>
      <c r="VDL9" s="87"/>
      <c r="VDM9" s="87"/>
      <c r="VDN9" s="87"/>
      <c r="VDO9" s="87"/>
      <c r="VDP9" s="87"/>
      <c r="VDQ9" s="87"/>
      <c r="VDR9" s="87"/>
      <c r="VDS9" s="87"/>
      <c r="VDT9" s="87"/>
      <c r="VDU9" s="87"/>
      <c r="VDV9" s="87"/>
      <c r="VDW9" s="87"/>
      <c r="VDX9" s="87"/>
      <c r="VDY9" s="87"/>
      <c r="VDZ9" s="87"/>
      <c r="VEA9" s="87"/>
      <c r="VEB9" s="87"/>
      <c r="VEC9" s="87"/>
      <c r="VED9" s="87"/>
      <c r="VEE9" s="87"/>
      <c r="VEF9" s="87"/>
      <c r="VEG9" s="87"/>
      <c r="VEH9" s="87"/>
      <c r="VEI9" s="87"/>
      <c r="VEJ9" s="87"/>
      <c r="VEK9" s="87"/>
      <c r="VEL9" s="87"/>
      <c r="VEM9" s="87"/>
      <c r="VEN9" s="87"/>
      <c r="VEO9" s="87"/>
      <c r="VEP9" s="87"/>
      <c r="VEQ9" s="87"/>
      <c r="VER9" s="87"/>
      <c r="VES9" s="87"/>
      <c r="VET9" s="87"/>
      <c r="VEU9" s="87"/>
      <c r="VEV9" s="87"/>
      <c r="VEW9" s="87"/>
      <c r="VEX9" s="87"/>
      <c r="VEY9" s="87"/>
      <c r="VEZ9" s="87"/>
      <c r="VFA9" s="87"/>
      <c r="VFB9" s="87"/>
      <c r="VFC9" s="87"/>
      <c r="VFD9" s="87"/>
      <c r="VFE9" s="87"/>
      <c r="VFF9" s="87"/>
      <c r="VFG9" s="87"/>
      <c r="VFH9" s="87"/>
      <c r="VFI9" s="87"/>
      <c r="VFJ9" s="87"/>
      <c r="VFK9" s="87"/>
      <c r="VFL9" s="87"/>
      <c r="VFM9" s="87"/>
      <c r="VFN9" s="87"/>
      <c r="VFO9" s="87"/>
      <c r="VFP9" s="87"/>
      <c r="VFQ9" s="87"/>
      <c r="VFR9" s="87"/>
      <c r="VFS9" s="87"/>
      <c r="VFT9" s="87"/>
      <c r="VFU9" s="87"/>
      <c r="VFV9" s="87"/>
      <c r="VFW9" s="87"/>
      <c r="VFX9" s="87"/>
      <c r="VFY9" s="87"/>
      <c r="VFZ9" s="87"/>
      <c r="VGA9" s="87"/>
      <c r="VGB9" s="87"/>
      <c r="VGC9" s="87"/>
      <c r="VGD9" s="87"/>
      <c r="VGE9" s="87"/>
      <c r="VGF9" s="87"/>
      <c r="VGG9" s="87"/>
      <c r="VGH9" s="87"/>
      <c r="VGI9" s="87"/>
      <c r="VGJ9" s="87"/>
      <c r="VGK9" s="87"/>
      <c r="VGL9" s="87"/>
      <c r="VGM9" s="87"/>
      <c r="VGN9" s="87"/>
      <c r="VGO9" s="87"/>
      <c r="VGP9" s="87"/>
      <c r="VGQ9" s="87"/>
      <c r="VGR9" s="87"/>
      <c r="VGS9" s="87"/>
      <c r="VGT9" s="87"/>
      <c r="VGU9" s="87"/>
      <c r="VGV9" s="87"/>
      <c r="VGW9" s="87"/>
      <c r="VGX9" s="87"/>
      <c r="VGY9" s="87"/>
      <c r="VGZ9" s="87"/>
      <c r="VHA9" s="87"/>
      <c r="VHB9" s="87"/>
      <c r="VHC9" s="87"/>
      <c r="VHD9" s="87"/>
      <c r="VHE9" s="87"/>
      <c r="VHF9" s="87"/>
      <c r="VHG9" s="87"/>
      <c r="VHH9" s="87"/>
      <c r="VHI9" s="87"/>
      <c r="VHJ9" s="87"/>
      <c r="VHK9" s="87"/>
      <c r="VHL9" s="87"/>
      <c r="VHM9" s="87"/>
      <c r="VHN9" s="87"/>
      <c r="VHO9" s="87"/>
      <c r="VHP9" s="87"/>
      <c r="VHQ9" s="87"/>
      <c r="VHR9" s="87"/>
      <c r="VHS9" s="87"/>
      <c r="VHT9" s="87"/>
      <c r="VHU9" s="87"/>
      <c r="VHV9" s="87"/>
      <c r="VHW9" s="87"/>
      <c r="VHX9" s="87"/>
      <c r="VHY9" s="87"/>
      <c r="VHZ9" s="87"/>
      <c r="VIA9" s="87"/>
      <c r="VIB9" s="87"/>
      <c r="VIC9" s="87"/>
      <c r="VID9" s="87"/>
      <c r="VIE9" s="87"/>
      <c r="VIF9" s="87"/>
      <c r="VIG9" s="87"/>
      <c r="VIH9" s="87"/>
      <c r="VII9" s="87"/>
      <c r="VIJ9" s="87"/>
      <c r="VIK9" s="87"/>
      <c r="VIL9" s="87"/>
      <c r="VIM9" s="87"/>
      <c r="VIN9" s="87"/>
      <c r="VIO9" s="87"/>
      <c r="VIP9" s="87"/>
      <c r="VIQ9" s="87"/>
      <c r="VIR9" s="87"/>
      <c r="VIS9" s="87"/>
      <c r="VIT9" s="87"/>
      <c r="VIU9" s="87"/>
      <c r="VIV9" s="87"/>
      <c r="VIW9" s="87"/>
      <c r="VIX9" s="87"/>
      <c r="VIY9" s="87"/>
      <c r="VIZ9" s="87"/>
      <c r="VJA9" s="87"/>
      <c r="VJB9" s="87"/>
      <c r="VJC9" s="87"/>
      <c r="VJD9" s="87"/>
      <c r="VJE9" s="87"/>
      <c r="VJF9" s="87"/>
      <c r="VJG9" s="87"/>
      <c r="VJH9" s="87"/>
      <c r="VJI9" s="87"/>
      <c r="VJJ9" s="87"/>
      <c r="VJK9" s="87"/>
      <c r="VJL9" s="87"/>
      <c r="VJM9" s="87"/>
      <c r="VJN9" s="87"/>
      <c r="VJO9" s="87"/>
      <c r="VJP9" s="87"/>
      <c r="VJQ9" s="87"/>
      <c r="VJR9" s="87"/>
      <c r="VJS9" s="87"/>
      <c r="VJT9" s="87"/>
      <c r="VJU9" s="87"/>
      <c r="VJV9" s="87"/>
      <c r="VJW9" s="87"/>
      <c r="VJX9" s="87"/>
      <c r="VJY9" s="87"/>
      <c r="VJZ9" s="87"/>
      <c r="VKA9" s="87"/>
      <c r="VKB9" s="87"/>
      <c r="VKC9" s="87"/>
      <c r="VKD9" s="87"/>
      <c r="VKE9" s="87"/>
      <c r="VKF9" s="87"/>
      <c r="VKG9" s="87"/>
      <c r="VKH9" s="87"/>
      <c r="VKI9" s="87"/>
      <c r="VKJ9" s="87"/>
      <c r="VKK9" s="87"/>
      <c r="VKL9" s="87"/>
      <c r="VKM9" s="87"/>
      <c r="VKN9" s="87"/>
      <c r="VKO9" s="87"/>
      <c r="VKP9" s="87"/>
      <c r="VKQ9" s="87"/>
      <c r="VKR9" s="87"/>
      <c r="VKS9" s="87"/>
      <c r="VKT9" s="87"/>
      <c r="VKU9" s="87"/>
      <c r="VKV9" s="87"/>
      <c r="VKW9" s="87"/>
      <c r="VKX9" s="87"/>
      <c r="VKY9" s="87"/>
      <c r="VKZ9" s="87"/>
      <c r="VLA9" s="87"/>
      <c r="VLB9" s="87"/>
      <c r="VLC9" s="87"/>
      <c r="VLD9" s="87"/>
      <c r="VLE9" s="87"/>
      <c r="VLF9" s="87"/>
      <c r="VLG9" s="87"/>
      <c r="VLH9" s="87"/>
      <c r="VLI9" s="87"/>
      <c r="VLJ9" s="87"/>
      <c r="VLK9" s="87"/>
      <c r="VLL9" s="87"/>
      <c r="VLM9" s="87"/>
      <c r="VLN9" s="87"/>
      <c r="VLO9" s="87"/>
      <c r="VLP9" s="87"/>
      <c r="VLQ9" s="87"/>
      <c r="VLR9" s="87"/>
      <c r="VLS9" s="87"/>
      <c r="VLT9" s="87"/>
      <c r="VLU9" s="87"/>
      <c r="VLV9" s="87"/>
      <c r="VLW9" s="87"/>
      <c r="VLX9" s="87"/>
      <c r="VLY9" s="87"/>
      <c r="VLZ9" s="87"/>
      <c r="VMA9" s="87"/>
      <c r="VMB9" s="87"/>
      <c r="VMC9" s="87"/>
      <c r="VMD9" s="87"/>
      <c r="VME9" s="87"/>
      <c r="VMF9" s="87"/>
      <c r="VMG9" s="87"/>
      <c r="VMH9" s="87"/>
      <c r="VMI9" s="87"/>
      <c r="VMJ9" s="87"/>
      <c r="VMK9" s="87"/>
      <c r="VML9" s="87"/>
      <c r="VMM9" s="87"/>
      <c r="VMN9" s="87"/>
      <c r="VMO9" s="87"/>
      <c r="VMP9" s="87"/>
      <c r="VMQ9" s="87"/>
      <c r="VMR9" s="87"/>
      <c r="VMS9" s="87"/>
      <c r="VMT9" s="87"/>
      <c r="VMU9" s="87"/>
      <c r="VMV9" s="87"/>
      <c r="VMW9" s="87"/>
      <c r="VMX9" s="87"/>
      <c r="VMY9" s="87"/>
      <c r="VMZ9" s="87"/>
      <c r="VNA9" s="87"/>
      <c r="VNB9" s="87"/>
      <c r="VNC9" s="87"/>
      <c r="VND9" s="87"/>
      <c r="VNE9" s="87"/>
      <c r="VNF9" s="87"/>
      <c r="VNG9" s="87"/>
      <c r="VNH9" s="87"/>
      <c r="VNI9" s="87"/>
      <c r="VNJ9" s="87"/>
      <c r="VNK9" s="87"/>
      <c r="VNL9" s="87"/>
      <c r="VNM9" s="87"/>
      <c r="VNN9" s="87"/>
      <c r="VNO9" s="87"/>
      <c r="VNP9" s="87"/>
      <c r="VNQ9" s="87"/>
      <c r="VNR9" s="87"/>
      <c r="VNS9" s="87"/>
      <c r="VNT9" s="87"/>
      <c r="VNU9" s="87"/>
      <c r="VNV9" s="87"/>
      <c r="VNW9" s="87"/>
      <c r="VNX9" s="87"/>
      <c r="VNY9" s="87"/>
      <c r="VNZ9" s="87"/>
      <c r="VOA9" s="87"/>
      <c r="VOB9" s="87"/>
      <c r="VOC9" s="87"/>
      <c r="VOD9" s="87"/>
      <c r="VOE9" s="87"/>
      <c r="VOF9" s="87"/>
      <c r="VOG9" s="87"/>
      <c r="VOH9" s="87"/>
      <c r="VOI9" s="87"/>
      <c r="VOJ9" s="87"/>
      <c r="VOK9" s="87"/>
      <c r="VOL9" s="87"/>
      <c r="VOM9" s="87"/>
      <c r="VON9" s="87"/>
      <c r="VOO9" s="87"/>
      <c r="VOP9" s="87"/>
      <c r="VOQ9" s="87"/>
      <c r="VOR9" s="87"/>
      <c r="VOS9" s="87"/>
      <c r="VOT9" s="87"/>
      <c r="VOU9" s="87"/>
      <c r="VOV9" s="87"/>
      <c r="VOW9" s="87"/>
      <c r="VOX9" s="87"/>
      <c r="VOY9" s="87"/>
      <c r="VOZ9" s="87"/>
      <c r="VPA9" s="87"/>
      <c r="VPB9" s="87"/>
      <c r="VPC9" s="87"/>
      <c r="VPD9" s="87"/>
      <c r="VPE9" s="87"/>
      <c r="VPF9" s="87"/>
      <c r="VPG9" s="87"/>
      <c r="VPH9" s="87"/>
      <c r="VPI9" s="87"/>
      <c r="VPJ9" s="87"/>
      <c r="VPK9" s="87"/>
      <c r="VPL9" s="87"/>
      <c r="VPM9" s="87"/>
      <c r="VPN9" s="87"/>
      <c r="VPO9" s="87"/>
      <c r="VPP9" s="87"/>
      <c r="VPQ9" s="87"/>
      <c r="VPR9" s="87"/>
      <c r="VPS9" s="87"/>
      <c r="VPT9" s="87"/>
      <c r="VPU9" s="87"/>
      <c r="VPV9" s="87"/>
      <c r="VPW9" s="87"/>
      <c r="VPX9" s="87"/>
      <c r="VPY9" s="87"/>
      <c r="VPZ9" s="87"/>
      <c r="VQA9" s="87"/>
      <c r="VQB9" s="87"/>
      <c r="VQC9" s="87"/>
      <c r="VQD9" s="87"/>
      <c r="VQE9" s="87"/>
      <c r="VQF9" s="87"/>
      <c r="VQG9" s="87"/>
      <c r="VQH9" s="87"/>
      <c r="VQI9" s="87"/>
      <c r="VQJ9" s="87"/>
      <c r="VQK9" s="87"/>
      <c r="VQL9" s="87"/>
      <c r="VQM9" s="87"/>
      <c r="VQN9" s="87"/>
      <c r="VQO9" s="87"/>
      <c r="VQP9" s="87"/>
      <c r="VQQ9" s="87"/>
      <c r="VQR9" s="87"/>
      <c r="VQS9" s="87"/>
      <c r="VQT9" s="87"/>
      <c r="VQU9" s="87"/>
      <c r="VQV9" s="87"/>
      <c r="VQW9" s="87"/>
      <c r="VQX9" s="87"/>
      <c r="VQY9" s="87"/>
      <c r="VQZ9" s="87"/>
      <c r="VRA9" s="87"/>
      <c r="VRB9" s="87"/>
      <c r="VRC9" s="87"/>
      <c r="VRD9" s="87"/>
      <c r="VRE9" s="87"/>
      <c r="VRF9" s="87"/>
      <c r="VRG9" s="87"/>
      <c r="VRH9" s="87"/>
      <c r="VRI9" s="87"/>
      <c r="VRJ9" s="87"/>
      <c r="VRK9" s="87"/>
      <c r="VRL9" s="87"/>
      <c r="VRM9" s="87"/>
      <c r="VRN9" s="87"/>
      <c r="VRO9" s="87"/>
      <c r="VRP9" s="87"/>
      <c r="VRQ9" s="87"/>
      <c r="VRR9" s="87"/>
      <c r="VRS9" s="87"/>
      <c r="VRT9" s="87"/>
      <c r="VRU9" s="87"/>
      <c r="VRV9" s="87"/>
      <c r="VRW9" s="87"/>
      <c r="VRX9" s="87"/>
      <c r="VRY9" s="87"/>
      <c r="VRZ9" s="87"/>
      <c r="VSA9" s="87"/>
      <c r="VSB9" s="87"/>
      <c r="VSC9" s="87"/>
      <c r="VSD9" s="87"/>
      <c r="VSE9" s="87"/>
      <c r="VSF9" s="87"/>
      <c r="VSG9" s="87"/>
      <c r="VSH9" s="87"/>
      <c r="VSI9" s="87"/>
      <c r="VSJ9" s="87"/>
      <c r="VSK9" s="87"/>
      <c r="VSL9" s="87"/>
      <c r="VSM9" s="87"/>
      <c r="VSN9" s="87"/>
      <c r="VSO9" s="87"/>
      <c r="VSP9" s="87"/>
      <c r="VSQ9" s="87"/>
      <c r="VSR9" s="87"/>
      <c r="VSS9" s="87"/>
      <c r="VST9" s="87"/>
      <c r="VSU9" s="87"/>
      <c r="VSV9" s="87"/>
      <c r="VSW9" s="87"/>
      <c r="VSX9" s="87"/>
      <c r="VSY9" s="87"/>
      <c r="VSZ9" s="87"/>
      <c r="VTA9" s="87"/>
      <c r="VTB9" s="87"/>
      <c r="VTC9" s="87"/>
      <c r="VTD9" s="87"/>
      <c r="VTE9" s="87"/>
      <c r="VTF9" s="87"/>
      <c r="VTG9" s="87"/>
      <c r="VTH9" s="87"/>
      <c r="VTI9" s="87"/>
      <c r="VTJ9" s="87"/>
      <c r="VTK9" s="87"/>
      <c r="VTL9" s="87"/>
      <c r="VTM9" s="87"/>
      <c r="VTN9" s="87"/>
      <c r="VTO9" s="87"/>
      <c r="VTP9" s="87"/>
      <c r="VTQ9" s="87"/>
      <c r="VTR9" s="87"/>
      <c r="VTS9" s="87"/>
      <c r="VTT9" s="87"/>
      <c r="VTU9" s="87"/>
      <c r="VTV9" s="87"/>
      <c r="VTW9" s="87"/>
      <c r="VTX9" s="87"/>
      <c r="VTY9" s="87"/>
      <c r="VTZ9" s="87"/>
      <c r="VUA9" s="87"/>
      <c r="VUB9" s="87"/>
      <c r="VUC9" s="87"/>
      <c r="VUD9" s="87"/>
      <c r="VUE9" s="87"/>
      <c r="VUF9" s="87"/>
      <c r="VUG9" s="87"/>
      <c r="VUH9" s="87"/>
      <c r="VUI9" s="87"/>
      <c r="VUJ9" s="87"/>
      <c r="VUK9" s="87"/>
      <c r="VUL9" s="87"/>
      <c r="VUM9" s="87"/>
      <c r="VUN9" s="87"/>
      <c r="VUO9" s="87"/>
      <c r="VUP9" s="87"/>
      <c r="VUQ9" s="87"/>
      <c r="VUR9" s="87"/>
      <c r="VUS9" s="87"/>
      <c r="VUT9" s="87"/>
      <c r="VUU9" s="87"/>
      <c r="VUV9" s="87"/>
      <c r="VUW9" s="87"/>
      <c r="VUX9" s="87"/>
      <c r="VUY9" s="87"/>
      <c r="VUZ9" s="87"/>
      <c r="VVA9" s="87"/>
      <c r="VVB9" s="87"/>
      <c r="VVC9" s="87"/>
      <c r="VVD9" s="87"/>
      <c r="VVE9" s="87"/>
      <c r="VVF9" s="87"/>
      <c r="VVG9" s="87"/>
      <c r="VVH9" s="87"/>
      <c r="VVI9" s="87"/>
      <c r="VVJ9" s="87"/>
      <c r="VVK9" s="87"/>
      <c r="VVL9" s="87"/>
      <c r="VVM9" s="87"/>
      <c r="VVN9" s="87"/>
      <c r="VVO9" s="87"/>
      <c r="VVP9" s="87"/>
      <c r="VVQ9" s="87"/>
      <c r="VVR9" s="87"/>
      <c r="VVS9" s="87"/>
      <c r="VVT9" s="87"/>
      <c r="VVU9" s="87"/>
      <c r="VVV9" s="87"/>
      <c r="VVW9" s="87"/>
      <c r="VVX9" s="87"/>
      <c r="VVY9" s="87"/>
      <c r="VVZ9" s="87"/>
      <c r="VWA9" s="87"/>
      <c r="VWB9" s="87"/>
      <c r="VWC9" s="87"/>
      <c r="VWD9" s="87"/>
      <c r="VWE9" s="87"/>
      <c r="VWF9" s="87"/>
      <c r="VWG9" s="87"/>
      <c r="VWH9" s="87"/>
      <c r="VWI9" s="87"/>
      <c r="VWJ9" s="87"/>
      <c r="VWK9" s="87"/>
      <c r="VWL9" s="87"/>
      <c r="VWM9" s="87"/>
      <c r="VWN9" s="87"/>
      <c r="VWO9" s="87"/>
      <c r="VWP9" s="87"/>
      <c r="VWQ9" s="87"/>
      <c r="VWR9" s="87"/>
      <c r="VWS9" s="87"/>
      <c r="VWT9" s="87"/>
      <c r="VWU9" s="87"/>
      <c r="VWV9" s="87"/>
      <c r="VWW9" s="87"/>
      <c r="VWX9" s="87"/>
      <c r="VWY9" s="87"/>
      <c r="VWZ9" s="87"/>
      <c r="VXA9" s="87"/>
      <c r="VXB9" s="87"/>
      <c r="VXC9" s="87"/>
      <c r="VXD9" s="87"/>
      <c r="VXE9" s="87"/>
      <c r="VXF9" s="87"/>
      <c r="VXG9" s="87"/>
      <c r="VXH9" s="87"/>
      <c r="VXI9" s="87"/>
      <c r="VXJ9" s="87"/>
      <c r="VXK9" s="87"/>
      <c r="VXL9" s="87"/>
      <c r="VXM9" s="87"/>
      <c r="VXN9" s="87"/>
      <c r="VXO9" s="87"/>
      <c r="VXP9" s="87"/>
      <c r="VXQ9" s="87"/>
      <c r="VXR9" s="87"/>
      <c r="VXS9" s="87"/>
      <c r="VXT9" s="87"/>
      <c r="VXU9" s="87"/>
      <c r="VXV9" s="87"/>
      <c r="VXW9" s="87"/>
      <c r="VXX9" s="87"/>
      <c r="VXY9" s="87"/>
      <c r="VXZ9" s="87"/>
      <c r="VYA9" s="87"/>
      <c r="VYB9" s="87"/>
      <c r="VYC9" s="87"/>
      <c r="VYD9" s="87"/>
      <c r="VYE9" s="87"/>
      <c r="VYF9" s="87"/>
      <c r="VYG9" s="87"/>
      <c r="VYH9" s="87"/>
      <c r="VYI9" s="87"/>
      <c r="VYJ9" s="87"/>
      <c r="VYK9" s="87"/>
      <c r="VYL9" s="87"/>
      <c r="VYM9" s="87"/>
      <c r="VYN9" s="87"/>
      <c r="VYO9" s="87"/>
      <c r="VYP9" s="87"/>
      <c r="VYQ9" s="87"/>
      <c r="VYR9" s="87"/>
      <c r="VYS9" s="87"/>
      <c r="VYT9" s="87"/>
      <c r="VYU9" s="87"/>
      <c r="VYV9" s="87"/>
      <c r="VYW9" s="87"/>
      <c r="VYX9" s="87"/>
      <c r="VYY9" s="87"/>
      <c r="VYZ9" s="87"/>
      <c r="VZA9" s="87"/>
      <c r="VZB9" s="87"/>
      <c r="VZC9" s="87"/>
      <c r="VZD9" s="87"/>
      <c r="VZE9" s="87"/>
      <c r="VZF9" s="87"/>
      <c r="VZG9" s="87"/>
      <c r="VZH9" s="87"/>
      <c r="VZI9" s="87"/>
      <c r="VZJ9" s="87"/>
      <c r="VZK9" s="87"/>
      <c r="VZL9" s="87"/>
      <c r="VZM9" s="87"/>
      <c r="VZN9" s="87"/>
      <c r="VZO9" s="87"/>
      <c r="VZP9" s="87"/>
      <c r="VZQ9" s="87"/>
      <c r="VZR9" s="87"/>
      <c r="VZS9" s="87"/>
      <c r="VZT9" s="87"/>
      <c r="VZU9" s="87"/>
      <c r="VZV9" s="87"/>
      <c r="VZW9" s="87"/>
      <c r="VZX9" s="87"/>
      <c r="VZY9" s="87"/>
      <c r="VZZ9" s="87"/>
      <c r="WAA9" s="87"/>
      <c r="WAB9" s="87"/>
      <c r="WAC9" s="87"/>
      <c r="WAD9" s="87"/>
      <c r="WAE9" s="87"/>
      <c r="WAF9" s="87"/>
      <c r="WAG9" s="87"/>
      <c r="WAH9" s="87"/>
      <c r="WAI9" s="87"/>
      <c r="WAJ9" s="87"/>
      <c r="WAK9" s="87"/>
      <c r="WAL9" s="87"/>
      <c r="WAM9" s="87"/>
      <c r="WAN9" s="87"/>
      <c r="WAO9" s="87"/>
      <c r="WAP9" s="87"/>
      <c r="WAQ9" s="87"/>
      <c r="WAR9" s="87"/>
      <c r="WAS9" s="87"/>
      <c r="WAT9" s="87"/>
      <c r="WAU9" s="87"/>
      <c r="WAV9" s="87"/>
      <c r="WAW9" s="87"/>
      <c r="WAX9" s="87"/>
      <c r="WAY9" s="87"/>
      <c r="WAZ9" s="87"/>
      <c r="WBA9" s="87"/>
      <c r="WBB9" s="87"/>
      <c r="WBC9" s="87"/>
      <c r="WBD9" s="87"/>
      <c r="WBE9" s="87"/>
      <c r="WBF9" s="87"/>
      <c r="WBG9" s="87"/>
      <c r="WBH9" s="87"/>
      <c r="WBI9" s="87"/>
      <c r="WBJ9" s="87"/>
      <c r="WBK9" s="87"/>
      <c r="WBL9" s="87"/>
      <c r="WBM9" s="87"/>
      <c r="WBN9" s="87"/>
      <c r="WBO9" s="87"/>
      <c r="WBP9" s="87"/>
      <c r="WBQ9" s="87"/>
      <c r="WBR9" s="87"/>
      <c r="WBS9" s="87"/>
      <c r="WBT9" s="87"/>
      <c r="WBU9" s="87"/>
      <c r="WBV9" s="87"/>
      <c r="WBW9" s="87"/>
      <c r="WBX9" s="87"/>
      <c r="WBY9" s="87"/>
      <c r="WBZ9" s="87"/>
      <c r="WCA9" s="87"/>
      <c r="WCB9" s="87"/>
      <c r="WCC9" s="87"/>
      <c r="WCD9" s="87"/>
      <c r="WCE9" s="87"/>
      <c r="WCF9" s="87"/>
      <c r="WCG9" s="87"/>
      <c r="WCH9" s="87"/>
      <c r="WCI9" s="87"/>
      <c r="WCJ9" s="87"/>
      <c r="WCK9" s="87"/>
      <c r="WCL9" s="87"/>
      <c r="WCM9" s="87"/>
      <c r="WCN9" s="87"/>
      <c r="WCO9" s="87"/>
      <c r="WCP9" s="87"/>
      <c r="WCQ9" s="87"/>
      <c r="WCR9" s="87"/>
      <c r="WCS9" s="87"/>
      <c r="WCT9" s="87"/>
      <c r="WCU9" s="87"/>
      <c r="WCV9" s="87"/>
      <c r="WCW9" s="87"/>
      <c r="WCX9" s="87"/>
      <c r="WCY9" s="87"/>
      <c r="WCZ9" s="87"/>
      <c r="WDA9" s="87"/>
      <c r="WDB9" s="87"/>
      <c r="WDC9" s="87"/>
      <c r="WDD9" s="87"/>
      <c r="WDE9" s="87"/>
      <c r="WDF9" s="87"/>
      <c r="WDG9" s="87"/>
      <c r="WDH9" s="87"/>
      <c r="WDI9" s="87"/>
      <c r="WDJ9" s="87"/>
      <c r="WDK9" s="87"/>
      <c r="WDL9" s="87"/>
      <c r="WDM9" s="87"/>
      <c r="WDN9" s="87"/>
      <c r="WDO9" s="87"/>
      <c r="WDP9" s="87"/>
      <c r="WDQ9" s="87"/>
      <c r="WDR9" s="87"/>
      <c r="WDS9" s="87"/>
      <c r="WDT9" s="87"/>
      <c r="WDU9" s="87"/>
      <c r="WDV9" s="87"/>
      <c r="WDW9" s="87"/>
      <c r="WDX9" s="87"/>
      <c r="WDY9" s="87"/>
      <c r="WDZ9" s="87"/>
      <c r="WEA9" s="87"/>
      <c r="WEB9" s="87"/>
      <c r="WEC9" s="87"/>
      <c r="WED9" s="87"/>
      <c r="WEE9" s="87"/>
      <c r="WEF9" s="87"/>
      <c r="WEG9" s="87"/>
      <c r="WEH9" s="87"/>
      <c r="WEI9" s="87"/>
      <c r="WEJ9" s="87"/>
      <c r="WEK9" s="87"/>
      <c r="WEL9" s="87"/>
      <c r="WEM9" s="87"/>
      <c r="WEN9" s="87"/>
      <c r="WEO9" s="87"/>
      <c r="WEP9" s="87"/>
      <c r="WEQ9" s="87"/>
      <c r="WER9" s="87"/>
      <c r="WES9" s="87"/>
      <c r="WET9" s="87"/>
      <c r="WEU9" s="87"/>
      <c r="WEV9" s="87"/>
      <c r="WEW9" s="87"/>
      <c r="WEX9" s="87"/>
      <c r="WEY9" s="87"/>
      <c r="WEZ9" s="87"/>
      <c r="WFA9" s="87"/>
      <c r="WFB9" s="87"/>
      <c r="WFC9" s="87"/>
      <c r="WFD9" s="87"/>
      <c r="WFE9" s="87"/>
      <c r="WFF9" s="87"/>
      <c r="WFG9" s="87"/>
      <c r="WFH9" s="87"/>
      <c r="WFI9" s="87"/>
      <c r="WFJ9" s="87"/>
      <c r="WFK9" s="87"/>
      <c r="WFL9" s="87"/>
      <c r="WFM9" s="87"/>
      <c r="WFN9" s="87"/>
      <c r="WFO9" s="87"/>
      <c r="WFP9" s="87"/>
      <c r="WFQ9" s="87"/>
      <c r="WFR9" s="87"/>
      <c r="WFS9" s="87"/>
      <c r="WFT9" s="87"/>
      <c r="WFU9" s="87"/>
      <c r="WFV9" s="87"/>
      <c r="WFW9" s="87"/>
      <c r="WFX9" s="87"/>
      <c r="WFY9" s="87"/>
      <c r="WFZ9" s="87"/>
      <c r="WGA9" s="87"/>
      <c r="WGB9" s="87"/>
      <c r="WGC9" s="87"/>
      <c r="WGD9" s="87"/>
      <c r="WGE9" s="87"/>
      <c r="WGF9" s="87"/>
      <c r="WGG9" s="87"/>
      <c r="WGH9" s="87"/>
      <c r="WGI9" s="87"/>
      <c r="WGJ9" s="87"/>
      <c r="WGK9" s="87"/>
      <c r="WGL9" s="87"/>
      <c r="WGM9" s="87"/>
      <c r="WGN9" s="87"/>
      <c r="WGO9" s="87"/>
      <c r="WGP9" s="87"/>
      <c r="WGQ9" s="87"/>
      <c r="WGR9" s="87"/>
      <c r="WGS9" s="87"/>
      <c r="WGT9" s="87"/>
      <c r="WGU9" s="87"/>
      <c r="WGV9" s="87"/>
      <c r="WGW9" s="87"/>
      <c r="WGX9" s="87"/>
      <c r="WGY9" s="87"/>
      <c r="WGZ9" s="87"/>
      <c r="WHA9" s="87"/>
      <c r="WHB9" s="87"/>
      <c r="WHC9" s="87"/>
      <c r="WHD9" s="87"/>
      <c r="WHE9" s="87"/>
      <c r="WHF9" s="87"/>
      <c r="WHG9" s="87"/>
      <c r="WHH9" s="87"/>
      <c r="WHI9" s="87"/>
      <c r="WHJ9" s="87"/>
      <c r="WHK9" s="87"/>
      <c r="WHL9" s="87"/>
      <c r="WHM9" s="87"/>
      <c r="WHN9" s="87"/>
      <c r="WHO9" s="87"/>
      <c r="WHP9" s="87"/>
      <c r="WHQ9" s="87"/>
      <c r="WHR9" s="87"/>
      <c r="WHS9" s="87"/>
      <c r="WHT9" s="87"/>
      <c r="WHU9" s="87"/>
      <c r="WHV9" s="87"/>
      <c r="WHW9" s="87"/>
      <c r="WHX9" s="87"/>
      <c r="WHY9" s="87"/>
      <c r="WHZ9" s="87"/>
      <c r="WIA9" s="87"/>
      <c r="WIB9" s="87"/>
      <c r="WIC9" s="87"/>
      <c r="WID9" s="87"/>
      <c r="WIE9" s="87"/>
      <c r="WIF9" s="87"/>
      <c r="WIG9" s="87"/>
      <c r="WIH9" s="87"/>
      <c r="WII9" s="87"/>
      <c r="WIJ9" s="87"/>
      <c r="WIK9" s="87"/>
      <c r="WIL9" s="87"/>
      <c r="WIM9" s="87"/>
      <c r="WIN9" s="87"/>
      <c r="WIO9" s="87"/>
      <c r="WIP9" s="87"/>
      <c r="WIQ9" s="87"/>
      <c r="WIR9" s="87"/>
      <c r="WIS9" s="87"/>
      <c r="WIT9" s="87"/>
      <c r="WIU9" s="87"/>
      <c r="WIV9" s="87"/>
      <c r="WIW9" s="87"/>
      <c r="WIX9" s="87"/>
      <c r="WIY9" s="87"/>
      <c r="WIZ9" s="87"/>
      <c r="WJA9" s="87"/>
      <c r="WJB9" s="87"/>
      <c r="WJC9" s="87"/>
      <c r="WJD9" s="87"/>
      <c r="WJE9" s="87"/>
      <c r="WJF9" s="87"/>
      <c r="WJG9" s="87"/>
      <c r="WJH9" s="87"/>
      <c r="WJI9" s="87"/>
      <c r="WJJ9" s="87"/>
      <c r="WJK9" s="87"/>
      <c r="WJL9" s="87"/>
      <c r="WJM9" s="87"/>
      <c r="WJN9" s="87"/>
      <c r="WJO9" s="87"/>
      <c r="WJP9" s="87"/>
      <c r="WJQ9" s="87"/>
      <c r="WJR9" s="87"/>
      <c r="WJS9" s="87"/>
      <c r="WJT9" s="87"/>
      <c r="WJU9" s="87"/>
      <c r="WJV9" s="87"/>
      <c r="WJW9" s="87"/>
      <c r="WJX9" s="87"/>
      <c r="WJY9" s="87"/>
      <c r="WJZ9" s="87"/>
      <c r="WKA9" s="87"/>
      <c r="WKB9" s="87"/>
      <c r="WKC9" s="87"/>
      <c r="WKD9" s="87"/>
      <c r="WKE9" s="87"/>
      <c r="WKF9" s="87"/>
      <c r="WKG9" s="87"/>
      <c r="WKH9" s="87"/>
      <c r="WKI9" s="87"/>
      <c r="WKJ9" s="87"/>
      <c r="WKK9" s="87"/>
      <c r="WKL9" s="87"/>
      <c r="WKM9" s="87"/>
      <c r="WKN9" s="87"/>
      <c r="WKO9" s="87"/>
      <c r="WKP9" s="87"/>
      <c r="WKQ9" s="87"/>
      <c r="WKR9" s="87"/>
      <c r="WKS9" s="87"/>
      <c r="WKT9" s="87"/>
      <c r="WKU9" s="87"/>
      <c r="WKV9" s="87"/>
      <c r="WKW9" s="87"/>
      <c r="WKX9" s="87"/>
      <c r="WKY9" s="87"/>
      <c r="WKZ9" s="87"/>
      <c r="WLA9" s="87"/>
      <c r="WLB9" s="87"/>
      <c r="WLC9" s="87"/>
      <c r="WLD9" s="87"/>
      <c r="WLE9" s="87"/>
      <c r="WLF9" s="87"/>
      <c r="WLG9" s="87"/>
      <c r="WLH9" s="87"/>
      <c r="WLI9" s="87"/>
      <c r="WLJ9" s="87"/>
      <c r="WLK9" s="87"/>
      <c r="WLL9" s="87"/>
      <c r="WLM9" s="87"/>
      <c r="WLN9" s="87"/>
      <c r="WLO9" s="87"/>
      <c r="WLP9" s="87"/>
      <c r="WLQ9" s="87"/>
      <c r="WLR9" s="87"/>
      <c r="WLS9" s="87"/>
      <c r="WLT9" s="87"/>
      <c r="WLU9" s="87"/>
      <c r="WLV9" s="87"/>
      <c r="WLW9" s="87"/>
      <c r="WLX9" s="87"/>
      <c r="WLY9" s="87"/>
      <c r="WLZ9" s="87"/>
      <c r="WMA9" s="87"/>
      <c r="WMB9" s="87"/>
      <c r="WMC9" s="87"/>
      <c r="WMD9" s="87"/>
      <c r="WME9" s="87"/>
      <c r="WMF9" s="87"/>
      <c r="WMG9" s="87"/>
      <c r="WMH9" s="87"/>
      <c r="WMI9" s="87"/>
      <c r="WMJ9" s="87"/>
      <c r="WMK9" s="87"/>
      <c r="WML9" s="87"/>
      <c r="WMM9" s="87"/>
      <c r="WMN9" s="87"/>
      <c r="WMO9" s="87"/>
      <c r="WMP9" s="87"/>
      <c r="WMQ9" s="87"/>
      <c r="WMR9" s="87"/>
      <c r="WMS9" s="87"/>
      <c r="WMT9" s="87"/>
      <c r="WMU9" s="87"/>
      <c r="WMV9" s="87"/>
      <c r="WMW9" s="87"/>
      <c r="WMX9" s="87"/>
      <c r="WMY9" s="87"/>
      <c r="WMZ9" s="87"/>
      <c r="WNA9" s="87"/>
      <c r="WNB9" s="87"/>
      <c r="WNC9" s="87"/>
      <c r="WND9" s="87"/>
      <c r="WNE9" s="87"/>
      <c r="WNF9" s="87"/>
      <c r="WNG9" s="87"/>
      <c r="WNH9" s="87"/>
      <c r="WNI9" s="87"/>
      <c r="WNJ9" s="87"/>
      <c r="WNK9" s="87"/>
      <c r="WNL9" s="87"/>
      <c r="WNM9" s="87"/>
      <c r="WNN9" s="87"/>
      <c r="WNO9" s="87"/>
      <c r="WNP9" s="87"/>
      <c r="WNQ9" s="87"/>
      <c r="WNR9" s="87"/>
      <c r="WNS9" s="87"/>
      <c r="WNT9" s="87"/>
      <c r="WNU9" s="87"/>
      <c r="WNV9" s="87"/>
      <c r="WNW9" s="87"/>
      <c r="WNX9" s="87"/>
      <c r="WNY9" s="87"/>
      <c r="WNZ9" s="87"/>
      <c r="WOA9" s="87"/>
      <c r="WOB9" s="87"/>
      <c r="WOC9" s="87"/>
      <c r="WOD9" s="87"/>
      <c r="WOE9" s="87"/>
      <c r="WOF9" s="87"/>
      <c r="WOG9" s="87"/>
      <c r="WOH9" s="87"/>
      <c r="WOI9" s="87"/>
      <c r="WOJ9" s="87"/>
      <c r="WOK9" s="87"/>
      <c r="WOL9" s="87"/>
      <c r="WOM9" s="87"/>
      <c r="WON9" s="87"/>
      <c r="WOO9" s="87"/>
      <c r="WOP9" s="87"/>
      <c r="WOQ9" s="87"/>
      <c r="WOR9" s="87"/>
      <c r="WOS9" s="87"/>
      <c r="WOT9" s="87"/>
      <c r="WOU9" s="87"/>
      <c r="WOV9" s="87"/>
      <c r="WOW9" s="87"/>
      <c r="WOX9" s="87"/>
      <c r="WOY9" s="87"/>
      <c r="WOZ9" s="87"/>
      <c r="WPA9" s="87"/>
      <c r="WPB9" s="87"/>
      <c r="WPC9" s="87"/>
      <c r="WPD9" s="87"/>
      <c r="WPE9" s="87"/>
      <c r="WPF9" s="87"/>
      <c r="WPG9" s="87"/>
      <c r="WPH9" s="87"/>
      <c r="WPI9" s="87"/>
      <c r="WPJ9" s="87"/>
      <c r="WPK9" s="87"/>
      <c r="WPL9" s="87"/>
      <c r="WPM9" s="87"/>
      <c r="WPN9" s="87"/>
      <c r="WPO9" s="87"/>
      <c r="WPP9" s="87"/>
      <c r="WPQ9" s="87"/>
      <c r="WPR9" s="87"/>
      <c r="WPS9" s="87"/>
      <c r="WPT9" s="87"/>
      <c r="WPU9" s="87"/>
      <c r="WPV9" s="87"/>
      <c r="WPW9" s="87"/>
      <c r="WPX9" s="87"/>
      <c r="WPY9" s="87"/>
      <c r="WPZ9" s="87"/>
      <c r="WQA9" s="87"/>
      <c r="WQB9" s="87"/>
      <c r="WQC9" s="87"/>
      <c r="WQD9" s="87"/>
      <c r="WQE9" s="87"/>
      <c r="WQF9" s="87"/>
      <c r="WQG9" s="87"/>
      <c r="WQH9" s="87"/>
      <c r="WQI9" s="87"/>
      <c r="WQJ9" s="87"/>
      <c r="WQK9" s="87"/>
      <c r="WQL9" s="87"/>
      <c r="WQM9" s="87"/>
      <c r="WQN9" s="87"/>
      <c r="WQO9" s="87"/>
      <c r="WQP9" s="87"/>
      <c r="WQQ9" s="87"/>
      <c r="WQR9" s="87"/>
      <c r="WQS9" s="87"/>
      <c r="WQT9" s="87"/>
      <c r="WQU9" s="87"/>
      <c r="WQV9" s="87"/>
      <c r="WQW9" s="87"/>
      <c r="WQX9" s="87"/>
      <c r="WQY9" s="87"/>
      <c r="WQZ9" s="87"/>
      <c r="WRA9" s="87"/>
      <c r="WRB9" s="87"/>
      <c r="WRC9" s="87"/>
      <c r="WRD9" s="87"/>
      <c r="WRE9" s="87"/>
      <c r="WRF9" s="87"/>
      <c r="WRG9" s="87"/>
      <c r="WRH9" s="87"/>
      <c r="WRI9" s="87"/>
      <c r="WRJ9" s="87"/>
      <c r="WRK9" s="87"/>
      <c r="WRL9" s="87"/>
      <c r="WRM9" s="87"/>
      <c r="WRN9" s="87"/>
      <c r="WRO9" s="87"/>
      <c r="WRP9" s="87"/>
      <c r="WRQ9" s="87"/>
      <c r="WRR9" s="87"/>
      <c r="WRS9" s="87"/>
      <c r="WRT9" s="87"/>
      <c r="WRU9" s="87"/>
      <c r="WRV9" s="87"/>
      <c r="WRW9" s="87"/>
      <c r="WRX9" s="87"/>
      <c r="WRY9" s="87"/>
      <c r="WRZ9" s="87"/>
      <c r="WSA9" s="87"/>
      <c r="WSB9" s="87"/>
      <c r="WSC9" s="87"/>
      <c r="WSD9" s="87"/>
      <c r="WSE9" s="87"/>
      <c r="WSF9" s="87"/>
      <c r="WSG9" s="87"/>
      <c r="WSH9" s="87"/>
      <c r="WSI9" s="87"/>
      <c r="WSJ9" s="87"/>
      <c r="WSK9" s="87"/>
      <c r="WSL9" s="87"/>
      <c r="WSM9" s="87"/>
      <c r="WSN9" s="87"/>
      <c r="WSO9" s="87"/>
      <c r="WSP9" s="87"/>
      <c r="WSQ9" s="87"/>
      <c r="WSR9" s="87"/>
      <c r="WSS9" s="87"/>
      <c r="WST9" s="87"/>
      <c r="WSU9" s="87"/>
      <c r="WSV9" s="87"/>
      <c r="WSW9" s="87"/>
      <c r="WSX9" s="87"/>
      <c r="WSY9" s="87"/>
      <c r="WSZ9" s="87"/>
      <c r="WTA9" s="87"/>
      <c r="WTB9" s="87"/>
      <c r="WTC9" s="87"/>
      <c r="WTD9" s="87"/>
      <c r="WTE9" s="87"/>
      <c r="WTF9" s="87"/>
      <c r="WTG9" s="87"/>
      <c r="WTH9" s="87"/>
      <c r="WTI9" s="87"/>
      <c r="WTJ9" s="87"/>
      <c r="WTK9" s="87"/>
      <c r="WTL9" s="87"/>
      <c r="WTM9" s="87"/>
      <c r="WTN9" s="87"/>
      <c r="WTO9" s="87"/>
      <c r="WTP9" s="87"/>
      <c r="WTQ9" s="87"/>
      <c r="WTR9" s="87"/>
      <c r="WTS9" s="87"/>
      <c r="WTT9" s="87"/>
      <c r="WTU9" s="87"/>
      <c r="WTV9" s="87"/>
      <c r="WTW9" s="87"/>
      <c r="WTX9" s="87"/>
      <c r="WTY9" s="87"/>
      <c r="WTZ9" s="87"/>
      <c r="WUA9" s="87"/>
      <c r="WUB9" s="87"/>
      <c r="WUC9" s="87"/>
      <c r="WUD9" s="87"/>
      <c r="WUE9" s="87"/>
      <c r="WUF9" s="87"/>
      <c r="WUG9" s="87"/>
      <c r="WUH9" s="87"/>
      <c r="WUI9" s="87"/>
      <c r="WUJ9" s="87"/>
      <c r="WUK9" s="87"/>
      <c r="WUL9" s="87"/>
      <c r="WUM9" s="87"/>
      <c r="WUN9" s="87"/>
      <c r="WUO9" s="87"/>
      <c r="WUP9" s="87"/>
      <c r="WUQ9" s="87"/>
      <c r="WUR9" s="87"/>
      <c r="WUS9" s="87"/>
      <c r="WUT9" s="87"/>
      <c r="WUU9" s="87"/>
      <c r="WUV9" s="87"/>
      <c r="WUW9" s="87"/>
      <c r="WUX9" s="87"/>
      <c r="WUY9" s="87"/>
      <c r="WUZ9" s="87"/>
      <c r="WVA9" s="87"/>
      <c r="WVB9" s="87"/>
      <c r="WVC9" s="87"/>
      <c r="WVD9" s="87"/>
      <c r="WVE9" s="87"/>
      <c r="WVF9" s="87"/>
      <c r="WVG9" s="87"/>
      <c r="WVH9" s="87"/>
      <c r="WVI9" s="87"/>
      <c r="WVJ9" s="87"/>
      <c r="WVK9" s="87"/>
      <c r="WVL9" s="87"/>
      <c r="WVM9" s="87"/>
      <c r="WVN9" s="87"/>
      <c r="WVO9" s="87"/>
      <c r="WVP9" s="87"/>
      <c r="WVQ9" s="87"/>
      <c r="WVR9" s="87"/>
      <c r="WVS9" s="87"/>
      <c r="WVT9" s="87"/>
      <c r="WVU9" s="87"/>
      <c r="WVV9" s="87"/>
      <c r="WVW9" s="87"/>
      <c r="WVX9" s="87"/>
      <c r="WVY9" s="87"/>
      <c r="WVZ9" s="87"/>
      <c r="WWA9" s="87"/>
      <c r="WWB9" s="87"/>
      <c r="WWC9" s="87"/>
      <c r="WWD9" s="87"/>
      <c r="WWE9" s="87"/>
      <c r="WWF9" s="87"/>
      <c r="WWG9" s="87"/>
      <c r="WWH9" s="87"/>
      <c r="WWI9" s="87"/>
      <c r="WWJ9" s="87"/>
      <c r="WWK9" s="87"/>
      <c r="WWL9" s="87"/>
      <c r="WWM9" s="87"/>
      <c r="WWN9" s="87"/>
      <c r="WWO9" s="87"/>
      <c r="WWP9" s="87"/>
      <c r="WWQ9" s="87"/>
      <c r="WWR9" s="87"/>
      <c r="WWS9" s="87"/>
      <c r="WWT9" s="87"/>
      <c r="WWU9" s="87"/>
      <c r="WWV9" s="87"/>
      <c r="WWW9" s="87"/>
      <c r="WWX9" s="87"/>
      <c r="WWY9" s="87"/>
      <c r="WWZ9" s="87"/>
      <c r="WXA9" s="87"/>
      <c r="WXB9" s="87"/>
      <c r="WXC9" s="87"/>
      <c r="WXD9" s="87"/>
      <c r="WXE9" s="87"/>
      <c r="WXF9" s="87"/>
      <c r="WXG9" s="87"/>
      <c r="WXH9" s="87"/>
      <c r="WXI9" s="87"/>
      <c r="WXJ9" s="87"/>
      <c r="WXK9" s="87"/>
      <c r="WXL9" s="87"/>
      <c r="WXM9" s="87"/>
      <c r="WXN9" s="87"/>
      <c r="WXO9" s="87"/>
      <c r="WXP9" s="87"/>
      <c r="WXQ9" s="87"/>
      <c r="WXR9" s="87"/>
      <c r="WXS9" s="87"/>
      <c r="WXT9" s="87"/>
      <c r="WXU9" s="87"/>
      <c r="WXV9" s="87"/>
      <c r="WXW9" s="87"/>
      <c r="WXX9" s="87"/>
      <c r="WXY9" s="87"/>
      <c r="WXZ9" s="87"/>
      <c r="WYA9" s="87"/>
      <c r="WYB9" s="87"/>
      <c r="WYC9" s="87"/>
      <c r="WYD9" s="87"/>
      <c r="WYE9" s="87"/>
      <c r="WYF9" s="87"/>
      <c r="WYG9" s="87"/>
      <c r="WYH9" s="87"/>
      <c r="WYI9" s="87"/>
      <c r="WYJ9" s="87"/>
      <c r="WYK9" s="87"/>
      <c r="WYL9" s="87"/>
      <c r="WYM9" s="87"/>
      <c r="WYN9" s="87"/>
      <c r="WYO9" s="87"/>
      <c r="WYP9" s="87"/>
      <c r="WYQ9" s="87"/>
      <c r="WYR9" s="87"/>
      <c r="WYS9" s="87"/>
      <c r="WYT9" s="87"/>
      <c r="WYU9" s="87"/>
      <c r="WYV9" s="87"/>
      <c r="WYW9" s="87"/>
      <c r="WYX9" s="87"/>
      <c r="WYY9" s="87"/>
      <c r="WYZ9" s="87"/>
      <c r="WZA9" s="87"/>
      <c r="WZB9" s="87"/>
      <c r="WZC9" s="87"/>
      <c r="WZD9" s="87"/>
      <c r="WZE9" s="87"/>
      <c r="WZF9" s="87"/>
      <c r="WZG9" s="87"/>
      <c r="WZH9" s="87"/>
      <c r="WZI9" s="87"/>
      <c r="WZJ9" s="87"/>
      <c r="WZK9" s="87"/>
      <c r="WZL9" s="87"/>
      <c r="WZM9" s="87"/>
      <c r="WZN9" s="87"/>
      <c r="WZO9" s="87"/>
      <c r="WZP9" s="87"/>
      <c r="WZQ9" s="87"/>
      <c r="WZR9" s="87"/>
      <c r="WZS9" s="87"/>
      <c r="WZT9" s="87"/>
      <c r="WZU9" s="87"/>
      <c r="WZV9" s="87"/>
      <c r="WZW9" s="87"/>
      <c r="WZX9" s="87"/>
      <c r="WZY9" s="87"/>
      <c r="WZZ9" s="87"/>
      <c r="XAA9" s="87"/>
      <c r="XAB9" s="87"/>
      <c r="XAC9" s="87"/>
      <c r="XAD9" s="87"/>
      <c r="XAE9" s="87"/>
      <c r="XAF9" s="87"/>
      <c r="XAG9" s="87"/>
      <c r="XAH9" s="87"/>
      <c r="XAI9" s="87"/>
      <c r="XAJ9" s="87"/>
      <c r="XAK9" s="87"/>
      <c r="XAL9" s="87"/>
      <c r="XAM9" s="87"/>
      <c r="XAN9" s="87"/>
      <c r="XAO9" s="87"/>
      <c r="XAP9" s="87"/>
      <c r="XAQ9" s="87"/>
      <c r="XAR9" s="87"/>
      <c r="XAS9" s="87"/>
      <c r="XAT9" s="87"/>
      <c r="XAU9" s="87"/>
      <c r="XAV9" s="87"/>
      <c r="XAW9" s="87"/>
      <c r="XAX9" s="87"/>
      <c r="XAY9" s="87"/>
      <c r="XAZ9" s="87"/>
      <c r="XBA9" s="87"/>
      <c r="XBB9" s="87"/>
      <c r="XBC9" s="87"/>
      <c r="XBD9" s="87"/>
      <c r="XBE9" s="87"/>
      <c r="XBF9" s="87"/>
      <c r="XBG9" s="87"/>
      <c r="XBH9" s="87"/>
      <c r="XBI9" s="87"/>
      <c r="XBJ9" s="87"/>
      <c r="XBK9" s="87"/>
      <c r="XBL9" s="87"/>
      <c r="XBM9" s="87"/>
      <c r="XBN9" s="87"/>
      <c r="XBO9" s="87"/>
      <c r="XBP9" s="87"/>
      <c r="XBQ9" s="87"/>
      <c r="XBR9" s="87"/>
      <c r="XBS9" s="87"/>
      <c r="XBT9" s="87"/>
      <c r="XBU9" s="87"/>
      <c r="XBV9" s="87"/>
      <c r="XBW9" s="87"/>
      <c r="XBX9" s="87"/>
      <c r="XBY9" s="87"/>
      <c r="XBZ9" s="87"/>
      <c r="XCA9" s="87"/>
      <c r="XCB9" s="87"/>
      <c r="XCC9" s="87"/>
      <c r="XCD9" s="87"/>
      <c r="XCE9" s="87"/>
      <c r="XCF9" s="87"/>
      <c r="XCG9" s="87"/>
      <c r="XCH9" s="87"/>
      <c r="XCI9" s="87"/>
      <c r="XCJ9" s="87"/>
      <c r="XCK9" s="87"/>
      <c r="XCL9" s="87"/>
      <c r="XCM9" s="87"/>
      <c r="XCN9" s="87"/>
      <c r="XCO9" s="87"/>
      <c r="XCP9" s="87"/>
      <c r="XCQ9" s="87"/>
      <c r="XCR9" s="87"/>
      <c r="XCS9" s="87"/>
      <c r="XCT9" s="87"/>
      <c r="XCU9" s="87"/>
      <c r="XCV9" s="87"/>
      <c r="XCW9" s="87"/>
      <c r="XCX9" s="87"/>
      <c r="XCY9" s="87"/>
      <c r="XCZ9" s="87"/>
      <c r="XDA9" s="87"/>
      <c r="XDB9" s="87"/>
      <c r="XDC9" s="87"/>
      <c r="XDD9" s="87"/>
      <c r="XDE9" s="87"/>
      <c r="XDF9" s="87"/>
      <c r="XDG9" s="87"/>
      <c r="XDH9" s="87"/>
      <c r="XDI9" s="87"/>
      <c r="XDJ9" s="87"/>
      <c r="XDK9" s="87"/>
      <c r="XDL9" s="87"/>
      <c r="XDM9" s="87"/>
      <c r="XDN9" s="87"/>
      <c r="XDO9" s="87"/>
      <c r="XDP9" s="87"/>
      <c r="XDQ9" s="87"/>
      <c r="XDR9" s="87"/>
      <c r="XDS9" s="87"/>
      <c r="XDT9" s="87"/>
      <c r="XDU9" s="87"/>
      <c r="XDV9" s="87"/>
      <c r="XDW9" s="87"/>
      <c r="XDX9" s="87"/>
      <c r="XDY9" s="87"/>
      <c r="XDZ9" s="87"/>
      <c r="XEA9" s="87"/>
      <c r="XEB9" s="87"/>
      <c r="XEC9" s="87"/>
      <c r="XED9" s="87"/>
      <c r="XEE9" s="87"/>
      <c r="XEF9" s="87"/>
      <c r="XEG9" s="87"/>
      <c r="XEH9" s="87"/>
      <c r="XEI9" s="87"/>
      <c r="XEJ9" s="87"/>
      <c r="XEK9" s="87"/>
      <c r="XEL9" s="87"/>
      <c r="XEM9" s="87"/>
      <c r="XEN9" s="87"/>
      <c r="XEO9" s="87"/>
      <c r="XEP9" s="87"/>
      <c r="XEQ9" s="87"/>
      <c r="XER9" s="87"/>
      <c r="XES9" s="87"/>
      <c r="XET9" s="89"/>
      <c r="XEU9" s="89"/>
      <c r="XEV9" s="69"/>
      <c r="XEW9" s="75"/>
    </row>
    <row r="10" spans="1:16377" hidden="1">
      <c r="A10" s="62" t="s">
        <v>277</v>
      </c>
      <c r="B10" s="89" t="s">
        <v>510</v>
      </c>
      <c r="C10" s="69">
        <v>43914</v>
      </c>
      <c r="D10" s="75" t="s">
        <v>488</v>
      </c>
      <c r="E10" s="66" t="s">
        <v>483</v>
      </c>
      <c r="F10" s="66" t="s">
        <v>484</v>
      </c>
      <c r="G10" s="67"/>
      <c r="H10" s="67" t="s">
        <v>356</v>
      </c>
      <c r="I10" s="67"/>
      <c r="J10" s="67"/>
      <c r="K10" s="67"/>
      <c r="L10" s="64">
        <v>1</v>
      </c>
      <c r="M10" s="64" t="s">
        <v>362</v>
      </c>
      <c r="N10" s="64" t="s">
        <v>363</v>
      </c>
      <c r="O10" s="64" t="s">
        <v>359</v>
      </c>
      <c r="P10" s="64" t="s">
        <v>356</v>
      </c>
      <c r="Q10" s="64"/>
      <c r="R10" s="64"/>
      <c r="S10" s="69">
        <v>43914</v>
      </c>
      <c r="T10" s="60">
        <v>43915</v>
      </c>
    </row>
    <row r="11" spans="1:16377" s="61" customFormat="1" hidden="1">
      <c r="A11" s="62" t="s">
        <v>297</v>
      </c>
      <c r="B11" s="89" t="s">
        <v>510</v>
      </c>
      <c r="C11" s="69">
        <v>43914</v>
      </c>
      <c r="D11" s="75" t="s">
        <v>482</v>
      </c>
      <c r="E11" s="66" t="s">
        <v>483</v>
      </c>
      <c r="F11" s="66" t="s">
        <v>484</v>
      </c>
      <c r="G11" s="67"/>
      <c r="H11" s="67"/>
      <c r="I11" s="67" t="s">
        <v>356</v>
      </c>
      <c r="J11" s="67"/>
      <c r="K11" s="67"/>
      <c r="L11" s="64">
        <v>2</v>
      </c>
      <c r="M11" s="64" t="s">
        <v>362</v>
      </c>
      <c r="N11" s="64" t="s">
        <v>358</v>
      </c>
      <c r="O11" s="64" t="s">
        <v>359</v>
      </c>
      <c r="P11" s="64" t="s">
        <v>356</v>
      </c>
      <c r="Q11" s="64"/>
      <c r="R11" s="64"/>
      <c r="S11" s="69">
        <v>43916</v>
      </c>
      <c r="T11" s="69">
        <v>43915</v>
      </c>
    </row>
    <row r="12" spans="1:16377" s="61" customFormat="1" hidden="1">
      <c r="A12" s="62" t="s">
        <v>298</v>
      </c>
      <c r="B12" s="89" t="s">
        <v>510</v>
      </c>
      <c r="C12" s="69">
        <v>43914</v>
      </c>
      <c r="D12" s="75" t="s">
        <v>487</v>
      </c>
      <c r="E12" s="66" t="s">
        <v>483</v>
      </c>
      <c r="F12" s="66" t="s">
        <v>484</v>
      </c>
      <c r="G12" s="67"/>
      <c r="H12" s="67" t="s">
        <v>356</v>
      </c>
      <c r="I12" s="67"/>
      <c r="J12" s="67"/>
      <c r="K12" s="67"/>
      <c r="L12" s="64">
        <v>2</v>
      </c>
      <c r="M12" s="64" t="s">
        <v>362</v>
      </c>
      <c r="N12" s="64" t="s">
        <v>358</v>
      </c>
      <c r="O12" s="64" t="s">
        <v>359</v>
      </c>
      <c r="P12" s="64" t="s">
        <v>356</v>
      </c>
      <c r="Q12" s="64"/>
      <c r="R12" s="64"/>
      <c r="S12" s="69">
        <v>43916</v>
      </c>
      <c r="T12" s="69">
        <v>43915</v>
      </c>
    </row>
    <row r="13" spans="1:16377" s="62" customFormat="1" hidden="1">
      <c r="A13" s="62" t="s">
        <v>299</v>
      </c>
      <c r="B13" s="89" t="s">
        <v>510</v>
      </c>
      <c r="C13" s="69">
        <v>43914</v>
      </c>
      <c r="D13" s="75" t="s">
        <v>491</v>
      </c>
      <c r="E13" s="66" t="s">
        <v>483</v>
      </c>
      <c r="F13" s="66" t="s">
        <v>484</v>
      </c>
      <c r="G13" s="67"/>
      <c r="H13" s="67" t="s">
        <v>356</v>
      </c>
      <c r="I13" s="67"/>
      <c r="J13" s="67"/>
      <c r="K13" s="67"/>
      <c r="L13" s="64">
        <v>2</v>
      </c>
      <c r="M13" s="64" t="s">
        <v>362</v>
      </c>
      <c r="N13" s="64" t="s">
        <v>358</v>
      </c>
      <c r="O13" s="64" t="s">
        <v>359</v>
      </c>
      <c r="P13" s="64" t="s">
        <v>356</v>
      </c>
      <c r="Q13" s="64"/>
      <c r="R13" s="64"/>
      <c r="S13" s="69">
        <v>43916</v>
      </c>
      <c r="T13" s="69">
        <v>43915</v>
      </c>
    </row>
    <row r="14" spans="1:16377" s="62" customFormat="1" hidden="1">
      <c r="A14" s="62" t="s">
        <v>300</v>
      </c>
      <c r="B14" s="89" t="s">
        <v>510</v>
      </c>
      <c r="C14" s="69">
        <v>43914</v>
      </c>
      <c r="D14" s="75" t="s">
        <v>489</v>
      </c>
      <c r="E14" s="66" t="s">
        <v>483</v>
      </c>
      <c r="F14" s="66" t="s">
        <v>484</v>
      </c>
      <c r="G14" s="67"/>
      <c r="H14" s="67"/>
      <c r="I14" s="67" t="s">
        <v>356</v>
      </c>
      <c r="J14" s="67"/>
      <c r="K14" s="67"/>
      <c r="L14" s="64">
        <v>4</v>
      </c>
      <c r="M14" s="64" t="s">
        <v>362</v>
      </c>
      <c r="N14" s="64" t="s">
        <v>359</v>
      </c>
      <c r="O14" s="64" t="s">
        <v>359</v>
      </c>
      <c r="P14" s="64"/>
      <c r="Q14" s="64" t="s">
        <v>356</v>
      </c>
      <c r="R14" s="64"/>
      <c r="S14" s="69">
        <v>43920</v>
      </c>
      <c r="T14" s="69">
        <v>43915</v>
      </c>
    </row>
    <row r="15" spans="1:16377" s="62" customFormat="1" hidden="1">
      <c r="A15" s="62" t="s">
        <v>301</v>
      </c>
      <c r="B15" s="89" t="s">
        <v>510</v>
      </c>
      <c r="C15" s="69">
        <v>43914</v>
      </c>
      <c r="D15" s="89" t="s">
        <v>511</v>
      </c>
      <c r="E15" s="89"/>
      <c r="F15" s="89"/>
      <c r="G15" s="89"/>
      <c r="H15" s="89"/>
      <c r="I15" s="89"/>
      <c r="J15" s="89"/>
      <c r="K15" s="89"/>
      <c r="L15" s="65">
        <v>1</v>
      </c>
      <c r="M15" s="89" t="s">
        <v>425</v>
      </c>
      <c r="N15" s="89"/>
      <c r="O15" s="89"/>
      <c r="P15" s="89"/>
      <c r="Q15" s="89"/>
      <c r="R15" s="89"/>
      <c r="S15" s="89">
        <v>43930</v>
      </c>
      <c r="T15" s="69">
        <v>43915</v>
      </c>
    </row>
    <row r="16" spans="1:16377" s="62" customFormat="1" hidden="1">
      <c r="A16" s="62" t="s">
        <v>302</v>
      </c>
      <c r="B16" s="89" t="s">
        <v>510</v>
      </c>
      <c r="C16" s="69">
        <v>43914</v>
      </c>
      <c r="D16" s="75" t="s">
        <v>492</v>
      </c>
      <c r="E16" s="64" t="s">
        <v>483</v>
      </c>
      <c r="F16" s="64" t="s">
        <v>493</v>
      </c>
      <c r="G16" s="68" t="s">
        <v>356</v>
      </c>
      <c r="H16" s="68"/>
      <c r="I16" s="68"/>
      <c r="J16" s="68"/>
      <c r="K16" s="68"/>
      <c r="L16" s="64">
        <v>1</v>
      </c>
      <c r="M16" s="64" t="s">
        <v>357</v>
      </c>
      <c r="N16" s="64" t="s">
        <v>363</v>
      </c>
      <c r="O16" s="64" t="s">
        <v>359</v>
      </c>
      <c r="P16" s="64" t="s">
        <v>356</v>
      </c>
      <c r="Q16" s="64"/>
      <c r="R16" s="64"/>
      <c r="S16" s="69">
        <v>43914</v>
      </c>
      <c r="T16" s="69">
        <v>43915</v>
      </c>
    </row>
    <row r="17" spans="1:20" s="62" customFormat="1" hidden="1">
      <c r="A17" s="62" t="s">
        <v>303</v>
      </c>
      <c r="B17" s="89" t="s">
        <v>510</v>
      </c>
      <c r="C17" s="69">
        <v>43914</v>
      </c>
      <c r="D17" s="75" t="s">
        <v>494</v>
      </c>
      <c r="E17" s="64" t="s">
        <v>483</v>
      </c>
      <c r="F17" s="64" t="s">
        <v>493</v>
      </c>
      <c r="G17" s="68" t="s">
        <v>356</v>
      </c>
      <c r="H17" s="68"/>
      <c r="I17" s="68"/>
      <c r="J17" s="68"/>
      <c r="K17" s="68"/>
      <c r="L17" s="64">
        <v>1</v>
      </c>
      <c r="M17" s="64" t="s">
        <v>357</v>
      </c>
      <c r="N17" s="64" t="s">
        <v>363</v>
      </c>
      <c r="O17" s="64" t="s">
        <v>359</v>
      </c>
      <c r="P17" s="64" t="s">
        <v>356</v>
      </c>
      <c r="Q17" s="64"/>
      <c r="R17" s="64"/>
      <c r="S17" s="69">
        <v>43914</v>
      </c>
      <c r="T17" s="69">
        <v>43915</v>
      </c>
    </row>
    <row r="18" spans="1:20" s="62" customFormat="1" hidden="1">
      <c r="A18" s="62" t="s">
        <v>304</v>
      </c>
      <c r="B18" s="89" t="s">
        <v>510</v>
      </c>
      <c r="C18" s="69">
        <v>43914</v>
      </c>
      <c r="D18" s="75" t="s">
        <v>495</v>
      </c>
      <c r="E18" s="65" t="s">
        <v>483</v>
      </c>
      <c r="F18" s="65" t="s">
        <v>493</v>
      </c>
      <c r="G18" s="65" t="s">
        <v>356</v>
      </c>
      <c r="H18" s="65"/>
      <c r="I18" s="65"/>
      <c r="J18" s="65"/>
      <c r="K18" s="65"/>
      <c r="L18" s="65">
        <v>1</v>
      </c>
      <c r="M18" s="65" t="s">
        <v>357</v>
      </c>
      <c r="N18" s="65" t="s">
        <v>363</v>
      </c>
      <c r="O18" s="65" t="s">
        <v>359</v>
      </c>
      <c r="P18" s="65" t="s">
        <v>356</v>
      </c>
      <c r="Q18" s="65"/>
      <c r="R18" s="65"/>
      <c r="S18" s="69">
        <v>43914</v>
      </c>
      <c r="T18" s="69">
        <v>43915</v>
      </c>
    </row>
    <row r="19" spans="1:20" s="61" customFormat="1" hidden="1">
      <c r="A19" s="62" t="s">
        <v>337</v>
      </c>
      <c r="B19" s="89" t="s">
        <v>510</v>
      </c>
      <c r="C19" s="69">
        <v>43914</v>
      </c>
      <c r="D19" s="75" t="s">
        <v>496</v>
      </c>
      <c r="E19" s="65" t="s">
        <v>483</v>
      </c>
      <c r="F19" s="65" t="s">
        <v>493</v>
      </c>
      <c r="G19" s="65" t="s">
        <v>356</v>
      </c>
      <c r="H19" s="65"/>
      <c r="I19" s="65"/>
      <c r="J19" s="65"/>
      <c r="K19" s="65"/>
      <c r="L19" s="65">
        <v>1</v>
      </c>
      <c r="M19" s="65" t="s">
        <v>357</v>
      </c>
      <c r="N19" s="65" t="s">
        <v>363</v>
      </c>
      <c r="O19" s="65" t="s">
        <v>359</v>
      </c>
      <c r="P19" s="65" t="s">
        <v>356</v>
      </c>
      <c r="Q19" s="65"/>
      <c r="R19" s="65"/>
      <c r="S19" s="69">
        <v>43914</v>
      </c>
      <c r="T19" s="69">
        <v>43915</v>
      </c>
    </row>
    <row r="20" spans="1:20" ht="30">
      <c r="A20" s="58" t="s">
        <v>352</v>
      </c>
      <c r="B20" s="58"/>
      <c r="C20" s="70">
        <v>43916</v>
      </c>
      <c r="D20" s="77" t="s">
        <v>353</v>
      </c>
      <c r="E20" s="67" t="s">
        <v>354</v>
      </c>
      <c r="F20" s="67" t="s">
        <v>355</v>
      </c>
      <c r="G20" s="67"/>
      <c r="H20" s="67" t="s">
        <v>356</v>
      </c>
      <c r="I20" s="67"/>
      <c r="J20" s="67"/>
      <c r="K20" s="67"/>
      <c r="L20" s="66">
        <v>2</v>
      </c>
      <c r="M20" s="66" t="s">
        <v>357</v>
      </c>
      <c r="N20" s="66" t="s">
        <v>358</v>
      </c>
      <c r="O20" s="66" t="s">
        <v>359</v>
      </c>
      <c r="P20" s="66" t="s">
        <v>356</v>
      </c>
      <c r="S20" s="70">
        <v>43916</v>
      </c>
      <c r="T20" s="60">
        <v>43917</v>
      </c>
    </row>
    <row r="21" spans="1:20" ht="30">
      <c r="A21" s="58" t="s">
        <v>79</v>
      </c>
      <c r="B21" s="58"/>
      <c r="C21" s="70">
        <v>43916</v>
      </c>
      <c r="D21" s="77" t="s">
        <v>360</v>
      </c>
      <c r="E21" s="67" t="s">
        <v>354</v>
      </c>
      <c r="F21" s="67" t="s">
        <v>355</v>
      </c>
      <c r="G21" s="67"/>
      <c r="H21" s="67"/>
      <c r="I21" s="67"/>
      <c r="J21" s="67" t="s">
        <v>356</v>
      </c>
      <c r="K21" s="67"/>
      <c r="L21" s="66">
        <v>2</v>
      </c>
      <c r="M21" s="66" t="s">
        <v>357</v>
      </c>
      <c r="N21" s="66" t="s">
        <v>358</v>
      </c>
      <c r="O21" s="66" t="s">
        <v>359</v>
      </c>
      <c r="P21" s="66" t="s">
        <v>356</v>
      </c>
      <c r="S21" s="70">
        <v>43916</v>
      </c>
      <c r="T21" s="60">
        <v>43917</v>
      </c>
    </row>
    <row r="22" spans="1:20" ht="30">
      <c r="A22" s="58" t="s">
        <v>81</v>
      </c>
      <c r="B22" s="58"/>
      <c r="C22" s="70">
        <v>43916</v>
      </c>
      <c r="D22" s="77" t="s">
        <v>364</v>
      </c>
      <c r="E22" s="67" t="s">
        <v>354</v>
      </c>
      <c r="F22" s="67" t="s">
        <v>355</v>
      </c>
      <c r="G22" s="67" t="s">
        <v>356</v>
      </c>
      <c r="H22" s="67"/>
      <c r="I22" s="67"/>
      <c r="J22" s="67"/>
      <c r="K22" s="67"/>
      <c r="L22" s="66">
        <v>2</v>
      </c>
      <c r="M22" s="66" t="s">
        <v>357</v>
      </c>
      <c r="N22" s="66" t="s">
        <v>358</v>
      </c>
      <c r="O22" s="66" t="s">
        <v>359</v>
      </c>
      <c r="P22" s="66" t="s">
        <v>356</v>
      </c>
      <c r="S22" s="70">
        <v>43916</v>
      </c>
      <c r="T22" s="60">
        <v>43917</v>
      </c>
    </row>
    <row r="23" spans="1:20" hidden="1">
      <c r="A23" s="58" t="s">
        <v>82</v>
      </c>
      <c r="B23" s="58"/>
      <c r="C23" s="70">
        <v>43916</v>
      </c>
      <c r="D23" s="73" t="s">
        <v>365</v>
      </c>
      <c r="E23" s="67" t="s">
        <v>354</v>
      </c>
      <c r="F23" s="67" t="s">
        <v>355</v>
      </c>
      <c r="G23" s="67" t="s">
        <v>356</v>
      </c>
      <c r="H23" s="67"/>
      <c r="I23" s="67"/>
      <c r="J23" s="67"/>
      <c r="K23" s="67"/>
      <c r="L23" s="66">
        <v>2</v>
      </c>
      <c r="M23" s="66" t="s">
        <v>366</v>
      </c>
      <c r="N23" s="66" t="s">
        <v>358</v>
      </c>
      <c r="O23" s="66" t="s">
        <v>359</v>
      </c>
      <c r="P23" s="66" t="s">
        <v>356</v>
      </c>
      <c r="S23" s="70">
        <v>43916</v>
      </c>
      <c r="T23" s="60">
        <v>43917</v>
      </c>
    </row>
    <row r="24" spans="1:20" hidden="1">
      <c r="A24" s="58" t="s">
        <v>83</v>
      </c>
      <c r="B24" s="58"/>
      <c r="C24" s="70">
        <v>43916</v>
      </c>
      <c r="D24" s="73" t="s">
        <v>367</v>
      </c>
      <c r="E24" s="67" t="s">
        <v>354</v>
      </c>
      <c r="F24" s="67" t="s">
        <v>355</v>
      </c>
      <c r="G24" s="67" t="s">
        <v>356</v>
      </c>
      <c r="H24" s="67"/>
      <c r="I24" s="67"/>
      <c r="J24" s="67"/>
      <c r="K24" s="67"/>
      <c r="L24" s="66">
        <v>2</v>
      </c>
      <c r="M24" s="66" t="s">
        <v>362</v>
      </c>
      <c r="N24" s="66" t="s">
        <v>358</v>
      </c>
      <c r="O24" s="66" t="s">
        <v>359</v>
      </c>
      <c r="P24" s="66" t="s">
        <v>356</v>
      </c>
      <c r="S24" s="70">
        <v>43916</v>
      </c>
      <c r="T24" s="60">
        <v>43917</v>
      </c>
    </row>
    <row r="25" spans="1:20" hidden="1">
      <c r="A25" s="58" t="s">
        <v>87</v>
      </c>
      <c r="B25" s="58"/>
      <c r="C25" s="70">
        <v>43916</v>
      </c>
      <c r="D25" s="73" t="s">
        <v>371</v>
      </c>
      <c r="E25" s="67" t="s">
        <v>372</v>
      </c>
      <c r="F25" s="67" t="s">
        <v>373</v>
      </c>
      <c r="G25" s="67"/>
      <c r="H25" s="67" t="s">
        <v>356</v>
      </c>
      <c r="I25" s="67"/>
      <c r="J25" s="67"/>
      <c r="K25" s="67"/>
      <c r="L25" s="66">
        <v>2</v>
      </c>
      <c r="M25" s="66" t="s">
        <v>362</v>
      </c>
      <c r="N25" s="66" t="s">
        <v>358</v>
      </c>
      <c r="O25" s="66" t="s">
        <v>359</v>
      </c>
      <c r="P25" s="66" t="s">
        <v>356</v>
      </c>
      <c r="S25" s="70">
        <v>43916</v>
      </c>
      <c r="T25" s="60">
        <v>43917</v>
      </c>
    </row>
    <row r="26" spans="1:20" hidden="1">
      <c r="A26" s="58" t="s">
        <v>93</v>
      </c>
      <c r="B26" s="58"/>
      <c r="C26" s="70">
        <v>43916</v>
      </c>
      <c r="D26" s="73" t="s">
        <v>381</v>
      </c>
      <c r="E26" s="67" t="s">
        <v>382</v>
      </c>
      <c r="F26" s="67" t="s">
        <v>383</v>
      </c>
      <c r="G26" s="67"/>
      <c r="H26" s="67" t="s">
        <v>356</v>
      </c>
      <c r="I26" s="67"/>
      <c r="J26" s="67"/>
      <c r="K26" s="67"/>
      <c r="L26" s="66">
        <v>2</v>
      </c>
      <c r="M26" s="66" t="s">
        <v>366</v>
      </c>
      <c r="N26" s="66" t="s">
        <v>358</v>
      </c>
      <c r="O26" s="66" t="s">
        <v>359</v>
      </c>
      <c r="P26" s="66" t="s">
        <v>356</v>
      </c>
      <c r="S26" s="70">
        <v>43916</v>
      </c>
      <c r="T26" s="60">
        <v>43917</v>
      </c>
    </row>
    <row r="27" spans="1:20" hidden="1">
      <c r="A27" s="58" t="s">
        <v>95</v>
      </c>
      <c r="B27" s="58"/>
      <c r="C27" s="70">
        <v>43916</v>
      </c>
      <c r="D27" s="73" t="s">
        <v>219</v>
      </c>
      <c r="E27" s="67" t="s">
        <v>382</v>
      </c>
      <c r="F27" s="67" t="s">
        <v>383</v>
      </c>
      <c r="G27" s="67"/>
      <c r="H27" s="67"/>
      <c r="I27" s="67"/>
      <c r="J27" s="67" t="s">
        <v>356</v>
      </c>
      <c r="K27" s="67"/>
      <c r="L27" s="66">
        <v>2</v>
      </c>
      <c r="M27" s="66" t="s">
        <v>366</v>
      </c>
      <c r="N27" s="66" t="s">
        <v>358</v>
      </c>
      <c r="O27" s="66" t="s">
        <v>359</v>
      </c>
      <c r="P27" s="66" t="s">
        <v>356</v>
      </c>
      <c r="S27" s="70">
        <v>43916</v>
      </c>
      <c r="T27" s="60">
        <v>43917</v>
      </c>
    </row>
    <row r="28" spans="1:20" hidden="1">
      <c r="A28" s="58" t="s">
        <v>99</v>
      </c>
      <c r="B28" s="58"/>
      <c r="C28" s="70">
        <v>43916</v>
      </c>
      <c r="D28" s="73" t="s">
        <v>181</v>
      </c>
      <c r="E28" s="67" t="s">
        <v>390</v>
      </c>
      <c r="F28" s="67" t="s">
        <v>391</v>
      </c>
      <c r="G28" s="67" t="s">
        <v>356</v>
      </c>
      <c r="H28" s="67"/>
      <c r="I28" s="67"/>
      <c r="J28" s="67"/>
      <c r="K28" s="67"/>
      <c r="L28" s="66">
        <v>2</v>
      </c>
      <c r="M28" s="66" t="s">
        <v>366</v>
      </c>
      <c r="N28" s="66" t="s">
        <v>358</v>
      </c>
      <c r="O28" s="66" t="s">
        <v>359</v>
      </c>
      <c r="R28" s="66" t="s">
        <v>356</v>
      </c>
      <c r="S28" s="70">
        <v>43916</v>
      </c>
      <c r="T28" s="60">
        <v>43917</v>
      </c>
    </row>
    <row r="29" spans="1:20" hidden="1">
      <c r="A29" s="58" t="s">
        <v>101</v>
      </c>
      <c r="B29" s="58"/>
      <c r="C29" s="70">
        <v>43916</v>
      </c>
      <c r="D29" s="73" t="s">
        <v>393</v>
      </c>
      <c r="E29" s="67" t="s">
        <v>390</v>
      </c>
      <c r="F29" s="67" t="s">
        <v>391</v>
      </c>
      <c r="G29" s="67"/>
      <c r="H29" s="67"/>
      <c r="I29" s="67"/>
      <c r="J29" s="67"/>
      <c r="K29" s="67"/>
      <c r="L29" s="66">
        <v>2</v>
      </c>
      <c r="M29" s="66" t="s">
        <v>366</v>
      </c>
      <c r="N29" s="66" t="s">
        <v>358</v>
      </c>
      <c r="O29" s="66" t="s">
        <v>359</v>
      </c>
      <c r="P29" s="66" t="s">
        <v>356</v>
      </c>
      <c r="S29" s="70">
        <v>43916</v>
      </c>
      <c r="T29" s="60">
        <v>43917</v>
      </c>
    </row>
    <row r="30" spans="1:20" hidden="1">
      <c r="A30" s="58" t="s">
        <v>104</v>
      </c>
      <c r="B30" s="58"/>
      <c r="C30" s="70">
        <v>43916</v>
      </c>
      <c r="D30" s="73" t="s">
        <v>396</v>
      </c>
      <c r="E30" s="67" t="s">
        <v>387</v>
      </c>
      <c r="F30" s="67" t="s">
        <v>388</v>
      </c>
      <c r="G30" s="67" t="s">
        <v>356</v>
      </c>
      <c r="H30" s="67"/>
      <c r="I30" s="67"/>
      <c r="J30" s="67"/>
      <c r="K30" s="67"/>
      <c r="L30" s="66">
        <v>2</v>
      </c>
      <c r="M30" s="66" t="s">
        <v>366</v>
      </c>
      <c r="N30" s="66" t="s">
        <v>358</v>
      </c>
      <c r="O30" s="66" t="s">
        <v>359</v>
      </c>
      <c r="P30" s="66" t="s">
        <v>356</v>
      </c>
      <c r="S30" s="70">
        <v>43916</v>
      </c>
      <c r="T30" s="60">
        <v>43917</v>
      </c>
    </row>
    <row r="31" spans="1:20" hidden="1">
      <c r="A31" s="58" t="s">
        <v>106</v>
      </c>
      <c r="B31" s="58"/>
      <c r="C31" s="70">
        <v>43916</v>
      </c>
      <c r="D31" s="73" t="s">
        <v>398</v>
      </c>
      <c r="E31" s="67" t="s">
        <v>387</v>
      </c>
      <c r="F31" s="67" t="s">
        <v>388</v>
      </c>
      <c r="G31" s="67" t="s">
        <v>356</v>
      </c>
      <c r="H31" s="67"/>
      <c r="I31" s="67"/>
      <c r="J31" s="67"/>
      <c r="K31" s="67"/>
      <c r="L31" s="66">
        <v>2</v>
      </c>
      <c r="M31" s="66" t="s">
        <v>366</v>
      </c>
      <c r="N31" s="66" t="s">
        <v>358</v>
      </c>
      <c r="O31" s="66" t="s">
        <v>359</v>
      </c>
      <c r="P31" s="66" t="s">
        <v>356</v>
      </c>
      <c r="S31" s="70">
        <v>43916</v>
      </c>
      <c r="T31" s="60">
        <v>43917</v>
      </c>
    </row>
    <row r="32" spans="1:20" hidden="1">
      <c r="A32" s="58" t="s">
        <v>107</v>
      </c>
      <c r="B32" s="58"/>
      <c r="C32" s="70">
        <v>43916</v>
      </c>
      <c r="D32" s="73" t="s">
        <v>399</v>
      </c>
      <c r="E32" s="67" t="s">
        <v>387</v>
      </c>
      <c r="F32" s="67" t="s">
        <v>388</v>
      </c>
      <c r="G32" s="67" t="s">
        <v>356</v>
      </c>
      <c r="H32" s="67"/>
      <c r="I32" s="67"/>
      <c r="J32" s="67"/>
      <c r="K32" s="67"/>
      <c r="L32" s="66">
        <v>2</v>
      </c>
      <c r="M32" s="66" t="s">
        <v>366</v>
      </c>
      <c r="N32" s="66" t="s">
        <v>358</v>
      </c>
      <c r="O32" s="66" t="s">
        <v>359</v>
      </c>
      <c r="P32" s="66" t="s">
        <v>356</v>
      </c>
      <c r="S32" s="70">
        <v>43916</v>
      </c>
      <c r="T32" s="60">
        <v>43917</v>
      </c>
    </row>
    <row r="33" spans="1:20" hidden="1">
      <c r="A33" s="58" t="s">
        <v>112</v>
      </c>
      <c r="B33" s="58"/>
      <c r="C33" s="70">
        <v>43916</v>
      </c>
      <c r="D33" s="73" t="s">
        <v>404</v>
      </c>
      <c r="E33" s="67" t="s">
        <v>401</v>
      </c>
      <c r="F33" s="67" t="s">
        <v>402</v>
      </c>
      <c r="G33" s="67" t="s">
        <v>356</v>
      </c>
      <c r="H33" s="67"/>
      <c r="I33" s="67"/>
      <c r="J33" s="67"/>
      <c r="K33" s="67"/>
      <c r="L33" s="66">
        <v>2</v>
      </c>
      <c r="M33" s="66" t="s">
        <v>366</v>
      </c>
      <c r="N33" s="66" t="s">
        <v>358</v>
      </c>
      <c r="O33" s="66" t="s">
        <v>359</v>
      </c>
      <c r="P33" s="66" t="s">
        <v>356</v>
      </c>
      <c r="S33" s="70">
        <v>43916</v>
      </c>
      <c r="T33" s="60">
        <v>43917</v>
      </c>
    </row>
    <row r="34" spans="1:20" hidden="1">
      <c r="A34" s="58" t="s">
        <v>126</v>
      </c>
      <c r="B34" s="58"/>
      <c r="C34" s="70">
        <v>43916</v>
      </c>
      <c r="D34" s="73" t="s">
        <v>426</v>
      </c>
      <c r="E34" s="67" t="s">
        <v>423</v>
      </c>
      <c r="F34" s="67" t="s">
        <v>424</v>
      </c>
      <c r="G34" s="67"/>
      <c r="H34" s="67"/>
      <c r="I34" s="67" t="s">
        <v>356</v>
      </c>
      <c r="J34" s="67"/>
      <c r="K34" s="67"/>
      <c r="L34" s="66">
        <v>2</v>
      </c>
      <c r="M34" s="66" t="s">
        <v>425</v>
      </c>
      <c r="N34" s="66" t="s">
        <v>358</v>
      </c>
      <c r="O34" s="66" t="s">
        <v>359</v>
      </c>
      <c r="P34" s="66" t="s">
        <v>356</v>
      </c>
      <c r="S34" s="70">
        <v>43916</v>
      </c>
      <c r="T34" s="60">
        <v>43917</v>
      </c>
    </row>
    <row r="35" spans="1:20" hidden="1">
      <c r="A35" s="58" t="s">
        <v>127</v>
      </c>
      <c r="B35" s="58"/>
      <c r="C35" s="70">
        <v>43916</v>
      </c>
      <c r="D35" s="73" t="s">
        <v>222</v>
      </c>
      <c r="E35" s="67" t="s">
        <v>423</v>
      </c>
      <c r="F35" s="67" t="s">
        <v>424</v>
      </c>
      <c r="G35" s="67"/>
      <c r="H35" s="67"/>
      <c r="I35" s="67"/>
      <c r="J35" s="67" t="s">
        <v>356</v>
      </c>
      <c r="K35" s="67"/>
      <c r="L35" s="66">
        <v>2</v>
      </c>
      <c r="M35" s="66" t="s">
        <v>425</v>
      </c>
      <c r="N35" s="66" t="s">
        <v>358</v>
      </c>
      <c r="O35" s="66" t="s">
        <v>359</v>
      </c>
      <c r="P35" s="66" t="s">
        <v>356</v>
      </c>
      <c r="S35" s="70">
        <v>43916</v>
      </c>
      <c r="T35" s="60">
        <v>43917</v>
      </c>
    </row>
    <row r="36" spans="1:20" hidden="1">
      <c r="A36" s="58" t="s">
        <v>130</v>
      </c>
      <c r="B36" s="58"/>
      <c r="C36" s="70">
        <v>43916</v>
      </c>
      <c r="D36" s="73" t="s">
        <v>431</v>
      </c>
      <c r="E36" s="67" t="s">
        <v>428</v>
      </c>
      <c r="F36" s="67" t="s">
        <v>429</v>
      </c>
      <c r="G36" s="67"/>
      <c r="H36" s="67"/>
      <c r="I36" s="67"/>
      <c r="J36" s="67" t="s">
        <v>356</v>
      </c>
      <c r="K36" s="67"/>
      <c r="L36" s="66">
        <v>2</v>
      </c>
      <c r="M36" s="66" t="s">
        <v>425</v>
      </c>
      <c r="N36" s="66" t="s">
        <v>358</v>
      </c>
      <c r="O36" s="66" t="s">
        <v>359</v>
      </c>
      <c r="P36" s="66" t="s">
        <v>356</v>
      </c>
      <c r="S36" s="70">
        <v>43916</v>
      </c>
      <c r="T36" s="60">
        <v>43917</v>
      </c>
    </row>
    <row r="37" spans="1:20" hidden="1">
      <c r="A37" s="58" t="s">
        <v>131</v>
      </c>
      <c r="B37" s="58"/>
      <c r="C37" s="70">
        <v>43916</v>
      </c>
      <c r="D37" s="73" t="s">
        <v>432</v>
      </c>
      <c r="E37" s="67" t="s">
        <v>433</v>
      </c>
      <c r="F37" s="67" t="s">
        <v>253</v>
      </c>
      <c r="G37" s="67"/>
      <c r="H37" s="67" t="s">
        <v>356</v>
      </c>
      <c r="I37" s="67"/>
      <c r="J37" s="67"/>
      <c r="K37" s="67"/>
      <c r="L37" s="66">
        <v>2</v>
      </c>
      <c r="M37" s="66" t="s">
        <v>425</v>
      </c>
      <c r="N37" s="66" t="s">
        <v>358</v>
      </c>
      <c r="O37" s="66" t="s">
        <v>359</v>
      </c>
      <c r="P37" s="66" t="s">
        <v>356</v>
      </c>
      <c r="S37" s="70">
        <v>43916</v>
      </c>
      <c r="T37" s="60">
        <v>43917</v>
      </c>
    </row>
    <row r="38" spans="1:20" hidden="1">
      <c r="A38" s="62" t="s">
        <v>267</v>
      </c>
      <c r="B38" s="89" t="s">
        <v>510</v>
      </c>
      <c r="C38" s="69">
        <v>43916</v>
      </c>
      <c r="D38" s="75" t="s">
        <v>497</v>
      </c>
      <c r="E38" s="65" t="s">
        <v>483</v>
      </c>
      <c r="F38" s="65" t="s">
        <v>493</v>
      </c>
      <c r="G38" s="65" t="s">
        <v>356</v>
      </c>
      <c r="H38" s="65"/>
      <c r="I38" s="65"/>
      <c r="J38" s="65"/>
      <c r="K38" s="65"/>
      <c r="L38" s="65">
        <v>1</v>
      </c>
      <c r="M38" s="65" t="s">
        <v>357</v>
      </c>
      <c r="N38" s="65" t="s">
        <v>363</v>
      </c>
      <c r="O38" s="65" t="s">
        <v>359</v>
      </c>
      <c r="P38" s="65" t="s">
        <v>356</v>
      </c>
      <c r="Q38" s="65"/>
      <c r="R38" s="65"/>
      <c r="S38" s="69">
        <v>43914</v>
      </c>
      <c r="T38" s="60">
        <v>43917</v>
      </c>
    </row>
    <row r="39" spans="1:20" hidden="1">
      <c r="A39" s="62" t="s">
        <v>276</v>
      </c>
      <c r="B39" s="89" t="s">
        <v>510</v>
      </c>
      <c r="C39" s="69">
        <v>43916</v>
      </c>
      <c r="D39" s="75" t="s">
        <v>498</v>
      </c>
      <c r="E39" s="65" t="s">
        <v>483</v>
      </c>
      <c r="F39" s="65" t="s">
        <v>493</v>
      </c>
      <c r="G39" s="65" t="s">
        <v>356</v>
      </c>
      <c r="H39" s="65"/>
      <c r="I39" s="65"/>
      <c r="J39" s="65"/>
      <c r="K39" s="65"/>
      <c r="L39" s="65">
        <v>1</v>
      </c>
      <c r="M39" s="65" t="s">
        <v>357</v>
      </c>
      <c r="N39" s="65" t="s">
        <v>363</v>
      </c>
      <c r="O39" s="65" t="s">
        <v>359</v>
      </c>
      <c r="P39" s="65" t="s">
        <v>356</v>
      </c>
      <c r="Q39" s="65"/>
      <c r="R39" s="65"/>
      <c r="S39" s="69">
        <v>43914</v>
      </c>
      <c r="T39" s="60">
        <v>43917</v>
      </c>
    </row>
    <row r="40" spans="1:20" hidden="1">
      <c r="A40" s="58" t="s">
        <v>279</v>
      </c>
      <c r="B40" s="58"/>
      <c r="C40" s="70">
        <v>43916</v>
      </c>
      <c r="D40" s="74" t="s">
        <v>490</v>
      </c>
      <c r="E40" s="66" t="s">
        <v>483</v>
      </c>
      <c r="F40" s="66" t="s">
        <v>484</v>
      </c>
      <c r="G40" s="67"/>
      <c r="H40" s="67"/>
      <c r="I40" s="67"/>
      <c r="J40" s="67" t="s">
        <v>356</v>
      </c>
      <c r="K40" s="67"/>
      <c r="L40" s="66">
        <v>2</v>
      </c>
      <c r="M40" s="66" t="s">
        <v>362</v>
      </c>
      <c r="N40" s="66" t="s">
        <v>358</v>
      </c>
      <c r="O40" s="66" t="s">
        <v>359</v>
      </c>
      <c r="P40" s="66" t="s">
        <v>356</v>
      </c>
      <c r="S40" s="70">
        <v>43916</v>
      </c>
      <c r="T40" s="60">
        <v>43917</v>
      </c>
    </row>
    <row r="41" spans="1:20" hidden="1">
      <c r="A41" s="62" t="s">
        <v>280</v>
      </c>
      <c r="B41" s="89" t="s">
        <v>510</v>
      </c>
      <c r="C41" s="69">
        <v>43916</v>
      </c>
      <c r="D41" s="75" t="s">
        <v>499</v>
      </c>
      <c r="E41" s="65" t="s">
        <v>483</v>
      </c>
      <c r="F41" s="65" t="s">
        <v>493</v>
      </c>
      <c r="G41" s="65" t="s">
        <v>356</v>
      </c>
      <c r="H41" s="65"/>
      <c r="I41" s="65"/>
      <c r="J41" s="65"/>
      <c r="K41" s="65"/>
      <c r="L41" s="65">
        <v>1</v>
      </c>
      <c r="M41" s="65" t="s">
        <v>357</v>
      </c>
      <c r="N41" s="65" t="s">
        <v>363</v>
      </c>
      <c r="O41" s="65" t="s">
        <v>359</v>
      </c>
      <c r="P41" s="65" t="s">
        <v>356</v>
      </c>
      <c r="Q41" s="65"/>
      <c r="R41" s="65"/>
      <c r="S41" s="69">
        <v>43914</v>
      </c>
      <c r="T41" s="60">
        <v>43917</v>
      </c>
    </row>
    <row r="42" spans="1:20" hidden="1">
      <c r="A42" s="58" t="s">
        <v>80</v>
      </c>
      <c r="B42" s="58"/>
      <c r="C42" s="70">
        <v>43918</v>
      </c>
      <c r="D42" s="73" t="s">
        <v>361</v>
      </c>
      <c r="E42" s="67" t="s">
        <v>354</v>
      </c>
      <c r="F42" s="67" t="s">
        <v>355</v>
      </c>
      <c r="G42" s="67"/>
      <c r="H42" s="67"/>
      <c r="I42" s="67" t="s">
        <v>356</v>
      </c>
      <c r="J42" s="67"/>
      <c r="K42" s="67"/>
      <c r="L42" s="66">
        <v>3</v>
      </c>
      <c r="M42" s="66" t="s">
        <v>362</v>
      </c>
      <c r="N42" s="66" t="s">
        <v>363</v>
      </c>
      <c r="O42" s="66" t="s">
        <v>358</v>
      </c>
      <c r="P42" s="66" t="s">
        <v>356</v>
      </c>
      <c r="S42" s="70">
        <v>43918</v>
      </c>
      <c r="T42" s="60">
        <v>43919</v>
      </c>
    </row>
    <row r="43" spans="1:20" hidden="1">
      <c r="A43" s="58" t="s">
        <v>84</v>
      </c>
      <c r="B43" s="58"/>
      <c r="C43" s="70">
        <v>43918</v>
      </c>
      <c r="D43" s="73" t="s">
        <v>368</v>
      </c>
      <c r="E43" s="67" t="s">
        <v>354</v>
      </c>
      <c r="F43" s="67" t="s">
        <v>355</v>
      </c>
      <c r="G43" s="67"/>
      <c r="H43" s="67"/>
      <c r="I43" s="67" t="s">
        <v>356</v>
      </c>
      <c r="J43" s="67"/>
      <c r="K43" s="67"/>
      <c r="L43" s="66">
        <v>3</v>
      </c>
      <c r="M43" s="66" t="s">
        <v>362</v>
      </c>
      <c r="N43" s="66" t="s">
        <v>363</v>
      </c>
      <c r="O43" s="66" t="s">
        <v>358</v>
      </c>
      <c r="Q43" s="66" t="s">
        <v>356</v>
      </c>
      <c r="S43" s="70">
        <v>43918</v>
      </c>
      <c r="T43" s="60">
        <v>43919</v>
      </c>
    </row>
    <row r="44" spans="1:20" hidden="1">
      <c r="A44" s="58" t="s">
        <v>88</v>
      </c>
      <c r="B44" s="58"/>
      <c r="C44" s="70">
        <v>43918</v>
      </c>
      <c r="D44" s="73" t="s">
        <v>374</v>
      </c>
      <c r="E44" s="67" t="s">
        <v>372</v>
      </c>
      <c r="F44" s="67" t="s">
        <v>373</v>
      </c>
      <c r="G44" s="67"/>
      <c r="H44" s="67"/>
      <c r="I44" s="67" t="s">
        <v>356</v>
      </c>
      <c r="J44" s="67"/>
      <c r="K44" s="67"/>
      <c r="L44" s="66">
        <v>3</v>
      </c>
      <c r="M44" s="66" t="s">
        <v>362</v>
      </c>
      <c r="N44" s="66" t="s">
        <v>363</v>
      </c>
      <c r="O44" s="66" t="s">
        <v>358</v>
      </c>
      <c r="P44" s="66" t="s">
        <v>356</v>
      </c>
      <c r="S44" s="70">
        <v>43918</v>
      </c>
      <c r="T44" s="60">
        <v>43919</v>
      </c>
    </row>
    <row r="45" spans="1:20" hidden="1">
      <c r="A45" s="58" t="s">
        <v>109</v>
      </c>
      <c r="B45" s="58"/>
      <c r="C45" s="70">
        <v>43918</v>
      </c>
      <c r="D45" s="73" t="s">
        <v>403</v>
      </c>
      <c r="E45" s="67" t="s">
        <v>401</v>
      </c>
      <c r="F45" s="67" t="s">
        <v>402</v>
      </c>
      <c r="G45" s="67"/>
      <c r="H45" s="67"/>
      <c r="I45" s="67" t="s">
        <v>356</v>
      </c>
      <c r="J45" s="67"/>
      <c r="K45" s="67"/>
      <c r="L45" s="66">
        <v>3</v>
      </c>
      <c r="M45" s="66" t="s">
        <v>362</v>
      </c>
      <c r="N45" s="66" t="s">
        <v>363</v>
      </c>
      <c r="O45" s="66" t="s">
        <v>358</v>
      </c>
      <c r="P45" s="66" t="s">
        <v>356</v>
      </c>
      <c r="S45" s="70">
        <v>43918</v>
      </c>
      <c r="T45" s="60">
        <v>43919</v>
      </c>
    </row>
    <row r="46" spans="1:20" hidden="1">
      <c r="A46" s="58" t="s">
        <v>118</v>
      </c>
      <c r="B46" s="58"/>
      <c r="C46" s="70">
        <v>43918</v>
      </c>
      <c r="D46" s="73" t="s">
        <v>412</v>
      </c>
      <c r="E46" s="67" t="s">
        <v>407</v>
      </c>
      <c r="F46" s="67" t="s">
        <v>408</v>
      </c>
      <c r="G46" s="67"/>
      <c r="H46" s="67"/>
      <c r="I46" s="67" t="s">
        <v>356</v>
      </c>
      <c r="J46" s="67"/>
      <c r="K46" s="67"/>
      <c r="L46" s="66">
        <v>3</v>
      </c>
      <c r="M46" s="66" t="s">
        <v>366</v>
      </c>
      <c r="N46" s="66" t="s">
        <v>363</v>
      </c>
      <c r="O46" s="66" t="s">
        <v>358</v>
      </c>
      <c r="P46" s="66" t="s">
        <v>356</v>
      </c>
      <c r="S46" s="70">
        <v>43918</v>
      </c>
      <c r="T46" s="60">
        <v>43919</v>
      </c>
    </row>
    <row r="47" spans="1:20" hidden="1">
      <c r="A47" s="58" t="s">
        <v>123</v>
      </c>
      <c r="B47" s="58"/>
      <c r="C47" s="70">
        <v>43918</v>
      </c>
      <c r="D47" s="73" t="s">
        <v>418</v>
      </c>
      <c r="E47" s="67" t="s">
        <v>419</v>
      </c>
      <c r="F47" s="67" t="s">
        <v>420</v>
      </c>
      <c r="G47" s="67" t="s">
        <v>356</v>
      </c>
      <c r="H47" s="67"/>
      <c r="I47" s="67"/>
      <c r="J47" s="67"/>
      <c r="K47" s="67"/>
      <c r="L47" s="66">
        <v>3</v>
      </c>
      <c r="M47" s="66" t="s">
        <v>366</v>
      </c>
      <c r="N47" s="66" t="s">
        <v>363</v>
      </c>
      <c r="O47" s="66" t="s">
        <v>358</v>
      </c>
      <c r="P47" s="66" t="s">
        <v>356</v>
      </c>
      <c r="S47" s="70">
        <v>43918</v>
      </c>
      <c r="T47" s="60">
        <v>43919</v>
      </c>
    </row>
    <row r="48" spans="1:20" hidden="1">
      <c r="A48" s="58" t="s">
        <v>136</v>
      </c>
      <c r="B48" s="58"/>
      <c r="C48" s="70">
        <v>43918</v>
      </c>
      <c r="D48" s="73" t="s">
        <v>438</v>
      </c>
      <c r="E48" s="67" t="s">
        <v>436</v>
      </c>
      <c r="F48" s="67" t="s">
        <v>437</v>
      </c>
      <c r="G48" s="67" t="s">
        <v>356</v>
      </c>
      <c r="H48" s="67"/>
      <c r="I48" s="67"/>
      <c r="J48" s="67"/>
      <c r="K48" s="67"/>
      <c r="L48" s="66">
        <v>3</v>
      </c>
      <c r="M48" s="66" t="s">
        <v>425</v>
      </c>
      <c r="N48" s="66" t="s">
        <v>363</v>
      </c>
      <c r="O48" s="66" t="s">
        <v>358</v>
      </c>
      <c r="Q48" s="66" t="s">
        <v>356</v>
      </c>
      <c r="S48" s="70">
        <v>43918</v>
      </c>
      <c r="T48" s="60">
        <v>43919</v>
      </c>
    </row>
    <row r="49" spans="1:21">
      <c r="A49" s="58" t="s">
        <v>203</v>
      </c>
      <c r="B49" s="58"/>
      <c r="C49" s="70">
        <v>43918</v>
      </c>
      <c r="D49" s="73" t="s">
        <v>453</v>
      </c>
      <c r="E49" s="66" t="s">
        <v>454</v>
      </c>
      <c r="F49" s="66" t="s">
        <v>77</v>
      </c>
      <c r="G49" s="67"/>
      <c r="H49" s="67" t="s">
        <v>356</v>
      </c>
      <c r="I49" s="67"/>
      <c r="J49" s="67"/>
      <c r="K49" s="67"/>
      <c r="L49" s="66">
        <v>3</v>
      </c>
      <c r="M49" s="66" t="s">
        <v>357</v>
      </c>
      <c r="N49" s="66" t="s">
        <v>363</v>
      </c>
      <c r="O49" s="66" t="s">
        <v>358</v>
      </c>
      <c r="Q49" s="66" t="s">
        <v>356</v>
      </c>
      <c r="S49" s="70">
        <v>43918</v>
      </c>
      <c r="T49" s="60">
        <v>43919</v>
      </c>
    </row>
    <row r="50" spans="1:21" hidden="1">
      <c r="A50" s="58" t="s">
        <v>209</v>
      </c>
      <c r="B50" s="58"/>
      <c r="C50" s="70">
        <v>43918</v>
      </c>
      <c r="D50" s="73" t="s">
        <v>462</v>
      </c>
      <c r="E50" s="67" t="s">
        <v>428</v>
      </c>
      <c r="F50" s="67" t="s">
        <v>429</v>
      </c>
      <c r="G50" s="67"/>
      <c r="H50" s="67" t="s">
        <v>356</v>
      </c>
      <c r="I50" s="67"/>
      <c r="J50" s="67"/>
      <c r="K50" s="67"/>
      <c r="L50" s="66">
        <v>3</v>
      </c>
      <c r="M50" s="66" t="s">
        <v>425</v>
      </c>
      <c r="N50" s="66" t="s">
        <v>363</v>
      </c>
      <c r="O50" s="66" t="s">
        <v>358</v>
      </c>
      <c r="P50" s="66" t="s">
        <v>356</v>
      </c>
      <c r="S50" s="70">
        <v>43918</v>
      </c>
      <c r="T50" s="60">
        <v>43919</v>
      </c>
    </row>
    <row r="51" spans="1:21">
      <c r="A51" s="58" t="s">
        <v>248</v>
      </c>
      <c r="B51" s="58"/>
      <c r="C51" s="70">
        <v>43918</v>
      </c>
      <c r="D51" s="74" t="s">
        <v>476</v>
      </c>
      <c r="E51" s="66" t="s">
        <v>458</v>
      </c>
      <c r="F51" s="66" t="s">
        <v>459</v>
      </c>
      <c r="G51" s="67" t="s">
        <v>356</v>
      </c>
      <c r="H51" s="67"/>
      <c r="I51" s="67"/>
      <c r="J51" s="67"/>
      <c r="K51" s="67"/>
      <c r="L51" s="66">
        <v>3</v>
      </c>
      <c r="M51" s="66" t="s">
        <v>357</v>
      </c>
      <c r="N51" s="66" t="s">
        <v>363</v>
      </c>
      <c r="O51" s="66" t="s">
        <v>358</v>
      </c>
      <c r="P51" s="66" t="s">
        <v>356</v>
      </c>
      <c r="S51" s="70">
        <v>43918</v>
      </c>
      <c r="T51" s="60">
        <v>43919</v>
      </c>
    </row>
    <row r="52" spans="1:21" ht="1.5" hidden="1" customHeight="1">
      <c r="A52" s="58" t="s">
        <v>266</v>
      </c>
      <c r="B52" s="58"/>
      <c r="C52" s="70">
        <v>43918</v>
      </c>
      <c r="D52" s="76" t="s">
        <v>500</v>
      </c>
      <c r="E52" s="65" t="s">
        <v>483</v>
      </c>
      <c r="F52" s="65" t="s">
        <v>493</v>
      </c>
      <c r="G52" s="65" t="s">
        <v>356</v>
      </c>
      <c r="H52" s="65"/>
      <c r="I52" s="65"/>
      <c r="J52" s="65"/>
      <c r="K52" s="65"/>
      <c r="L52" s="65">
        <v>1</v>
      </c>
      <c r="M52" s="65" t="s">
        <v>357</v>
      </c>
      <c r="N52" s="65" t="s">
        <v>363</v>
      </c>
      <c r="O52" s="65" t="s">
        <v>359</v>
      </c>
      <c r="P52" s="65" t="s">
        <v>356</v>
      </c>
      <c r="Q52" s="65"/>
      <c r="R52" s="65"/>
      <c r="S52" s="69">
        <v>43914</v>
      </c>
      <c r="T52" s="60">
        <v>43919</v>
      </c>
    </row>
    <row r="53" spans="1:21" s="61" customFormat="1" ht="16.5" hidden="1" customHeight="1">
      <c r="A53" s="62" t="s">
        <v>305</v>
      </c>
      <c r="B53" s="89" t="s">
        <v>510</v>
      </c>
      <c r="C53" s="69">
        <v>43918</v>
      </c>
      <c r="D53" s="75" t="s">
        <v>505</v>
      </c>
      <c r="E53" s="64" t="s">
        <v>483</v>
      </c>
      <c r="F53" s="64" t="s">
        <v>493</v>
      </c>
      <c r="G53" s="68" t="s">
        <v>356</v>
      </c>
      <c r="H53" s="68"/>
      <c r="I53" s="68"/>
      <c r="J53" s="68"/>
      <c r="K53" s="68"/>
      <c r="L53" s="64">
        <v>1</v>
      </c>
      <c r="M53" s="64" t="s">
        <v>357</v>
      </c>
      <c r="N53" s="64" t="s">
        <v>363</v>
      </c>
      <c r="O53" s="64" t="s">
        <v>359</v>
      </c>
      <c r="P53" s="64" t="s">
        <v>356</v>
      </c>
      <c r="Q53" s="64"/>
      <c r="R53" s="64"/>
      <c r="S53" s="69">
        <v>43914</v>
      </c>
      <c r="T53" s="69">
        <v>43919</v>
      </c>
    </row>
    <row r="54" spans="1:21" s="62" customFormat="1" hidden="1">
      <c r="A54" s="62" t="s">
        <v>307</v>
      </c>
      <c r="B54" s="89" t="s">
        <v>510</v>
      </c>
      <c r="C54" s="69">
        <v>43918</v>
      </c>
      <c r="D54" s="75" t="s">
        <v>481</v>
      </c>
      <c r="E54" s="66" t="s">
        <v>466</v>
      </c>
      <c r="F54" s="66" t="s">
        <v>467</v>
      </c>
      <c r="G54" s="67"/>
      <c r="H54" s="67"/>
      <c r="I54" s="67"/>
      <c r="J54" s="67"/>
      <c r="K54" s="67" t="s">
        <v>356</v>
      </c>
      <c r="L54" s="64">
        <v>3</v>
      </c>
      <c r="M54" s="64" t="s">
        <v>357</v>
      </c>
      <c r="N54" s="64" t="s">
        <v>363</v>
      </c>
      <c r="O54" s="64" t="s">
        <v>358</v>
      </c>
      <c r="P54" s="64" t="s">
        <v>356</v>
      </c>
      <c r="Q54" s="64"/>
      <c r="R54" s="64"/>
      <c r="S54" s="69">
        <v>43914</v>
      </c>
      <c r="T54" s="65">
        <v>43919</v>
      </c>
    </row>
    <row r="55" spans="1:21">
      <c r="A55" s="58" t="s">
        <v>86</v>
      </c>
      <c r="B55" s="58"/>
      <c r="C55" s="70">
        <v>43920</v>
      </c>
      <c r="D55" s="73" t="s">
        <v>370</v>
      </c>
      <c r="E55" s="67" t="s">
        <v>354</v>
      </c>
      <c r="F55" s="67" t="s">
        <v>355</v>
      </c>
      <c r="G55" s="67" t="s">
        <v>356</v>
      </c>
      <c r="H55" s="67"/>
      <c r="I55" s="67"/>
      <c r="J55" s="67"/>
      <c r="K55" s="67"/>
      <c r="L55" s="66">
        <v>4</v>
      </c>
      <c r="M55" s="66" t="s">
        <v>357</v>
      </c>
      <c r="N55" s="66" t="s">
        <v>359</v>
      </c>
      <c r="O55" s="66" t="s">
        <v>359</v>
      </c>
      <c r="P55" s="66" t="s">
        <v>356</v>
      </c>
      <c r="S55" s="70">
        <v>43920</v>
      </c>
      <c r="T55" s="60">
        <v>43921</v>
      </c>
    </row>
    <row r="56" spans="1:21">
      <c r="A56" s="59" t="s">
        <v>92</v>
      </c>
      <c r="B56" s="59"/>
      <c r="C56" s="70">
        <v>43920</v>
      </c>
      <c r="D56" s="73" t="s">
        <v>380</v>
      </c>
      <c r="E56" s="67" t="s">
        <v>377</v>
      </c>
      <c r="F56" s="67" t="s">
        <v>378</v>
      </c>
      <c r="G56" s="67"/>
      <c r="H56" s="67"/>
      <c r="I56" s="67"/>
      <c r="J56" s="67"/>
      <c r="K56" s="67" t="s">
        <v>356</v>
      </c>
      <c r="L56" s="66">
        <v>4</v>
      </c>
      <c r="M56" s="67" t="s">
        <v>357</v>
      </c>
      <c r="N56" s="67" t="s">
        <v>359</v>
      </c>
      <c r="O56" s="67" t="s">
        <v>359</v>
      </c>
      <c r="P56" s="67"/>
      <c r="Q56" s="67" t="s">
        <v>356</v>
      </c>
      <c r="R56" s="67"/>
      <c r="S56" s="70">
        <v>43920</v>
      </c>
      <c r="T56" s="59">
        <v>43921</v>
      </c>
      <c r="U56" s="59"/>
    </row>
    <row r="57" spans="1:21" hidden="1">
      <c r="A57" s="58" t="s">
        <v>96</v>
      </c>
      <c r="B57" s="58"/>
      <c r="C57" s="70">
        <v>43920</v>
      </c>
      <c r="D57" s="73" t="s">
        <v>385</v>
      </c>
      <c r="E57" s="67" t="s">
        <v>382</v>
      </c>
      <c r="F57" s="67" t="s">
        <v>383</v>
      </c>
      <c r="G57" s="67" t="s">
        <v>356</v>
      </c>
      <c r="H57" s="67"/>
      <c r="I57" s="67"/>
      <c r="J57" s="67"/>
      <c r="K57" s="67"/>
      <c r="L57" s="66">
        <v>4</v>
      </c>
      <c r="M57" s="66" t="s">
        <v>366</v>
      </c>
      <c r="N57" s="66" t="s">
        <v>359</v>
      </c>
      <c r="O57" s="66" t="s">
        <v>359</v>
      </c>
      <c r="Q57" s="66" t="s">
        <v>356</v>
      </c>
      <c r="S57" s="70">
        <v>43920</v>
      </c>
      <c r="T57" s="60">
        <v>43921</v>
      </c>
    </row>
    <row r="58" spans="1:21" hidden="1">
      <c r="A58" s="58" t="s">
        <v>98</v>
      </c>
      <c r="B58" s="58"/>
      <c r="C58" s="70">
        <v>43920</v>
      </c>
      <c r="D58" s="73" t="s">
        <v>389</v>
      </c>
      <c r="E58" s="67" t="s">
        <v>387</v>
      </c>
      <c r="F58" s="67" t="s">
        <v>388</v>
      </c>
      <c r="G58" s="67"/>
      <c r="H58" s="67"/>
      <c r="I58" s="67"/>
      <c r="J58" s="67" t="s">
        <v>356</v>
      </c>
      <c r="K58" s="67"/>
      <c r="L58" s="66">
        <v>4</v>
      </c>
      <c r="M58" s="66" t="s">
        <v>366</v>
      </c>
      <c r="N58" s="66" t="s">
        <v>359</v>
      </c>
      <c r="O58" s="66" t="s">
        <v>359</v>
      </c>
      <c r="Q58" s="66" t="s">
        <v>356</v>
      </c>
      <c r="S58" s="70">
        <v>43920</v>
      </c>
      <c r="T58" s="60">
        <v>43921</v>
      </c>
    </row>
    <row r="59" spans="1:21" hidden="1">
      <c r="A59" s="58" t="s">
        <v>102</v>
      </c>
      <c r="B59" s="58"/>
      <c r="C59" s="70">
        <v>43920</v>
      </c>
      <c r="D59" s="73" t="s">
        <v>394</v>
      </c>
      <c r="E59" s="67" t="s">
        <v>390</v>
      </c>
      <c r="F59" s="67" t="s">
        <v>391</v>
      </c>
      <c r="G59" s="67"/>
      <c r="H59" s="67"/>
      <c r="I59" s="67"/>
      <c r="J59" s="67"/>
      <c r="K59" s="67"/>
      <c r="L59" s="66">
        <v>4</v>
      </c>
      <c r="M59" s="66" t="s">
        <v>366</v>
      </c>
      <c r="N59" s="66" t="s">
        <v>359</v>
      </c>
      <c r="O59" s="66" t="s">
        <v>359</v>
      </c>
      <c r="Q59" s="66" t="s">
        <v>356</v>
      </c>
      <c r="S59" s="70">
        <v>43920</v>
      </c>
      <c r="T59" s="60">
        <v>43921</v>
      </c>
    </row>
    <row r="60" spans="1:21" hidden="1">
      <c r="A60" s="58" t="s">
        <v>103</v>
      </c>
      <c r="B60" s="58"/>
      <c r="C60" s="70">
        <v>43920</v>
      </c>
      <c r="D60" s="73" t="s">
        <v>395</v>
      </c>
      <c r="E60" s="67" t="s">
        <v>387</v>
      </c>
      <c r="F60" s="67" t="s">
        <v>388</v>
      </c>
      <c r="G60" s="67"/>
      <c r="H60" s="67"/>
      <c r="I60" s="67"/>
      <c r="J60" s="67" t="s">
        <v>356</v>
      </c>
      <c r="K60" s="67"/>
      <c r="L60" s="66">
        <v>4</v>
      </c>
      <c r="M60" s="66" t="s">
        <v>362</v>
      </c>
      <c r="N60" s="66" t="s">
        <v>359</v>
      </c>
      <c r="O60" s="66" t="s">
        <v>359</v>
      </c>
      <c r="Q60" s="66" t="s">
        <v>356</v>
      </c>
      <c r="S60" s="70">
        <v>43920</v>
      </c>
      <c r="T60" s="60">
        <v>43921</v>
      </c>
    </row>
    <row r="61" spans="1:21" hidden="1">
      <c r="A61" s="58" t="s">
        <v>105</v>
      </c>
      <c r="B61" s="58"/>
      <c r="C61" s="70">
        <v>43920</v>
      </c>
      <c r="D61" s="73" t="s">
        <v>397</v>
      </c>
      <c r="E61" s="67" t="s">
        <v>387</v>
      </c>
      <c r="F61" s="67" t="s">
        <v>388</v>
      </c>
      <c r="G61" s="67" t="s">
        <v>356</v>
      </c>
      <c r="H61" s="67"/>
      <c r="I61" s="67"/>
      <c r="J61" s="67"/>
      <c r="K61" s="67"/>
      <c r="L61" s="66">
        <v>4</v>
      </c>
      <c r="M61" s="66" t="s">
        <v>366</v>
      </c>
      <c r="N61" s="66" t="s">
        <v>359</v>
      </c>
      <c r="O61" s="66" t="s">
        <v>359</v>
      </c>
      <c r="Q61" s="66" t="s">
        <v>356</v>
      </c>
      <c r="S61" s="70">
        <v>43920</v>
      </c>
      <c r="T61" s="60">
        <v>43921</v>
      </c>
    </row>
    <row r="62" spans="1:21" hidden="1">
      <c r="A62" s="62" t="s">
        <v>278</v>
      </c>
      <c r="B62" s="89" t="s">
        <v>510</v>
      </c>
      <c r="C62" s="69">
        <v>43920</v>
      </c>
      <c r="D62" s="75" t="s">
        <v>501</v>
      </c>
      <c r="E62" s="64" t="s">
        <v>483</v>
      </c>
      <c r="F62" s="64" t="s">
        <v>493</v>
      </c>
      <c r="G62" s="68" t="s">
        <v>356</v>
      </c>
      <c r="H62" s="68"/>
      <c r="I62" s="68"/>
      <c r="J62" s="68"/>
      <c r="K62" s="68"/>
      <c r="L62" s="64">
        <v>3</v>
      </c>
      <c r="M62" s="64" t="s">
        <v>357</v>
      </c>
      <c r="N62" s="64" t="s">
        <v>363</v>
      </c>
      <c r="O62" s="64" t="s">
        <v>358</v>
      </c>
      <c r="P62" s="64"/>
      <c r="Q62" s="64" t="s">
        <v>356</v>
      </c>
      <c r="R62" s="64"/>
      <c r="S62" s="69">
        <v>43918</v>
      </c>
      <c r="T62" s="60">
        <v>43921</v>
      </c>
    </row>
    <row r="63" spans="1:21">
      <c r="A63" s="58" t="s">
        <v>85</v>
      </c>
      <c r="B63" s="58"/>
      <c r="C63" s="70">
        <v>43922</v>
      </c>
      <c r="D63" s="73" t="s">
        <v>369</v>
      </c>
      <c r="E63" s="67" t="s">
        <v>354</v>
      </c>
      <c r="F63" s="67" t="s">
        <v>355</v>
      </c>
      <c r="G63" s="67"/>
      <c r="H63" s="67"/>
      <c r="I63" s="67"/>
      <c r="J63" s="67" t="s">
        <v>356</v>
      </c>
      <c r="K63" s="67"/>
      <c r="L63" s="66">
        <v>5</v>
      </c>
      <c r="M63" s="66" t="s">
        <v>357</v>
      </c>
      <c r="N63" s="66" t="s">
        <v>358</v>
      </c>
      <c r="O63" s="66" t="s">
        <v>358</v>
      </c>
      <c r="Q63" s="66" t="s">
        <v>356</v>
      </c>
      <c r="S63" s="70">
        <v>43922</v>
      </c>
      <c r="T63" s="60">
        <v>43923</v>
      </c>
    </row>
    <row r="64" spans="1:21" hidden="1">
      <c r="A64" s="58" t="s">
        <v>89</v>
      </c>
      <c r="B64" s="58"/>
      <c r="C64" s="70">
        <v>43922</v>
      </c>
      <c r="D64" s="73" t="s">
        <v>375</v>
      </c>
      <c r="E64" s="67" t="s">
        <v>372</v>
      </c>
      <c r="F64" s="67" t="s">
        <v>373</v>
      </c>
      <c r="G64" s="67"/>
      <c r="H64" s="67"/>
      <c r="I64" s="67"/>
      <c r="J64" s="67" t="s">
        <v>356</v>
      </c>
      <c r="K64" s="67"/>
      <c r="L64" s="66">
        <v>5</v>
      </c>
      <c r="M64" s="66" t="s">
        <v>362</v>
      </c>
      <c r="N64" s="66" t="s">
        <v>358</v>
      </c>
      <c r="O64" s="66" t="s">
        <v>358</v>
      </c>
      <c r="Q64" s="66" t="s">
        <v>356</v>
      </c>
      <c r="S64" s="70">
        <v>43922</v>
      </c>
      <c r="T64" s="60">
        <v>43923</v>
      </c>
    </row>
    <row r="65" spans="1:20" hidden="1">
      <c r="A65" s="58" t="s">
        <v>90</v>
      </c>
      <c r="B65" s="58"/>
      <c r="C65" s="70">
        <v>43922</v>
      </c>
      <c r="D65" s="73" t="s">
        <v>376</v>
      </c>
      <c r="E65" s="67" t="s">
        <v>377</v>
      </c>
      <c r="F65" s="67" t="s">
        <v>378</v>
      </c>
      <c r="G65" s="67" t="s">
        <v>356</v>
      </c>
      <c r="H65" s="67"/>
      <c r="I65" s="67"/>
      <c r="J65" s="67"/>
      <c r="K65" s="67"/>
      <c r="L65" s="66">
        <v>5</v>
      </c>
      <c r="M65" s="66" t="s">
        <v>362</v>
      </c>
      <c r="N65" s="66" t="s">
        <v>358</v>
      </c>
      <c r="O65" s="66" t="s">
        <v>358</v>
      </c>
      <c r="Q65" s="66" t="s">
        <v>356</v>
      </c>
      <c r="S65" s="70">
        <v>43922</v>
      </c>
      <c r="T65" s="60">
        <v>43923</v>
      </c>
    </row>
    <row r="66" spans="1:20" hidden="1">
      <c r="A66" s="58" t="s">
        <v>94</v>
      </c>
      <c r="B66" s="58"/>
      <c r="C66" s="70">
        <v>43922</v>
      </c>
      <c r="D66" s="73" t="s">
        <v>384</v>
      </c>
      <c r="E66" s="67" t="s">
        <v>382</v>
      </c>
      <c r="F66" s="67" t="s">
        <v>383</v>
      </c>
      <c r="G66" s="67"/>
      <c r="H66" s="67"/>
      <c r="I66" s="67" t="s">
        <v>356</v>
      </c>
      <c r="J66" s="67"/>
      <c r="K66" s="67"/>
      <c r="L66" s="66">
        <v>5</v>
      </c>
      <c r="M66" s="66" t="s">
        <v>362</v>
      </c>
      <c r="N66" s="66" t="s">
        <v>358</v>
      </c>
      <c r="O66" s="66" t="s">
        <v>358</v>
      </c>
      <c r="Q66" s="66" t="s">
        <v>356</v>
      </c>
      <c r="S66" s="70">
        <v>43922</v>
      </c>
      <c r="T66" s="60">
        <v>43923</v>
      </c>
    </row>
    <row r="67" spans="1:20" hidden="1">
      <c r="A67" s="58" t="s">
        <v>97</v>
      </c>
      <c r="B67" s="58"/>
      <c r="C67" s="70">
        <v>43922</v>
      </c>
      <c r="D67" s="73" t="s">
        <v>386</v>
      </c>
      <c r="E67" s="67" t="s">
        <v>387</v>
      </c>
      <c r="F67" s="67" t="s">
        <v>388</v>
      </c>
      <c r="G67" s="67"/>
      <c r="H67" s="67"/>
      <c r="I67" s="67" t="s">
        <v>356</v>
      </c>
      <c r="J67" s="67"/>
      <c r="K67" s="67"/>
      <c r="L67" s="66">
        <v>5</v>
      </c>
      <c r="M67" s="66" t="s">
        <v>366</v>
      </c>
      <c r="N67" s="66" t="s">
        <v>358</v>
      </c>
      <c r="O67" s="66" t="s">
        <v>358</v>
      </c>
      <c r="Q67" s="66" t="s">
        <v>356</v>
      </c>
      <c r="S67" s="70">
        <v>43922</v>
      </c>
      <c r="T67" s="60">
        <v>43923</v>
      </c>
    </row>
    <row r="68" spans="1:20" hidden="1">
      <c r="A68" s="58" t="s">
        <v>108</v>
      </c>
      <c r="B68" s="58"/>
      <c r="C68" s="70">
        <v>43922</v>
      </c>
      <c r="D68" s="73" t="s">
        <v>400</v>
      </c>
      <c r="E68" s="67" t="s">
        <v>401</v>
      </c>
      <c r="F68" s="67" t="s">
        <v>402</v>
      </c>
      <c r="G68" s="67"/>
      <c r="H68" s="67" t="s">
        <v>356</v>
      </c>
      <c r="I68" s="67"/>
      <c r="J68" s="67"/>
      <c r="K68" s="67"/>
      <c r="L68" s="66">
        <v>5</v>
      </c>
      <c r="M68" s="66" t="s">
        <v>366</v>
      </c>
      <c r="N68" s="66" t="s">
        <v>358</v>
      </c>
      <c r="O68" s="66" t="s">
        <v>358</v>
      </c>
      <c r="Q68" s="66" t="s">
        <v>356</v>
      </c>
      <c r="S68" s="70">
        <v>43922</v>
      </c>
      <c r="T68" s="60">
        <v>43923</v>
      </c>
    </row>
    <row r="69" spans="1:20" hidden="1">
      <c r="A69" s="58" t="s">
        <v>117</v>
      </c>
      <c r="B69" s="58"/>
      <c r="C69" s="70">
        <v>43922</v>
      </c>
      <c r="D69" s="73" t="s">
        <v>411</v>
      </c>
      <c r="E69" s="67" t="s">
        <v>407</v>
      </c>
      <c r="F69" s="67" t="s">
        <v>408</v>
      </c>
      <c r="G69" s="67"/>
      <c r="H69" s="67" t="s">
        <v>356</v>
      </c>
      <c r="I69" s="67"/>
      <c r="J69" s="67"/>
      <c r="K69" s="67"/>
      <c r="L69" s="66">
        <v>5</v>
      </c>
      <c r="M69" s="66" t="s">
        <v>366</v>
      </c>
      <c r="N69" s="66" t="s">
        <v>358</v>
      </c>
      <c r="O69" s="66" t="s">
        <v>358</v>
      </c>
      <c r="Q69" s="66" t="s">
        <v>356</v>
      </c>
      <c r="S69" s="70">
        <v>43922</v>
      </c>
      <c r="T69" s="60">
        <v>43923</v>
      </c>
    </row>
    <row r="70" spans="1:20" hidden="1">
      <c r="A70" s="58" t="s">
        <v>124</v>
      </c>
      <c r="B70" s="58"/>
      <c r="C70" s="70">
        <v>43922</v>
      </c>
      <c r="D70" s="73" t="s">
        <v>421</v>
      </c>
      <c r="E70" s="67" t="s">
        <v>419</v>
      </c>
      <c r="F70" s="67" t="s">
        <v>420</v>
      </c>
      <c r="G70" s="67" t="s">
        <v>356</v>
      </c>
      <c r="H70" s="67"/>
      <c r="I70" s="67"/>
      <c r="J70" s="67"/>
      <c r="K70" s="67"/>
      <c r="L70" s="66">
        <v>5</v>
      </c>
      <c r="M70" s="66" t="s">
        <v>366</v>
      </c>
      <c r="N70" s="66" t="s">
        <v>358</v>
      </c>
      <c r="O70" s="66" t="s">
        <v>358</v>
      </c>
      <c r="Q70" s="66" t="s">
        <v>356</v>
      </c>
      <c r="S70" s="70">
        <v>43922</v>
      </c>
      <c r="T70" s="60">
        <v>43923</v>
      </c>
    </row>
    <row r="71" spans="1:20" hidden="1">
      <c r="A71" s="58" t="s">
        <v>141</v>
      </c>
      <c r="B71" s="58"/>
      <c r="C71" s="70">
        <v>43922</v>
      </c>
      <c r="D71" s="73" t="s">
        <v>443</v>
      </c>
      <c r="E71" s="67" t="s">
        <v>444</v>
      </c>
      <c r="F71" s="67" t="s">
        <v>445</v>
      </c>
      <c r="G71" s="67"/>
      <c r="H71" s="67" t="s">
        <v>356</v>
      </c>
      <c r="I71" s="67"/>
      <c r="J71" s="67"/>
      <c r="K71" s="67"/>
      <c r="L71" s="66">
        <v>5</v>
      </c>
      <c r="M71" s="66" t="s">
        <v>425</v>
      </c>
      <c r="N71" s="66" t="s">
        <v>358</v>
      </c>
      <c r="O71" s="66" t="s">
        <v>358</v>
      </c>
      <c r="Q71" s="66" t="s">
        <v>356</v>
      </c>
      <c r="S71" s="70">
        <v>43922</v>
      </c>
      <c r="T71" s="60">
        <v>43923</v>
      </c>
    </row>
    <row r="72" spans="1:20" hidden="1">
      <c r="A72" s="58" t="s">
        <v>144</v>
      </c>
      <c r="B72" s="58"/>
      <c r="C72" s="70">
        <v>43922</v>
      </c>
      <c r="D72" s="73" t="s">
        <v>448</v>
      </c>
      <c r="E72" s="67" t="s">
        <v>444</v>
      </c>
      <c r="F72" s="67" t="s">
        <v>445</v>
      </c>
      <c r="G72" s="67"/>
      <c r="H72" s="67" t="s">
        <v>356</v>
      </c>
      <c r="I72" s="67"/>
      <c r="J72" s="67"/>
      <c r="K72" s="67"/>
      <c r="L72" s="66">
        <v>5</v>
      </c>
      <c r="M72" s="66" t="s">
        <v>425</v>
      </c>
      <c r="N72" s="66" t="s">
        <v>358</v>
      </c>
      <c r="O72" s="66" t="s">
        <v>358</v>
      </c>
      <c r="Q72" s="66" t="s">
        <v>356</v>
      </c>
      <c r="S72" s="70">
        <v>43922</v>
      </c>
      <c r="T72" s="60">
        <v>43923</v>
      </c>
    </row>
    <row r="73" spans="1:20" hidden="1">
      <c r="A73" s="58" t="s">
        <v>206</v>
      </c>
      <c r="B73" s="58"/>
      <c r="C73" s="70">
        <v>43922</v>
      </c>
      <c r="D73" s="73" t="s">
        <v>457</v>
      </c>
      <c r="E73" s="66" t="s">
        <v>458</v>
      </c>
      <c r="F73" s="66" t="s">
        <v>459</v>
      </c>
      <c r="G73" s="67"/>
      <c r="H73" s="67" t="s">
        <v>356</v>
      </c>
      <c r="I73" s="67"/>
      <c r="J73" s="67"/>
      <c r="K73" s="67"/>
      <c r="L73" s="66">
        <v>5</v>
      </c>
      <c r="M73" s="66" t="s">
        <v>425</v>
      </c>
      <c r="N73" s="66" t="s">
        <v>358</v>
      </c>
      <c r="O73" s="66" t="s">
        <v>358</v>
      </c>
      <c r="Q73" s="66" t="s">
        <v>356</v>
      </c>
      <c r="S73" s="70">
        <v>43922</v>
      </c>
      <c r="T73" s="60">
        <v>43923</v>
      </c>
    </row>
    <row r="74" spans="1:20" hidden="1">
      <c r="A74" s="58" t="s">
        <v>208</v>
      </c>
      <c r="B74" s="58"/>
      <c r="C74" s="70">
        <v>43922</v>
      </c>
      <c r="D74" s="73" t="s">
        <v>461</v>
      </c>
      <c r="E74" s="66" t="s">
        <v>458</v>
      </c>
      <c r="F74" s="66" t="s">
        <v>459</v>
      </c>
      <c r="G74" s="67"/>
      <c r="H74" s="67"/>
      <c r="I74" s="67"/>
      <c r="J74" s="67" t="s">
        <v>356</v>
      </c>
      <c r="K74" s="67"/>
      <c r="L74" s="66">
        <v>5</v>
      </c>
      <c r="M74" s="66" t="s">
        <v>425</v>
      </c>
      <c r="N74" s="66" t="s">
        <v>358</v>
      </c>
      <c r="O74" s="66" t="s">
        <v>358</v>
      </c>
      <c r="Q74" s="66" t="s">
        <v>356</v>
      </c>
      <c r="S74" s="70">
        <v>43922</v>
      </c>
      <c r="T74" s="60">
        <v>43923</v>
      </c>
    </row>
    <row r="75" spans="1:20">
      <c r="A75" s="58" t="s">
        <v>242</v>
      </c>
      <c r="B75" s="58"/>
      <c r="C75" s="70">
        <v>43922</v>
      </c>
      <c r="D75" s="72" t="s">
        <v>470</v>
      </c>
      <c r="E75" s="66" t="s">
        <v>454</v>
      </c>
      <c r="F75" s="66" t="s">
        <v>77</v>
      </c>
      <c r="G75" s="67" t="s">
        <v>356</v>
      </c>
      <c r="H75" s="67"/>
      <c r="I75" s="67"/>
      <c r="J75" s="67"/>
      <c r="K75" s="67"/>
      <c r="L75" s="66">
        <v>5</v>
      </c>
      <c r="M75" s="66" t="s">
        <v>357</v>
      </c>
      <c r="N75" s="66" t="s">
        <v>358</v>
      </c>
      <c r="O75" s="66" t="s">
        <v>358</v>
      </c>
      <c r="Q75" s="66" t="s">
        <v>356</v>
      </c>
      <c r="S75" s="70">
        <v>43922</v>
      </c>
      <c r="T75" s="60">
        <v>43923</v>
      </c>
    </row>
    <row r="76" spans="1:20">
      <c r="A76" s="58" t="s">
        <v>249</v>
      </c>
      <c r="B76" s="58"/>
      <c r="C76" s="70">
        <v>43922</v>
      </c>
      <c r="D76" s="74" t="s">
        <v>477</v>
      </c>
      <c r="E76" s="66" t="s">
        <v>458</v>
      </c>
      <c r="F76" s="66" t="s">
        <v>459</v>
      </c>
      <c r="G76" s="67" t="s">
        <v>356</v>
      </c>
      <c r="H76" s="67"/>
      <c r="I76" s="67"/>
      <c r="J76" s="67"/>
      <c r="K76" s="67"/>
      <c r="L76" s="66">
        <v>5</v>
      </c>
      <c r="M76" s="66" t="s">
        <v>357</v>
      </c>
      <c r="N76" s="66" t="s">
        <v>358</v>
      </c>
      <c r="O76" s="66" t="s">
        <v>358</v>
      </c>
      <c r="Q76" s="66" t="s">
        <v>356</v>
      </c>
      <c r="S76" s="70">
        <v>43922</v>
      </c>
      <c r="T76" s="60">
        <v>43923</v>
      </c>
    </row>
    <row r="77" spans="1:20">
      <c r="A77" s="58" t="s">
        <v>252</v>
      </c>
      <c r="B77" s="58"/>
      <c r="C77" s="70">
        <v>43922</v>
      </c>
      <c r="D77" s="74" t="s">
        <v>480</v>
      </c>
      <c r="E77" s="66" t="s">
        <v>466</v>
      </c>
      <c r="F77" s="66" t="s">
        <v>467</v>
      </c>
      <c r="G77" s="67" t="s">
        <v>356</v>
      </c>
      <c r="H77" s="67"/>
      <c r="I77" s="67"/>
      <c r="J77" s="67"/>
      <c r="K77" s="67"/>
      <c r="L77" s="66">
        <v>5</v>
      </c>
      <c r="M77" s="66" t="s">
        <v>357</v>
      </c>
      <c r="N77" s="66" t="s">
        <v>358</v>
      </c>
      <c r="O77" s="66" t="s">
        <v>358</v>
      </c>
      <c r="Q77" s="66" t="s">
        <v>356</v>
      </c>
      <c r="S77" s="70">
        <v>43922</v>
      </c>
      <c r="T77" s="60">
        <v>43923</v>
      </c>
    </row>
    <row r="78" spans="1:20" hidden="1">
      <c r="A78" s="58" t="s">
        <v>134</v>
      </c>
      <c r="B78" s="58"/>
      <c r="C78" s="70">
        <v>43924</v>
      </c>
      <c r="D78" s="73" t="s">
        <v>183</v>
      </c>
      <c r="E78" s="67" t="s">
        <v>436</v>
      </c>
      <c r="F78" s="67" t="s">
        <v>437</v>
      </c>
      <c r="G78" s="67" t="s">
        <v>356</v>
      </c>
      <c r="H78" s="67"/>
      <c r="I78" s="67"/>
      <c r="J78" s="67"/>
      <c r="K78" s="67"/>
      <c r="L78" s="66">
        <v>6</v>
      </c>
      <c r="M78" s="66" t="s">
        <v>425</v>
      </c>
      <c r="N78" s="66" t="s">
        <v>363</v>
      </c>
      <c r="O78" s="66" t="s">
        <v>363</v>
      </c>
      <c r="Q78" s="66" t="s">
        <v>356</v>
      </c>
      <c r="S78" s="70">
        <v>43924</v>
      </c>
      <c r="T78" s="60">
        <v>43925</v>
      </c>
    </row>
    <row r="79" spans="1:20" hidden="1">
      <c r="A79" s="58" t="s">
        <v>137</v>
      </c>
      <c r="B79" s="58"/>
      <c r="C79" s="70">
        <v>43924</v>
      </c>
      <c r="D79" s="73" t="s">
        <v>439</v>
      </c>
      <c r="E79" s="67" t="s">
        <v>436</v>
      </c>
      <c r="F79" s="67" t="s">
        <v>437</v>
      </c>
      <c r="G79" s="67" t="s">
        <v>356</v>
      </c>
      <c r="H79" s="67"/>
      <c r="I79" s="67"/>
      <c r="J79" s="67"/>
      <c r="K79" s="67"/>
      <c r="L79" s="66">
        <v>6</v>
      </c>
      <c r="M79" s="66" t="s">
        <v>425</v>
      </c>
      <c r="N79" s="66" t="s">
        <v>363</v>
      </c>
      <c r="O79" s="66" t="s">
        <v>363</v>
      </c>
      <c r="R79" s="66" t="s">
        <v>356</v>
      </c>
      <c r="S79" s="70">
        <v>43924</v>
      </c>
      <c r="T79" s="60">
        <v>43925</v>
      </c>
    </row>
    <row r="80" spans="1:20" hidden="1">
      <c r="A80" s="58" t="s">
        <v>138</v>
      </c>
      <c r="B80" s="58"/>
      <c r="C80" s="70">
        <v>43924</v>
      </c>
      <c r="D80" s="73" t="s">
        <v>440</v>
      </c>
      <c r="E80" s="67" t="s">
        <v>436</v>
      </c>
      <c r="F80" s="67" t="s">
        <v>437</v>
      </c>
      <c r="G80" s="67" t="s">
        <v>356</v>
      </c>
      <c r="H80" s="67"/>
      <c r="I80" s="67"/>
      <c r="J80" s="67"/>
      <c r="K80" s="67"/>
      <c r="L80" s="66">
        <v>6</v>
      </c>
      <c r="M80" s="66" t="s">
        <v>425</v>
      </c>
      <c r="N80" s="66" t="s">
        <v>363</v>
      </c>
      <c r="O80" s="66" t="s">
        <v>363</v>
      </c>
      <c r="R80" s="66" t="s">
        <v>356</v>
      </c>
      <c r="S80" s="70">
        <v>43924</v>
      </c>
      <c r="T80" s="60">
        <v>43925</v>
      </c>
    </row>
    <row r="81" spans="1:20" hidden="1">
      <c r="A81" s="58" t="s">
        <v>139</v>
      </c>
      <c r="B81" s="58"/>
      <c r="C81" s="70">
        <v>43924</v>
      </c>
      <c r="D81" s="73" t="s">
        <v>441</v>
      </c>
      <c r="E81" s="67" t="s">
        <v>436</v>
      </c>
      <c r="F81" s="67" t="s">
        <v>437</v>
      </c>
      <c r="G81" s="67" t="s">
        <v>356</v>
      </c>
      <c r="H81" s="67"/>
      <c r="I81" s="67"/>
      <c r="J81" s="67"/>
      <c r="K81" s="67"/>
      <c r="L81" s="66">
        <v>6</v>
      </c>
      <c r="M81" s="66" t="s">
        <v>425</v>
      </c>
      <c r="N81" s="66" t="s">
        <v>363</v>
      </c>
      <c r="O81" s="66" t="s">
        <v>363</v>
      </c>
      <c r="P81" s="71"/>
      <c r="Q81" s="71"/>
      <c r="R81" s="71" t="s">
        <v>356</v>
      </c>
      <c r="S81" s="70">
        <v>43924</v>
      </c>
      <c r="T81" s="60">
        <v>43925</v>
      </c>
    </row>
    <row r="82" spans="1:20" hidden="1">
      <c r="A82" s="58" t="s">
        <v>140</v>
      </c>
      <c r="B82" s="58"/>
      <c r="C82" s="70">
        <v>43924</v>
      </c>
      <c r="D82" s="73" t="s">
        <v>442</v>
      </c>
      <c r="E82" s="67" t="s">
        <v>436</v>
      </c>
      <c r="F82" s="67" t="s">
        <v>437</v>
      </c>
      <c r="G82" s="67"/>
      <c r="H82" s="67"/>
      <c r="I82" s="67"/>
      <c r="J82" s="67"/>
      <c r="K82" s="67" t="s">
        <v>356</v>
      </c>
      <c r="L82" s="66">
        <v>6</v>
      </c>
      <c r="M82" s="66" t="s">
        <v>425</v>
      </c>
      <c r="N82" s="66" t="s">
        <v>363</v>
      </c>
      <c r="O82" s="66" t="s">
        <v>363</v>
      </c>
      <c r="R82" s="66" t="s">
        <v>356</v>
      </c>
      <c r="S82" s="70">
        <v>43924</v>
      </c>
      <c r="T82" s="60">
        <v>43925</v>
      </c>
    </row>
    <row r="83" spans="1:20">
      <c r="A83" s="58" t="s">
        <v>205</v>
      </c>
      <c r="B83" s="58"/>
      <c r="C83" s="70">
        <v>43924</v>
      </c>
      <c r="D83" s="73" t="s">
        <v>456</v>
      </c>
      <c r="E83" s="66" t="s">
        <v>454</v>
      </c>
      <c r="F83" s="66" t="s">
        <v>77</v>
      </c>
      <c r="G83" s="67"/>
      <c r="H83" s="67"/>
      <c r="I83" s="67"/>
      <c r="J83" s="67" t="s">
        <v>356</v>
      </c>
      <c r="K83" s="67"/>
      <c r="L83" s="66">
        <v>6</v>
      </c>
      <c r="M83" s="66" t="s">
        <v>357</v>
      </c>
      <c r="N83" s="66" t="s">
        <v>363</v>
      </c>
      <c r="O83" s="66" t="s">
        <v>363</v>
      </c>
      <c r="Q83" s="66" t="s">
        <v>356</v>
      </c>
      <c r="S83" s="70">
        <v>43924</v>
      </c>
      <c r="T83" s="60">
        <v>43925</v>
      </c>
    </row>
    <row r="84" spans="1:20" hidden="1">
      <c r="A84" s="58" t="s">
        <v>238</v>
      </c>
      <c r="B84" s="58"/>
      <c r="C84" s="70">
        <v>43924</v>
      </c>
      <c r="D84" s="73" t="s">
        <v>464</v>
      </c>
      <c r="E84" s="66" t="s">
        <v>454</v>
      </c>
      <c r="F84" s="66" t="s">
        <v>77</v>
      </c>
      <c r="G84" s="67"/>
      <c r="H84" s="67"/>
      <c r="I84" s="67"/>
      <c r="J84" s="67" t="s">
        <v>356</v>
      </c>
      <c r="K84" s="67"/>
      <c r="L84" s="66">
        <v>6</v>
      </c>
      <c r="M84" s="66" t="s">
        <v>425</v>
      </c>
      <c r="N84" s="66" t="s">
        <v>363</v>
      </c>
      <c r="O84" s="66" t="s">
        <v>363</v>
      </c>
      <c r="Q84" s="66" t="s">
        <v>356</v>
      </c>
      <c r="S84" s="70">
        <v>43924</v>
      </c>
      <c r="T84" s="60">
        <v>43925</v>
      </c>
    </row>
    <row r="85" spans="1:20">
      <c r="A85" s="58" t="s">
        <v>239</v>
      </c>
      <c r="B85" s="58"/>
      <c r="C85" s="70">
        <v>43924</v>
      </c>
      <c r="D85" s="72" t="s">
        <v>465</v>
      </c>
      <c r="E85" s="66" t="s">
        <v>466</v>
      </c>
      <c r="F85" s="66" t="s">
        <v>467</v>
      </c>
      <c r="G85" s="67"/>
      <c r="H85" s="67" t="s">
        <v>356</v>
      </c>
      <c r="I85" s="67"/>
      <c r="J85" s="67"/>
      <c r="K85" s="67"/>
      <c r="L85" s="66">
        <v>6</v>
      </c>
      <c r="M85" s="66" t="s">
        <v>357</v>
      </c>
      <c r="N85" s="66" t="s">
        <v>363</v>
      </c>
      <c r="O85" s="66" t="s">
        <v>363</v>
      </c>
      <c r="Q85" s="66" t="s">
        <v>356</v>
      </c>
      <c r="S85" s="70">
        <v>43924</v>
      </c>
      <c r="T85" s="60">
        <v>43925</v>
      </c>
    </row>
    <row r="86" spans="1:20">
      <c r="A86" s="58" t="s">
        <v>246</v>
      </c>
      <c r="B86" s="58"/>
      <c r="C86" s="70">
        <v>43924</v>
      </c>
      <c r="D86" s="74" t="s">
        <v>474</v>
      </c>
      <c r="E86" s="66" t="s">
        <v>466</v>
      </c>
      <c r="F86" s="66" t="s">
        <v>467</v>
      </c>
      <c r="G86" s="67" t="s">
        <v>356</v>
      </c>
      <c r="H86" s="67"/>
      <c r="I86" s="67"/>
      <c r="J86" s="67"/>
      <c r="K86" s="67"/>
      <c r="L86" s="66">
        <v>6</v>
      </c>
      <c r="M86" s="66" t="s">
        <v>357</v>
      </c>
      <c r="N86" s="66" t="s">
        <v>363</v>
      </c>
      <c r="O86" s="66" t="s">
        <v>363</v>
      </c>
      <c r="Q86" s="66" t="s">
        <v>356</v>
      </c>
      <c r="S86" s="70">
        <v>43924</v>
      </c>
      <c r="T86" s="60">
        <v>43925</v>
      </c>
    </row>
    <row r="87" spans="1:20">
      <c r="A87" s="58" t="s">
        <v>250</v>
      </c>
      <c r="B87" s="58"/>
      <c r="C87" s="70">
        <v>43924</v>
      </c>
      <c r="D87" s="74" t="s">
        <v>478</v>
      </c>
      <c r="E87" s="66" t="s">
        <v>458</v>
      </c>
      <c r="F87" s="66" t="s">
        <v>459</v>
      </c>
      <c r="G87" s="67"/>
      <c r="H87" s="67"/>
      <c r="I87" s="67"/>
      <c r="J87" s="67"/>
      <c r="K87" s="67" t="s">
        <v>356</v>
      </c>
      <c r="L87" s="66">
        <v>6</v>
      </c>
      <c r="M87" s="66" t="s">
        <v>357</v>
      </c>
      <c r="N87" s="66" t="s">
        <v>363</v>
      </c>
      <c r="O87" s="66" t="s">
        <v>363</v>
      </c>
      <c r="Q87" s="66" t="s">
        <v>356</v>
      </c>
      <c r="S87" s="70">
        <v>43924</v>
      </c>
      <c r="T87" s="60">
        <v>43925</v>
      </c>
    </row>
    <row r="88" spans="1:20" s="61" customFormat="1" hidden="1">
      <c r="A88" s="62" t="s">
        <v>306</v>
      </c>
      <c r="B88" s="89" t="s">
        <v>510</v>
      </c>
      <c r="C88" s="69">
        <v>43924</v>
      </c>
      <c r="D88" s="75" t="s">
        <v>503</v>
      </c>
      <c r="E88" s="65" t="s">
        <v>483</v>
      </c>
      <c r="F88" s="65" t="s">
        <v>493</v>
      </c>
      <c r="G88" s="65" t="s">
        <v>356</v>
      </c>
      <c r="H88" s="65"/>
      <c r="I88" s="65"/>
      <c r="J88" s="65"/>
      <c r="K88" s="65"/>
      <c r="L88" s="65">
        <v>3</v>
      </c>
      <c r="M88" s="65" t="s">
        <v>357</v>
      </c>
      <c r="N88" s="65" t="s">
        <v>363</v>
      </c>
      <c r="O88" s="65" t="s">
        <v>358</v>
      </c>
      <c r="P88" s="65"/>
      <c r="Q88" s="65" t="s">
        <v>356</v>
      </c>
      <c r="R88" s="65"/>
      <c r="S88" s="69">
        <v>43918</v>
      </c>
      <c r="T88" s="69">
        <v>43925</v>
      </c>
    </row>
    <row r="89" spans="1:20" s="62" customFormat="1" hidden="1">
      <c r="A89" s="62" t="s">
        <v>308</v>
      </c>
      <c r="B89" s="89" t="s">
        <v>510</v>
      </c>
      <c r="C89" s="65">
        <v>43924</v>
      </c>
      <c r="D89" s="75" t="s">
        <v>502</v>
      </c>
      <c r="E89" s="64" t="s">
        <v>483</v>
      </c>
      <c r="F89" s="64" t="s">
        <v>493</v>
      </c>
      <c r="G89" s="68" t="s">
        <v>356</v>
      </c>
      <c r="H89" s="68"/>
      <c r="I89" s="68"/>
      <c r="J89" s="68"/>
      <c r="K89" s="68"/>
      <c r="L89" s="64">
        <v>6</v>
      </c>
      <c r="M89" s="64" t="s">
        <v>357</v>
      </c>
      <c r="N89" s="64" t="s">
        <v>363</v>
      </c>
      <c r="O89" s="64" t="s">
        <v>363</v>
      </c>
      <c r="P89" s="64"/>
      <c r="Q89" s="64" t="s">
        <v>356</v>
      </c>
      <c r="R89" s="64"/>
      <c r="S89" s="69">
        <v>43924</v>
      </c>
      <c r="T89" s="65">
        <v>43925</v>
      </c>
    </row>
    <row r="90" spans="1:20" hidden="1">
      <c r="A90" s="58" t="s">
        <v>91</v>
      </c>
      <c r="B90" s="58"/>
      <c r="C90" s="70">
        <v>43926</v>
      </c>
      <c r="D90" s="73" t="s">
        <v>379</v>
      </c>
      <c r="E90" s="67" t="s">
        <v>377</v>
      </c>
      <c r="F90" s="67" t="s">
        <v>378</v>
      </c>
      <c r="G90" s="67" t="s">
        <v>356</v>
      </c>
      <c r="H90" s="67"/>
      <c r="I90" s="67"/>
      <c r="J90" s="67"/>
      <c r="K90" s="67"/>
      <c r="L90" s="66">
        <v>7</v>
      </c>
      <c r="M90" s="66" t="s">
        <v>362</v>
      </c>
      <c r="N90" s="66" t="s">
        <v>359</v>
      </c>
      <c r="O90" s="66" t="s">
        <v>358</v>
      </c>
      <c r="P90" s="66" t="s">
        <v>356</v>
      </c>
      <c r="S90" s="70">
        <v>43926</v>
      </c>
      <c r="T90" s="60">
        <v>43927</v>
      </c>
    </row>
    <row r="91" spans="1:20" hidden="1">
      <c r="A91" s="58" t="s">
        <v>111</v>
      </c>
      <c r="B91" s="58"/>
      <c r="C91" s="70">
        <v>43926</v>
      </c>
      <c r="D91" s="73" t="s">
        <v>182</v>
      </c>
      <c r="E91" s="67" t="s">
        <v>401</v>
      </c>
      <c r="F91" s="67" t="s">
        <v>402</v>
      </c>
      <c r="G91" s="67" t="s">
        <v>356</v>
      </c>
      <c r="H91" s="67"/>
      <c r="I91" s="67"/>
      <c r="J91" s="67"/>
      <c r="K91" s="67"/>
      <c r="L91" s="66">
        <v>7</v>
      </c>
      <c r="M91" s="66" t="s">
        <v>366</v>
      </c>
      <c r="N91" s="66" t="s">
        <v>359</v>
      </c>
      <c r="O91" s="66" t="s">
        <v>358</v>
      </c>
      <c r="R91" s="66" t="s">
        <v>356</v>
      </c>
      <c r="S91" s="70">
        <v>43926</v>
      </c>
      <c r="T91" s="60">
        <v>43927</v>
      </c>
    </row>
    <row r="92" spans="1:20" hidden="1">
      <c r="A92" s="58" t="s">
        <v>113</v>
      </c>
      <c r="B92" s="58"/>
      <c r="C92" s="70">
        <v>43926</v>
      </c>
      <c r="D92" s="73" t="s">
        <v>405</v>
      </c>
      <c r="E92" s="67" t="s">
        <v>401</v>
      </c>
      <c r="F92" s="67" t="s">
        <v>402</v>
      </c>
      <c r="G92" s="67" t="s">
        <v>356</v>
      </c>
      <c r="H92" s="67"/>
      <c r="I92" s="67"/>
      <c r="J92" s="67"/>
      <c r="K92" s="67"/>
      <c r="L92" s="66">
        <v>7</v>
      </c>
      <c r="M92" s="66" t="s">
        <v>366</v>
      </c>
      <c r="N92" s="66" t="s">
        <v>359</v>
      </c>
      <c r="O92" s="66" t="s">
        <v>358</v>
      </c>
      <c r="Q92" s="66" t="s">
        <v>356</v>
      </c>
      <c r="S92" s="70">
        <v>43926</v>
      </c>
      <c r="T92" s="60">
        <v>43927</v>
      </c>
    </row>
    <row r="93" spans="1:20" hidden="1">
      <c r="A93" s="58" t="s">
        <v>114</v>
      </c>
      <c r="B93" s="58"/>
      <c r="C93" s="70">
        <v>43926</v>
      </c>
      <c r="D93" s="73" t="s">
        <v>406</v>
      </c>
      <c r="E93" s="67" t="s">
        <v>407</v>
      </c>
      <c r="F93" s="67" t="s">
        <v>408</v>
      </c>
      <c r="G93" s="67"/>
      <c r="H93" s="67" t="s">
        <v>356</v>
      </c>
      <c r="I93" s="67"/>
      <c r="J93" s="67"/>
      <c r="K93" s="67"/>
      <c r="L93" s="66">
        <v>7</v>
      </c>
      <c r="M93" s="66" t="s">
        <v>366</v>
      </c>
      <c r="N93" s="66" t="s">
        <v>359</v>
      </c>
      <c r="O93" s="66" t="s">
        <v>358</v>
      </c>
      <c r="Q93" s="66" t="s">
        <v>356</v>
      </c>
      <c r="S93" s="70">
        <v>43926</v>
      </c>
      <c r="T93" s="60">
        <v>43927</v>
      </c>
    </row>
    <row r="94" spans="1:20" hidden="1">
      <c r="A94" s="58" t="s">
        <v>116</v>
      </c>
      <c r="B94" s="58"/>
      <c r="C94" s="70">
        <v>43926</v>
      </c>
      <c r="D94" s="73" t="s">
        <v>410</v>
      </c>
      <c r="E94" s="67" t="s">
        <v>407</v>
      </c>
      <c r="F94" s="67" t="s">
        <v>408</v>
      </c>
      <c r="G94" s="67"/>
      <c r="H94" s="67"/>
      <c r="I94" s="67"/>
      <c r="J94" s="67" t="s">
        <v>356</v>
      </c>
      <c r="K94" s="67"/>
      <c r="L94" s="66">
        <v>7</v>
      </c>
      <c r="M94" s="66" t="s">
        <v>366</v>
      </c>
      <c r="N94" s="66" t="s">
        <v>359</v>
      </c>
      <c r="O94" s="66" t="s">
        <v>358</v>
      </c>
      <c r="R94" s="66" t="s">
        <v>356</v>
      </c>
      <c r="S94" s="70">
        <v>43926</v>
      </c>
      <c r="T94" s="60">
        <v>43927</v>
      </c>
    </row>
    <row r="95" spans="1:20" hidden="1">
      <c r="A95" s="58" t="s">
        <v>119</v>
      </c>
      <c r="B95" s="58"/>
      <c r="C95" s="70">
        <v>43926</v>
      </c>
      <c r="D95" s="73" t="s">
        <v>221</v>
      </c>
      <c r="E95" s="67" t="s">
        <v>407</v>
      </c>
      <c r="F95" s="67" t="s">
        <v>408</v>
      </c>
      <c r="G95" s="67"/>
      <c r="H95" s="67"/>
      <c r="I95" s="67"/>
      <c r="J95" s="67" t="s">
        <v>356</v>
      </c>
      <c r="K95" s="67"/>
      <c r="L95" s="66">
        <v>7</v>
      </c>
      <c r="M95" s="66" t="s">
        <v>366</v>
      </c>
      <c r="N95" s="66" t="s">
        <v>359</v>
      </c>
      <c r="O95" s="66" t="s">
        <v>358</v>
      </c>
      <c r="R95" s="66" t="s">
        <v>356</v>
      </c>
      <c r="S95" s="70">
        <v>43926</v>
      </c>
      <c r="T95" s="60">
        <v>43927</v>
      </c>
    </row>
    <row r="96" spans="1:20" hidden="1">
      <c r="A96" s="58" t="s">
        <v>120</v>
      </c>
      <c r="B96" s="58"/>
      <c r="C96" s="70">
        <v>43926</v>
      </c>
      <c r="D96" s="73" t="s">
        <v>413</v>
      </c>
      <c r="E96" s="67" t="s">
        <v>414</v>
      </c>
      <c r="F96" s="67" t="s">
        <v>415</v>
      </c>
      <c r="G96" s="67"/>
      <c r="H96" s="67" t="s">
        <v>356</v>
      </c>
      <c r="I96" s="67"/>
      <c r="J96" s="67"/>
      <c r="K96" s="67"/>
      <c r="L96" s="66">
        <v>7</v>
      </c>
      <c r="M96" s="66" t="s">
        <v>366</v>
      </c>
      <c r="N96" s="66" t="s">
        <v>359</v>
      </c>
      <c r="O96" s="66" t="s">
        <v>358</v>
      </c>
      <c r="R96" s="66" t="s">
        <v>356</v>
      </c>
      <c r="S96" s="70">
        <v>43926</v>
      </c>
      <c r="T96" s="60">
        <v>43927</v>
      </c>
    </row>
    <row r="97" spans="1:20">
      <c r="A97" s="58" t="s">
        <v>243</v>
      </c>
      <c r="B97" s="58"/>
      <c r="C97" s="70">
        <v>43926</v>
      </c>
      <c r="D97" s="74" t="s">
        <v>471</v>
      </c>
      <c r="E97" s="66" t="s">
        <v>454</v>
      </c>
      <c r="F97" s="66" t="s">
        <v>77</v>
      </c>
      <c r="G97" s="67" t="s">
        <v>356</v>
      </c>
      <c r="H97" s="67"/>
      <c r="I97" s="67"/>
      <c r="J97" s="67"/>
      <c r="K97" s="67"/>
      <c r="L97" s="66">
        <v>7</v>
      </c>
      <c r="M97" s="66" t="s">
        <v>357</v>
      </c>
      <c r="N97" s="66" t="s">
        <v>359</v>
      </c>
      <c r="O97" s="66" t="s">
        <v>358</v>
      </c>
      <c r="R97" s="66" t="s">
        <v>356</v>
      </c>
      <c r="S97" s="70">
        <v>43926</v>
      </c>
      <c r="T97" s="60">
        <v>43927</v>
      </c>
    </row>
    <row r="98" spans="1:20">
      <c r="A98" s="58" t="s">
        <v>244</v>
      </c>
      <c r="B98" s="58"/>
      <c r="C98" s="70">
        <v>43926</v>
      </c>
      <c r="D98" s="74" t="s">
        <v>472</v>
      </c>
      <c r="E98" s="66" t="s">
        <v>454</v>
      </c>
      <c r="F98" s="66" t="s">
        <v>77</v>
      </c>
      <c r="G98" s="67" t="s">
        <v>356</v>
      </c>
      <c r="H98" s="67"/>
      <c r="I98" s="67"/>
      <c r="J98" s="67"/>
      <c r="K98" s="67"/>
      <c r="L98" s="66">
        <v>7</v>
      </c>
      <c r="M98" s="66" t="s">
        <v>357</v>
      </c>
      <c r="N98" s="66" t="s">
        <v>359</v>
      </c>
      <c r="O98" s="66" t="s">
        <v>358</v>
      </c>
      <c r="R98" s="66" t="s">
        <v>356</v>
      </c>
      <c r="S98" s="70">
        <v>43926</v>
      </c>
      <c r="T98" s="60">
        <v>43927</v>
      </c>
    </row>
    <row r="99" spans="1:20" hidden="1">
      <c r="A99" s="58" t="s">
        <v>115</v>
      </c>
      <c r="B99" s="58"/>
      <c r="C99" s="70">
        <v>43928</v>
      </c>
      <c r="D99" s="73" t="s">
        <v>409</v>
      </c>
      <c r="E99" s="67" t="s">
        <v>407</v>
      </c>
      <c r="F99" s="67" t="s">
        <v>408</v>
      </c>
      <c r="G99" s="67"/>
      <c r="H99" s="67"/>
      <c r="I99" s="67" t="s">
        <v>356</v>
      </c>
      <c r="J99" s="67"/>
      <c r="K99" s="67"/>
      <c r="L99" s="66">
        <v>8</v>
      </c>
      <c r="M99" s="66" t="s">
        <v>362</v>
      </c>
      <c r="N99" s="66" t="s">
        <v>358</v>
      </c>
      <c r="O99" s="66" t="s">
        <v>363</v>
      </c>
      <c r="R99" s="66" t="s">
        <v>356</v>
      </c>
      <c r="S99" s="70">
        <v>43928</v>
      </c>
      <c r="T99" s="60">
        <v>43929</v>
      </c>
    </row>
    <row r="100" spans="1:20" hidden="1">
      <c r="A100" s="58" t="s">
        <v>121</v>
      </c>
      <c r="B100" s="58"/>
      <c r="C100" s="70">
        <v>43928</v>
      </c>
      <c r="D100" s="73" t="s">
        <v>416</v>
      </c>
      <c r="E100" s="67" t="s">
        <v>414</v>
      </c>
      <c r="F100" s="67" t="s">
        <v>415</v>
      </c>
      <c r="G100" s="67"/>
      <c r="H100" s="67"/>
      <c r="I100" s="67" t="s">
        <v>356</v>
      </c>
      <c r="J100" s="67"/>
      <c r="K100" s="67"/>
      <c r="L100" s="66">
        <v>8</v>
      </c>
      <c r="M100" s="66" t="s">
        <v>362</v>
      </c>
      <c r="N100" s="66" t="s">
        <v>358</v>
      </c>
      <c r="O100" s="66" t="s">
        <v>363</v>
      </c>
      <c r="R100" s="66" t="s">
        <v>356</v>
      </c>
      <c r="S100" s="70">
        <v>43928</v>
      </c>
      <c r="T100" s="60">
        <v>43929</v>
      </c>
    </row>
    <row r="101" spans="1:20" hidden="1">
      <c r="A101" s="58" t="s">
        <v>122</v>
      </c>
      <c r="B101" s="58"/>
      <c r="C101" s="70">
        <v>43928</v>
      </c>
      <c r="D101" s="73" t="s">
        <v>417</v>
      </c>
      <c r="E101" s="67" t="s">
        <v>414</v>
      </c>
      <c r="F101" s="67" t="s">
        <v>415</v>
      </c>
      <c r="G101" s="67"/>
      <c r="H101" s="67"/>
      <c r="I101" s="67"/>
      <c r="J101" s="67" t="s">
        <v>356</v>
      </c>
      <c r="K101" s="67"/>
      <c r="L101" s="66">
        <v>8</v>
      </c>
      <c r="M101" s="66" t="s">
        <v>366</v>
      </c>
      <c r="N101" s="66" t="s">
        <v>358</v>
      </c>
      <c r="O101" s="66" t="s">
        <v>363</v>
      </c>
      <c r="R101" s="66" t="s">
        <v>356</v>
      </c>
      <c r="S101" s="70">
        <v>43928</v>
      </c>
      <c r="T101" s="60">
        <v>43929</v>
      </c>
    </row>
    <row r="102" spans="1:20" hidden="1">
      <c r="A102" s="58" t="s">
        <v>129</v>
      </c>
      <c r="B102" s="58"/>
      <c r="C102" s="70">
        <v>43928</v>
      </c>
      <c r="D102" s="73" t="s">
        <v>430</v>
      </c>
      <c r="E102" s="67" t="s">
        <v>428</v>
      </c>
      <c r="F102" s="67" t="s">
        <v>429</v>
      </c>
      <c r="G102" s="67"/>
      <c r="H102" s="67"/>
      <c r="I102" s="67" t="s">
        <v>356</v>
      </c>
      <c r="J102" s="67"/>
      <c r="K102" s="67"/>
      <c r="L102" s="66">
        <v>8</v>
      </c>
      <c r="M102" s="66" t="s">
        <v>362</v>
      </c>
      <c r="N102" s="66" t="s">
        <v>358</v>
      </c>
      <c r="O102" s="66" t="s">
        <v>363</v>
      </c>
      <c r="R102" s="66" t="s">
        <v>356</v>
      </c>
      <c r="S102" s="70">
        <v>43928</v>
      </c>
      <c r="T102" s="60">
        <v>43929</v>
      </c>
    </row>
    <row r="103" spans="1:20" hidden="1">
      <c r="A103" s="58" t="s">
        <v>132</v>
      </c>
      <c r="B103" s="58"/>
      <c r="C103" s="70">
        <v>43928</v>
      </c>
      <c r="D103" s="73" t="s">
        <v>434</v>
      </c>
      <c r="E103" s="67" t="s">
        <v>433</v>
      </c>
      <c r="F103" s="67" t="s">
        <v>253</v>
      </c>
      <c r="G103" s="67"/>
      <c r="H103" s="67"/>
      <c r="I103" s="67" t="s">
        <v>356</v>
      </c>
      <c r="J103" s="67"/>
      <c r="K103" s="67"/>
      <c r="L103" s="66">
        <v>8</v>
      </c>
      <c r="M103" s="66" t="s">
        <v>425</v>
      </c>
      <c r="N103" s="66" t="s">
        <v>358</v>
      </c>
      <c r="O103" s="66" t="s">
        <v>363</v>
      </c>
      <c r="R103" s="66" t="s">
        <v>356</v>
      </c>
      <c r="S103" s="70">
        <v>43928</v>
      </c>
      <c r="T103" s="60">
        <v>43929</v>
      </c>
    </row>
    <row r="104" spans="1:20" hidden="1">
      <c r="A104" s="58" t="s">
        <v>142</v>
      </c>
      <c r="B104" s="58"/>
      <c r="C104" s="70">
        <v>43928</v>
      </c>
      <c r="D104" s="73" t="s">
        <v>446</v>
      </c>
      <c r="E104" s="67" t="s">
        <v>444</v>
      </c>
      <c r="F104" s="67" t="s">
        <v>445</v>
      </c>
      <c r="G104" s="67"/>
      <c r="H104" s="67"/>
      <c r="I104" s="67" t="s">
        <v>356</v>
      </c>
      <c r="J104" s="67"/>
      <c r="K104" s="67"/>
      <c r="L104" s="66">
        <v>8</v>
      </c>
      <c r="M104" s="66" t="s">
        <v>362</v>
      </c>
      <c r="N104" s="66" t="s">
        <v>358</v>
      </c>
      <c r="O104" s="66" t="s">
        <v>363</v>
      </c>
      <c r="R104" s="66" t="s">
        <v>356</v>
      </c>
      <c r="S104" s="70">
        <v>43928</v>
      </c>
      <c r="T104" s="60">
        <v>43929</v>
      </c>
    </row>
    <row r="105" spans="1:20" hidden="1">
      <c r="A105" s="58" t="s">
        <v>143</v>
      </c>
      <c r="B105" s="58"/>
      <c r="C105" s="70">
        <v>43928</v>
      </c>
      <c r="D105" s="73" t="s">
        <v>447</v>
      </c>
      <c r="E105" s="67" t="s">
        <v>444</v>
      </c>
      <c r="F105" s="67" t="s">
        <v>445</v>
      </c>
      <c r="G105" s="67"/>
      <c r="H105" s="67"/>
      <c r="I105" s="67"/>
      <c r="J105" s="67" t="s">
        <v>356</v>
      </c>
      <c r="K105" s="67"/>
      <c r="L105" s="66">
        <v>8</v>
      </c>
      <c r="M105" s="66" t="s">
        <v>425</v>
      </c>
      <c r="N105" s="66" t="s">
        <v>358</v>
      </c>
      <c r="O105" s="66" t="s">
        <v>363</v>
      </c>
      <c r="R105" s="66" t="s">
        <v>356</v>
      </c>
      <c r="S105" s="70">
        <v>43928</v>
      </c>
      <c r="T105" s="60">
        <v>43929</v>
      </c>
    </row>
    <row r="106" spans="1:20" hidden="1">
      <c r="A106" s="58" t="s">
        <v>145</v>
      </c>
      <c r="B106" s="58"/>
      <c r="C106" s="70">
        <v>43928</v>
      </c>
      <c r="D106" s="73" t="s">
        <v>449</v>
      </c>
      <c r="E106" s="67" t="s">
        <v>444</v>
      </c>
      <c r="F106" s="67" t="s">
        <v>445</v>
      </c>
      <c r="G106" s="67"/>
      <c r="H106" s="67"/>
      <c r="I106" s="67" t="s">
        <v>356</v>
      </c>
      <c r="J106" s="67"/>
      <c r="K106" s="67"/>
      <c r="L106" s="66">
        <v>8</v>
      </c>
      <c r="M106" s="66" t="s">
        <v>362</v>
      </c>
      <c r="N106" s="66" t="s">
        <v>358</v>
      </c>
      <c r="O106" s="66" t="s">
        <v>363</v>
      </c>
      <c r="R106" s="66" t="s">
        <v>356</v>
      </c>
      <c r="S106" s="70">
        <v>43928</v>
      </c>
      <c r="T106" s="60">
        <v>43929</v>
      </c>
    </row>
    <row r="107" spans="1:20" hidden="1">
      <c r="A107" s="58" t="s">
        <v>199</v>
      </c>
      <c r="B107" s="58"/>
      <c r="C107" s="70">
        <v>43928</v>
      </c>
      <c r="D107" s="73" t="s">
        <v>450</v>
      </c>
      <c r="E107" s="67" t="s">
        <v>444</v>
      </c>
      <c r="F107" s="67" t="s">
        <v>445</v>
      </c>
      <c r="G107" s="67"/>
      <c r="H107" s="67"/>
      <c r="I107" s="67"/>
      <c r="J107" s="67" t="s">
        <v>356</v>
      </c>
      <c r="K107" s="67"/>
      <c r="L107" s="66">
        <v>8</v>
      </c>
      <c r="M107" s="66" t="s">
        <v>425</v>
      </c>
      <c r="N107" s="66" t="s">
        <v>358</v>
      </c>
      <c r="O107" s="66" t="s">
        <v>363</v>
      </c>
      <c r="R107" s="66" t="s">
        <v>356</v>
      </c>
      <c r="S107" s="70">
        <v>43928</v>
      </c>
      <c r="T107" s="60">
        <v>43929</v>
      </c>
    </row>
    <row r="108" spans="1:20" hidden="1">
      <c r="A108" s="58" t="s">
        <v>200</v>
      </c>
      <c r="B108" s="58"/>
      <c r="C108" s="70">
        <v>43928</v>
      </c>
      <c r="D108" s="73" t="s">
        <v>185</v>
      </c>
      <c r="E108" s="67" t="s">
        <v>436</v>
      </c>
      <c r="F108" s="67" t="s">
        <v>437</v>
      </c>
      <c r="G108" s="67" t="s">
        <v>356</v>
      </c>
      <c r="H108" s="67"/>
      <c r="I108" s="67"/>
      <c r="J108" s="67"/>
      <c r="K108" s="67"/>
      <c r="L108" s="66">
        <v>8</v>
      </c>
      <c r="M108" s="66" t="s">
        <v>366</v>
      </c>
      <c r="N108" s="66" t="s">
        <v>358</v>
      </c>
      <c r="O108" s="66" t="s">
        <v>363</v>
      </c>
      <c r="R108" s="66" t="s">
        <v>356</v>
      </c>
      <c r="S108" s="70">
        <v>43928</v>
      </c>
      <c r="T108" s="60">
        <v>43929</v>
      </c>
    </row>
    <row r="109" spans="1:20" hidden="1">
      <c r="A109" s="58" t="s">
        <v>201</v>
      </c>
      <c r="B109" s="58"/>
      <c r="C109" s="70">
        <v>43928</v>
      </c>
      <c r="D109" s="73" t="s">
        <v>451</v>
      </c>
      <c r="E109" s="67" t="s">
        <v>436</v>
      </c>
      <c r="F109" s="67" t="s">
        <v>437</v>
      </c>
      <c r="G109" s="67" t="s">
        <v>356</v>
      </c>
      <c r="H109" s="67"/>
      <c r="I109" s="67"/>
      <c r="J109" s="67"/>
      <c r="K109" s="67"/>
      <c r="L109" s="66">
        <v>8</v>
      </c>
      <c r="M109" s="66" t="s">
        <v>366</v>
      </c>
      <c r="N109" s="66" t="s">
        <v>358</v>
      </c>
      <c r="O109" s="66" t="s">
        <v>363</v>
      </c>
      <c r="R109" s="66" t="s">
        <v>356</v>
      </c>
      <c r="S109" s="70">
        <v>43928</v>
      </c>
      <c r="T109" s="60">
        <v>43929</v>
      </c>
    </row>
    <row r="110" spans="1:20" hidden="1">
      <c r="A110" s="58" t="s">
        <v>202</v>
      </c>
      <c r="B110" s="58"/>
      <c r="C110" s="70">
        <v>43928</v>
      </c>
      <c r="D110" s="73" t="s">
        <v>452</v>
      </c>
      <c r="E110" s="67" t="s">
        <v>436</v>
      </c>
      <c r="F110" s="67" t="s">
        <v>437</v>
      </c>
      <c r="G110" s="67" t="s">
        <v>356</v>
      </c>
      <c r="H110" s="67"/>
      <c r="I110" s="67"/>
      <c r="J110" s="67"/>
      <c r="K110" s="67"/>
      <c r="L110" s="66">
        <v>8</v>
      </c>
      <c r="M110" s="66" t="s">
        <v>366</v>
      </c>
      <c r="N110" s="66" t="s">
        <v>358</v>
      </c>
      <c r="O110" s="66" t="s">
        <v>363</v>
      </c>
      <c r="R110" s="66" t="s">
        <v>356</v>
      </c>
      <c r="S110" s="70">
        <v>43928</v>
      </c>
      <c r="T110" s="60">
        <v>43929</v>
      </c>
    </row>
    <row r="111" spans="1:20" hidden="1">
      <c r="A111" s="58" t="s">
        <v>204</v>
      </c>
      <c r="B111" s="58"/>
      <c r="C111" s="70">
        <v>43928</v>
      </c>
      <c r="D111" s="73" t="s">
        <v>455</v>
      </c>
      <c r="E111" s="66" t="s">
        <v>454</v>
      </c>
      <c r="F111" s="66" t="s">
        <v>77</v>
      </c>
      <c r="G111" s="67"/>
      <c r="H111" s="67"/>
      <c r="I111" s="67" t="s">
        <v>356</v>
      </c>
      <c r="J111" s="67"/>
      <c r="K111" s="67"/>
      <c r="L111" s="66">
        <v>8</v>
      </c>
      <c r="M111" s="66" t="s">
        <v>362</v>
      </c>
      <c r="N111" s="66" t="s">
        <v>358</v>
      </c>
      <c r="O111" s="66" t="s">
        <v>363</v>
      </c>
      <c r="R111" s="66" t="s">
        <v>356</v>
      </c>
      <c r="S111" s="70">
        <v>43928</v>
      </c>
      <c r="T111" s="60">
        <v>43929</v>
      </c>
    </row>
    <row r="112" spans="1:20" hidden="1">
      <c r="A112" s="58" t="s">
        <v>207</v>
      </c>
      <c r="B112" s="58"/>
      <c r="C112" s="70">
        <v>43928</v>
      </c>
      <c r="D112" s="73" t="s">
        <v>460</v>
      </c>
      <c r="E112" s="66" t="s">
        <v>458</v>
      </c>
      <c r="F112" s="66" t="s">
        <v>459</v>
      </c>
      <c r="G112" s="67"/>
      <c r="H112" s="67"/>
      <c r="I112" s="67" t="s">
        <v>356</v>
      </c>
      <c r="J112" s="67"/>
      <c r="K112" s="67"/>
      <c r="L112" s="66">
        <v>8</v>
      </c>
      <c r="M112" s="66" t="s">
        <v>425</v>
      </c>
      <c r="N112" s="66" t="s">
        <v>358</v>
      </c>
      <c r="O112" s="66" t="s">
        <v>363</v>
      </c>
      <c r="R112" s="66" t="s">
        <v>356</v>
      </c>
      <c r="S112" s="70">
        <v>43928</v>
      </c>
      <c r="T112" s="60">
        <v>43929</v>
      </c>
    </row>
    <row r="113" spans="1:16377" hidden="1">
      <c r="A113" s="58" t="s">
        <v>210</v>
      </c>
      <c r="B113" s="58"/>
      <c r="C113" s="70">
        <v>43928</v>
      </c>
      <c r="D113" s="73" t="s">
        <v>463</v>
      </c>
      <c r="E113" s="66" t="s">
        <v>454</v>
      </c>
      <c r="F113" s="66" t="s">
        <v>77</v>
      </c>
      <c r="G113" s="67"/>
      <c r="H113" s="67"/>
      <c r="I113" s="67" t="s">
        <v>356</v>
      </c>
      <c r="J113" s="67"/>
      <c r="K113" s="67"/>
      <c r="L113" s="66">
        <v>8</v>
      </c>
      <c r="M113" s="66" t="s">
        <v>425</v>
      </c>
      <c r="N113" s="66" t="s">
        <v>358</v>
      </c>
      <c r="O113" s="66" t="s">
        <v>363</v>
      </c>
      <c r="R113" s="66" t="s">
        <v>356</v>
      </c>
      <c r="S113" s="70">
        <v>43928</v>
      </c>
      <c r="T113" s="60">
        <v>43929</v>
      </c>
    </row>
    <row r="114" spans="1:16377">
      <c r="A114" s="58" t="s">
        <v>240</v>
      </c>
      <c r="B114" s="58"/>
      <c r="C114" s="70">
        <v>43928</v>
      </c>
      <c r="D114" s="72" t="s">
        <v>468</v>
      </c>
      <c r="E114" s="66" t="s">
        <v>466</v>
      </c>
      <c r="F114" s="66" t="s">
        <v>467</v>
      </c>
      <c r="G114" s="67"/>
      <c r="H114" s="67"/>
      <c r="I114" s="67" t="s">
        <v>356</v>
      </c>
      <c r="J114" s="67"/>
      <c r="K114" s="67"/>
      <c r="L114" s="66">
        <v>8</v>
      </c>
      <c r="M114" s="66" t="s">
        <v>357</v>
      </c>
      <c r="N114" s="66" t="s">
        <v>358</v>
      </c>
      <c r="O114" s="66" t="s">
        <v>363</v>
      </c>
      <c r="R114" s="66" t="s">
        <v>356</v>
      </c>
      <c r="S114" s="70">
        <v>43928</v>
      </c>
      <c r="T114" s="60">
        <v>43929</v>
      </c>
    </row>
    <row r="115" spans="1:16377" hidden="1">
      <c r="A115" s="58" t="s">
        <v>245</v>
      </c>
      <c r="B115" s="58"/>
      <c r="C115" s="70">
        <v>43928</v>
      </c>
      <c r="D115" s="74" t="s">
        <v>473</v>
      </c>
      <c r="E115" s="66" t="s">
        <v>466</v>
      </c>
      <c r="F115" s="66" t="s">
        <v>467</v>
      </c>
      <c r="G115" s="67" t="s">
        <v>356</v>
      </c>
      <c r="H115" s="67"/>
      <c r="I115" s="67"/>
      <c r="J115" s="67"/>
      <c r="K115" s="67"/>
      <c r="L115" s="66">
        <v>8</v>
      </c>
      <c r="M115" s="66" t="s">
        <v>362</v>
      </c>
      <c r="N115" s="66" t="s">
        <v>358</v>
      </c>
      <c r="O115" s="66" t="s">
        <v>363</v>
      </c>
      <c r="R115" s="66" t="s">
        <v>356</v>
      </c>
      <c r="S115" s="70">
        <v>43928</v>
      </c>
      <c r="T115" s="60">
        <v>43929</v>
      </c>
    </row>
    <row r="116" spans="1:16377">
      <c r="A116" s="58" t="s">
        <v>247</v>
      </c>
      <c r="B116" s="58"/>
      <c r="C116" s="70">
        <v>43928</v>
      </c>
      <c r="D116" s="74" t="s">
        <v>475</v>
      </c>
      <c r="E116" s="66" t="s">
        <v>466</v>
      </c>
      <c r="F116" s="66" t="s">
        <v>467</v>
      </c>
      <c r="G116" s="67" t="s">
        <v>356</v>
      </c>
      <c r="H116" s="67"/>
      <c r="I116" s="67"/>
      <c r="J116" s="67"/>
      <c r="K116" s="67"/>
      <c r="L116" s="66">
        <v>8</v>
      </c>
      <c r="M116" s="66" t="s">
        <v>357</v>
      </c>
      <c r="N116" s="66" t="s">
        <v>358</v>
      </c>
      <c r="O116" s="66" t="s">
        <v>363</v>
      </c>
      <c r="R116" s="66" t="s">
        <v>356</v>
      </c>
      <c r="S116" s="70">
        <v>43928</v>
      </c>
      <c r="T116" s="60">
        <v>43929</v>
      </c>
    </row>
    <row r="117" spans="1:16377" hidden="1">
      <c r="A117" s="58" t="s">
        <v>133</v>
      </c>
      <c r="B117" s="58"/>
      <c r="C117" s="70">
        <v>43930</v>
      </c>
      <c r="D117" s="73" t="s">
        <v>435</v>
      </c>
      <c r="E117" s="67" t="s">
        <v>433</v>
      </c>
      <c r="F117" s="67" t="s">
        <v>253</v>
      </c>
      <c r="G117" s="67"/>
      <c r="H117" s="67"/>
      <c r="I117" s="67"/>
      <c r="J117" s="67" t="s">
        <v>356</v>
      </c>
      <c r="K117" s="67"/>
      <c r="L117" s="66">
        <v>9</v>
      </c>
      <c r="M117" s="66" t="s">
        <v>425</v>
      </c>
      <c r="N117" s="66" t="s">
        <v>359</v>
      </c>
      <c r="O117" s="66" t="s">
        <v>363</v>
      </c>
      <c r="R117" s="66" t="s">
        <v>356</v>
      </c>
      <c r="S117" s="70">
        <v>43930</v>
      </c>
      <c r="T117" s="60">
        <v>43931</v>
      </c>
    </row>
    <row r="118" spans="1:16377">
      <c r="A118" s="58" t="s">
        <v>241</v>
      </c>
      <c r="B118" s="58"/>
      <c r="C118" s="70">
        <v>43930</v>
      </c>
      <c r="D118" s="72" t="s">
        <v>469</v>
      </c>
      <c r="E118" s="66" t="s">
        <v>466</v>
      </c>
      <c r="F118" s="66" t="s">
        <v>467</v>
      </c>
      <c r="G118" s="67"/>
      <c r="H118" s="67"/>
      <c r="I118" s="67"/>
      <c r="J118" s="67" t="s">
        <v>356</v>
      </c>
      <c r="K118" s="67"/>
      <c r="L118" s="66">
        <v>9</v>
      </c>
      <c r="M118" s="66" t="s">
        <v>357</v>
      </c>
      <c r="N118" s="66" t="s">
        <v>359</v>
      </c>
      <c r="O118" s="66" t="s">
        <v>363</v>
      </c>
      <c r="R118" s="66" t="s">
        <v>356</v>
      </c>
      <c r="S118" s="70">
        <v>43930</v>
      </c>
      <c r="T118" s="60">
        <v>43931</v>
      </c>
    </row>
    <row r="119" spans="1:16377">
      <c r="A119" s="58" t="s">
        <v>251</v>
      </c>
      <c r="B119" s="58"/>
      <c r="C119" s="70">
        <v>43930</v>
      </c>
      <c r="D119" s="74" t="s">
        <v>479</v>
      </c>
      <c r="E119" s="66" t="s">
        <v>466</v>
      </c>
      <c r="F119" s="66" t="s">
        <v>467</v>
      </c>
      <c r="G119" s="67" t="s">
        <v>356</v>
      </c>
      <c r="H119" s="67"/>
      <c r="I119" s="67"/>
      <c r="J119" s="67"/>
      <c r="K119" s="67"/>
      <c r="L119" s="66">
        <v>9</v>
      </c>
      <c r="M119" s="66" t="s">
        <v>357</v>
      </c>
      <c r="N119" s="66" t="s">
        <v>359</v>
      </c>
      <c r="O119" s="66" t="s">
        <v>363</v>
      </c>
      <c r="R119" s="66" t="s">
        <v>356</v>
      </c>
      <c r="S119" s="70">
        <v>43930</v>
      </c>
      <c r="T119" s="60">
        <v>43931</v>
      </c>
    </row>
    <row r="120" spans="1:16377" s="62" customFormat="1" hidden="1">
      <c r="A120" s="62">
        <v>121</v>
      </c>
      <c r="B120" s="89" t="s">
        <v>510</v>
      </c>
      <c r="C120" s="65">
        <v>43930</v>
      </c>
      <c r="D120" s="75" t="s">
        <v>504</v>
      </c>
      <c r="E120" s="65" t="s">
        <v>483</v>
      </c>
      <c r="F120" s="65" t="s">
        <v>493</v>
      </c>
      <c r="G120" s="65" t="s">
        <v>356</v>
      </c>
      <c r="H120" s="65"/>
      <c r="I120" s="65"/>
      <c r="J120" s="65"/>
      <c r="K120" s="65"/>
      <c r="L120" s="65">
        <v>6</v>
      </c>
      <c r="M120" s="65" t="s">
        <v>357</v>
      </c>
      <c r="N120" s="65" t="s">
        <v>363</v>
      </c>
      <c r="O120" s="65" t="s">
        <v>363</v>
      </c>
      <c r="P120" s="65"/>
      <c r="Q120" s="65" t="s">
        <v>356</v>
      </c>
      <c r="R120" s="65"/>
      <c r="S120" s="65">
        <v>43924</v>
      </c>
      <c r="T120" s="88">
        <v>43931</v>
      </c>
    </row>
    <row r="121" spans="1:16377" s="62" customFormat="1" hidden="1">
      <c r="A121" s="62">
        <v>122</v>
      </c>
      <c r="B121" s="89" t="s">
        <v>510</v>
      </c>
      <c r="C121" s="65">
        <v>43930</v>
      </c>
      <c r="D121" s="75" t="s">
        <v>505</v>
      </c>
      <c r="E121" s="65" t="s">
        <v>483</v>
      </c>
      <c r="F121" s="65" t="s">
        <v>493</v>
      </c>
      <c r="G121" s="65" t="s">
        <v>506</v>
      </c>
      <c r="H121" s="65"/>
      <c r="I121" s="65"/>
      <c r="J121" s="65"/>
      <c r="K121" s="65"/>
      <c r="L121" s="65">
        <v>9</v>
      </c>
      <c r="M121" s="65" t="s">
        <v>357</v>
      </c>
      <c r="N121" s="65" t="s">
        <v>363</v>
      </c>
      <c r="O121" s="65" t="s">
        <v>359</v>
      </c>
      <c r="P121" s="65" t="s">
        <v>356</v>
      </c>
      <c r="Q121" s="65"/>
      <c r="R121" s="65"/>
      <c r="S121" s="70">
        <v>43930</v>
      </c>
      <c r="T121" s="88">
        <v>43931</v>
      </c>
    </row>
    <row r="122" spans="1:16377" s="62" customFormat="1" hidden="1">
      <c r="A122" s="62" t="s">
        <v>515</v>
      </c>
      <c r="B122" s="89" t="s">
        <v>510</v>
      </c>
      <c r="C122" s="65"/>
      <c r="D122" s="75" t="s">
        <v>507</v>
      </c>
      <c r="E122" s="65" t="s">
        <v>483</v>
      </c>
      <c r="F122" s="65" t="s">
        <v>493</v>
      </c>
      <c r="G122" s="65" t="s">
        <v>506</v>
      </c>
      <c r="H122" s="65"/>
      <c r="I122" s="65"/>
      <c r="J122" s="65"/>
      <c r="K122" s="65"/>
      <c r="L122" s="65">
        <v>9</v>
      </c>
      <c r="M122" s="65" t="s">
        <v>357</v>
      </c>
      <c r="N122" s="65" t="s">
        <v>363</v>
      </c>
      <c r="O122" s="65" t="s">
        <v>359</v>
      </c>
      <c r="P122" s="65" t="s">
        <v>356</v>
      </c>
      <c r="Q122" s="65"/>
      <c r="R122" s="65"/>
      <c r="S122" s="70">
        <v>43930</v>
      </c>
      <c r="T122" s="88">
        <v>43931</v>
      </c>
    </row>
    <row r="123" spans="1:16377" hidden="1">
      <c r="A123" s="89">
        <v>999</v>
      </c>
      <c r="B123" s="89" t="s">
        <v>510</v>
      </c>
      <c r="C123" s="89"/>
      <c r="D123" s="75" t="s">
        <v>508</v>
      </c>
      <c r="E123" s="65"/>
      <c r="F123" s="65"/>
      <c r="G123" s="65"/>
      <c r="H123" s="65"/>
      <c r="I123" s="65"/>
      <c r="J123" s="65"/>
      <c r="K123" s="65"/>
      <c r="L123" s="65">
        <v>9</v>
      </c>
      <c r="M123" s="65" t="s">
        <v>357</v>
      </c>
      <c r="N123" s="65" t="s">
        <v>363</v>
      </c>
      <c r="O123" s="65" t="s">
        <v>359</v>
      </c>
      <c r="P123" s="65"/>
      <c r="Q123" s="65"/>
      <c r="R123" s="65"/>
      <c r="S123" s="70">
        <v>43930</v>
      </c>
      <c r="T123" s="89">
        <v>43931</v>
      </c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9"/>
      <c r="DT123" s="89"/>
      <c r="DU123" s="89"/>
      <c r="DV123" s="89"/>
      <c r="DW123" s="89"/>
      <c r="DX123" s="89"/>
      <c r="DY123" s="89"/>
      <c r="DZ123" s="89"/>
      <c r="EA123" s="89"/>
      <c r="EB123" s="89"/>
      <c r="EC123" s="89"/>
      <c r="ED123" s="89"/>
      <c r="EE123" s="89"/>
      <c r="EF123" s="89"/>
      <c r="EG123" s="89"/>
      <c r="EH123" s="89"/>
      <c r="EI123" s="89"/>
      <c r="EJ123" s="89"/>
      <c r="EK123" s="89"/>
      <c r="EL123" s="89"/>
      <c r="EM123" s="89"/>
      <c r="EN123" s="89"/>
      <c r="EO123" s="89"/>
      <c r="EP123" s="89"/>
      <c r="EQ123" s="89"/>
      <c r="ER123" s="89"/>
      <c r="ES123" s="89"/>
      <c r="ET123" s="89"/>
      <c r="EU123" s="89"/>
      <c r="EV123" s="89"/>
      <c r="EW123" s="89"/>
      <c r="EX123" s="89"/>
      <c r="EY123" s="89"/>
      <c r="EZ123" s="89"/>
      <c r="FA123" s="89"/>
      <c r="FB123" s="89"/>
      <c r="FC123" s="89"/>
      <c r="FD123" s="89"/>
      <c r="FE123" s="89"/>
      <c r="FF123" s="89"/>
      <c r="FG123" s="89"/>
      <c r="FH123" s="89"/>
      <c r="FI123" s="89"/>
      <c r="FJ123" s="89"/>
      <c r="FK123" s="89"/>
      <c r="FL123" s="89"/>
      <c r="FM123" s="89"/>
      <c r="FN123" s="89"/>
      <c r="FO123" s="89"/>
      <c r="FP123" s="89"/>
      <c r="FQ123" s="89"/>
      <c r="FR123" s="89"/>
      <c r="FS123" s="89"/>
      <c r="FT123" s="89"/>
      <c r="FU123" s="89"/>
      <c r="FV123" s="89"/>
      <c r="FW123" s="89"/>
      <c r="FX123" s="89"/>
      <c r="FY123" s="89"/>
      <c r="FZ123" s="89"/>
      <c r="GA123" s="89"/>
      <c r="GB123" s="89"/>
      <c r="GC123" s="89"/>
      <c r="GD123" s="89"/>
      <c r="GE123" s="89"/>
      <c r="GF123" s="89"/>
      <c r="GG123" s="89"/>
      <c r="GH123" s="89"/>
      <c r="GI123" s="89"/>
      <c r="GJ123" s="89"/>
      <c r="GK123" s="89"/>
      <c r="GL123" s="89"/>
      <c r="GM123" s="89"/>
      <c r="GN123" s="89"/>
      <c r="GO123" s="89"/>
      <c r="GP123" s="89"/>
      <c r="GQ123" s="89"/>
      <c r="GR123" s="89"/>
      <c r="GS123" s="89"/>
      <c r="GT123" s="89"/>
      <c r="GU123" s="89"/>
      <c r="GV123" s="89"/>
      <c r="GW123" s="89"/>
      <c r="GX123" s="89"/>
      <c r="GY123" s="89"/>
      <c r="GZ123" s="89"/>
      <c r="HA123" s="89"/>
      <c r="HB123" s="89"/>
      <c r="HC123" s="89"/>
      <c r="HD123" s="89"/>
      <c r="HE123" s="89"/>
      <c r="HF123" s="89"/>
      <c r="HG123" s="89"/>
      <c r="HH123" s="89"/>
      <c r="HI123" s="89"/>
      <c r="HJ123" s="89"/>
      <c r="HK123" s="89"/>
      <c r="HL123" s="89"/>
      <c r="HM123" s="89"/>
      <c r="HN123" s="89"/>
      <c r="HO123" s="89"/>
      <c r="HP123" s="89"/>
      <c r="HQ123" s="89"/>
      <c r="HR123" s="89"/>
      <c r="HS123" s="89"/>
      <c r="HT123" s="89"/>
      <c r="HU123" s="89"/>
      <c r="HV123" s="89"/>
      <c r="HW123" s="89"/>
      <c r="HX123" s="89"/>
      <c r="HY123" s="89"/>
      <c r="HZ123" s="89"/>
      <c r="IA123" s="89"/>
      <c r="IB123" s="89"/>
      <c r="IC123" s="89"/>
      <c r="ID123" s="89"/>
      <c r="IE123" s="89"/>
      <c r="IF123" s="89"/>
      <c r="IG123" s="89"/>
      <c r="IH123" s="89"/>
      <c r="II123" s="89"/>
      <c r="IJ123" s="89"/>
      <c r="IK123" s="89"/>
      <c r="IL123" s="89"/>
      <c r="IM123" s="89"/>
      <c r="IN123" s="89"/>
      <c r="IO123" s="89"/>
      <c r="IP123" s="89"/>
      <c r="IQ123" s="89"/>
      <c r="IR123" s="89"/>
      <c r="IS123" s="89"/>
      <c r="IT123" s="89"/>
      <c r="IU123" s="89"/>
      <c r="IV123" s="89"/>
      <c r="IW123" s="89"/>
      <c r="IX123" s="89"/>
      <c r="IY123" s="89"/>
      <c r="IZ123" s="89"/>
      <c r="JA123" s="89"/>
      <c r="JB123" s="89"/>
      <c r="JC123" s="89"/>
      <c r="JD123" s="89"/>
      <c r="JE123" s="89"/>
      <c r="JF123" s="89"/>
      <c r="JG123" s="89"/>
      <c r="JH123" s="89"/>
      <c r="JI123" s="89"/>
      <c r="JJ123" s="89"/>
      <c r="JK123" s="89"/>
      <c r="JL123" s="89"/>
      <c r="JM123" s="89"/>
      <c r="JN123" s="89"/>
      <c r="JO123" s="89"/>
      <c r="JP123" s="89"/>
      <c r="JQ123" s="89"/>
      <c r="JR123" s="89"/>
      <c r="JS123" s="89"/>
      <c r="JT123" s="89"/>
      <c r="JU123" s="89"/>
      <c r="JV123" s="89"/>
      <c r="JW123" s="89"/>
      <c r="JX123" s="89"/>
      <c r="JY123" s="89"/>
      <c r="JZ123" s="89"/>
      <c r="KA123" s="89"/>
      <c r="KB123" s="89"/>
      <c r="KC123" s="89"/>
      <c r="KD123" s="89"/>
      <c r="KE123" s="89"/>
      <c r="KF123" s="89"/>
      <c r="KG123" s="89"/>
      <c r="KH123" s="89"/>
      <c r="KI123" s="89"/>
      <c r="KJ123" s="89"/>
      <c r="KK123" s="89"/>
      <c r="KL123" s="89"/>
      <c r="KM123" s="89"/>
      <c r="KN123" s="89"/>
      <c r="KO123" s="89"/>
      <c r="KP123" s="89"/>
      <c r="KQ123" s="89"/>
      <c r="KR123" s="89"/>
      <c r="KS123" s="89"/>
      <c r="KT123" s="89"/>
      <c r="KU123" s="89"/>
      <c r="KV123" s="89"/>
      <c r="KW123" s="89"/>
      <c r="KX123" s="89"/>
      <c r="KY123" s="89"/>
      <c r="KZ123" s="89"/>
      <c r="LA123" s="89"/>
      <c r="LB123" s="89"/>
      <c r="LC123" s="89"/>
      <c r="LD123" s="89"/>
      <c r="LE123" s="89"/>
      <c r="LF123" s="89"/>
      <c r="LG123" s="89"/>
      <c r="LH123" s="89"/>
      <c r="LI123" s="89"/>
      <c r="LJ123" s="89"/>
      <c r="LK123" s="89"/>
      <c r="LL123" s="89"/>
      <c r="LM123" s="89"/>
      <c r="LN123" s="89"/>
      <c r="LO123" s="89"/>
      <c r="LP123" s="89"/>
      <c r="LQ123" s="89"/>
      <c r="LR123" s="89"/>
      <c r="LS123" s="89"/>
      <c r="LT123" s="89"/>
      <c r="LU123" s="89"/>
      <c r="LV123" s="89"/>
      <c r="LW123" s="89"/>
      <c r="LX123" s="89"/>
      <c r="LY123" s="89"/>
      <c r="LZ123" s="89"/>
      <c r="MA123" s="89"/>
      <c r="MB123" s="89"/>
      <c r="MC123" s="89"/>
      <c r="MD123" s="89"/>
      <c r="ME123" s="89"/>
      <c r="MF123" s="89"/>
      <c r="MG123" s="89"/>
      <c r="MH123" s="89"/>
      <c r="MI123" s="89"/>
      <c r="MJ123" s="89"/>
      <c r="MK123" s="89"/>
      <c r="ML123" s="89"/>
      <c r="MM123" s="89"/>
      <c r="MN123" s="89"/>
      <c r="MO123" s="89"/>
      <c r="MP123" s="89"/>
      <c r="MQ123" s="89"/>
      <c r="MR123" s="89"/>
      <c r="MS123" s="89"/>
      <c r="MT123" s="89"/>
      <c r="MU123" s="89"/>
      <c r="MV123" s="89"/>
      <c r="MW123" s="89"/>
      <c r="MX123" s="89"/>
      <c r="MY123" s="89"/>
      <c r="MZ123" s="89"/>
      <c r="NA123" s="89"/>
      <c r="NB123" s="89"/>
      <c r="NC123" s="89"/>
      <c r="ND123" s="89"/>
      <c r="NE123" s="89"/>
      <c r="NF123" s="89"/>
      <c r="NG123" s="89"/>
      <c r="NH123" s="89"/>
      <c r="NI123" s="89"/>
      <c r="NJ123" s="89"/>
      <c r="NK123" s="89"/>
      <c r="NL123" s="89"/>
      <c r="NM123" s="89"/>
      <c r="NN123" s="89"/>
      <c r="NO123" s="89"/>
      <c r="NP123" s="89"/>
      <c r="NQ123" s="89"/>
      <c r="NR123" s="89"/>
      <c r="NS123" s="89"/>
      <c r="NT123" s="89"/>
      <c r="NU123" s="89"/>
      <c r="NV123" s="89"/>
      <c r="NW123" s="89"/>
      <c r="NX123" s="89"/>
      <c r="NY123" s="89"/>
      <c r="NZ123" s="89"/>
      <c r="OA123" s="89"/>
      <c r="OB123" s="89"/>
      <c r="OC123" s="89"/>
      <c r="OD123" s="89"/>
      <c r="OE123" s="89"/>
      <c r="OF123" s="89"/>
      <c r="OG123" s="89"/>
      <c r="OH123" s="89"/>
      <c r="OI123" s="89"/>
      <c r="OJ123" s="89"/>
      <c r="OK123" s="89"/>
      <c r="OL123" s="89"/>
      <c r="OM123" s="89"/>
      <c r="ON123" s="89"/>
      <c r="OO123" s="89"/>
      <c r="OP123" s="89"/>
      <c r="OQ123" s="89"/>
      <c r="OR123" s="89"/>
      <c r="OS123" s="89"/>
      <c r="OT123" s="89"/>
      <c r="OU123" s="89"/>
      <c r="OV123" s="89"/>
      <c r="OW123" s="89"/>
      <c r="OX123" s="89"/>
      <c r="OY123" s="89"/>
      <c r="OZ123" s="89"/>
      <c r="PA123" s="89"/>
      <c r="PB123" s="89"/>
      <c r="PC123" s="89"/>
      <c r="PD123" s="89"/>
      <c r="PE123" s="89"/>
      <c r="PF123" s="89"/>
      <c r="PG123" s="89"/>
      <c r="PH123" s="89"/>
      <c r="PI123" s="89"/>
      <c r="PJ123" s="89"/>
      <c r="PK123" s="89"/>
      <c r="PL123" s="89"/>
      <c r="PM123" s="89"/>
      <c r="PN123" s="89"/>
      <c r="PO123" s="89"/>
      <c r="PP123" s="89"/>
      <c r="PQ123" s="89"/>
      <c r="PR123" s="89"/>
      <c r="PS123" s="89"/>
      <c r="PT123" s="89"/>
      <c r="PU123" s="89"/>
      <c r="PV123" s="89"/>
      <c r="PW123" s="89"/>
      <c r="PX123" s="89"/>
      <c r="PY123" s="89"/>
      <c r="PZ123" s="89"/>
      <c r="QA123" s="89"/>
      <c r="QB123" s="89"/>
      <c r="QC123" s="89"/>
      <c r="QD123" s="89"/>
      <c r="QE123" s="89"/>
      <c r="QF123" s="89"/>
      <c r="QG123" s="89"/>
      <c r="QH123" s="89"/>
      <c r="QI123" s="89"/>
      <c r="QJ123" s="89"/>
      <c r="QK123" s="89"/>
      <c r="QL123" s="89"/>
      <c r="QM123" s="89"/>
      <c r="QN123" s="89"/>
      <c r="QO123" s="89"/>
      <c r="QP123" s="89"/>
      <c r="QQ123" s="89"/>
      <c r="QR123" s="89"/>
      <c r="QS123" s="89"/>
      <c r="QT123" s="89"/>
      <c r="QU123" s="89"/>
      <c r="QV123" s="89"/>
      <c r="QW123" s="89"/>
      <c r="QX123" s="89"/>
      <c r="QY123" s="89"/>
      <c r="QZ123" s="89"/>
      <c r="RA123" s="89"/>
      <c r="RB123" s="89"/>
      <c r="RC123" s="89"/>
      <c r="RD123" s="89"/>
      <c r="RE123" s="89"/>
      <c r="RF123" s="89"/>
      <c r="RG123" s="89"/>
      <c r="RH123" s="89"/>
      <c r="RI123" s="89"/>
      <c r="RJ123" s="89"/>
      <c r="RK123" s="89"/>
      <c r="RL123" s="89"/>
      <c r="RM123" s="89"/>
      <c r="RN123" s="89"/>
      <c r="RO123" s="89"/>
      <c r="RP123" s="89"/>
      <c r="RQ123" s="89"/>
      <c r="RR123" s="89"/>
      <c r="RS123" s="89"/>
      <c r="RT123" s="89"/>
      <c r="RU123" s="89"/>
      <c r="RV123" s="89"/>
      <c r="RW123" s="89"/>
      <c r="RX123" s="89"/>
      <c r="RY123" s="89"/>
      <c r="RZ123" s="89"/>
      <c r="SA123" s="89"/>
      <c r="SB123" s="89"/>
      <c r="SC123" s="89"/>
      <c r="SD123" s="89"/>
      <c r="SE123" s="89"/>
      <c r="SF123" s="89"/>
      <c r="SG123" s="89"/>
      <c r="SH123" s="89"/>
      <c r="SI123" s="89"/>
      <c r="SJ123" s="89"/>
      <c r="SK123" s="89"/>
      <c r="SL123" s="89"/>
      <c r="SM123" s="89"/>
      <c r="SN123" s="89"/>
      <c r="SO123" s="89"/>
      <c r="SP123" s="89"/>
      <c r="SQ123" s="89"/>
      <c r="SR123" s="89"/>
      <c r="SS123" s="89"/>
      <c r="ST123" s="89"/>
      <c r="SU123" s="89"/>
      <c r="SV123" s="89"/>
      <c r="SW123" s="89"/>
      <c r="SX123" s="89"/>
      <c r="SY123" s="89"/>
      <c r="SZ123" s="89"/>
      <c r="TA123" s="89"/>
      <c r="TB123" s="89"/>
      <c r="TC123" s="89"/>
      <c r="TD123" s="89"/>
      <c r="TE123" s="89"/>
      <c r="TF123" s="89"/>
      <c r="TG123" s="89"/>
      <c r="TH123" s="89"/>
      <c r="TI123" s="89"/>
      <c r="TJ123" s="89"/>
      <c r="TK123" s="89"/>
      <c r="TL123" s="89"/>
      <c r="TM123" s="89"/>
      <c r="TN123" s="89"/>
      <c r="TO123" s="89"/>
      <c r="TP123" s="89"/>
      <c r="TQ123" s="89"/>
      <c r="TR123" s="89"/>
      <c r="TS123" s="89"/>
      <c r="TT123" s="89"/>
      <c r="TU123" s="89"/>
      <c r="TV123" s="89"/>
      <c r="TW123" s="89"/>
      <c r="TX123" s="89"/>
      <c r="TY123" s="89"/>
      <c r="TZ123" s="89"/>
      <c r="UA123" s="89"/>
      <c r="UB123" s="89"/>
      <c r="UC123" s="89"/>
      <c r="UD123" s="89"/>
      <c r="UE123" s="89"/>
      <c r="UF123" s="89"/>
      <c r="UG123" s="89"/>
      <c r="UH123" s="89"/>
      <c r="UI123" s="89"/>
      <c r="UJ123" s="89"/>
      <c r="UK123" s="89"/>
      <c r="UL123" s="89"/>
      <c r="UM123" s="89"/>
      <c r="UN123" s="89"/>
      <c r="UO123" s="89"/>
      <c r="UP123" s="89"/>
      <c r="UQ123" s="89"/>
      <c r="UR123" s="89"/>
      <c r="US123" s="89"/>
      <c r="UT123" s="89"/>
      <c r="UU123" s="89"/>
      <c r="UV123" s="89"/>
      <c r="UW123" s="89"/>
      <c r="UX123" s="89"/>
      <c r="UY123" s="89"/>
      <c r="UZ123" s="89"/>
      <c r="VA123" s="89"/>
      <c r="VB123" s="89"/>
      <c r="VC123" s="89"/>
      <c r="VD123" s="89"/>
      <c r="VE123" s="89"/>
      <c r="VF123" s="89"/>
      <c r="VG123" s="89"/>
      <c r="VH123" s="89"/>
      <c r="VI123" s="89"/>
      <c r="VJ123" s="89"/>
      <c r="VK123" s="89"/>
      <c r="VL123" s="89"/>
      <c r="VM123" s="89"/>
      <c r="VN123" s="89"/>
      <c r="VO123" s="89"/>
      <c r="VP123" s="89"/>
      <c r="VQ123" s="89"/>
      <c r="VR123" s="89"/>
      <c r="VS123" s="89"/>
      <c r="VT123" s="89"/>
      <c r="VU123" s="89"/>
      <c r="VV123" s="89"/>
      <c r="VW123" s="89"/>
      <c r="VX123" s="89"/>
      <c r="VY123" s="89"/>
      <c r="VZ123" s="89"/>
      <c r="WA123" s="89"/>
      <c r="WB123" s="89"/>
      <c r="WC123" s="89"/>
      <c r="WD123" s="89"/>
      <c r="WE123" s="89"/>
      <c r="WF123" s="89"/>
      <c r="WG123" s="89"/>
      <c r="WH123" s="89"/>
      <c r="WI123" s="89"/>
      <c r="WJ123" s="89"/>
      <c r="WK123" s="89"/>
      <c r="WL123" s="89"/>
      <c r="WM123" s="89"/>
      <c r="WN123" s="89"/>
      <c r="WO123" s="89"/>
      <c r="WP123" s="89"/>
      <c r="WQ123" s="89"/>
      <c r="WR123" s="89"/>
      <c r="WS123" s="89"/>
      <c r="WT123" s="89"/>
      <c r="WU123" s="89"/>
      <c r="WV123" s="89"/>
      <c r="WW123" s="89"/>
      <c r="WX123" s="89"/>
      <c r="WY123" s="89"/>
      <c r="WZ123" s="89"/>
      <c r="XA123" s="89"/>
      <c r="XB123" s="89"/>
      <c r="XC123" s="89"/>
      <c r="XD123" s="89"/>
      <c r="XE123" s="89"/>
      <c r="XF123" s="89"/>
      <c r="XG123" s="89"/>
      <c r="XH123" s="89"/>
      <c r="XI123" s="89"/>
      <c r="XJ123" s="89"/>
      <c r="XK123" s="89"/>
      <c r="XL123" s="89"/>
      <c r="XM123" s="89"/>
      <c r="XN123" s="89"/>
      <c r="XO123" s="89"/>
      <c r="XP123" s="89"/>
      <c r="XQ123" s="89"/>
      <c r="XR123" s="89"/>
      <c r="XS123" s="89"/>
      <c r="XT123" s="89"/>
      <c r="XU123" s="89"/>
      <c r="XV123" s="89"/>
      <c r="XW123" s="89"/>
      <c r="XX123" s="89"/>
      <c r="XY123" s="89"/>
      <c r="XZ123" s="89"/>
      <c r="YA123" s="89"/>
      <c r="YB123" s="89"/>
      <c r="YC123" s="89"/>
      <c r="YD123" s="89"/>
      <c r="YE123" s="89"/>
      <c r="YF123" s="89"/>
      <c r="YG123" s="89"/>
      <c r="YH123" s="89"/>
      <c r="YI123" s="89"/>
      <c r="YJ123" s="89"/>
      <c r="YK123" s="89"/>
      <c r="YL123" s="89"/>
      <c r="YM123" s="89"/>
      <c r="YN123" s="89"/>
      <c r="YO123" s="89"/>
      <c r="YP123" s="89"/>
      <c r="YQ123" s="89"/>
      <c r="YR123" s="89"/>
      <c r="YS123" s="89"/>
      <c r="YT123" s="89"/>
      <c r="YU123" s="89"/>
      <c r="YV123" s="89"/>
      <c r="YW123" s="89"/>
      <c r="YX123" s="89"/>
      <c r="YY123" s="89"/>
      <c r="YZ123" s="89"/>
      <c r="ZA123" s="89"/>
      <c r="ZB123" s="89"/>
      <c r="ZC123" s="89"/>
      <c r="ZD123" s="89"/>
      <c r="ZE123" s="89"/>
      <c r="ZF123" s="89"/>
      <c r="ZG123" s="89"/>
      <c r="ZH123" s="89"/>
      <c r="ZI123" s="89"/>
      <c r="ZJ123" s="89"/>
      <c r="ZK123" s="89"/>
      <c r="ZL123" s="89"/>
      <c r="ZM123" s="89"/>
      <c r="ZN123" s="89"/>
      <c r="ZO123" s="89"/>
      <c r="ZP123" s="89"/>
      <c r="ZQ123" s="89"/>
      <c r="ZR123" s="89"/>
      <c r="ZS123" s="89"/>
      <c r="ZT123" s="89"/>
      <c r="ZU123" s="89"/>
      <c r="ZV123" s="89"/>
      <c r="ZW123" s="89"/>
      <c r="ZX123" s="89"/>
      <c r="ZY123" s="89"/>
      <c r="ZZ123" s="89"/>
      <c r="AAA123" s="89"/>
      <c r="AAB123" s="89"/>
      <c r="AAC123" s="89"/>
      <c r="AAD123" s="89"/>
      <c r="AAE123" s="89"/>
      <c r="AAF123" s="89"/>
      <c r="AAG123" s="89"/>
      <c r="AAH123" s="89"/>
      <c r="AAI123" s="89"/>
      <c r="AAJ123" s="89"/>
      <c r="AAK123" s="89"/>
      <c r="AAL123" s="89"/>
      <c r="AAM123" s="89"/>
      <c r="AAN123" s="89"/>
      <c r="AAO123" s="89"/>
      <c r="AAP123" s="89"/>
      <c r="AAQ123" s="89"/>
      <c r="AAR123" s="89"/>
      <c r="AAS123" s="89"/>
      <c r="AAT123" s="89"/>
      <c r="AAU123" s="89"/>
      <c r="AAV123" s="89"/>
      <c r="AAW123" s="89"/>
      <c r="AAX123" s="89"/>
      <c r="AAY123" s="89"/>
      <c r="AAZ123" s="89"/>
      <c r="ABA123" s="89"/>
      <c r="ABB123" s="89"/>
      <c r="ABC123" s="89"/>
      <c r="ABD123" s="89"/>
      <c r="ABE123" s="89"/>
      <c r="ABF123" s="89"/>
      <c r="ABG123" s="89"/>
      <c r="ABH123" s="89"/>
      <c r="ABI123" s="89"/>
      <c r="ABJ123" s="89"/>
      <c r="ABK123" s="89"/>
      <c r="ABL123" s="89"/>
      <c r="ABM123" s="89"/>
      <c r="ABN123" s="89"/>
      <c r="ABO123" s="89"/>
      <c r="ABP123" s="89"/>
      <c r="ABQ123" s="89"/>
      <c r="ABR123" s="89"/>
      <c r="ABS123" s="89"/>
      <c r="ABT123" s="89"/>
      <c r="ABU123" s="89"/>
      <c r="ABV123" s="89"/>
      <c r="ABW123" s="89"/>
      <c r="ABX123" s="89"/>
      <c r="ABY123" s="89"/>
      <c r="ABZ123" s="89"/>
      <c r="ACA123" s="89"/>
      <c r="ACB123" s="89"/>
      <c r="ACC123" s="89"/>
      <c r="ACD123" s="89"/>
      <c r="ACE123" s="89"/>
      <c r="ACF123" s="89"/>
      <c r="ACG123" s="89"/>
      <c r="ACH123" s="89"/>
      <c r="ACI123" s="89"/>
      <c r="ACJ123" s="89"/>
      <c r="ACK123" s="89"/>
      <c r="ACL123" s="89"/>
      <c r="ACM123" s="89"/>
      <c r="ACN123" s="89"/>
      <c r="ACO123" s="89"/>
      <c r="ACP123" s="89"/>
      <c r="ACQ123" s="89"/>
      <c r="ACR123" s="89"/>
      <c r="ACS123" s="89"/>
      <c r="ACT123" s="89"/>
      <c r="ACU123" s="89"/>
      <c r="ACV123" s="89"/>
      <c r="ACW123" s="89"/>
      <c r="ACX123" s="89"/>
      <c r="ACY123" s="89"/>
      <c r="ACZ123" s="89"/>
      <c r="ADA123" s="89"/>
      <c r="ADB123" s="89"/>
      <c r="ADC123" s="89"/>
      <c r="ADD123" s="89"/>
      <c r="ADE123" s="89"/>
      <c r="ADF123" s="89"/>
      <c r="ADG123" s="89"/>
      <c r="ADH123" s="89"/>
      <c r="ADI123" s="89"/>
      <c r="ADJ123" s="89"/>
      <c r="ADK123" s="89"/>
      <c r="ADL123" s="89"/>
      <c r="ADM123" s="89"/>
      <c r="ADN123" s="89"/>
      <c r="ADO123" s="89"/>
      <c r="ADP123" s="89"/>
      <c r="ADQ123" s="89"/>
      <c r="ADR123" s="89"/>
      <c r="ADS123" s="89"/>
      <c r="ADT123" s="89"/>
      <c r="ADU123" s="89"/>
      <c r="ADV123" s="89"/>
      <c r="ADW123" s="89"/>
      <c r="ADX123" s="89"/>
      <c r="ADY123" s="89"/>
      <c r="ADZ123" s="89"/>
      <c r="AEA123" s="89"/>
      <c r="AEB123" s="89"/>
      <c r="AEC123" s="89"/>
      <c r="AED123" s="89"/>
      <c r="AEE123" s="89"/>
      <c r="AEF123" s="89"/>
      <c r="AEG123" s="89"/>
      <c r="AEH123" s="89"/>
      <c r="AEI123" s="89"/>
      <c r="AEJ123" s="89"/>
      <c r="AEK123" s="89"/>
      <c r="AEL123" s="89"/>
      <c r="AEM123" s="89"/>
      <c r="AEN123" s="89"/>
      <c r="AEO123" s="89"/>
      <c r="AEP123" s="89"/>
      <c r="AEQ123" s="89"/>
      <c r="AER123" s="89"/>
      <c r="AES123" s="89"/>
      <c r="AET123" s="89"/>
      <c r="AEU123" s="89"/>
      <c r="AEV123" s="89"/>
      <c r="AEW123" s="89"/>
      <c r="AEX123" s="89"/>
      <c r="AEY123" s="89"/>
      <c r="AEZ123" s="89"/>
      <c r="AFA123" s="89"/>
      <c r="AFB123" s="89"/>
      <c r="AFC123" s="89"/>
      <c r="AFD123" s="89"/>
      <c r="AFE123" s="89"/>
      <c r="AFF123" s="89"/>
      <c r="AFG123" s="89"/>
      <c r="AFH123" s="89"/>
      <c r="AFI123" s="89"/>
      <c r="AFJ123" s="89"/>
      <c r="AFK123" s="89"/>
      <c r="AFL123" s="89"/>
      <c r="AFM123" s="89"/>
      <c r="AFN123" s="89"/>
      <c r="AFO123" s="89"/>
      <c r="AFP123" s="89"/>
      <c r="AFQ123" s="89"/>
      <c r="AFR123" s="89"/>
      <c r="AFS123" s="89"/>
      <c r="AFT123" s="89"/>
      <c r="AFU123" s="89"/>
      <c r="AFV123" s="89"/>
      <c r="AFW123" s="89"/>
      <c r="AFX123" s="89"/>
      <c r="AFY123" s="89"/>
      <c r="AFZ123" s="89"/>
      <c r="AGA123" s="89"/>
      <c r="AGB123" s="89"/>
      <c r="AGC123" s="89"/>
      <c r="AGD123" s="89"/>
      <c r="AGE123" s="89"/>
      <c r="AGF123" s="89"/>
      <c r="AGG123" s="89"/>
      <c r="AGH123" s="89"/>
      <c r="AGI123" s="89"/>
      <c r="AGJ123" s="89"/>
      <c r="AGK123" s="89"/>
      <c r="AGL123" s="89"/>
      <c r="AGM123" s="89"/>
      <c r="AGN123" s="89"/>
      <c r="AGO123" s="89"/>
      <c r="AGP123" s="89"/>
      <c r="AGQ123" s="89"/>
      <c r="AGR123" s="89"/>
      <c r="AGS123" s="89"/>
      <c r="AGT123" s="89"/>
      <c r="AGU123" s="89"/>
      <c r="AGV123" s="89"/>
      <c r="AGW123" s="89"/>
      <c r="AGX123" s="89"/>
      <c r="AGY123" s="89"/>
      <c r="AGZ123" s="89"/>
      <c r="AHA123" s="89"/>
      <c r="AHB123" s="89"/>
      <c r="AHC123" s="89"/>
      <c r="AHD123" s="89"/>
      <c r="AHE123" s="89"/>
      <c r="AHF123" s="89"/>
      <c r="AHG123" s="89"/>
      <c r="AHH123" s="89"/>
      <c r="AHI123" s="89"/>
      <c r="AHJ123" s="89"/>
      <c r="AHK123" s="89"/>
      <c r="AHL123" s="89"/>
      <c r="AHM123" s="89"/>
      <c r="AHN123" s="89"/>
      <c r="AHO123" s="89"/>
      <c r="AHP123" s="89"/>
      <c r="AHQ123" s="89"/>
      <c r="AHR123" s="89"/>
      <c r="AHS123" s="89"/>
      <c r="AHT123" s="89"/>
      <c r="AHU123" s="89"/>
      <c r="AHV123" s="89"/>
      <c r="AHW123" s="89"/>
      <c r="AHX123" s="89"/>
      <c r="AHY123" s="89"/>
      <c r="AHZ123" s="89"/>
      <c r="AIA123" s="89"/>
      <c r="AIB123" s="89"/>
      <c r="AIC123" s="89"/>
      <c r="AID123" s="89"/>
      <c r="AIE123" s="89"/>
      <c r="AIF123" s="89"/>
      <c r="AIG123" s="89"/>
      <c r="AIH123" s="89"/>
      <c r="AII123" s="89"/>
      <c r="AIJ123" s="89"/>
      <c r="AIK123" s="89"/>
      <c r="AIL123" s="89"/>
      <c r="AIM123" s="89"/>
      <c r="AIN123" s="89"/>
      <c r="AIO123" s="89"/>
      <c r="AIP123" s="89"/>
      <c r="AIQ123" s="89"/>
      <c r="AIR123" s="89"/>
      <c r="AIS123" s="89"/>
      <c r="AIT123" s="89"/>
      <c r="AIU123" s="89"/>
      <c r="AIV123" s="89"/>
      <c r="AIW123" s="89"/>
      <c r="AIX123" s="89"/>
      <c r="AIY123" s="89"/>
      <c r="AIZ123" s="89"/>
      <c r="AJA123" s="89"/>
      <c r="AJB123" s="89"/>
      <c r="AJC123" s="89"/>
      <c r="AJD123" s="89"/>
      <c r="AJE123" s="89"/>
      <c r="AJF123" s="89"/>
      <c r="AJG123" s="89"/>
      <c r="AJH123" s="89"/>
      <c r="AJI123" s="89"/>
      <c r="AJJ123" s="89"/>
      <c r="AJK123" s="89"/>
      <c r="AJL123" s="89"/>
      <c r="AJM123" s="89"/>
      <c r="AJN123" s="89"/>
      <c r="AJO123" s="89"/>
      <c r="AJP123" s="89"/>
      <c r="AJQ123" s="89"/>
      <c r="AJR123" s="89"/>
      <c r="AJS123" s="89"/>
      <c r="AJT123" s="89"/>
      <c r="AJU123" s="89"/>
      <c r="AJV123" s="89"/>
      <c r="AJW123" s="89"/>
      <c r="AJX123" s="89"/>
      <c r="AJY123" s="89"/>
      <c r="AJZ123" s="89"/>
      <c r="AKA123" s="89"/>
      <c r="AKB123" s="89"/>
      <c r="AKC123" s="89"/>
      <c r="AKD123" s="89"/>
      <c r="AKE123" s="89"/>
      <c r="AKF123" s="89"/>
      <c r="AKG123" s="89"/>
      <c r="AKH123" s="89"/>
      <c r="AKI123" s="89"/>
      <c r="AKJ123" s="89"/>
      <c r="AKK123" s="89"/>
      <c r="AKL123" s="89"/>
      <c r="AKM123" s="89"/>
      <c r="AKN123" s="89"/>
      <c r="AKO123" s="89"/>
      <c r="AKP123" s="89"/>
      <c r="AKQ123" s="89"/>
      <c r="AKR123" s="89"/>
      <c r="AKS123" s="89"/>
      <c r="AKT123" s="89"/>
      <c r="AKU123" s="89"/>
      <c r="AKV123" s="89"/>
      <c r="AKW123" s="89"/>
      <c r="AKX123" s="89"/>
      <c r="AKY123" s="89"/>
      <c r="AKZ123" s="89"/>
      <c r="ALA123" s="89"/>
      <c r="ALB123" s="89"/>
      <c r="ALC123" s="89"/>
      <c r="ALD123" s="89"/>
      <c r="ALE123" s="89"/>
      <c r="ALF123" s="89"/>
      <c r="ALG123" s="89"/>
      <c r="ALH123" s="89"/>
      <c r="ALI123" s="89"/>
      <c r="ALJ123" s="89"/>
      <c r="ALK123" s="89"/>
      <c r="ALL123" s="89"/>
      <c r="ALM123" s="89"/>
      <c r="ALN123" s="89"/>
      <c r="ALO123" s="89"/>
      <c r="ALP123" s="89"/>
      <c r="ALQ123" s="89"/>
      <c r="ALR123" s="89"/>
      <c r="ALS123" s="89"/>
      <c r="ALT123" s="89"/>
      <c r="ALU123" s="89"/>
      <c r="ALV123" s="89"/>
      <c r="ALW123" s="89"/>
      <c r="ALX123" s="89"/>
      <c r="ALY123" s="89"/>
      <c r="ALZ123" s="89"/>
      <c r="AMA123" s="89"/>
      <c r="AMB123" s="89"/>
      <c r="AMC123" s="89"/>
      <c r="AMD123" s="89"/>
      <c r="AME123" s="89"/>
      <c r="AMF123" s="89"/>
      <c r="AMG123" s="89"/>
      <c r="AMH123" s="89"/>
      <c r="AMI123" s="89"/>
      <c r="AMJ123" s="89"/>
      <c r="AMK123" s="89"/>
      <c r="AML123" s="89"/>
      <c r="AMM123" s="89"/>
      <c r="AMN123" s="89"/>
      <c r="AMO123" s="89"/>
      <c r="AMP123" s="89"/>
      <c r="AMQ123" s="89"/>
      <c r="AMR123" s="89"/>
      <c r="AMS123" s="89"/>
      <c r="AMT123" s="89"/>
      <c r="AMU123" s="89"/>
      <c r="AMV123" s="89"/>
      <c r="AMW123" s="89"/>
      <c r="AMX123" s="89"/>
      <c r="AMY123" s="89"/>
      <c r="AMZ123" s="89"/>
      <c r="ANA123" s="89"/>
      <c r="ANB123" s="89"/>
      <c r="ANC123" s="89"/>
      <c r="AND123" s="89"/>
      <c r="ANE123" s="89"/>
      <c r="ANF123" s="89"/>
      <c r="ANG123" s="89"/>
      <c r="ANH123" s="89"/>
      <c r="ANI123" s="89"/>
      <c r="ANJ123" s="89"/>
      <c r="ANK123" s="89"/>
      <c r="ANL123" s="89"/>
      <c r="ANM123" s="89"/>
      <c r="ANN123" s="89"/>
      <c r="ANO123" s="89"/>
      <c r="ANP123" s="89"/>
      <c r="ANQ123" s="89"/>
      <c r="ANR123" s="89"/>
      <c r="ANS123" s="89"/>
      <c r="ANT123" s="89"/>
      <c r="ANU123" s="89"/>
      <c r="ANV123" s="89"/>
      <c r="ANW123" s="89"/>
      <c r="ANX123" s="89"/>
      <c r="ANY123" s="89"/>
      <c r="ANZ123" s="89"/>
      <c r="AOA123" s="89"/>
      <c r="AOB123" s="89"/>
      <c r="AOC123" s="89"/>
      <c r="AOD123" s="89"/>
      <c r="AOE123" s="89"/>
      <c r="AOF123" s="89"/>
      <c r="AOG123" s="89"/>
      <c r="AOH123" s="89"/>
      <c r="AOI123" s="89"/>
      <c r="AOJ123" s="89"/>
      <c r="AOK123" s="89"/>
      <c r="AOL123" s="89"/>
      <c r="AOM123" s="89"/>
      <c r="AON123" s="89"/>
      <c r="AOO123" s="89"/>
      <c r="AOP123" s="89"/>
      <c r="AOQ123" s="89"/>
      <c r="AOR123" s="89"/>
      <c r="AOS123" s="89"/>
      <c r="AOT123" s="89"/>
      <c r="AOU123" s="89"/>
      <c r="AOV123" s="89"/>
      <c r="AOW123" s="89"/>
      <c r="AOX123" s="89"/>
      <c r="AOY123" s="89"/>
      <c r="AOZ123" s="89"/>
      <c r="APA123" s="89"/>
      <c r="APB123" s="89"/>
      <c r="APC123" s="89"/>
      <c r="APD123" s="89"/>
      <c r="APE123" s="89"/>
      <c r="APF123" s="89"/>
      <c r="APG123" s="89"/>
      <c r="APH123" s="89"/>
      <c r="API123" s="89"/>
      <c r="APJ123" s="89"/>
      <c r="APK123" s="89"/>
      <c r="APL123" s="89"/>
      <c r="APM123" s="89"/>
      <c r="APN123" s="89"/>
      <c r="APO123" s="89"/>
      <c r="APP123" s="89"/>
      <c r="APQ123" s="89"/>
      <c r="APR123" s="89"/>
      <c r="APS123" s="89"/>
      <c r="APT123" s="89"/>
      <c r="APU123" s="89"/>
      <c r="APV123" s="89"/>
      <c r="APW123" s="89"/>
      <c r="APX123" s="89"/>
      <c r="APY123" s="89"/>
      <c r="APZ123" s="89"/>
      <c r="AQA123" s="89"/>
      <c r="AQB123" s="89"/>
      <c r="AQC123" s="89"/>
      <c r="AQD123" s="89"/>
      <c r="AQE123" s="89"/>
      <c r="AQF123" s="89"/>
      <c r="AQG123" s="89"/>
      <c r="AQH123" s="89"/>
      <c r="AQI123" s="89"/>
      <c r="AQJ123" s="89"/>
      <c r="AQK123" s="89"/>
      <c r="AQL123" s="89"/>
      <c r="AQM123" s="89"/>
      <c r="AQN123" s="89"/>
      <c r="AQO123" s="89"/>
      <c r="AQP123" s="89"/>
      <c r="AQQ123" s="89"/>
      <c r="AQR123" s="89"/>
      <c r="AQS123" s="89"/>
      <c r="AQT123" s="89"/>
      <c r="AQU123" s="89"/>
      <c r="AQV123" s="89"/>
      <c r="AQW123" s="89"/>
      <c r="AQX123" s="89"/>
      <c r="AQY123" s="89"/>
      <c r="AQZ123" s="89"/>
      <c r="ARA123" s="89"/>
      <c r="ARB123" s="89"/>
      <c r="ARC123" s="89"/>
      <c r="ARD123" s="89"/>
      <c r="ARE123" s="89"/>
      <c r="ARF123" s="89"/>
      <c r="ARG123" s="89"/>
      <c r="ARH123" s="89"/>
      <c r="ARI123" s="89"/>
      <c r="ARJ123" s="89"/>
      <c r="ARK123" s="89"/>
      <c r="ARL123" s="89"/>
      <c r="ARM123" s="89"/>
      <c r="ARN123" s="89"/>
      <c r="ARO123" s="89"/>
      <c r="ARP123" s="89"/>
      <c r="ARQ123" s="89"/>
      <c r="ARR123" s="89"/>
      <c r="ARS123" s="89"/>
      <c r="ART123" s="89"/>
      <c r="ARU123" s="89"/>
      <c r="ARV123" s="89"/>
      <c r="ARW123" s="89"/>
      <c r="ARX123" s="89"/>
      <c r="ARY123" s="89"/>
      <c r="ARZ123" s="89"/>
      <c r="ASA123" s="89"/>
      <c r="ASB123" s="89"/>
      <c r="ASC123" s="89"/>
      <c r="ASD123" s="89"/>
      <c r="ASE123" s="89"/>
      <c r="ASF123" s="89"/>
      <c r="ASG123" s="89"/>
      <c r="ASH123" s="89"/>
      <c r="ASI123" s="89"/>
      <c r="ASJ123" s="89"/>
      <c r="ASK123" s="89"/>
      <c r="ASL123" s="89"/>
      <c r="ASM123" s="89"/>
      <c r="ASN123" s="89"/>
      <c r="ASO123" s="89"/>
      <c r="ASP123" s="89"/>
      <c r="ASQ123" s="89"/>
      <c r="ASR123" s="89"/>
      <c r="ASS123" s="89"/>
      <c r="AST123" s="89"/>
      <c r="ASU123" s="89"/>
      <c r="ASV123" s="89"/>
      <c r="ASW123" s="89"/>
      <c r="ASX123" s="89"/>
      <c r="ASY123" s="89"/>
      <c r="ASZ123" s="89"/>
      <c r="ATA123" s="89"/>
      <c r="ATB123" s="89"/>
      <c r="ATC123" s="89"/>
      <c r="ATD123" s="89"/>
      <c r="ATE123" s="89"/>
      <c r="ATF123" s="89"/>
      <c r="ATG123" s="89"/>
      <c r="ATH123" s="89"/>
      <c r="ATI123" s="89"/>
      <c r="ATJ123" s="89"/>
      <c r="ATK123" s="89"/>
      <c r="ATL123" s="89"/>
      <c r="ATM123" s="89"/>
      <c r="ATN123" s="89"/>
      <c r="ATO123" s="89"/>
      <c r="ATP123" s="89"/>
      <c r="ATQ123" s="89"/>
      <c r="ATR123" s="89"/>
      <c r="ATS123" s="89"/>
      <c r="ATT123" s="89"/>
      <c r="ATU123" s="89"/>
      <c r="ATV123" s="89"/>
      <c r="ATW123" s="89"/>
      <c r="ATX123" s="89"/>
      <c r="ATY123" s="89"/>
      <c r="ATZ123" s="89"/>
      <c r="AUA123" s="89"/>
      <c r="AUB123" s="89"/>
      <c r="AUC123" s="89"/>
      <c r="AUD123" s="89"/>
      <c r="AUE123" s="89"/>
      <c r="AUF123" s="89"/>
      <c r="AUG123" s="89"/>
      <c r="AUH123" s="89"/>
      <c r="AUI123" s="89"/>
      <c r="AUJ123" s="89"/>
      <c r="AUK123" s="89"/>
      <c r="AUL123" s="89"/>
      <c r="AUM123" s="89"/>
      <c r="AUN123" s="89"/>
      <c r="AUO123" s="89"/>
      <c r="AUP123" s="89"/>
      <c r="AUQ123" s="89"/>
      <c r="AUR123" s="89"/>
      <c r="AUS123" s="89"/>
      <c r="AUT123" s="89"/>
      <c r="AUU123" s="89"/>
      <c r="AUV123" s="89"/>
      <c r="AUW123" s="89"/>
      <c r="AUX123" s="89"/>
      <c r="AUY123" s="89"/>
      <c r="AUZ123" s="89"/>
      <c r="AVA123" s="89"/>
      <c r="AVB123" s="89"/>
      <c r="AVC123" s="89"/>
      <c r="AVD123" s="89"/>
      <c r="AVE123" s="89"/>
      <c r="AVF123" s="89"/>
      <c r="AVG123" s="89"/>
      <c r="AVH123" s="89"/>
      <c r="AVI123" s="89"/>
      <c r="AVJ123" s="89"/>
      <c r="AVK123" s="89"/>
      <c r="AVL123" s="89"/>
      <c r="AVM123" s="89"/>
      <c r="AVN123" s="89"/>
      <c r="AVO123" s="89"/>
      <c r="AVP123" s="89"/>
      <c r="AVQ123" s="89"/>
      <c r="AVR123" s="89"/>
      <c r="AVS123" s="89"/>
      <c r="AVT123" s="89"/>
      <c r="AVU123" s="89"/>
      <c r="AVV123" s="89"/>
      <c r="AVW123" s="89"/>
      <c r="AVX123" s="89"/>
      <c r="AVY123" s="89"/>
      <c r="AVZ123" s="89"/>
      <c r="AWA123" s="89"/>
      <c r="AWB123" s="89"/>
      <c r="AWC123" s="89"/>
      <c r="AWD123" s="89"/>
      <c r="AWE123" s="89"/>
      <c r="AWF123" s="89"/>
      <c r="AWG123" s="89"/>
      <c r="AWH123" s="89"/>
      <c r="AWI123" s="89"/>
      <c r="AWJ123" s="89"/>
      <c r="AWK123" s="89"/>
      <c r="AWL123" s="89"/>
      <c r="AWM123" s="89"/>
      <c r="AWN123" s="89"/>
      <c r="AWO123" s="89"/>
      <c r="AWP123" s="89"/>
      <c r="AWQ123" s="89"/>
      <c r="AWR123" s="89"/>
      <c r="AWS123" s="89"/>
      <c r="AWT123" s="89"/>
      <c r="AWU123" s="89"/>
      <c r="AWV123" s="89"/>
      <c r="AWW123" s="89"/>
      <c r="AWX123" s="89"/>
      <c r="AWY123" s="89"/>
      <c r="AWZ123" s="89"/>
      <c r="AXA123" s="89"/>
      <c r="AXB123" s="89"/>
      <c r="AXC123" s="89"/>
      <c r="AXD123" s="89"/>
      <c r="AXE123" s="89"/>
      <c r="AXF123" s="89"/>
      <c r="AXG123" s="89"/>
      <c r="AXH123" s="89"/>
      <c r="AXI123" s="89"/>
      <c r="AXJ123" s="89"/>
      <c r="AXK123" s="89"/>
      <c r="AXL123" s="89"/>
      <c r="AXM123" s="89"/>
      <c r="AXN123" s="89"/>
      <c r="AXO123" s="89"/>
      <c r="AXP123" s="89"/>
      <c r="AXQ123" s="89"/>
      <c r="AXR123" s="89"/>
      <c r="AXS123" s="89"/>
      <c r="AXT123" s="89"/>
      <c r="AXU123" s="89"/>
      <c r="AXV123" s="89"/>
      <c r="AXW123" s="89"/>
      <c r="AXX123" s="89"/>
      <c r="AXY123" s="89"/>
      <c r="AXZ123" s="89"/>
      <c r="AYA123" s="89"/>
      <c r="AYB123" s="89"/>
      <c r="AYC123" s="89"/>
      <c r="AYD123" s="89"/>
      <c r="AYE123" s="89"/>
      <c r="AYF123" s="89"/>
      <c r="AYG123" s="89"/>
      <c r="AYH123" s="89"/>
      <c r="AYI123" s="89"/>
      <c r="AYJ123" s="89"/>
      <c r="AYK123" s="89"/>
      <c r="AYL123" s="89"/>
      <c r="AYM123" s="89"/>
      <c r="AYN123" s="89"/>
      <c r="AYO123" s="89"/>
      <c r="AYP123" s="89"/>
      <c r="AYQ123" s="89"/>
      <c r="AYR123" s="89"/>
      <c r="AYS123" s="89"/>
      <c r="AYT123" s="89"/>
      <c r="AYU123" s="89"/>
      <c r="AYV123" s="89"/>
      <c r="AYW123" s="89"/>
      <c r="AYX123" s="89"/>
      <c r="AYY123" s="89"/>
      <c r="AYZ123" s="89"/>
      <c r="AZA123" s="89"/>
      <c r="AZB123" s="89"/>
      <c r="AZC123" s="89"/>
      <c r="AZD123" s="89"/>
      <c r="AZE123" s="89"/>
      <c r="AZF123" s="89"/>
      <c r="AZG123" s="89"/>
      <c r="AZH123" s="89"/>
      <c r="AZI123" s="89"/>
      <c r="AZJ123" s="89"/>
      <c r="AZK123" s="89"/>
      <c r="AZL123" s="89"/>
      <c r="AZM123" s="89"/>
      <c r="AZN123" s="89"/>
      <c r="AZO123" s="89"/>
      <c r="AZP123" s="89"/>
      <c r="AZQ123" s="89"/>
      <c r="AZR123" s="89"/>
      <c r="AZS123" s="89"/>
      <c r="AZT123" s="89"/>
      <c r="AZU123" s="89"/>
      <c r="AZV123" s="89"/>
      <c r="AZW123" s="89"/>
      <c r="AZX123" s="89"/>
      <c r="AZY123" s="89"/>
      <c r="AZZ123" s="89"/>
      <c r="BAA123" s="89"/>
      <c r="BAB123" s="89"/>
      <c r="BAC123" s="89"/>
      <c r="BAD123" s="89"/>
      <c r="BAE123" s="89"/>
      <c r="BAF123" s="89"/>
      <c r="BAG123" s="89"/>
      <c r="BAH123" s="89"/>
      <c r="BAI123" s="89"/>
      <c r="BAJ123" s="89"/>
      <c r="BAK123" s="89"/>
      <c r="BAL123" s="89"/>
      <c r="BAM123" s="89"/>
      <c r="BAN123" s="89"/>
      <c r="BAO123" s="89"/>
      <c r="BAP123" s="89"/>
      <c r="BAQ123" s="89"/>
      <c r="BAR123" s="89"/>
      <c r="BAS123" s="89"/>
      <c r="BAT123" s="89"/>
      <c r="BAU123" s="89"/>
      <c r="BAV123" s="89"/>
      <c r="BAW123" s="89"/>
      <c r="BAX123" s="89"/>
      <c r="BAY123" s="89"/>
      <c r="BAZ123" s="89"/>
      <c r="BBA123" s="89"/>
      <c r="BBB123" s="89"/>
      <c r="BBC123" s="89"/>
      <c r="BBD123" s="89"/>
      <c r="BBE123" s="89"/>
      <c r="BBF123" s="89"/>
      <c r="BBG123" s="89"/>
      <c r="BBH123" s="89"/>
      <c r="BBI123" s="89"/>
      <c r="BBJ123" s="89"/>
      <c r="BBK123" s="89"/>
      <c r="BBL123" s="89"/>
      <c r="BBM123" s="89"/>
      <c r="BBN123" s="89"/>
      <c r="BBO123" s="89"/>
      <c r="BBP123" s="89"/>
      <c r="BBQ123" s="89"/>
      <c r="BBR123" s="89"/>
      <c r="BBS123" s="89"/>
      <c r="BBT123" s="89"/>
      <c r="BBU123" s="89"/>
      <c r="BBV123" s="89"/>
      <c r="BBW123" s="89"/>
      <c r="BBX123" s="89"/>
      <c r="BBY123" s="89"/>
      <c r="BBZ123" s="89"/>
      <c r="BCA123" s="89"/>
      <c r="BCB123" s="89"/>
      <c r="BCC123" s="89"/>
      <c r="BCD123" s="89"/>
      <c r="BCE123" s="89"/>
      <c r="BCF123" s="89"/>
      <c r="BCG123" s="89"/>
      <c r="BCH123" s="89"/>
      <c r="BCI123" s="89"/>
      <c r="BCJ123" s="89"/>
      <c r="BCK123" s="89"/>
      <c r="BCL123" s="89"/>
      <c r="BCM123" s="89"/>
      <c r="BCN123" s="89"/>
      <c r="BCO123" s="89"/>
      <c r="BCP123" s="89"/>
      <c r="BCQ123" s="89"/>
      <c r="BCR123" s="89"/>
      <c r="BCS123" s="89"/>
      <c r="BCT123" s="89"/>
      <c r="BCU123" s="89"/>
      <c r="BCV123" s="89"/>
      <c r="BCW123" s="89"/>
      <c r="BCX123" s="89"/>
      <c r="BCY123" s="89"/>
      <c r="BCZ123" s="89"/>
      <c r="BDA123" s="89"/>
      <c r="BDB123" s="89"/>
      <c r="BDC123" s="89"/>
      <c r="BDD123" s="89"/>
      <c r="BDE123" s="89"/>
      <c r="BDF123" s="89"/>
      <c r="BDG123" s="89"/>
      <c r="BDH123" s="89"/>
      <c r="BDI123" s="89"/>
      <c r="BDJ123" s="89"/>
      <c r="BDK123" s="89"/>
      <c r="BDL123" s="89"/>
      <c r="BDM123" s="89"/>
      <c r="BDN123" s="89"/>
      <c r="BDO123" s="89"/>
      <c r="BDP123" s="89"/>
      <c r="BDQ123" s="89"/>
      <c r="BDR123" s="89"/>
      <c r="BDS123" s="89"/>
      <c r="BDT123" s="89"/>
      <c r="BDU123" s="89"/>
      <c r="BDV123" s="89"/>
      <c r="BDW123" s="89"/>
      <c r="BDX123" s="89"/>
      <c r="BDY123" s="89"/>
      <c r="BDZ123" s="89"/>
      <c r="BEA123" s="89"/>
      <c r="BEB123" s="89"/>
      <c r="BEC123" s="89"/>
      <c r="BED123" s="89"/>
      <c r="BEE123" s="89"/>
      <c r="BEF123" s="89"/>
      <c r="BEG123" s="89"/>
      <c r="BEH123" s="89"/>
      <c r="BEI123" s="89"/>
      <c r="BEJ123" s="89"/>
      <c r="BEK123" s="89"/>
      <c r="BEL123" s="89"/>
      <c r="BEM123" s="89"/>
      <c r="BEN123" s="89"/>
      <c r="BEO123" s="89"/>
      <c r="BEP123" s="89"/>
      <c r="BEQ123" s="89"/>
      <c r="BER123" s="89"/>
      <c r="BES123" s="89"/>
      <c r="BET123" s="89"/>
      <c r="BEU123" s="89"/>
      <c r="BEV123" s="89"/>
      <c r="BEW123" s="89"/>
      <c r="BEX123" s="89"/>
      <c r="BEY123" s="89"/>
      <c r="BEZ123" s="89"/>
      <c r="BFA123" s="89"/>
      <c r="BFB123" s="89"/>
      <c r="BFC123" s="89"/>
      <c r="BFD123" s="89"/>
      <c r="BFE123" s="89"/>
      <c r="BFF123" s="89"/>
      <c r="BFG123" s="89"/>
      <c r="BFH123" s="89"/>
      <c r="BFI123" s="89"/>
      <c r="BFJ123" s="89"/>
      <c r="BFK123" s="89"/>
      <c r="BFL123" s="89"/>
      <c r="BFM123" s="89"/>
      <c r="BFN123" s="89"/>
      <c r="BFO123" s="89"/>
      <c r="BFP123" s="89"/>
      <c r="BFQ123" s="89"/>
      <c r="BFR123" s="89"/>
      <c r="BFS123" s="89"/>
      <c r="BFT123" s="89"/>
      <c r="BFU123" s="89"/>
      <c r="BFV123" s="89"/>
      <c r="BFW123" s="89"/>
      <c r="BFX123" s="89"/>
      <c r="BFY123" s="89"/>
      <c r="BFZ123" s="89"/>
      <c r="BGA123" s="89"/>
      <c r="BGB123" s="89"/>
      <c r="BGC123" s="89"/>
      <c r="BGD123" s="89"/>
      <c r="BGE123" s="89"/>
      <c r="BGF123" s="89"/>
      <c r="BGG123" s="89"/>
      <c r="BGH123" s="89"/>
      <c r="BGI123" s="89"/>
      <c r="BGJ123" s="89"/>
      <c r="BGK123" s="89"/>
      <c r="BGL123" s="89"/>
      <c r="BGM123" s="89"/>
      <c r="BGN123" s="89"/>
      <c r="BGO123" s="89"/>
      <c r="BGP123" s="89"/>
      <c r="BGQ123" s="89"/>
      <c r="BGR123" s="89"/>
      <c r="BGS123" s="89"/>
      <c r="BGT123" s="89"/>
      <c r="BGU123" s="89"/>
      <c r="BGV123" s="89"/>
      <c r="BGW123" s="89"/>
      <c r="BGX123" s="89"/>
      <c r="BGY123" s="89"/>
      <c r="BGZ123" s="89"/>
      <c r="BHA123" s="89"/>
      <c r="BHB123" s="89"/>
      <c r="BHC123" s="89"/>
      <c r="BHD123" s="89"/>
      <c r="BHE123" s="89"/>
      <c r="BHF123" s="89"/>
      <c r="BHG123" s="89"/>
      <c r="BHH123" s="89"/>
      <c r="BHI123" s="89"/>
      <c r="BHJ123" s="89"/>
      <c r="BHK123" s="89"/>
      <c r="BHL123" s="89"/>
      <c r="BHM123" s="89"/>
      <c r="BHN123" s="89"/>
      <c r="BHO123" s="89"/>
      <c r="BHP123" s="89"/>
      <c r="BHQ123" s="89"/>
      <c r="BHR123" s="89"/>
      <c r="BHS123" s="89"/>
      <c r="BHT123" s="89"/>
      <c r="BHU123" s="89"/>
      <c r="BHV123" s="89"/>
      <c r="BHW123" s="89"/>
      <c r="BHX123" s="89"/>
      <c r="BHY123" s="89"/>
      <c r="BHZ123" s="89"/>
      <c r="BIA123" s="89"/>
      <c r="BIB123" s="89"/>
      <c r="BIC123" s="89"/>
      <c r="BID123" s="89"/>
      <c r="BIE123" s="89"/>
      <c r="BIF123" s="89"/>
      <c r="BIG123" s="89"/>
      <c r="BIH123" s="89"/>
      <c r="BII123" s="89"/>
      <c r="BIJ123" s="89"/>
      <c r="BIK123" s="89"/>
      <c r="BIL123" s="89"/>
      <c r="BIM123" s="89"/>
      <c r="BIN123" s="89"/>
      <c r="BIO123" s="89"/>
      <c r="BIP123" s="89"/>
      <c r="BIQ123" s="89"/>
      <c r="BIR123" s="89"/>
      <c r="BIS123" s="89"/>
      <c r="BIT123" s="89"/>
      <c r="BIU123" s="89"/>
      <c r="BIV123" s="89"/>
      <c r="BIW123" s="89"/>
      <c r="BIX123" s="89"/>
      <c r="BIY123" s="89"/>
      <c r="BIZ123" s="89"/>
      <c r="BJA123" s="89"/>
      <c r="BJB123" s="89"/>
      <c r="BJC123" s="89"/>
      <c r="BJD123" s="89"/>
      <c r="BJE123" s="89"/>
      <c r="BJF123" s="89"/>
      <c r="BJG123" s="89"/>
      <c r="BJH123" s="89"/>
      <c r="BJI123" s="89"/>
      <c r="BJJ123" s="89"/>
      <c r="BJK123" s="89"/>
      <c r="BJL123" s="89"/>
      <c r="BJM123" s="89"/>
      <c r="BJN123" s="89"/>
      <c r="BJO123" s="89"/>
      <c r="BJP123" s="89"/>
      <c r="BJQ123" s="89"/>
      <c r="BJR123" s="89"/>
      <c r="BJS123" s="89"/>
      <c r="BJT123" s="89"/>
      <c r="BJU123" s="89"/>
      <c r="BJV123" s="89"/>
      <c r="BJW123" s="89"/>
      <c r="BJX123" s="89"/>
      <c r="BJY123" s="89"/>
      <c r="BJZ123" s="89"/>
      <c r="BKA123" s="89"/>
      <c r="BKB123" s="89"/>
      <c r="BKC123" s="89"/>
      <c r="BKD123" s="89"/>
      <c r="BKE123" s="89"/>
      <c r="BKF123" s="89"/>
      <c r="BKG123" s="89"/>
      <c r="BKH123" s="89"/>
      <c r="BKI123" s="89"/>
      <c r="BKJ123" s="89"/>
      <c r="BKK123" s="89"/>
      <c r="BKL123" s="89"/>
      <c r="BKM123" s="89"/>
      <c r="BKN123" s="89"/>
      <c r="BKO123" s="89"/>
      <c r="BKP123" s="89"/>
      <c r="BKQ123" s="89"/>
      <c r="BKR123" s="89"/>
      <c r="BKS123" s="89"/>
      <c r="BKT123" s="89"/>
      <c r="BKU123" s="89"/>
      <c r="BKV123" s="89"/>
      <c r="BKW123" s="89"/>
      <c r="BKX123" s="89"/>
      <c r="BKY123" s="89"/>
      <c r="BKZ123" s="89"/>
      <c r="BLA123" s="89"/>
      <c r="BLB123" s="89"/>
      <c r="BLC123" s="89"/>
      <c r="BLD123" s="89"/>
      <c r="BLE123" s="89"/>
      <c r="BLF123" s="89"/>
      <c r="BLG123" s="89"/>
      <c r="BLH123" s="89"/>
      <c r="BLI123" s="89"/>
      <c r="BLJ123" s="89"/>
      <c r="BLK123" s="89"/>
      <c r="BLL123" s="89"/>
      <c r="BLM123" s="89"/>
      <c r="BLN123" s="89"/>
      <c r="BLO123" s="89"/>
      <c r="BLP123" s="89"/>
      <c r="BLQ123" s="89"/>
      <c r="BLR123" s="89"/>
      <c r="BLS123" s="89"/>
      <c r="BLT123" s="89"/>
      <c r="BLU123" s="89"/>
      <c r="BLV123" s="89"/>
      <c r="BLW123" s="89"/>
      <c r="BLX123" s="89"/>
      <c r="BLY123" s="89"/>
      <c r="BLZ123" s="89"/>
      <c r="BMA123" s="89"/>
      <c r="BMB123" s="89"/>
      <c r="BMC123" s="89"/>
      <c r="BMD123" s="89"/>
      <c r="BME123" s="89"/>
      <c r="BMF123" s="89"/>
      <c r="BMG123" s="89"/>
      <c r="BMH123" s="89"/>
      <c r="BMI123" s="89"/>
      <c r="BMJ123" s="89"/>
      <c r="BMK123" s="89"/>
      <c r="BML123" s="89"/>
      <c r="BMM123" s="89"/>
      <c r="BMN123" s="89"/>
      <c r="BMO123" s="89"/>
      <c r="BMP123" s="89"/>
      <c r="BMQ123" s="89"/>
      <c r="BMR123" s="89"/>
      <c r="BMS123" s="89"/>
      <c r="BMT123" s="89"/>
      <c r="BMU123" s="89"/>
      <c r="BMV123" s="89"/>
      <c r="BMW123" s="89"/>
      <c r="BMX123" s="89"/>
      <c r="BMY123" s="89"/>
      <c r="BMZ123" s="89"/>
      <c r="BNA123" s="89"/>
      <c r="BNB123" s="89"/>
      <c r="BNC123" s="89"/>
      <c r="BND123" s="89"/>
      <c r="BNE123" s="89"/>
      <c r="BNF123" s="89"/>
      <c r="BNG123" s="89"/>
      <c r="BNH123" s="89"/>
      <c r="BNI123" s="89"/>
      <c r="BNJ123" s="89"/>
      <c r="BNK123" s="89"/>
      <c r="BNL123" s="89"/>
      <c r="BNM123" s="89"/>
      <c r="BNN123" s="89"/>
      <c r="BNO123" s="89"/>
      <c r="BNP123" s="89"/>
      <c r="BNQ123" s="89"/>
      <c r="BNR123" s="89"/>
      <c r="BNS123" s="89"/>
      <c r="BNT123" s="89"/>
      <c r="BNU123" s="89"/>
      <c r="BNV123" s="89"/>
      <c r="BNW123" s="89"/>
      <c r="BNX123" s="89"/>
      <c r="BNY123" s="89"/>
      <c r="BNZ123" s="89"/>
      <c r="BOA123" s="89"/>
      <c r="BOB123" s="89"/>
      <c r="BOC123" s="89"/>
      <c r="BOD123" s="89"/>
      <c r="BOE123" s="89"/>
      <c r="BOF123" s="89"/>
      <c r="BOG123" s="89"/>
      <c r="BOH123" s="89"/>
      <c r="BOI123" s="89"/>
      <c r="BOJ123" s="89"/>
      <c r="BOK123" s="89"/>
      <c r="BOL123" s="89"/>
      <c r="BOM123" s="89"/>
      <c r="BON123" s="89"/>
      <c r="BOO123" s="89"/>
      <c r="BOP123" s="89"/>
      <c r="BOQ123" s="89"/>
      <c r="BOR123" s="89"/>
      <c r="BOS123" s="89"/>
      <c r="BOT123" s="89"/>
      <c r="BOU123" s="89"/>
      <c r="BOV123" s="89"/>
      <c r="BOW123" s="89"/>
      <c r="BOX123" s="89"/>
      <c r="BOY123" s="89"/>
      <c r="BOZ123" s="89"/>
      <c r="BPA123" s="89"/>
      <c r="BPB123" s="89"/>
      <c r="BPC123" s="89"/>
      <c r="BPD123" s="89"/>
      <c r="BPE123" s="89"/>
      <c r="BPF123" s="89"/>
      <c r="BPG123" s="89"/>
      <c r="BPH123" s="89"/>
      <c r="BPI123" s="89"/>
      <c r="BPJ123" s="89"/>
      <c r="BPK123" s="89"/>
      <c r="BPL123" s="89"/>
      <c r="BPM123" s="89"/>
      <c r="BPN123" s="89"/>
      <c r="BPO123" s="89"/>
      <c r="BPP123" s="89"/>
      <c r="BPQ123" s="89"/>
      <c r="BPR123" s="89"/>
      <c r="BPS123" s="89"/>
      <c r="BPT123" s="89"/>
      <c r="BPU123" s="89"/>
      <c r="BPV123" s="89"/>
      <c r="BPW123" s="89"/>
      <c r="BPX123" s="89"/>
      <c r="BPY123" s="89"/>
      <c r="BPZ123" s="89"/>
      <c r="BQA123" s="89"/>
      <c r="BQB123" s="89"/>
      <c r="BQC123" s="89"/>
      <c r="BQD123" s="89"/>
      <c r="BQE123" s="89"/>
      <c r="BQF123" s="89"/>
      <c r="BQG123" s="89"/>
      <c r="BQH123" s="89"/>
      <c r="BQI123" s="89"/>
      <c r="BQJ123" s="89"/>
      <c r="BQK123" s="89"/>
      <c r="BQL123" s="89"/>
      <c r="BQM123" s="89"/>
      <c r="BQN123" s="89"/>
      <c r="BQO123" s="89"/>
      <c r="BQP123" s="89"/>
      <c r="BQQ123" s="89"/>
      <c r="BQR123" s="89"/>
      <c r="BQS123" s="89"/>
      <c r="BQT123" s="89"/>
      <c r="BQU123" s="89"/>
      <c r="BQV123" s="89"/>
      <c r="BQW123" s="89"/>
      <c r="BQX123" s="89"/>
      <c r="BQY123" s="89"/>
      <c r="BQZ123" s="89"/>
      <c r="BRA123" s="89"/>
      <c r="BRB123" s="89"/>
      <c r="BRC123" s="89"/>
      <c r="BRD123" s="89"/>
      <c r="BRE123" s="89"/>
      <c r="BRF123" s="89"/>
      <c r="BRG123" s="89"/>
      <c r="BRH123" s="89"/>
      <c r="BRI123" s="89"/>
      <c r="BRJ123" s="89"/>
      <c r="BRK123" s="89"/>
      <c r="BRL123" s="89"/>
      <c r="BRM123" s="89"/>
      <c r="BRN123" s="89"/>
      <c r="BRO123" s="89"/>
      <c r="BRP123" s="89"/>
      <c r="BRQ123" s="89"/>
      <c r="BRR123" s="89"/>
      <c r="BRS123" s="89"/>
      <c r="BRT123" s="89"/>
      <c r="BRU123" s="89"/>
      <c r="BRV123" s="89"/>
      <c r="BRW123" s="89"/>
      <c r="BRX123" s="89"/>
      <c r="BRY123" s="89"/>
      <c r="BRZ123" s="89"/>
      <c r="BSA123" s="89"/>
      <c r="BSB123" s="89"/>
      <c r="BSC123" s="89"/>
      <c r="BSD123" s="89"/>
      <c r="BSE123" s="89"/>
      <c r="BSF123" s="89"/>
      <c r="BSG123" s="89"/>
      <c r="BSH123" s="89"/>
      <c r="BSI123" s="89"/>
      <c r="BSJ123" s="89"/>
      <c r="BSK123" s="89"/>
      <c r="BSL123" s="89"/>
      <c r="BSM123" s="89"/>
      <c r="BSN123" s="89"/>
      <c r="BSO123" s="89"/>
      <c r="BSP123" s="89"/>
      <c r="BSQ123" s="89"/>
      <c r="BSR123" s="89"/>
      <c r="BSS123" s="89"/>
      <c r="BST123" s="89"/>
      <c r="BSU123" s="89"/>
      <c r="BSV123" s="89"/>
      <c r="BSW123" s="89"/>
      <c r="BSX123" s="89"/>
      <c r="BSY123" s="89"/>
      <c r="BSZ123" s="89"/>
      <c r="BTA123" s="89"/>
      <c r="BTB123" s="89"/>
      <c r="BTC123" s="89"/>
      <c r="BTD123" s="89"/>
      <c r="BTE123" s="89"/>
      <c r="BTF123" s="89"/>
      <c r="BTG123" s="89"/>
      <c r="BTH123" s="89"/>
      <c r="BTI123" s="89"/>
      <c r="BTJ123" s="89"/>
      <c r="BTK123" s="89"/>
      <c r="BTL123" s="89"/>
      <c r="BTM123" s="89"/>
      <c r="BTN123" s="89"/>
      <c r="BTO123" s="89"/>
      <c r="BTP123" s="89"/>
      <c r="BTQ123" s="89"/>
      <c r="BTR123" s="89"/>
      <c r="BTS123" s="89"/>
      <c r="BTT123" s="89"/>
      <c r="BTU123" s="89"/>
      <c r="BTV123" s="89"/>
      <c r="BTW123" s="89"/>
      <c r="BTX123" s="89"/>
      <c r="BTY123" s="89"/>
      <c r="BTZ123" s="89"/>
      <c r="BUA123" s="89"/>
      <c r="BUB123" s="89"/>
      <c r="BUC123" s="89"/>
      <c r="BUD123" s="89"/>
      <c r="BUE123" s="89"/>
      <c r="BUF123" s="89"/>
      <c r="BUG123" s="89"/>
      <c r="BUH123" s="89"/>
      <c r="BUI123" s="89"/>
      <c r="BUJ123" s="89"/>
      <c r="BUK123" s="89"/>
      <c r="BUL123" s="89"/>
      <c r="BUM123" s="89"/>
      <c r="BUN123" s="89"/>
      <c r="BUO123" s="89"/>
      <c r="BUP123" s="89"/>
      <c r="BUQ123" s="89"/>
      <c r="BUR123" s="89"/>
      <c r="BUS123" s="89"/>
      <c r="BUT123" s="89"/>
      <c r="BUU123" s="89"/>
      <c r="BUV123" s="89"/>
      <c r="BUW123" s="89"/>
      <c r="BUX123" s="89"/>
      <c r="BUY123" s="89"/>
      <c r="BUZ123" s="89"/>
      <c r="BVA123" s="89"/>
      <c r="BVB123" s="89"/>
      <c r="BVC123" s="89"/>
      <c r="BVD123" s="89"/>
      <c r="BVE123" s="89"/>
      <c r="BVF123" s="89"/>
      <c r="BVG123" s="89"/>
      <c r="BVH123" s="89"/>
      <c r="BVI123" s="89"/>
      <c r="BVJ123" s="89"/>
      <c r="BVK123" s="89"/>
      <c r="BVL123" s="89"/>
      <c r="BVM123" s="89"/>
      <c r="BVN123" s="89"/>
      <c r="BVO123" s="89"/>
      <c r="BVP123" s="89"/>
      <c r="BVQ123" s="89"/>
      <c r="BVR123" s="89"/>
      <c r="BVS123" s="89"/>
      <c r="BVT123" s="89"/>
      <c r="BVU123" s="89"/>
      <c r="BVV123" s="89"/>
      <c r="BVW123" s="89"/>
      <c r="BVX123" s="89"/>
      <c r="BVY123" s="89"/>
      <c r="BVZ123" s="89"/>
      <c r="BWA123" s="89"/>
      <c r="BWB123" s="89"/>
      <c r="BWC123" s="89"/>
      <c r="BWD123" s="89"/>
      <c r="BWE123" s="89"/>
      <c r="BWF123" s="89"/>
      <c r="BWG123" s="89"/>
      <c r="BWH123" s="89"/>
      <c r="BWI123" s="89"/>
      <c r="BWJ123" s="89"/>
      <c r="BWK123" s="89"/>
      <c r="BWL123" s="89"/>
      <c r="BWM123" s="89"/>
      <c r="BWN123" s="89"/>
      <c r="BWO123" s="89"/>
      <c r="BWP123" s="89"/>
      <c r="BWQ123" s="89"/>
      <c r="BWR123" s="89"/>
      <c r="BWS123" s="89"/>
      <c r="BWT123" s="89"/>
      <c r="BWU123" s="89"/>
      <c r="BWV123" s="89"/>
      <c r="BWW123" s="89"/>
      <c r="BWX123" s="89"/>
      <c r="BWY123" s="89"/>
      <c r="BWZ123" s="89"/>
      <c r="BXA123" s="89"/>
      <c r="BXB123" s="89"/>
      <c r="BXC123" s="89"/>
      <c r="BXD123" s="89"/>
      <c r="BXE123" s="89"/>
      <c r="BXF123" s="89"/>
      <c r="BXG123" s="89"/>
      <c r="BXH123" s="89"/>
      <c r="BXI123" s="89"/>
      <c r="BXJ123" s="89"/>
      <c r="BXK123" s="89"/>
      <c r="BXL123" s="89"/>
      <c r="BXM123" s="89"/>
      <c r="BXN123" s="89"/>
      <c r="BXO123" s="89"/>
      <c r="BXP123" s="89"/>
      <c r="BXQ123" s="89"/>
      <c r="BXR123" s="89"/>
      <c r="BXS123" s="89"/>
      <c r="BXT123" s="89"/>
      <c r="BXU123" s="89"/>
      <c r="BXV123" s="89"/>
      <c r="BXW123" s="89"/>
      <c r="BXX123" s="89"/>
      <c r="BXY123" s="89"/>
      <c r="BXZ123" s="89"/>
      <c r="BYA123" s="89"/>
      <c r="BYB123" s="89"/>
      <c r="BYC123" s="89"/>
      <c r="BYD123" s="89"/>
      <c r="BYE123" s="89"/>
      <c r="BYF123" s="89"/>
      <c r="BYG123" s="89"/>
      <c r="BYH123" s="89"/>
      <c r="BYI123" s="89"/>
      <c r="BYJ123" s="89"/>
      <c r="BYK123" s="89"/>
      <c r="BYL123" s="89"/>
      <c r="BYM123" s="89"/>
      <c r="BYN123" s="89"/>
      <c r="BYO123" s="89"/>
      <c r="BYP123" s="89"/>
      <c r="BYQ123" s="89"/>
      <c r="BYR123" s="89"/>
      <c r="BYS123" s="89"/>
      <c r="BYT123" s="89"/>
      <c r="BYU123" s="89"/>
      <c r="BYV123" s="89"/>
      <c r="BYW123" s="89"/>
      <c r="BYX123" s="89"/>
      <c r="BYY123" s="89"/>
      <c r="BYZ123" s="89"/>
      <c r="BZA123" s="89"/>
      <c r="BZB123" s="89"/>
      <c r="BZC123" s="89"/>
      <c r="BZD123" s="89"/>
      <c r="BZE123" s="89"/>
      <c r="BZF123" s="89"/>
      <c r="BZG123" s="89"/>
      <c r="BZH123" s="89"/>
      <c r="BZI123" s="89"/>
      <c r="BZJ123" s="89"/>
      <c r="BZK123" s="89"/>
      <c r="BZL123" s="89"/>
      <c r="BZM123" s="89"/>
      <c r="BZN123" s="89"/>
      <c r="BZO123" s="89"/>
      <c r="BZP123" s="89"/>
      <c r="BZQ123" s="89"/>
      <c r="BZR123" s="89"/>
      <c r="BZS123" s="89"/>
      <c r="BZT123" s="89"/>
      <c r="BZU123" s="89"/>
      <c r="BZV123" s="89"/>
      <c r="BZW123" s="89"/>
      <c r="BZX123" s="89"/>
      <c r="BZY123" s="89"/>
      <c r="BZZ123" s="89"/>
      <c r="CAA123" s="89"/>
      <c r="CAB123" s="89"/>
      <c r="CAC123" s="89"/>
      <c r="CAD123" s="89"/>
      <c r="CAE123" s="89"/>
      <c r="CAF123" s="89"/>
      <c r="CAG123" s="89"/>
      <c r="CAH123" s="89"/>
      <c r="CAI123" s="89"/>
      <c r="CAJ123" s="89"/>
      <c r="CAK123" s="89"/>
      <c r="CAL123" s="89"/>
      <c r="CAM123" s="89"/>
      <c r="CAN123" s="89"/>
      <c r="CAO123" s="89"/>
      <c r="CAP123" s="89"/>
      <c r="CAQ123" s="89"/>
      <c r="CAR123" s="89"/>
      <c r="CAS123" s="89"/>
      <c r="CAT123" s="89"/>
      <c r="CAU123" s="89"/>
      <c r="CAV123" s="89"/>
      <c r="CAW123" s="89"/>
      <c r="CAX123" s="89"/>
      <c r="CAY123" s="89"/>
      <c r="CAZ123" s="89"/>
      <c r="CBA123" s="89"/>
      <c r="CBB123" s="89"/>
      <c r="CBC123" s="89"/>
      <c r="CBD123" s="89"/>
      <c r="CBE123" s="89"/>
      <c r="CBF123" s="89"/>
      <c r="CBG123" s="89"/>
      <c r="CBH123" s="89"/>
      <c r="CBI123" s="89"/>
      <c r="CBJ123" s="89"/>
      <c r="CBK123" s="89"/>
      <c r="CBL123" s="89"/>
      <c r="CBM123" s="89"/>
      <c r="CBN123" s="89"/>
      <c r="CBO123" s="89"/>
      <c r="CBP123" s="89"/>
      <c r="CBQ123" s="89"/>
      <c r="CBR123" s="89"/>
      <c r="CBS123" s="89"/>
      <c r="CBT123" s="89"/>
      <c r="CBU123" s="89"/>
      <c r="CBV123" s="89"/>
      <c r="CBW123" s="89"/>
      <c r="CBX123" s="89"/>
      <c r="CBY123" s="89"/>
      <c r="CBZ123" s="89"/>
      <c r="CCA123" s="89"/>
      <c r="CCB123" s="89"/>
      <c r="CCC123" s="89"/>
      <c r="CCD123" s="89"/>
      <c r="CCE123" s="89"/>
      <c r="CCF123" s="89"/>
      <c r="CCG123" s="89"/>
      <c r="CCH123" s="89"/>
      <c r="CCI123" s="89"/>
      <c r="CCJ123" s="89"/>
      <c r="CCK123" s="89"/>
      <c r="CCL123" s="89"/>
      <c r="CCM123" s="89"/>
      <c r="CCN123" s="89"/>
      <c r="CCO123" s="89"/>
      <c r="CCP123" s="89"/>
      <c r="CCQ123" s="89"/>
      <c r="CCR123" s="89"/>
      <c r="CCS123" s="89"/>
      <c r="CCT123" s="89"/>
      <c r="CCU123" s="89"/>
      <c r="CCV123" s="89"/>
      <c r="CCW123" s="89"/>
      <c r="CCX123" s="89"/>
      <c r="CCY123" s="89"/>
      <c r="CCZ123" s="89"/>
      <c r="CDA123" s="89"/>
      <c r="CDB123" s="89"/>
      <c r="CDC123" s="89"/>
      <c r="CDD123" s="89"/>
      <c r="CDE123" s="89"/>
      <c r="CDF123" s="89"/>
      <c r="CDG123" s="89"/>
      <c r="CDH123" s="89"/>
      <c r="CDI123" s="89"/>
      <c r="CDJ123" s="89"/>
      <c r="CDK123" s="89"/>
      <c r="CDL123" s="89"/>
      <c r="CDM123" s="89"/>
      <c r="CDN123" s="89"/>
      <c r="CDO123" s="89"/>
      <c r="CDP123" s="89"/>
      <c r="CDQ123" s="89"/>
      <c r="CDR123" s="89"/>
      <c r="CDS123" s="89"/>
      <c r="CDT123" s="89"/>
      <c r="CDU123" s="89"/>
      <c r="CDV123" s="89"/>
      <c r="CDW123" s="89"/>
      <c r="CDX123" s="89"/>
      <c r="CDY123" s="89"/>
      <c r="CDZ123" s="89"/>
      <c r="CEA123" s="89"/>
      <c r="CEB123" s="89"/>
      <c r="CEC123" s="89"/>
      <c r="CED123" s="89"/>
      <c r="CEE123" s="89"/>
      <c r="CEF123" s="89"/>
      <c r="CEG123" s="89"/>
      <c r="CEH123" s="89"/>
      <c r="CEI123" s="89"/>
      <c r="CEJ123" s="89"/>
      <c r="CEK123" s="89"/>
      <c r="CEL123" s="89"/>
      <c r="CEM123" s="89"/>
      <c r="CEN123" s="89"/>
      <c r="CEO123" s="89"/>
      <c r="CEP123" s="89"/>
      <c r="CEQ123" s="89"/>
      <c r="CER123" s="89"/>
      <c r="CES123" s="89"/>
      <c r="CET123" s="89"/>
      <c r="CEU123" s="89"/>
      <c r="CEV123" s="89"/>
      <c r="CEW123" s="89"/>
      <c r="CEX123" s="89"/>
      <c r="CEY123" s="89"/>
      <c r="CEZ123" s="89"/>
      <c r="CFA123" s="89"/>
      <c r="CFB123" s="89"/>
      <c r="CFC123" s="89"/>
      <c r="CFD123" s="89"/>
      <c r="CFE123" s="89"/>
      <c r="CFF123" s="89"/>
      <c r="CFG123" s="89"/>
      <c r="CFH123" s="89"/>
      <c r="CFI123" s="89"/>
      <c r="CFJ123" s="89"/>
      <c r="CFK123" s="89"/>
      <c r="CFL123" s="89"/>
      <c r="CFM123" s="89"/>
      <c r="CFN123" s="89"/>
      <c r="CFO123" s="89"/>
      <c r="CFP123" s="89"/>
      <c r="CFQ123" s="89"/>
      <c r="CFR123" s="89"/>
      <c r="CFS123" s="89"/>
      <c r="CFT123" s="89"/>
      <c r="CFU123" s="89"/>
      <c r="CFV123" s="89"/>
      <c r="CFW123" s="89"/>
      <c r="CFX123" s="89"/>
      <c r="CFY123" s="89"/>
      <c r="CFZ123" s="89"/>
      <c r="CGA123" s="89"/>
      <c r="CGB123" s="89"/>
      <c r="CGC123" s="89"/>
      <c r="CGD123" s="89"/>
      <c r="CGE123" s="89"/>
      <c r="CGF123" s="89"/>
      <c r="CGG123" s="89"/>
      <c r="CGH123" s="89"/>
      <c r="CGI123" s="89"/>
      <c r="CGJ123" s="89"/>
      <c r="CGK123" s="89"/>
      <c r="CGL123" s="89"/>
      <c r="CGM123" s="89"/>
      <c r="CGN123" s="89"/>
      <c r="CGO123" s="89"/>
      <c r="CGP123" s="89"/>
      <c r="CGQ123" s="89"/>
      <c r="CGR123" s="89"/>
      <c r="CGS123" s="89"/>
      <c r="CGT123" s="89"/>
      <c r="CGU123" s="89"/>
      <c r="CGV123" s="89"/>
      <c r="CGW123" s="89"/>
      <c r="CGX123" s="89"/>
      <c r="CGY123" s="89"/>
      <c r="CGZ123" s="89"/>
      <c r="CHA123" s="89"/>
      <c r="CHB123" s="89"/>
      <c r="CHC123" s="89"/>
      <c r="CHD123" s="89"/>
      <c r="CHE123" s="89"/>
      <c r="CHF123" s="89"/>
      <c r="CHG123" s="89"/>
      <c r="CHH123" s="89"/>
      <c r="CHI123" s="89"/>
      <c r="CHJ123" s="89"/>
      <c r="CHK123" s="89"/>
      <c r="CHL123" s="89"/>
      <c r="CHM123" s="89"/>
      <c r="CHN123" s="89"/>
      <c r="CHO123" s="89"/>
      <c r="CHP123" s="89"/>
      <c r="CHQ123" s="89"/>
      <c r="CHR123" s="89"/>
      <c r="CHS123" s="89"/>
      <c r="CHT123" s="89"/>
      <c r="CHU123" s="89"/>
      <c r="CHV123" s="89"/>
      <c r="CHW123" s="89"/>
      <c r="CHX123" s="89"/>
      <c r="CHY123" s="89"/>
      <c r="CHZ123" s="89"/>
      <c r="CIA123" s="89"/>
      <c r="CIB123" s="89"/>
      <c r="CIC123" s="89"/>
      <c r="CID123" s="89"/>
      <c r="CIE123" s="89"/>
      <c r="CIF123" s="89"/>
      <c r="CIG123" s="89"/>
      <c r="CIH123" s="89"/>
      <c r="CII123" s="89"/>
      <c r="CIJ123" s="89"/>
      <c r="CIK123" s="89"/>
      <c r="CIL123" s="89"/>
      <c r="CIM123" s="89"/>
      <c r="CIN123" s="89"/>
      <c r="CIO123" s="89"/>
      <c r="CIP123" s="89"/>
      <c r="CIQ123" s="89"/>
      <c r="CIR123" s="89"/>
      <c r="CIS123" s="89"/>
      <c r="CIT123" s="89"/>
      <c r="CIU123" s="89"/>
      <c r="CIV123" s="89"/>
      <c r="CIW123" s="89"/>
      <c r="CIX123" s="89"/>
      <c r="CIY123" s="89"/>
      <c r="CIZ123" s="89"/>
      <c r="CJA123" s="89"/>
      <c r="CJB123" s="89"/>
      <c r="CJC123" s="89"/>
      <c r="CJD123" s="89"/>
      <c r="CJE123" s="89"/>
      <c r="CJF123" s="89"/>
      <c r="CJG123" s="89"/>
      <c r="CJH123" s="89"/>
      <c r="CJI123" s="89"/>
      <c r="CJJ123" s="89"/>
      <c r="CJK123" s="89"/>
      <c r="CJL123" s="89"/>
      <c r="CJM123" s="89"/>
      <c r="CJN123" s="89"/>
      <c r="CJO123" s="89"/>
      <c r="CJP123" s="89"/>
      <c r="CJQ123" s="89"/>
      <c r="CJR123" s="89"/>
      <c r="CJS123" s="89"/>
      <c r="CJT123" s="89"/>
      <c r="CJU123" s="89"/>
      <c r="CJV123" s="89"/>
      <c r="CJW123" s="89"/>
      <c r="CJX123" s="89"/>
      <c r="CJY123" s="89"/>
      <c r="CJZ123" s="89"/>
      <c r="CKA123" s="89"/>
      <c r="CKB123" s="89"/>
      <c r="CKC123" s="89"/>
      <c r="CKD123" s="89"/>
      <c r="CKE123" s="89"/>
      <c r="CKF123" s="89"/>
      <c r="CKG123" s="89"/>
      <c r="CKH123" s="89"/>
      <c r="CKI123" s="89"/>
      <c r="CKJ123" s="89"/>
      <c r="CKK123" s="89"/>
      <c r="CKL123" s="89"/>
      <c r="CKM123" s="89"/>
      <c r="CKN123" s="89"/>
      <c r="CKO123" s="89"/>
      <c r="CKP123" s="89"/>
      <c r="CKQ123" s="89"/>
      <c r="CKR123" s="89"/>
      <c r="CKS123" s="89"/>
      <c r="CKT123" s="89"/>
      <c r="CKU123" s="89"/>
      <c r="CKV123" s="89"/>
      <c r="CKW123" s="89"/>
      <c r="CKX123" s="89"/>
      <c r="CKY123" s="89"/>
      <c r="CKZ123" s="89"/>
      <c r="CLA123" s="89"/>
      <c r="CLB123" s="89"/>
      <c r="CLC123" s="89"/>
      <c r="CLD123" s="89"/>
      <c r="CLE123" s="89"/>
      <c r="CLF123" s="89"/>
      <c r="CLG123" s="89"/>
      <c r="CLH123" s="89"/>
      <c r="CLI123" s="89"/>
      <c r="CLJ123" s="89"/>
      <c r="CLK123" s="89"/>
      <c r="CLL123" s="89"/>
      <c r="CLM123" s="89"/>
      <c r="CLN123" s="89"/>
      <c r="CLO123" s="89"/>
      <c r="CLP123" s="89"/>
      <c r="CLQ123" s="89"/>
      <c r="CLR123" s="89"/>
      <c r="CLS123" s="89"/>
      <c r="CLT123" s="89"/>
      <c r="CLU123" s="89"/>
      <c r="CLV123" s="89"/>
      <c r="CLW123" s="89"/>
      <c r="CLX123" s="89"/>
      <c r="CLY123" s="89"/>
      <c r="CLZ123" s="89"/>
      <c r="CMA123" s="89"/>
      <c r="CMB123" s="89"/>
      <c r="CMC123" s="89"/>
      <c r="CMD123" s="89"/>
      <c r="CME123" s="89"/>
      <c r="CMF123" s="89"/>
      <c r="CMG123" s="89"/>
      <c r="CMH123" s="89"/>
      <c r="CMI123" s="89"/>
      <c r="CMJ123" s="89"/>
      <c r="CMK123" s="89"/>
      <c r="CML123" s="89"/>
      <c r="CMM123" s="89"/>
      <c r="CMN123" s="89"/>
      <c r="CMO123" s="89"/>
      <c r="CMP123" s="89"/>
      <c r="CMQ123" s="89"/>
      <c r="CMR123" s="89"/>
      <c r="CMS123" s="89"/>
      <c r="CMT123" s="89"/>
      <c r="CMU123" s="89"/>
      <c r="CMV123" s="89"/>
      <c r="CMW123" s="89"/>
      <c r="CMX123" s="89"/>
      <c r="CMY123" s="89"/>
      <c r="CMZ123" s="89"/>
      <c r="CNA123" s="89"/>
      <c r="CNB123" s="89"/>
      <c r="CNC123" s="89"/>
      <c r="CND123" s="89"/>
      <c r="CNE123" s="89"/>
      <c r="CNF123" s="89"/>
      <c r="CNG123" s="89"/>
      <c r="CNH123" s="89"/>
      <c r="CNI123" s="89"/>
      <c r="CNJ123" s="89"/>
      <c r="CNK123" s="89"/>
      <c r="CNL123" s="89"/>
      <c r="CNM123" s="89"/>
      <c r="CNN123" s="89"/>
      <c r="CNO123" s="89"/>
      <c r="CNP123" s="89"/>
      <c r="CNQ123" s="89"/>
      <c r="CNR123" s="89"/>
      <c r="CNS123" s="89"/>
      <c r="CNT123" s="89"/>
      <c r="CNU123" s="89"/>
      <c r="CNV123" s="89"/>
      <c r="CNW123" s="89"/>
      <c r="CNX123" s="89"/>
      <c r="CNY123" s="89"/>
      <c r="CNZ123" s="89"/>
      <c r="COA123" s="89"/>
      <c r="COB123" s="89"/>
      <c r="COC123" s="89"/>
      <c r="COD123" s="89"/>
      <c r="COE123" s="89"/>
      <c r="COF123" s="89"/>
      <c r="COG123" s="89"/>
      <c r="COH123" s="89"/>
      <c r="COI123" s="89"/>
      <c r="COJ123" s="89"/>
      <c r="COK123" s="89"/>
      <c r="COL123" s="89"/>
      <c r="COM123" s="89"/>
      <c r="CON123" s="89"/>
      <c r="COO123" s="89"/>
      <c r="COP123" s="89"/>
      <c r="COQ123" s="89"/>
      <c r="COR123" s="89"/>
      <c r="COS123" s="89"/>
      <c r="COT123" s="89"/>
      <c r="COU123" s="89"/>
      <c r="COV123" s="89"/>
      <c r="COW123" s="89"/>
      <c r="COX123" s="89"/>
      <c r="COY123" s="89"/>
      <c r="COZ123" s="89"/>
      <c r="CPA123" s="89"/>
      <c r="CPB123" s="89"/>
      <c r="CPC123" s="89"/>
      <c r="CPD123" s="89"/>
      <c r="CPE123" s="89"/>
      <c r="CPF123" s="89"/>
      <c r="CPG123" s="89"/>
      <c r="CPH123" s="89"/>
      <c r="CPI123" s="89"/>
      <c r="CPJ123" s="89"/>
      <c r="CPK123" s="89"/>
      <c r="CPL123" s="89"/>
      <c r="CPM123" s="89"/>
      <c r="CPN123" s="89"/>
      <c r="CPO123" s="89"/>
      <c r="CPP123" s="89"/>
      <c r="CPQ123" s="89"/>
      <c r="CPR123" s="89"/>
      <c r="CPS123" s="89"/>
      <c r="CPT123" s="89"/>
      <c r="CPU123" s="89"/>
      <c r="CPV123" s="89"/>
      <c r="CPW123" s="89"/>
      <c r="CPX123" s="89"/>
      <c r="CPY123" s="89"/>
      <c r="CPZ123" s="89"/>
      <c r="CQA123" s="89"/>
      <c r="CQB123" s="89"/>
      <c r="CQC123" s="89"/>
      <c r="CQD123" s="89"/>
      <c r="CQE123" s="89"/>
      <c r="CQF123" s="89"/>
      <c r="CQG123" s="89"/>
      <c r="CQH123" s="89"/>
      <c r="CQI123" s="89"/>
      <c r="CQJ123" s="89"/>
      <c r="CQK123" s="89"/>
      <c r="CQL123" s="89"/>
      <c r="CQM123" s="89"/>
      <c r="CQN123" s="89"/>
      <c r="CQO123" s="89"/>
      <c r="CQP123" s="89"/>
      <c r="CQQ123" s="89"/>
      <c r="CQR123" s="89"/>
      <c r="CQS123" s="89"/>
      <c r="CQT123" s="89"/>
      <c r="CQU123" s="89"/>
      <c r="CQV123" s="89"/>
      <c r="CQW123" s="89"/>
      <c r="CQX123" s="89"/>
      <c r="CQY123" s="89"/>
      <c r="CQZ123" s="89"/>
      <c r="CRA123" s="89"/>
      <c r="CRB123" s="89"/>
      <c r="CRC123" s="89"/>
      <c r="CRD123" s="89"/>
      <c r="CRE123" s="89"/>
      <c r="CRF123" s="89"/>
      <c r="CRG123" s="89"/>
      <c r="CRH123" s="89"/>
      <c r="CRI123" s="89"/>
      <c r="CRJ123" s="89"/>
      <c r="CRK123" s="89"/>
      <c r="CRL123" s="89"/>
      <c r="CRM123" s="89"/>
      <c r="CRN123" s="89"/>
      <c r="CRO123" s="89"/>
      <c r="CRP123" s="89"/>
      <c r="CRQ123" s="89"/>
      <c r="CRR123" s="89"/>
      <c r="CRS123" s="89"/>
      <c r="CRT123" s="89"/>
      <c r="CRU123" s="89"/>
      <c r="CRV123" s="89"/>
      <c r="CRW123" s="89"/>
      <c r="CRX123" s="89"/>
      <c r="CRY123" s="89"/>
      <c r="CRZ123" s="89"/>
      <c r="CSA123" s="89"/>
      <c r="CSB123" s="89"/>
      <c r="CSC123" s="89"/>
      <c r="CSD123" s="89"/>
      <c r="CSE123" s="89"/>
      <c r="CSF123" s="89"/>
      <c r="CSG123" s="89"/>
      <c r="CSH123" s="89"/>
      <c r="CSI123" s="89"/>
      <c r="CSJ123" s="89"/>
      <c r="CSK123" s="89"/>
      <c r="CSL123" s="89"/>
      <c r="CSM123" s="89"/>
      <c r="CSN123" s="89"/>
      <c r="CSO123" s="89"/>
      <c r="CSP123" s="89"/>
      <c r="CSQ123" s="89"/>
      <c r="CSR123" s="89"/>
      <c r="CSS123" s="89"/>
      <c r="CST123" s="89"/>
      <c r="CSU123" s="89"/>
      <c r="CSV123" s="89"/>
      <c r="CSW123" s="89"/>
      <c r="CSX123" s="89"/>
      <c r="CSY123" s="89"/>
      <c r="CSZ123" s="89"/>
      <c r="CTA123" s="89"/>
      <c r="CTB123" s="89"/>
      <c r="CTC123" s="89"/>
      <c r="CTD123" s="89"/>
      <c r="CTE123" s="89"/>
      <c r="CTF123" s="89"/>
      <c r="CTG123" s="89"/>
      <c r="CTH123" s="89"/>
      <c r="CTI123" s="89"/>
      <c r="CTJ123" s="89"/>
      <c r="CTK123" s="89"/>
      <c r="CTL123" s="89"/>
      <c r="CTM123" s="89"/>
      <c r="CTN123" s="89"/>
      <c r="CTO123" s="89"/>
      <c r="CTP123" s="89"/>
      <c r="CTQ123" s="89"/>
      <c r="CTR123" s="89"/>
      <c r="CTS123" s="89"/>
      <c r="CTT123" s="89"/>
      <c r="CTU123" s="89"/>
      <c r="CTV123" s="89"/>
      <c r="CTW123" s="89"/>
      <c r="CTX123" s="89"/>
      <c r="CTY123" s="89"/>
      <c r="CTZ123" s="89"/>
      <c r="CUA123" s="89"/>
      <c r="CUB123" s="89"/>
      <c r="CUC123" s="89"/>
      <c r="CUD123" s="89"/>
      <c r="CUE123" s="89"/>
      <c r="CUF123" s="89"/>
      <c r="CUG123" s="89"/>
      <c r="CUH123" s="89"/>
      <c r="CUI123" s="89"/>
      <c r="CUJ123" s="89"/>
      <c r="CUK123" s="89"/>
      <c r="CUL123" s="89"/>
      <c r="CUM123" s="89"/>
      <c r="CUN123" s="89"/>
      <c r="CUO123" s="89"/>
      <c r="CUP123" s="89"/>
      <c r="CUQ123" s="89"/>
      <c r="CUR123" s="89"/>
      <c r="CUS123" s="89"/>
      <c r="CUT123" s="89"/>
      <c r="CUU123" s="89"/>
      <c r="CUV123" s="89"/>
      <c r="CUW123" s="89"/>
      <c r="CUX123" s="89"/>
      <c r="CUY123" s="89"/>
      <c r="CUZ123" s="89"/>
      <c r="CVA123" s="89"/>
      <c r="CVB123" s="89"/>
      <c r="CVC123" s="89"/>
      <c r="CVD123" s="89"/>
      <c r="CVE123" s="89"/>
      <c r="CVF123" s="89"/>
      <c r="CVG123" s="89"/>
      <c r="CVH123" s="89"/>
      <c r="CVI123" s="89"/>
      <c r="CVJ123" s="89"/>
      <c r="CVK123" s="89"/>
      <c r="CVL123" s="89"/>
      <c r="CVM123" s="89"/>
      <c r="CVN123" s="89"/>
      <c r="CVO123" s="89"/>
      <c r="CVP123" s="89"/>
      <c r="CVQ123" s="89"/>
      <c r="CVR123" s="89"/>
      <c r="CVS123" s="89"/>
      <c r="CVT123" s="89"/>
      <c r="CVU123" s="89"/>
      <c r="CVV123" s="89"/>
      <c r="CVW123" s="89"/>
      <c r="CVX123" s="89"/>
      <c r="CVY123" s="89"/>
      <c r="CVZ123" s="89"/>
      <c r="CWA123" s="89"/>
      <c r="CWB123" s="89"/>
      <c r="CWC123" s="89"/>
      <c r="CWD123" s="89"/>
      <c r="CWE123" s="89"/>
      <c r="CWF123" s="89"/>
      <c r="CWG123" s="89"/>
      <c r="CWH123" s="89"/>
      <c r="CWI123" s="89"/>
      <c r="CWJ123" s="89"/>
      <c r="CWK123" s="89"/>
      <c r="CWL123" s="89"/>
      <c r="CWM123" s="89"/>
      <c r="CWN123" s="89"/>
      <c r="CWO123" s="89"/>
      <c r="CWP123" s="89"/>
      <c r="CWQ123" s="89"/>
      <c r="CWR123" s="89"/>
      <c r="CWS123" s="89"/>
      <c r="CWT123" s="89"/>
      <c r="CWU123" s="89"/>
      <c r="CWV123" s="89"/>
      <c r="CWW123" s="89"/>
      <c r="CWX123" s="89"/>
      <c r="CWY123" s="89"/>
      <c r="CWZ123" s="89"/>
      <c r="CXA123" s="89"/>
      <c r="CXB123" s="89"/>
      <c r="CXC123" s="89"/>
      <c r="CXD123" s="89"/>
      <c r="CXE123" s="89"/>
      <c r="CXF123" s="89"/>
      <c r="CXG123" s="89"/>
      <c r="CXH123" s="89"/>
      <c r="CXI123" s="89"/>
      <c r="CXJ123" s="89"/>
      <c r="CXK123" s="89"/>
      <c r="CXL123" s="89"/>
      <c r="CXM123" s="89"/>
      <c r="CXN123" s="89"/>
      <c r="CXO123" s="89"/>
      <c r="CXP123" s="89"/>
      <c r="CXQ123" s="89"/>
      <c r="CXR123" s="89"/>
      <c r="CXS123" s="89"/>
      <c r="CXT123" s="89"/>
      <c r="CXU123" s="89"/>
      <c r="CXV123" s="89"/>
      <c r="CXW123" s="89"/>
      <c r="CXX123" s="89"/>
      <c r="CXY123" s="89"/>
      <c r="CXZ123" s="89"/>
      <c r="CYA123" s="89"/>
      <c r="CYB123" s="89"/>
      <c r="CYC123" s="89"/>
      <c r="CYD123" s="89"/>
      <c r="CYE123" s="89"/>
      <c r="CYF123" s="89"/>
      <c r="CYG123" s="89"/>
      <c r="CYH123" s="89"/>
      <c r="CYI123" s="89"/>
      <c r="CYJ123" s="89"/>
      <c r="CYK123" s="89"/>
      <c r="CYL123" s="89"/>
      <c r="CYM123" s="89"/>
      <c r="CYN123" s="89"/>
      <c r="CYO123" s="89"/>
      <c r="CYP123" s="89"/>
      <c r="CYQ123" s="89"/>
      <c r="CYR123" s="89"/>
      <c r="CYS123" s="89"/>
      <c r="CYT123" s="89"/>
      <c r="CYU123" s="89"/>
      <c r="CYV123" s="89"/>
      <c r="CYW123" s="89"/>
      <c r="CYX123" s="89"/>
      <c r="CYY123" s="89"/>
      <c r="CYZ123" s="89"/>
      <c r="CZA123" s="89"/>
      <c r="CZB123" s="89"/>
      <c r="CZC123" s="89"/>
      <c r="CZD123" s="89"/>
      <c r="CZE123" s="89"/>
      <c r="CZF123" s="89"/>
      <c r="CZG123" s="89"/>
      <c r="CZH123" s="89"/>
      <c r="CZI123" s="89"/>
      <c r="CZJ123" s="89"/>
      <c r="CZK123" s="89"/>
      <c r="CZL123" s="89"/>
      <c r="CZM123" s="89"/>
      <c r="CZN123" s="89"/>
      <c r="CZO123" s="89"/>
      <c r="CZP123" s="89"/>
      <c r="CZQ123" s="89"/>
      <c r="CZR123" s="89"/>
      <c r="CZS123" s="89"/>
      <c r="CZT123" s="89"/>
      <c r="CZU123" s="89"/>
      <c r="CZV123" s="89"/>
      <c r="CZW123" s="89"/>
      <c r="CZX123" s="89"/>
      <c r="CZY123" s="89"/>
      <c r="CZZ123" s="89"/>
      <c r="DAA123" s="89"/>
      <c r="DAB123" s="89"/>
      <c r="DAC123" s="89"/>
      <c r="DAD123" s="89"/>
      <c r="DAE123" s="89"/>
      <c r="DAF123" s="89"/>
      <c r="DAG123" s="89"/>
      <c r="DAH123" s="89"/>
      <c r="DAI123" s="89"/>
      <c r="DAJ123" s="89"/>
      <c r="DAK123" s="89"/>
      <c r="DAL123" s="89"/>
      <c r="DAM123" s="89"/>
      <c r="DAN123" s="89"/>
      <c r="DAO123" s="89"/>
      <c r="DAP123" s="89"/>
      <c r="DAQ123" s="89"/>
      <c r="DAR123" s="89"/>
      <c r="DAS123" s="89"/>
      <c r="DAT123" s="89"/>
      <c r="DAU123" s="89"/>
      <c r="DAV123" s="89"/>
      <c r="DAW123" s="89"/>
      <c r="DAX123" s="89"/>
      <c r="DAY123" s="89"/>
      <c r="DAZ123" s="89"/>
      <c r="DBA123" s="89"/>
      <c r="DBB123" s="89"/>
      <c r="DBC123" s="89"/>
      <c r="DBD123" s="89"/>
      <c r="DBE123" s="89"/>
      <c r="DBF123" s="89"/>
      <c r="DBG123" s="89"/>
      <c r="DBH123" s="89"/>
      <c r="DBI123" s="89"/>
      <c r="DBJ123" s="89"/>
      <c r="DBK123" s="89"/>
      <c r="DBL123" s="89"/>
      <c r="DBM123" s="89"/>
      <c r="DBN123" s="89"/>
      <c r="DBO123" s="89"/>
      <c r="DBP123" s="89"/>
      <c r="DBQ123" s="89"/>
      <c r="DBR123" s="89"/>
      <c r="DBS123" s="89"/>
      <c r="DBT123" s="89"/>
      <c r="DBU123" s="89"/>
      <c r="DBV123" s="89"/>
      <c r="DBW123" s="89"/>
      <c r="DBX123" s="89"/>
      <c r="DBY123" s="89"/>
      <c r="DBZ123" s="89"/>
      <c r="DCA123" s="89"/>
      <c r="DCB123" s="89"/>
      <c r="DCC123" s="89"/>
      <c r="DCD123" s="89"/>
      <c r="DCE123" s="89"/>
      <c r="DCF123" s="89"/>
      <c r="DCG123" s="89"/>
      <c r="DCH123" s="89"/>
      <c r="DCI123" s="89"/>
      <c r="DCJ123" s="89"/>
      <c r="DCK123" s="89"/>
      <c r="DCL123" s="89"/>
      <c r="DCM123" s="89"/>
      <c r="DCN123" s="89"/>
      <c r="DCO123" s="89"/>
      <c r="DCP123" s="89"/>
      <c r="DCQ123" s="89"/>
      <c r="DCR123" s="89"/>
      <c r="DCS123" s="89"/>
      <c r="DCT123" s="89"/>
      <c r="DCU123" s="89"/>
      <c r="DCV123" s="89"/>
      <c r="DCW123" s="89"/>
      <c r="DCX123" s="89"/>
      <c r="DCY123" s="89"/>
      <c r="DCZ123" s="89"/>
      <c r="DDA123" s="89"/>
      <c r="DDB123" s="89"/>
      <c r="DDC123" s="89"/>
      <c r="DDD123" s="89"/>
      <c r="DDE123" s="89"/>
      <c r="DDF123" s="89"/>
      <c r="DDG123" s="89"/>
      <c r="DDH123" s="89"/>
      <c r="DDI123" s="89"/>
      <c r="DDJ123" s="89"/>
      <c r="DDK123" s="89"/>
      <c r="DDL123" s="89"/>
      <c r="DDM123" s="89"/>
      <c r="DDN123" s="89"/>
      <c r="DDO123" s="89"/>
      <c r="DDP123" s="89"/>
      <c r="DDQ123" s="89"/>
      <c r="DDR123" s="89"/>
      <c r="DDS123" s="89"/>
      <c r="DDT123" s="89"/>
      <c r="DDU123" s="89"/>
      <c r="DDV123" s="89"/>
      <c r="DDW123" s="89"/>
      <c r="DDX123" s="89"/>
      <c r="DDY123" s="89"/>
      <c r="DDZ123" s="89"/>
      <c r="DEA123" s="89"/>
      <c r="DEB123" s="89"/>
      <c r="DEC123" s="89"/>
      <c r="DED123" s="89"/>
      <c r="DEE123" s="89"/>
      <c r="DEF123" s="89"/>
      <c r="DEG123" s="89"/>
      <c r="DEH123" s="89"/>
      <c r="DEI123" s="89"/>
      <c r="DEJ123" s="89"/>
      <c r="DEK123" s="89"/>
      <c r="DEL123" s="89"/>
      <c r="DEM123" s="89"/>
      <c r="DEN123" s="89"/>
      <c r="DEO123" s="89"/>
      <c r="DEP123" s="89"/>
      <c r="DEQ123" s="89"/>
      <c r="DER123" s="89"/>
      <c r="DES123" s="89"/>
      <c r="DET123" s="89"/>
      <c r="DEU123" s="89"/>
      <c r="DEV123" s="89"/>
      <c r="DEW123" s="89"/>
      <c r="DEX123" s="89"/>
      <c r="DEY123" s="89"/>
      <c r="DEZ123" s="89"/>
      <c r="DFA123" s="89"/>
      <c r="DFB123" s="89"/>
      <c r="DFC123" s="89"/>
      <c r="DFD123" s="89"/>
      <c r="DFE123" s="89"/>
      <c r="DFF123" s="89"/>
      <c r="DFG123" s="89"/>
      <c r="DFH123" s="89"/>
      <c r="DFI123" s="89"/>
      <c r="DFJ123" s="89"/>
      <c r="DFK123" s="89"/>
      <c r="DFL123" s="89"/>
      <c r="DFM123" s="89"/>
      <c r="DFN123" s="89"/>
      <c r="DFO123" s="89"/>
      <c r="DFP123" s="89"/>
      <c r="DFQ123" s="89"/>
      <c r="DFR123" s="89"/>
      <c r="DFS123" s="89"/>
      <c r="DFT123" s="89"/>
      <c r="DFU123" s="89"/>
      <c r="DFV123" s="89"/>
      <c r="DFW123" s="89"/>
      <c r="DFX123" s="89"/>
      <c r="DFY123" s="89"/>
      <c r="DFZ123" s="89"/>
      <c r="DGA123" s="89"/>
      <c r="DGB123" s="89"/>
      <c r="DGC123" s="89"/>
      <c r="DGD123" s="89"/>
      <c r="DGE123" s="89"/>
      <c r="DGF123" s="89"/>
      <c r="DGG123" s="89"/>
      <c r="DGH123" s="89"/>
      <c r="DGI123" s="89"/>
      <c r="DGJ123" s="89"/>
      <c r="DGK123" s="89"/>
      <c r="DGL123" s="89"/>
      <c r="DGM123" s="89"/>
      <c r="DGN123" s="89"/>
      <c r="DGO123" s="89"/>
      <c r="DGP123" s="89"/>
      <c r="DGQ123" s="89"/>
      <c r="DGR123" s="89"/>
      <c r="DGS123" s="89"/>
      <c r="DGT123" s="89"/>
      <c r="DGU123" s="89"/>
      <c r="DGV123" s="89"/>
      <c r="DGW123" s="89"/>
      <c r="DGX123" s="89"/>
      <c r="DGY123" s="89"/>
      <c r="DGZ123" s="89"/>
      <c r="DHA123" s="89"/>
      <c r="DHB123" s="89"/>
      <c r="DHC123" s="89"/>
      <c r="DHD123" s="89"/>
      <c r="DHE123" s="89"/>
      <c r="DHF123" s="89"/>
      <c r="DHG123" s="89"/>
      <c r="DHH123" s="89"/>
      <c r="DHI123" s="89"/>
      <c r="DHJ123" s="89"/>
      <c r="DHK123" s="89"/>
      <c r="DHL123" s="89"/>
      <c r="DHM123" s="89"/>
      <c r="DHN123" s="89"/>
      <c r="DHO123" s="89"/>
      <c r="DHP123" s="89"/>
      <c r="DHQ123" s="89"/>
      <c r="DHR123" s="89"/>
      <c r="DHS123" s="89"/>
      <c r="DHT123" s="89"/>
      <c r="DHU123" s="89"/>
      <c r="DHV123" s="89"/>
      <c r="DHW123" s="89"/>
      <c r="DHX123" s="89"/>
      <c r="DHY123" s="89"/>
      <c r="DHZ123" s="89"/>
      <c r="DIA123" s="89"/>
      <c r="DIB123" s="89"/>
      <c r="DIC123" s="89"/>
      <c r="DID123" s="89"/>
      <c r="DIE123" s="89"/>
      <c r="DIF123" s="89"/>
      <c r="DIG123" s="89"/>
      <c r="DIH123" s="89"/>
      <c r="DII123" s="89"/>
      <c r="DIJ123" s="89"/>
      <c r="DIK123" s="89"/>
      <c r="DIL123" s="89"/>
      <c r="DIM123" s="89"/>
      <c r="DIN123" s="89"/>
      <c r="DIO123" s="89"/>
      <c r="DIP123" s="89"/>
      <c r="DIQ123" s="89"/>
      <c r="DIR123" s="89"/>
      <c r="DIS123" s="89"/>
      <c r="DIT123" s="89"/>
      <c r="DIU123" s="89"/>
      <c r="DIV123" s="89"/>
      <c r="DIW123" s="89"/>
      <c r="DIX123" s="89"/>
      <c r="DIY123" s="89"/>
      <c r="DIZ123" s="89"/>
      <c r="DJA123" s="89"/>
      <c r="DJB123" s="89"/>
      <c r="DJC123" s="89"/>
      <c r="DJD123" s="89"/>
      <c r="DJE123" s="89"/>
      <c r="DJF123" s="89"/>
      <c r="DJG123" s="89"/>
      <c r="DJH123" s="89"/>
      <c r="DJI123" s="89"/>
      <c r="DJJ123" s="89"/>
      <c r="DJK123" s="89"/>
      <c r="DJL123" s="89"/>
      <c r="DJM123" s="89"/>
      <c r="DJN123" s="89"/>
      <c r="DJO123" s="89"/>
      <c r="DJP123" s="89"/>
      <c r="DJQ123" s="89"/>
      <c r="DJR123" s="89"/>
      <c r="DJS123" s="89"/>
      <c r="DJT123" s="89"/>
      <c r="DJU123" s="89"/>
      <c r="DJV123" s="89"/>
      <c r="DJW123" s="89"/>
      <c r="DJX123" s="89"/>
      <c r="DJY123" s="89"/>
      <c r="DJZ123" s="89"/>
      <c r="DKA123" s="89"/>
      <c r="DKB123" s="89"/>
      <c r="DKC123" s="89"/>
      <c r="DKD123" s="89"/>
      <c r="DKE123" s="89"/>
      <c r="DKF123" s="89"/>
      <c r="DKG123" s="89"/>
      <c r="DKH123" s="89"/>
      <c r="DKI123" s="89"/>
      <c r="DKJ123" s="89"/>
      <c r="DKK123" s="89"/>
      <c r="DKL123" s="89"/>
      <c r="DKM123" s="89"/>
      <c r="DKN123" s="89"/>
      <c r="DKO123" s="89"/>
      <c r="DKP123" s="89"/>
      <c r="DKQ123" s="89"/>
      <c r="DKR123" s="89"/>
      <c r="DKS123" s="89"/>
      <c r="DKT123" s="89"/>
      <c r="DKU123" s="89"/>
      <c r="DKV123" s="89"/>
      <c r="DKW123" s="89"/>
      <c r="DKX123" s="89"/>
      <c r="DKY123" s="89"/>
      <c r="DKZ123" s="89"/>
      <c r="DLA123" s="89"/>
      <c r="DLB123" s="89"/>
      <c r="DLC123" s="89"/>
      <c r="DLD123" s="89"/>
      <c r="DLE123" s="89"/>
      <c r="DLF123" s="89"/>
      <c r="DLG123" s="89"/>
      <c r="DLH123" s="89"/>
      <c r="DLI123" s="89"/>
      <c r="DLJ123" s="89"/>
      <c r="DLK123" s="89"/>
      <c r="DLL123" s="89"/>
      <c r="DLM123" s="89"/>
      <c r="DLN123" s="89"/>
      <c r="DLO123" s="89"/>
      <c r="DLP123" s="89"/>
      <c r="DLQ123" s="89"/>
      <c r="DLR123" s="89"/>
      <c r="DLS123" s="89"/>
      <c r="DLT123" s="89"/>
      <c r="DLU123" s="89"/>
      <c r="DLV123" s="89"/>
      <c r="DLW123" s="89"/>
      <c r="DLX123" s="89"/>
      <c r="DLY123" s="89"/>
      <c r="DLZ123" s="89"/>
      <c r="DMA123" s="89"/>
      <c r="DMB123" s="89"/>
      <c r="DMC123" s="89"/>
      <c r="DMD123" s="89"/>
      <c r="DME123" s="89"/>
      <c r="DMF123" s="89"/>
      <c r="DMG123" s="89"/>
      <c r="DMH123" s="89"/>
      <c r="DMI123" s="89"/>
      <c r="DMJ123" s="89"/>
      <c r="DMK123" s="89"/>
      <c r="DML123" s="89"/>
      <c r="DMM123" s="89"/>
      <c r="DMN123" s="89"/>
      <c r="DMO123" s="89"/>
      <c r="DMP123" s="89"/>
      <c r="DMQ123" s="89"/>
      <c r="DMR123" s="89"/>
      <c r="DMS123" s="89"/>
      <c r="DMT123" s="89"/>
      <c r="DMU123" s="89"/>
      <c r="DMV123" s="89"/>
      <c r="DMW123" s="89"/>
      <c r="DMX123" s="89"/>
      <c r="DMY123" s="89"/>
      <c r="DMZ123" s="89"/>
      <c r="DNA123" s="89"/>
      <c r="DNB123" s="89"/>
      <c r="DNC123" s="89"/>
      <c r="DND123" s="89"/>
      <c r="DNE123" s="89"/>
      <c r="DNF123" s="89"/>
      <c r="DNG123" s="89"/>
      <c r="DNH123" s="89"/>
      <c r="DNI123" s="89"/>
      <c r="DNJ123" s="89"/>
      <c r="DNK123" s="89"/>
      <c r="DNL123" s="89"/>
      <c r="DNM123" s="89"/>
      <c r="DNN123" s="89"/>
      <c r="DNO123" s="89"/>
      <c r="DNP123" s="89"/>
      <c r="DNQ123" s="89"/>
      <c r="DNR123" s="89"/>
      <c r="DNS123" s="89"/>
      <c r="DNT123" s="89"/>
      <c r="DNU123" s="89"/>
      <c r="DNV123" s="89"/>
      <c r="DNW123" s="89"/>
      <c r="DNX123" s="89"/>
      <c r="DNY123" s="89"/>
      <c r="DNZ123" s="89"/>
      <c r="DOA123" s="89"/>
      <c r="DOB123" s="89"/>
      <c r="DOC123" s="89"/>
      <c r="DOD123" s="89"/>
      <c r="DOE123" s="89"/>
      <c r="DOF123" s="89"/>
      <c r="DOG123" s="89"/>
      <c r="DOH123" s="89"/>
      <c r="DOI123" s="89"/>
      <c r="DOJ123" s="89"/>
      <c r="DOK123" s="89"/>
      <c r="DOL123" s="89"/>
      <c r="DOM123" s="89"/>
      <c r="DON123" s="89"/>
      <c r="DOO123" s="89"/>
      <c r="DOP123" s="89"/>
      <c r="DOQ123" s="89"/>
      <c r="DOR123" s="89"/>
      <c r="DOS123" s="89"/>
      <c r="DOT123" s="89"/>
      <c r="DOU123" s="89"/>
      <c r="DOV123" s="89"/>
      <c r="DOW123" s="89"/>
      <c r="DOX123" s="89"/>
      <c r="DOY123" s="89"/>
      <c r="DOZ123" s="89"/>
      <c r="DPA123" s="89"/>
      <c r="DPB123" s="89"/>
      <c r="DPC123" s="89"/>
      <c r="DPD123" s="89"/>
      <c r="DPE123" s="89"/>
      <c r="DPF123" s="89"/>
      <c r="DPG123" s="89"/>
      <c r="DPH123" s="89"/>
      <c r="DPI123" s="89"/>
      <c r="DPJ123" s="89"/>
      <c r="DPK123" s="89"/>
      <c r="DPL123" s="89"/>
      <c r="DPM123" s="89"/>
      <c r="DPN123" s="89"/>
      <c r="DPO123" s="89"/>
      <c r="DPP123" s="89"/>
      <c r="DPQ123" s="89"/>
      <c r="DPR123" s="89"/>
      <c r="DPS123" s="89"/>
      <c r="DPT123" s="89"/>
      <c r="DPU123" s="89"/>
      <c r="DPV123" s="89"/>
      <c r="DPW123" s="89"/>
      <c r="DPX123" s="89"/>
      <c r="DPY123" s="89"/>
      <c r="DPZ123" s="89"/>
      <c r="DQA123" s="89"/>
      <c r="DQB123" s="89"/>
      <c r="DQC123" s="89"/>
      <c r="DQD123" s="89"/>
      <c r="DQE123" s="89"/>
      <c r="DQF123" s="89"/>
      <c r="DQG123" s="89"/>
      <c r="DQH123" s="89"/>
      <c r="DQI123" s="89"/>
      <c r="DQJ123" s="89"/>
      <c r="DQK123" s="89"/>
      <c r="DQL123" s="89"/>
      <c r="DQM123" s="89"/>
      <c r="DQN123" s="89"/>
      <c r="DQO123" s="89"/>
      <c r="DQP123" s="89"/>
      <c r="DQQ123" s="89"/>
      <c r="DQR123" s="89"/>
      <c r="DQS123" s="89"/>
      <c r="DQT123" s="89"/>
      <c r="DQU123" s="89"/>
      <c r="DQV123" s="89"/>
      <c r="DQW123" s="89"/>
      <c r="DQX123" s="89"/>
      <c r="DQY123" s="89"/>
      <c r="DQZ123" s="89"/>
      <c r="DRA123" s="89"/>
      <c r="DRB123" s="89"/>
      <c r="DRC123" s="89"/>
      <c r="DRD123" s="89"/>
      <c r="DRE123" s="89"/>
      <c r="DRF123" s="89"/>
      <c r="DRG123" s="89"/>
      <c r="DRH123" s="89"/>
      <c r="DRI123" s="89"/>
      <c r="DRJ123" s="89"/>
      <c r="DRK123" s="89"/>
      <c r="DRL123" s="89"/>
      <c r="DRM123" s="89"/>
      <c r="DRN123" s="89"/>
      <c r="DRO123" s="89"/>
      <c r="DRP123" s="89"/>
      <c r="DRQ123" s="89"/>
      <c r="DRR123" s="89"/>
      <c r="DRS123" s="89"/>
      <c r="DRT123" s="89"/>
      <c r="DRU123" s="89"/>
      <c r="DRV123" s="89"/>
      <c r="DRW123" s="89"/>
      <c r="DRX123" s="89"/>
      <c r="DRY123" s="89"/>
      <c r="DRZ123" s="89"/>
      <c r="DSA123" s="89"/>
      <c r="DSB123" s="89"/>
      <c r="DSC123" s="89"/>
      <c r="DSD123" s="89"/>
      <c r="DSE123" s="89"/>
      <c r="DSF123" s="89"/>
      <c r="DSG123" s="89"/>
      <c r="DSH123" s="89"/>
      <c r="DSI123" s="89"/>
      <c r="DSJ123" s="89"/>
      <c r="DSK123" s="89"/>
      <c r="DSL123" s="89"/>
      <c r="DSM123" s="89"/>
      <c r="DSN123" s="89"/>
      <c r="DSO123" s="89"/>
      <c r="DSP123" s="89"/>
      <c r="DSQ123" s="89"/>
      <c r="DSR123" s="89"/>
      <c r="DSS123" s="89"/>
      <c r="DST123" s="89"/>
      <c r="DSU123" s="89"/>
      <c r="DSV123" s="89"/>
      <c r="DSW123" s="89"/>
      <c r="DSX123" s="89"/>
      <c r="DSY123" s="89"/>
      <c r="DSZ123" s="89"/>
      <c r="DTA123" s="89"/>
      <c r="DTB123" s="89"/>
      <c r="DTC123" s="89"/>
      <c r="DTD123" s="89"/>
      <c r="DTE123" s="89"/>
      <c r="DTF123" s="89"/>
      <c r="DTG123" s="89"/>
      <c r="DTH123" s="89"/>
      <c r="DTI123" s="89"/>
      <c r="DTJ123" s="89"/>
      <c r="DTK123" s="89"/>
      <c r="DTL123" s="89"/>
      <c r="DTM123" s="89"/>
      <c r="DTN123" s="89"/>
      <c r="DTO123" s="89"/>
      <c r="DTP123" s="89"/>
      <c r="DTQ123" s="89"/>
      <c r="DTR123" s="89"/>
      <c r="DTS123" s="89"/>
      <c r="DTT123" s="89"/>
      <c r="DTU123" s="89"/>
      <c r="DTV123" s="89"/>
      <c r="DTW123" s="89"/>
      <c r="DTX123" s="89"/>
      <c r="DTY123" s="89"/>
      <c r="DTZ123" s="89"/>
      <c r="DUA123" s="89"/>
      <c r="DUB123" s="89"/>
      <c r="DUC123" s="89"/>
      <c r="DUD123" s="89"/>
      <c r="DUE123" s="89"/>
      <c r="DUF123" s="89"/>
      <c r="DUG123" s="89"/>
      <c r="DUH123" s="89"/>
      <c r="DUI123" s="89"/>
      <c r="DUJ123" s="89"/>
      <c r="DUK123" s="89"/>
      <c r="DUL123" s="89"/>
      <c r="DUM123" s="89"/>
      <c r="DUN123" s="89"/>
      <c r="DUO123" s="89"/>
      <c r="DUP123" s="89"/>
      <c r="DUQ123" s="89"/>
      <c r="DUR123" s="89"/>
      <c r="DUS123" s="89"/>
      <c r="DUT123" s="89"/>
      <c r="DUU123" s="89"/>
      <c r="DUV123" s="89"/>
      <c r="DUW123" s="89"/>
      <c r="DUX123" s="89"/>
      <c r="DUY123" s="89"/>
      <c r="DUZ123" s="89"/>
      <c r="DVA123" s="89"/>
      <c r="DVB123" s="89"/>
      <c r="DVC123" s="89"/>
      <c r="DVD123" s="89"/>
      <c r="DVE123" s="89"/>
      <c r="DVF123" s="89"/>
      <c r="DVG123" s="89"/>
      <c r="DVH123" s="89"/>
      <c r="DVI123" s="89"/>
      <c r="DVJ123" s="89"/>
      <c r="DVK123" s="89"/>
      <c r="DVL123" s="89"/>
      <c r="DVM123" s="89"/>
      <c r="DVN123" s="89"/>
      <c r="DVO123" s="89"/>
      <c r="DVP123" s="89"/>
      <c r="DVQ123" s="89"/>
      <c r="DVR123" s="89"/>
      <c r="DVS123" s="89"/>
      <c r="DVT123" s="89"/>
      <c r="DVU123" s="89"/>
      <c r="DVV123" s="89"/>
      <c r="DVW123" s="89"/>
      <c r="DVX123" s="89"/>
      <c r="DVY123" s="89"/>
      <c r="DVZ123" s="89"/>
      <c r="DWA123" s="89"/>
      <c r="DWB123" s="89"/>
      <c r="DWC123" s="89"/>
      <c r="DWD123" s="89"/>
      <c r="DWE123" s="89"/>
      <c r="DWF123" s="89"/>
      <c r="DWG123" s="89"/>
      <c r="DWH123" s="89"/>
      <c r="DWI123" s="89"/>
      <c r="DWJ123" s="89"/>
      <c r="DWK123" s="89"/>
      <c r="DWL123" s="89"/>
      <c r="DWM123" s="89"/>
      <c r="DWN123" s="89"/>
      <c r="DWO123" s="89"/>
      <c r="DWP123" s="89"/>
      <c r="DWQ123" s="89"/>
      <c r="DWR123" s="89"/>
      <c r="DWS123" s="89"/>
      <c r="DWT123" s="89"/>
      <c r="DWU123" s="89"/>
      <c r="DWV123" s="89"/>
      <c r="DWW123" s="89"/>
      <c r="DWX123" s="89"/>
      <c r="DWY123" s="89"/>
      <c r="DWZ123" s="89"/>
      <c r="DXA123" s="89"/>
      <c r="DXB123" s="89"/>
      <c r="DXC123" s="89"/>
      <c r="DXD123" s="89"/>
      <c r="DXE123" s="89"/>
      <c r="DXF123" s="89"/>
      <c r="DXG123" s="89"/>
      <c r="DXH123" s="89"/>
      <c r="DXI123" s="89"/>
      <c r="DXJ123" s="89"/>
      <c r="DXK123" s="89"/>
      <c r="DXL123" s="89"/>
      <c r="DXM123" s="89"/>
      <c r="DXN123" s="89"/>
      <c r="DXO123" s="89"/>
      <c r="DXP123" s="89"/>
      <c r="DXQ123" s="89"/>
      <c r="DXR123" s="89"/>
      <c r="DXS123" s="89"/>
      <c r="DXT123" s="89"/>
      <c r="DXU123" s="89"/>
      <c r="DXV123" s="89"/>
      <c r="DXW123" s="89"/>
      <c r="DXX123" s="89"/>
      <c r="DXY123" s="89"/>
      <c r="DXZ123" s="89"/>
      <c r="DYA123" s="89"/>
      <c r="DYB123" s="89"/>
      <c r="DYC123" s="89"/>
      <c r="DYD123" s="89"/>
      <c r="DYE123" s="89"/>
      <c r="DYF123" s="89"/>
      <c r="DYG123" s="89"/>
      <c r="DYH123" s="89"/>
      <c r="DYI123" s="89"/>
      <c r="DYJ123" s="89"/>
      <c r="DYK123" s="89"/>
      <c r="DYL123" s="89"/>
      <c r="DYM123" s="89"/>
      <c r="DYN123" s="89"/>
      <c r="DYO123" s="89"/>
      <c r="DYP123" s="89"/>
      <c r="DYQ123" s="89"/>
      <c r="DYR123" s="89"/>
      <c r="DYS123" s="89"/>
      <c r="DYT123" s="89"/>
      <c r="DYU123" s="89"/>
      <c r="DYV123" s="89"/>
      <c r="DYW123" s="89"/>
      <c r="DYX123" s="89"/>
      <c r="DYY123" s="89"/>
      <c r="DYZ123" s="89"/>
      <c r="DZA123" s="89"/>
      <c r="DZB123" s="89"/>
      <c r="DZC123" s="89"/>
      <c r="DZD123" s="89"/>
      <c r="DZE123" s="89"/>
      <c r="DZF123" s="89"/>
      <c r="DZG123" s="89"/>
      <c r="DZH123" s="89"/>
      <c r="DZI123" s="89"/>
      <c r="DZJ123" s="89"/>
      <c r="DZK123" s="89"/>
      <c r="DZL123" s="89"/>
      <c r="DZM123" s="89"/>
      <c r="DZN123" s="89"/>
      <c r="DZO123" s="89"/>
      <c r="DZP123" s="89"/>
      <c r="DZQ123" s="89"/>
      <c r="DZR123" s="89"/>
      <c r="DZS123" s="89"/>
      <c r="DZT123" s="89"/>
      <c r="DZU123" s="89"/>
      <c r="DZV123" s="89"/>
      <c r="DZW123" s="89"/>
      <c r="DZX123" s="89"/>
      <c r="DZY123" s="89"/>
      <c r="DZZ123" s="89"/>
      <c r="EAA123" s="89"/>
      <c r="EAB123" s="89"/>
      <c r="EAC123" s="89"/>
      <c r="EAD123" s="89"/>
      <c r="EAE123" s="89"/>
      <c r="EAF123" s="89"/>
      <c r="EAG123" s="89"/>
      <c r="EAH123" s="89"/>
      <c r="EAI123" s="89"/>
      <c r="EAJ123" s="89"/>
      <c r="EAK123" s="89"/>
      <c r="EAL123" s="89"/>
      <c r="EAM123" s="89"/>
      <c r="EAN123" s="89"/>
      <c r="EAO123" s="89"/>
      <c r="EAP123" s="89"/>
      <c r="EAQ123" s="89"/>
      <c r="EAR123" s="89"/>
      <c r="EAS123" s="89"/>
      <c r="EAT123" s="89"/>
      <c r="EAU123" s="89"/>
      <c r="EAV123" s="89"/>
      <c r="EAW123" s="89"/>
      <c r="EAX123" s="89"/>
      <c r="EAY123" s="89"/>
      <c r="EAZ123" s="89"/>
      <c r="EBA123" s="89"/>
      <c r="EBB123" s="89"/>
      <c r="EBC123" s="89"/>
      <c r="EBD123" s="89"/>
      <c r="EBE123" s="89"/>
      <c r="EBF123" s="89"/>
      <c r="EBG123" s="89"/>
      <c r="EBH123" s="89"/>
      <c r="EBI123" s="89"/>
      <c r="EBJ123" s="89"/>
      <c r="EBK123" s="89"/>
      <c r="EBL123" s="89"/>
      <c r="EBM123" s="89"/>
      <c r="EBN123" s="89"/>
      <c r="EBO123" s="89"/>
      <c r="EBP123" s="89"/>
      <c r="EBQ123" s="89"/>
      <c r="EBR123" s="89"/>
      <c r="EBS123" s="89"/>
      <c r="EBT123" s="89"/>
      <c r="EBU123" s="89"/>
      <c r="EBV123" s="89"/>
      <c r="EBW123" s="89"/>
      <c r="EBX123" s="89"/>
      <c r="EBY123" s="89"/>
      <c r="EBZ123" s="89"/>
      <c r="ECA123" s="89"/>
      <c r="ECB123" s="89"/>
      <c r="ECC123" s="89"/>
      <c r="ECD123" s="89"/>
      <c r="ECE123" s="89"/>
      <c r="ECF123" s="89"/>
      <c r="ECG123" s="89"/>
      <c r="ECH123" s="89"/>
      <c r="ECI123" s="89"/>
      <c r="ECJ123" s="89"/>
      <c r="ECK123" s="89"/>
      <c r="ECL123" s="89"/>
      <c r="ECM123" s="89"/>
      <c r="ECN123" s="89"/>
      <c r="ECO123" s="89"/>
      <c r="ECP123" s="89"/>
      <c r="ECQ123" s="89"/>
      <c r="ECR123" s="89"/>
      <c r="ECS123" s="89"/>
      <c r="ECT123" s="89"/>
      <c r="ECU123" s="89"/>
      <c r="ECV123" s="89"/>
      <c r="ECW123" s="89"/>
      <c r="ECX123" s="89"/>
      <c r="ECY123" s="89"/>
      <c r="ECZ123" s="89"/>
      <c r="EDA123" s="89"/>
      <c r="EDB123" s="89"/>
      <c r="EDC123" s="89"/>
      <c r="EDD123" s="89"/>
      <c r="EDE123" s="89"/>
      <c r="EDF123" s="89"/>
      <c r="EDG123" s="89"/>
      <c r="EDH123" s="89"/>
      <c r="EDI123" s="89"/>
      <c r="EDJ123" s="89"/>
      <c r="EDK123" s="89"/>
      <c r="EDL123" s="89"/>
      <c r="EDM123" s="89"/>
      <c r="EDN123" s="89"/>
      <c r="EDO123" s="89"/>
      <c r="EDP123" s="89"/>
      <c r="EDQ123" s="89"/>
      <c r="EDR123" s="89"/>
      <c r="EDS123" s="89"/>
      <c r="EDT123" s="89"/>
      <c r="EDU123" s="89"/>
      <c r="EDV123" s="89"/>
      <c r="EDW123" s="89"/>
      <c r="EDX123" s="89"/>
      <c r="EDY123" s="89"/>
      <c r="EDZ123" s="89"/>
      <c r="EEA123" s="89"/>
      <c r="EEB123" s="89"/>
      <c r="EEC123" s="89"/>
      <c r="EED123" s="89"/>
      <c r="EEE123" s="89"/>
      <c r="EEF123" s="89"/>
      <c r="EEG123" s="89"/>
      <c r="EEH123" s="89"/>
      <c r="EEI123" s="89"/>
      <c r="EEJ123" s="89"/>
      <c r="EEK123" s="89"/>
      <c r="EEL123" s="89"/>
      <c r="EEM123" s="89"/>
      <c r="EEN123" s="89"/>
      <c r="EEO123" s="89"/>
      <c r="EEP123" s="89"/>
      <c r="EEQ123" s="89"/>
      <c r="EER123" s="89"/>
      <c r="EES123" s="89"/>
      <c r="EET123" s="89"/>
      <c r="EEU123" s="89"/>
      <c r="EEV123" s="89"/>
      <c r="EEW123" s="89"/>
      <c r="EEX123" s="89"/>
      <c r="EEY123" s="89"/>
      <c r="EEZ123" s="89"/>
      <c r="EFA123" s="89"/>
      <c r="EFB123" s="89"/>
      <c r="EFC123" s="89"/>
      <c r="EFD123" s="89"/>
      <c r="EFE123" s="89"/>
      <c r="EFF123" s="89"/>
      <c r="EFG123" s="89"/>
      <c r="EFH123" s="89"/>
      <c r="EFI123" s="89"/>
      <c r="EFJ123" s="89"/>
      <c r="EFK123" s="89"/>
      <c r="EFL123" s="89"/>
      <c r="EFM123" s="89"/>
      <c r="EFN123" s="89"/>
      <c r="EFO123" s="89"/>
      <c r="EFP123" s="89"/>
      <c r="EFQ123" s="89"/>
      <c r="EFR123" s="89"/>
      <c r="EFS123" s="89"/>
      <c r="EFT123" s="89"/>
      <c r="EFU123" s="89"/>
      <c r="EFV123" s="89"/>
      <c r="EFW123" s="89"/>
      <c r="EFX123" s="89"/>
      <c r="EFY123" s="89"/>
      <c r="EFZ123" s="89"/>
      <c r="EGA123" s="89"/>
      <c r="EGB123" s="89"/>
      <c r="EGC123" s="89"/>
      <c r="EGD123" s="89"/>
      <c r="EGE123" s="89"/>
      <c r="EGF123" s="89"/>
      <c r="EGG123" s="89"/>
      <c r="EGH123" s="89"/>
      <c r="EGI123" s="89"/>
      <c r="EGJ123" s="89"/>
      <c r="EGK123" s="89"/>
      <c r="EGL123" s="89"/>
      <c r="EGM123" s="89"/>
      <c r="EGN123" s="89"/>
      <c r="EGO123" s="89"/>
      <c r="EGP123" s="89"/>
      <c r="EGQ123" s="89"/>
      <c r="EGR123" s="89"/>
      <c r="EGS123" s="89"/>
      <c r="EGT123" s="89"/>
      <c r="EGU123" s="89"/>
      <c r="EGV123" s="89"/>
      <c r="EGW123" s="89"/>
      <c r="EGX123" s="89"/>
      <c r="EGY123" s="89"/>
      <c r="EGZ123" s="89"/>
      <c r="EHA123" s="89"/>
      <c r="EHB123" s="89"/>
      <c r="EHC123" s="89"/>
      <c r="EHD123" s="89"/>
      <c r="EHE123" s="89"/>
      <c r="EHF123" s="89"/>
      <c r="EHG123" s="89"/>
      <c r="EHH123" s="89"/>
      <c r="EHI123" s="89"/>
      <c r="EHJ123" s="89"/>
      <c r="EHK123" s="89"/>
      <c r="EHL123" s="89"/>
      <c r="EHM123" s="89"/>
      <c r="EHN123" s="89"/>
      <c r="EHO123" s="89"/>
      <c r="EHP123" s="89"/>
      <c r="EHQ123" s="89"/>
      <c r="EHR123" s="89"/>
      <c r="EHS123" s="89"/>
      <c r="EHT123" s="89"/>
      <c r="EHU123" s="89"/>
      <c r="EHV123" s="89"/>
      <c r="EHW123" s="89"/>
      <c r="EHX123" s="89"/>
      <c r="EHY123" s="89"/>
      <c r="EHZ123" s="89"/>
      <c r="EIA123" s="89"/>
      <c r="EIB123" s="89"/>
      <c r="EIC123" s="89"/>
      <c r="EID123" s="89"/>
      <c r="EIE123" s="89"/>
      <c r="EIF123" s="89"/>
      <c r="EIG123" s="89"/>
      <c r="EIH123" s="89"/>
      <c r="EII123" s="89"/>
      <c r="EIJ123" s="89"/>
      <c r="EIK123" s="89"/>
      <c r="EIL123" s="89"/>
      <c r="EIM123" s="89"/>
      <c r="EIN123" s="89"/>
      <c r="EIO123" s="89"/>
      <c r="EIP123" s="89"/>
      <c r="EIQ123" s="89"/>
      <c r="EIR123" s="89"/>
      <c r="EIS123" s="89"/>
      <c r="EIT123" s="89"/>
      <c r="EIU123" s="89"/>
      <c r="EIV123" s="89"/>
      <c r="EIW123" s="89"/>
      <c r="EIX123" s="89"/>
      <c r="EIY123" s="89"/>
      <c r="EIZ123" s="89"/>
      <c r="EJA123" s="89"/>
      <c r="EJB123" s="89"/>
      <c r="EJC123" s="89"/>
      <c r="EJD123" s="89"/>
      <c r="EJE123" s="89"/>
      <c r="EJF123" s="89"/>
      <c r="EJG123" s="89"/>
      <c r="EJH123" s="89"/>
      <c r="EJI123" s="89"/>
      <c r="EJJ123" s="89"/>
      <c r="EJK123" s="89"/>
      <c r="EJL123" s="89"/>
      <c r="EJM123" s="89"/>
      <c r="EJN123" s="89"/>
      <c r="EJO123" s="89"/>
      <c r="EJP123" s="89"/>
      <c r="EJQ123" s="89"/>
      <c r="EJR123" s="89"/>
      <c r="EJS123" s="89"/>
      <c r="EJT123" s="89"/>
      <c r="EJU123" s="89"/>
      <c r="EJV123" s="89"/>
      <c r="EJW123" s="89"/>
      <c r="EJX123" s="89"/>
      <c r="EJY123" s="89"/>
      <c r="EJZ123" s="89"/>
      <c r="EKA123" s="89"/>
      <c r="EKB123" s="89"/>
      <c r="EKC123" s="89"/>
      <c r="EKD123" s="89"/>
      <c r="EKE123" s="89"/>
      <c r="EKF123" s="89"/>
      <c r="EKG123" s="89"/>
      <c r="EKH123" s="89"/>
      <c r="EKI123" s="89"/>
      <c r="EKJ123" s="89"/>
      <c r="EKK123" s="89"/>
      <c r="EKL123" s="89"/>
      <c r="EKM123" s="89"/>
      <c r="EKN123" s="89"/>
      <c r="EKO123" s="89"/>
      <c r="EKP123" s="89"/>
      <c r="EKQ123" s="89"/>
      <c r="EKR123" s="89"/>
      <c r="EKS123" s="89"/>
      <c r="EKT123" s="89"/>
      <c r="EKU123" s="89"/>
      <c r="EKV123" s="89"/>
      <c r="EKW123" s="89"/>
      <c r="EKX123" s="89"/>
      <c r="EKY123" s="89"/>
      <c r="EKZ123" s="89"/>
      <c r="ELA123" s="89"/>
      <c r="ELB123" s="89"/>
      <c r="ELC123" s="89"/>
      <c r="ELD123" s="89"/>
      <c r="ELE123" s="89"/>
      <c r="ELF123" s="89"/>
      <c r="ELG123" s="89"/>
      <c r="ELH123" s="89"/>
      <c r="ELI123" s="89"/>
      <c r="ELJ123" s="89"/>
      <c r="ELK123" s="89"/>
      <c r="ELL123" s="89"/>
      <c r="ELM123" s="89"/>
      <c r="ELN123" s="89"/>
      <c r="ELO123" s="89"/>
      <c r="ELP123" s="89"/>
      <c r="ELQ123" s="89"/>
      <c r="ELR123" s="89"/>
      <c r="ELS123" s="89"/>
      <c r="ELT123" s="89"/>
      <c r="ELU123" s="89"/>
      <c r="ELV123" s="89"/>
      <c r="ELW123" s="89"/>
      <c r="ELX123" s="89"/>
      <c r="ELY123" s="89"/>
      <c r="ELZ123" s="89"/>
      <c r="EMA123" s="89"/>
      <c r="EMB123" s="89"/>
      <c r="EMC123" s="89"/>
      <c r="EMD123" s="89"/>
      <c r="EME123" s="89"/>
      <c r="EMF123" s="89"/>
      <c r="EMG123" s="89"/>
      <c r="EMH123" s="89"/>
      <c r="EMI123" s="89"/>
      <c r="EMJ123" s="89"/>
      <c r="EMK123" s="89"/>
      <c r="EML123" s="89"/>
      <c r="EMM123" s="89"/>
      <c r="EMN123" s="89"/>
      <c r="EMO123" s="89"/>
      <c r="EMP123" s="89"/>
      <c r="EMQ123" s="89"/>
      <c r="EMR123" s="89"/>
      <c r="EMS123" s="89"/>
      <c r="EMT123" s="89"/>
      <c r="EMU123" s="89"/>
      <c r="EMV123" s="89"/>
      <c r="EMW123" s="89"/>
      <c r="EMX123" s="89"/>
      <c r="EMY123" s="89"/>
      <c r="EMZ123" s="89"/>
      <c r="ENA123" s="89"/>
      <c r="ENB123" s="89"/>
      <c r="ENC123" s="89"/>
      <c r="END123" s="89"/>
      <c r="ENE123" s="89"/>
      <c r="ENF123" s="89"/>
      <c r="ENG123" s="89"/>
      <c r="ENH123" s="89"/>
      <c r="ENI123" s="89"/>
      <c r="ENJ123" s="89"/>
      <c r="ENK123" s="89"/>
      <c r="ENL123" s="89"/>
      <c r="ENM123" s="89"/>
      <c r="ENN123" s="89"/>
      <c r="ENO123" s="89"/>
      <c r="ENP123" s="89"/>
      <c r="ENQ123" s="89"/>
      <c r="ENR123" s="89"/>
      <c r="ENS123" s="89"/>
      <c r="ENT123" s="89"/>
      <c r="ENU123" s="89"/>
      <c r="ENV123" s="89"/>
      <c r="ENW123" s="89"/>
      <c r="ENX123" s="89"/>
      <c r="ENY123" s="89"/>
      <c r="ENZ123" s="89"/>
      <c r="EOA123" s="89"/>
      <c r="EOB123" s="89"/>
      <c r="EOC123" s="89"/>
      <c r="EOD123" s="89"/>
      <c r="EOE123" s="89"/>
      <c r="EOF123" s="89"/>
      <c r="EOG123" s="89"/>
      <c r="EOH123" s="89"/>
      <c r="EOI123" s="89"/>
      <c r="EOJ123" s="89"/>
      <c r="EOK123" s="89"/>
      <c r="EOL123" s="89"/>
      <c r="EOM123" s="89"/>
      <c r="EON123" s="89"/>
      <c r="EOO123" s="89"/>
      <c r="EOP123" s="89"/>
      <c r="EOQ123" s="89"/>
      <c r="EOR123" s="89"/>
      <c r="EOS123" s="89"/>
      <c r="EOT123" s="89"/>
      <c r="EOU123" s="89"/>
      <c r="EOV123" s="89"/>
      <c r="EOW123" s="89"/>
      <c r="EOX123" s="89"/>
      <c r="EOY123" s="89"/>
      <c r="EOZ123" s="89"/>
      <c r="EPA123" s="89"/>
      <c r="EPB123" s="89"/>
      <c r="EPC123" s="89"/>
      <c r="EPD123" s="89"/>
      <c r="EPE123" s="89"/>
      <c r="EPF123" s="89"/>
      <c r="EPG123" s="89"/>
      <c r="EPH123" s="89"/>
      <c r="EPI123" s="89"/>
      <c r="EPJ123" s="89"/>
      <c r="EPK123" s="89"/>
      <c r="EPL123" s="89"/>
      <c r="EPM123" s="89"/>
      <c r="EPN123" s="89"/>
      <c r="EPO123" s="89"/>
      <c r="EPP123" s="89"/>
      <c r="EPQ123" s="89"/>
      <c r="EPR123" s="89"/>
      <c r="EPS123" s="89"/>
      <c r="EPT123" s="89"/>
      <c r="EPU123" s="89"/>
      <c r="EPV123" s="89"/>
      <c r="EPW123" s="89"/>
      <c r="EPX123" s="89"/>
      <c r="EPY123" s="89"/>
      <c r="EPZ123" s="89"/>
      <c r="EQA123" s="89"/>
      <c r="EQB123" s="89"/>
      <c r="EQC123" s="89"/>
      <c r="EQD123" s="89"/>
      <c r="EQE123" s="89"/>
      <c r="EQF123" s="89"/>
      <c r="EQG123" s="89"/>
      <c r="EQH123" s="89"/>
      <c r="EQI123" s="89"/>
      <c r="EQJ123" s="89"/>
      <c r="EQK123" s="89"/>
      <c r="EQL123" s="89"/>
      <c r="EQM123" s="89"/>
      <c r="EQN123" s="89"/>
      <c r="EQO123" s="89"/>
      <c r="EQP123" s="89"/>
      <c r="EQQ123" s="89"/>
      <c r="EQR123" s="89"/>
      <c r="EQS123" s="89"/>
      <c r="EQT123" s="89"/>
      <c r="EQU123" s="89"/>
      <c r="EQV123" s="89"/>
      <c r="EQW123" s="89"/>
      <c r="EQX123" s="89"/>
      <c r="EQY123" s="89"/>
      <c r="EQZ123" s="89"/>
      <c r="ERA123" s="89"/>
      <c r="ERB123" s="89"/>
      <c r="ERC123" s="89"/>
      <c r="ERD123" s="89"/>
      <c r="ERE123" s="89"/>
      <c r="ERF123" s="89"/>
      <c r="ERG123" s="89"/>
      <c r="ERH123" s="89"/>
      <c r="ERI123" s="89"/>
      <c r="ERJ123" s="89"/>
      <c r="ERK123" s="89"/>
      <c r="ERL123" s="89"/>
      <c r="ERM123" s="89"/>
      <c r="ERN123" s="89"/>
      <c r="ERO123" s="89"/>
      <c r="ERP123" s="89"/>
      <c r="ERQ123" s="89"/>
      <c r="ERR123" s="89"/>
      <c r="ERS123" s="89"/>
      <c r="ERT123" s="89"/>
      <c r="ERU123" s="89"/>
      <c r="ERV123" s="89"/>
      <c r="ERW123" s="89"/>
      <c r="ERX123" s="89"/>
      <c r="ERY123" s="89"/>
      <c r="ERZ123" s="89"/>
      <c r="ESA123" s="89"/>
      <c r="ESB123" s="89"/>
      <c r="ESC123" s="89"/>
      <c r="ESD123" s="89"/>
      <c r="ESE123" s="89"/>
      <c r="ESF123" s="89"/>
      <c r="ESG123" s="89"/>
      <c r="ESH123" s="89"/>
      <c r="ESI123" s="89"/>
      <c r="ESJ123" s="89"/>
      <c r="ESK123" s="89"/>
      <c r="ESL123" s="89"/>
      <c r="ESM123" s="89"/>
      <c r="ESN123" s="89"/>
      <c r="ESO123" s="89"/>
      <c r="ESP123" s="89"/>
      <c r="ESQ123" s="89"/>
      <c r="ESR123" s="89"/>
      <c r="ESS123" s="89"/>
      <c r="EST123" s="89"/>
      <c r="ESU123" s="89"/>
      <c r="ESV123" s="89"/>
      <c r="ESW123" s="89"/>
      <c r="ESX123" s="89"/>
      <c r="ESY123" s="89"/>
      <c r="ESZ123" s="89"/>
      <c r="ETA123" s="89"/>
      <c r="ETB123" s="89"/>
      <c r="ETC123" s="89"/>
      <c r="ETD123" s="89"/>
      <c r="ETE123" s="89"/>
      <c r="ETF123" s="89"/>
      <c r="ETG123" s="89"/>
      <c r="ETH123" s="89"/>
      <c r="ETI123" s="89"/>
      <c r="ETJ123" s="89"/>
      <c r="ETK123" s="89"/>
      <c r="ETL123" s="89"/>
      <c r="ETM123" s="89"/>
      <c r="ETN123" s="89"/>
      <c r="ETO123" s="89"/>
      <c r="ETP123" s="89"/>
      <c r="ETQ123" s="89"/>
      <c r="ETR123" s="89"/>
      <c r="ETS123" s="89"/>
      <c r="ETT123" s="89"/>
      <c r="ETU123" s="89"/>
      <c r="ETV123" s="89"/>
      <c r="ETW123" s="89"/>
      <c r="ETX123" s="89"/>
      <c r="ETY123" s="89"/>
      <c r="ETZ123" s="89"/>
      <c r="EUA123" s="89"/>
      <c r="EUB123" s="89"/>
      <c r="EUC123" s="89"/>
      <c r="EUD123" s="89"/>
      <c r="EUE123" s="89"/>
      <c r="EUF123" s="89"/>
      <c r="EUG123" s="89"/>
      <c r="EUH123" s="89"/>
      <c r="EUI123" s="89"/>
      <c r="EUJ123" s="89"/>
      <c r="EUK123" s="89"/>
      <c r="EUL123" s="89"/>
      <c r="EUM123" s="89"/>
      <c r="EUN123" s="89"/>
      <c r="EUO123" s="89"/>
      <c r="EUP123" s="89"/>
      <c r="EUQ123" s="89"/>
      <c r="EUR123" s="89"/>
      <c r="EUS123" s="89"/>
      <c r="EUT123" s="89"/>
      <c r="EUU123" s="89"/>
      <c r="EUV123" s="89"/>
      <c r="EUW123" s="89"/>
      <c r="EUX123" s="89"/>
      <c r="EUY123" s="89"/>
      <c r="EUZ123" s="89"/>
      <c r="EVA123" s="89"/>
      <c r="EVB123" s="89"/>
      <c r="EVC123" s="89"/>
      <c r="EVD123" s="89"/>
      <c r="EVE123" s="89"/>
      <c r="EVF123" s="89"/>
      <c r="EVG123" s="89"/>
      <c r="EVH123" s="89"/>
      <c r="EVI123" s="89"/>
      <c r="EVJ123" s="89"/>
      <c r="EVK123" s="89"/>
      <c r="EVL123" s="89"/>
      <c r="EVM123" s="89"/>
      <c r="EVN123" s="89"/>
      <c r="EVO123" s="89"/>
      <c r="EVP123" s="89"/>
      <c r="EVQ123" s="89"/>
      <c r="EVR123" s="89"/>
      <c r="EVS123" s="89"/>
      <c r="EVT123" s="89"/>
      <c r="EVU123" s="89"/>
      <c r="EVV123" s="89"/>
      <c r="EVW123" s="89"/>
      <c r="EVX123" s="89"/>
      <c r="EVY123" s="89"/>
      <c r="EVZ123" s="89"/>
      <c r="EWA123" s="89"/>
      <c r="EWB123" s="89"/>
      <c r="EWC123" s="89"/>
      <c r="EWD123" s="89"/>
      <c r="EWE123" s="89"/>
      <c r="EWF123" s="89"/>
      <c r="EWG123" s="89"/>
      <c r="EWH123" s="89"/>
      <c r="EWI123" s="89"/>
      <c r="EWJ123" s="89"/>
      <c r="EWK123" s="89"/>
      <c r="EWL123" s="89"/>
      <c r="EWM123" s="89"/>
      <c r="EWN123" s="89"/>
      <c r="EWO123" s="89"/>
      <c r="EWP123" s="89"/>
      <c r="EWQ123" s="89"/>
      <c r="EWR123" s="89"/>
      <c r="EWS123" s="89"/>
      <c r="EWT123" s="89"/>
      <c r="EWU123" s="89"/>
      <c r="EWV123" s="89"/>
      <c r="EWW123" s="89"/>
      <c r="EWX123" s="89"/>
      <c r="EWY123" s="89"/>
      <c r="EWZ123" s="89"/>
      <c r="EXA123" s="89"/>
      <c r="EXB123" s="89"/>
      <c r="EXC123" s="89"/>
      <c r="EXD123" s="89"/>
      <c r="EXE123" s="89"/>
      <c r="EXF123" s="89"/>
      <c r="EXG123" s="89"/>
      <c r="EXH123" s="89"/>
      <c r="EXI123" s="89"/>
      <c r="EXJ123" s="89"/>
      <c r="EXK123" s="89"/>
      <c r="EXL123" s="89"/>
      <c r="EXM123" s="89"/>
      <c r="EXN123" s="89"/>
      <c r="EXO123" s="89"/>
      <c r="EXP123" s="89"/>
      <c r="EXQ123" s="89"/>
      <c r="EXR123" s="89"/>
      <c r="EXS123" s="89"/>
      <c r="EXT123" s="89"/>
      <c r="EXU123" s="89"/>
      <c r="EXV123" s="89"/>
      <c r="EXW123" s="89"/>
      <c r="EXX123" s="89"/>
      <c r="EXY123" s="89"/>
      <c r="EXZ123" s="89"/>
      <c r="EYA123" s="89"/>
      <c r="EYB123" s="89"/>
      <c r="EYC123" s="89"/>
      <c r="EYD123" s="89"/>
      <c r="EYE123" s="89"/>
      <c r="EYF123" s="89"/>
      <c r="EYG123" s="89"/>
      <c r="EYH123" s="89"/>
      <c r="EYI123" s="89"/>
      <c r="EYJ123" s="89"/>
      <c r="EYK123" s="89"/>
      <c r="EYL123" s="89"/>
      <c r="EYM123" s="89"/>
      <c r="EYN123" s="89"/>
      <c r="EYO123" s="89"/>
      <c r="EYP123" s="89"/>
      <c r="EYQ123" s="89"/>
      <c r="EYR123" s="89"/>
      <c r="EYS123" s="89"/>
      <c r="EYT123" s="89"/>
      <c r="EYU123" s="89"/>
      <c r="EYV123" s="89"/>
      <c r="EYW123" s="89"/>
      <c r="EYX123" s="89"/>
      <c r="EYY123" s="89"/>
      <c r="EYZ123" s="89"/>
      <c r="EZA123" s="89"/>
      <c r="EZB123" s="89"/>
      <c r="EZC123" s="89"/>
      <c r="EZD123" s="89"/>
      <c r="EZE123" s="89"/>
      <c r="EZF123" s="89"/>
      <c r="EZG123" s="89"/>
      <c r="EZH123" s="89"/>
      <c r="EZI123" s="89"/>
      <c r="EZJ123" s="89"/>
      <c r="EZK123" s="89"/>
      <c r="EZL123" s="89"/>
      <c r="EZM123" s="89"/>
      <c r="EZN123" s="89"/>
      <c r="EZO123" s="89"/>
      <c r="EZP123" s="89"/>
      <c r="EZQ123" s="89"/>
      <c r="EZR123" s="89"/>
      <c r="EZS123" s="89"/>
      <c r="EZT123" s="89"/>
      <c r="EZU123" s="89"/>
      <c r="EZV123" s="89"/>
      <c r="EZW123" s="89"/>
      <c r="EZX123" s="89"/>
      <c r="EZY123" s="89"/>
      <c r="EZZ123" s="89"/>
      <c r="FAA123" s="89"/>
      <c r="FAB123" s="89"/>
      <c r="FAC123" s="89"/>
      <c r="FAD123" s="89"/>
      <c r="FAE123" s="89"/>
      <c r="FAF123" s="89"/>
      <c r="FAG123" s="89"/>
      <c r="FAH123" s="89"/>
      <c r="FAI123" s="89"/>
      <c r="FAJ123" s="89"/>
      <c r="FAK123" s="89"/>
      <c r="FAL123" s="89"/>
      <c r="FAM123" s="89"/>
      <c r="FAN123" s="89"/>
      <c r="FAO123" s="89"/>
      <c r="FAP123" s="89"/>
      <c r="FAQ123" s="89"/>
      <c r="FAR123" s="89"/>
      <c r="FAS123" s="89"/>
      <c r="FAT123" s="89"/>
      <c r="FAU123" s="89"/>
      <c r="FAV123" s="89"/>
      <c r="FAW123" s="89"/>
      <c r="FAX123" s="89"/>
      <c r="FAY123" s="89"/>
      <c r="FAZ123" s="89"/>
      <c r="FBA123" s="89"/>
      <c r="FBB123" s="89"/>
      <c r="FBC123" s="89"/>
      <c r="FBD123" s="89"/>
      <c r="FBE123" s="89"/>
      <c r="FBF123" s="89"/>
      <c r="FBG123" s="89"/>
      <c r="FBH123" s="89"/>
      <c r="FBI123" s="89"/>
      <c r="FBJ123" s="89"/>
      <c r="FBK123" s="89"/>
      <c r="FBL123" s="89"/>
      <c r="FBM123" s="89"/>
      <c r="FBN123" s="89"/>
      <c r="FBO123" s="89"/>
      <c r="FBP123" s="89"/>
      <c r="FBQ123" s="89"/>
      <c r="FBR123" s="89"/>
      <c r="FBS123" s="89"/>
      <c r="FBT123" s="89"/>
      <c r="FBU123" s="89"/>
      <c r="FBV123" s="89"/>
      <c r="FBW123" s="89"/>
      <c r="FBX123" s="89"/>
      <c r="FBY123" s="89"/>
      <c r="FBZ123" s="89"/>
      <c r="FCA123" s="89"/>
      <c r="FCB123" s="89"/>
      <c r="FCC123" s="89"/>
      <c r="FCD123" s="89"/>
      <c r="FCE123" s="89"/>
      <c r="FCF123" s="89"/>
      <c r="FCG123" s="89"/>
      <c r="FCH123" s="89"/>
      <c r="FCI123" s="89"/>
      <c r="FCJ123" s="89"/>
      <c r="FCK123" s="89"/>
      <c r="FCL123" s="89"/>
      <c r="FCM123" s="89"/>
      <c r="FCN123" s="89"/>
      <c r="FCO123" s="89"/>
      <c r="FCP123" s="89"/>
      <c r="FCQ123" s="89"/>
      <c r="FCR123" s="89"/>
      <c r="FCS123" s="89"/>
      <c r="FCT123" s="89"/>
      <c r="FCU123" s="89"/>
      <c r="FCV123" s="89"/>
      <c r="FCW123" s="89"/>
      <c r="FCX123" s="89"/>
      <c r="FCY123" s="89"/>
      <c r="FCZ123" s="89"/>
      <c r="FDA123" s="89"/>
      <c r="FDB123" s="89"/>
      <c r="FDC123" s="89"/>
      <c r="FDD123" s="89"/>
      <c r="FDE123" s="89"/>
      <c r="FDF123" s="89"/>
      <c r="FDG123" s="89"/>
      <c r="FDH123" s="89"/>
      <c r="FDI123" s="89"/>
      <c r="FDJ123" s="89"/>
      <c r="FDK123" s="89"/>
      <c r="FDL123" s="89"/>
      <c r="FDM123" s="89"/>
      <c r="FDN123" s="89"/>
      <c r="FDO123" s="89"/>
      <c r="FDP123" s="89"/>
      <c r="FDQ123" s="89"/>
      <c r="FDR123" s="89"/>
      <c r="FDS123" s="89"/>
      <c r="FDT123" s="89"/>
      <c r="FDU123" s="89"/>
      <c r="FDV123" s="89"/>
      <c r="FDW123" s="89"/>
      <c r="FDX123" s="89"/>
      <c r="FDY123" s="89"/>
      <c r="FDZ123" s="89"/>
      <c r="FEA123" s="89"/>
      <c r="FEB123" s="89"/>
      <c r="FEC123" s="89"/>
      <c r="FED123" s="89"/>
      <c r="FEE123" s="89"/>
      <c r="FEF123" s="89"/>
      <c r="FEG123" s="89"/>
      <c r="FEH123" s="89"/>
      <c r="FEI123" s="89"/>
      <c r="FEJ123" s="89"/>
      <c r="FEK123" s="89"/>
      <c r="FEL123" s="89"/>
      <c r="FEM123" s="89"/>
      <c r="FEN123" s="89"/>
      <c r="FEO123" s="89"/>
      <c r="FEP123" s="89"/>
      <c r="FEQ123" s="89"/>
      <c r="FER123" s="89"/>
      <c r="FES123" s="89"/>
      <c r="FET123" s="89"/>
      <c r="FEU123" s="89"/>
      <c r="FEV123" s="89"/>
      <c r="FEW123" s="89"/>
      <c r="FEX123" s="89"/>
      <c r="FEY123" s="89"/>
      <c r="FEZ123" s="89"/>
      <c r="FFA123" s="89"/>
      <c r="FFB123" s="89"/>
      <c r="FFC123" s="89"/>
      <c r="FFD123" s="89"/>
      <c r="FFE123" s="89"/>
      <c r="FFF123" s="89"/>
      <c r="FFG123" s="89"/>
      <c r="FFH123" s="89"/>
      <c r="FFI123" s="89"/>
      <c r="FFJ123" s="89"/>
      <c r="FFK123" s="89"/>
      <c r="FFL123" s="89"/>
      <c r="FFM123" s="89"/>
      <c r="FFN123" s="89"/>
      <c r="FFO123" s="89"/>
      <c r="FFP123" s="89"/>
      <c r="FFQ123" s="89"/>
      <c r="FFR123" s="89"/>
      <c r="FFS123" s="89"/>
      <c r="FFT123" s="89"/>
      <c r="FFU123" s="89"/>
      <c r="FFV123" s="89"/>
      <c r="FFW123" s="89"/>
      <c r="FFX123" s="89"/>
      <c r="FFY123" s="89"/>
      <c r="FFZ123" s="89"/>
      <c r="FGA123" s="89"/>
      <c r="FGB123" s="89"/>
      <c r="FGC123" s="89"/>
      <c r="FGD123" s="89"/>
      <c r="FGE123" s="89"/>
      <c r="FGF123" s="89"/>
      <c r="FGG123" s="89"/>
      <c r="FGH123" s="89"/>
      <c r="FGI123" s="89"/>
      <c r="FGJ123" s="89"/>
      <c r="FGK123" s="89"/>
      <c r="FGL123" s="89"/>
      <c r="FGM123" s="89"/>
      <c r="FGN123" s="89"/>
      <c r="FGO123" s="89"/>
      <c r="FGP123" s="89"/>
      <c r="FGQ123" s="89"/>
      <c r="FGR123" s="89"/>
      <c r="FGS123" s="89"/>
      <c r="FGT123" s="89"/>
      <c r="FGU123" s="89"/>
      <c r="FGV123" s="89"/>
      <c r="FGW123" s="89"/>
      <c r="FGX123" s="89"/>
      <c r="FGY123" s="89"/>
      <c r="FGZ123" s="89"/>
      <c r="FHA123" s="89"/>
      <c r="FHB123" s="89"/>
      <c r="FHC123" s="89"/>
      <c r="FHD123" s="89"/>
      <c r="FHE123" s="89"/>
      <c r="FHF123" s="89"/>
      <c r="FHG123" s="89"/>
      <c r="FHH123" s="89"/>
      <c r="FHI123" s="89"/>
      <c r="FHJ123" s="89"/>
      <c r="FHK123" s="89"/>
      <c r="FHL123" s="89"/>
      <c r="FHM123" s="89"/>
      <c r="FHN123" s="89"/>
      <c r="FHO123" s="89"/>
      <c r="FHP123" s="89"/>
      <c r="FHQ123" s="89"/>
      <c r="FHR123" s="89"/>
      <c r="FHS123" s="89"/>
      <c r="FHT123" s="89"/>
      <c r="FHU123" s="89"/>
      <c r="FHV123" s="89"/>
      <c r="FHW123" s="89"/>
      <c r="FHX123" s="89"/>
      <c r="FHY123" s="89"/>
      <c r="FHZ123" s="89"/>
      <c r="FIA123" s="89"/>
      <c r="FIB123" s="89"/>
      <c r="FIC123" s="89"/>
      <c r="FID123" s="89"/>
      <c r="FIE123" s="89"/>
      <c r="FIF123" s="89"/>
      <c r="FIG123" s="89"/>
      <c r="FIH123" s="89"/>
      <c r="FII123" s="89"/>
      <c r="FIJ123" s="89"/>
      <c r="FIK123" s="89"/>
      <c r="FIL123" s="89"/>
      <c r="FIM123" s="89"/>
      <c r="FIN123" s="89"/>
      <c r="FIO123" s="89"/>
      <c r="FIP123" s="89"/>
      <c r="FIQ123" s="89"/>
      <c r="FIR123" s="89"/>
      <c r="FIS123" s="89"/>
      <c r="FIT123" s="89"/>
      <c r="FIU123" s="89"/>
      <c r="FIV123" s="89"/>
      <c r="FIW123" s="89"/>
      <c r="FIX123" s="89"/>
      <c r="FIY123" s="89"/>
      <c r="FIZ123" s="89"/>
      <c r="FJA123" s="89"/>
      <c r="FJB123" s="89"/>
      <c r="FJC123" s="89"/>
      <c r="FJD123" s="89"/>
      <c r="FJE123" s="89"/>
      <c r="FJF123" s="89"/>
      <c r="FJG123" s="89"/>
      <c r="FJH123" s="89"/>
      <c r="FJI123" s="89"/>
      <c r="FJJ123" s="89"/>
      <c r="FJK123" s="89"/>
      <c r="FJL123" s="89"/>
      <c r="FJM123" s="89"/>
      <c r="FJN123" s="89"/>
      <c r="FJO123" s="89"/>
      <c r="FJP123" s="89"/>
      <c r="FJQ123" s="89"/>
      <c r="FJR123" s="89"/>
      <c r="FJS123" s="89"/>
      <c r="FJT123" s="89"/>
      <c r="FJU123" s="89"/>
      <c r="FJV123" s="89"/>
      <c r="FJW123" s="89"/>
      <c r="FJX123" s="89"/>
      <c r="FJY123" s="89"/>
      <c r="FJZ123" s="89"/>
      <c r="FKA123" s="89"/>
      <c r="FKB123" s="89"/>
      <c r="FKC123" s="89"/>
      <c r="FKD123" s="89"/>
      <c r="FKE123" s="89"/>
      <c r="FKF123" s="89"/>
      <c r="FKG123" s="89"/>
      <c r="FKH123" s="89"/>
      <c r="FKI123" s="89"/>
      <c r="FKJ123" s="89"/>
      <c r="FKK123" s="89"/>
      <c r="FKL123" s="89"/>
      <c r="FKM123" s="89"/>
      <c r="FKN123" s="89"/>
      <c r="FKO123" s="89"/>
      <c r="FKP123" s="89"/>
      <c r="FKQ123" s="89"/>
      <c r="FKR123" s="89"/>
      <c r="FKS123" s="89"/>
      <c r="FKT123" s="89"/>
      <c r="FKU123" s="89"/>
      <c r="FKV123" s="89"/>
      <c r="FKW123" s="89"/>
      <c r="FKX123" s="89"/>
      <c r="FKY123" s="89"/>
      <c r="FKZ123" s="89"/>
      <c r="FLA123" s="89"/>
      <c r="FLB123" s="89"/>
      <c r="FLC123" s="89"/>
      <c r="FLD123" s="89"/>
      <c r="FLE123" s="89"/>
      <c r="FLF123" s="89"/>
      <c r="FLG123" s="89"/>
      <c r="FLH123" s="89"/>
      <c r="FLI123" s="89"/>
      <c r="FLJ123" s="89"/>
      <c r="FLK123" s="89"/>
      <c r="FLL123" s="89"/>
      <c r="FLM123" s="89"/>
      <c r="FLN123" s="89"/>
      <c r="FLO123" s="89"/>
      <c r="FLP123" s="89"/>
      <c r="FLQ123" s="89"/>
      <c r="FLR123" s="89"/>
      <c r="FLS123" s="89"/>
      <c r="FLT123" s="89"/>
      <c r="FLU123" s="89"/>
      <c r="FLV123" s="89"/>
      <c r="FLW123" s="89"/>
      <c r="FLX123" s="89"/>
      <c r="FLY123" s="89"/>
      <c r="FLZ123" s="89"/>
      <c r="FMA123" s="89"/>
      <c r="FMB123" s="89"/>
      <c r="FMC123" s="89"/>
      <c r="FMD123" s="89"/>
      <c r="FME123" s="89"/>
      <c r="FMF123" s="89"/>
      <c r="FMG123" s="89"/>
      <c r="FMH123" s="89"/>
      <c r="FMI123" s="89"/>
      <c r="FMJ123" s="89"/>
      <c r="FMK123" s="89"/>
      <c r="FML123" s="89"/>
      <c r="FMM123" s="89"/>
      <c r="FMN123" s="89"/>
      <c r="FMO123" s="89"/>
      <c r="FMP123" s="89"/>
      <c r="FMQ123" s="89"/>
      <c r="FMR123" s="89"/>
      <c r="FMS123" s="89"/>
      <c r="FMT123" s="89"/>
      <c r="FMU123" s="89"/>
      <c r="FMV123" s="89"/>
      <c r="FMW123" s="89"/>
      <c r="FMX123" s="89"/>
      <c r="FMY123" s="89"/>
      <c r="FMZ123" s="89"/>
      <c r="FNA123" s="89"/>
      <c r="FNB123" s="89"/>
      <c r="FNC123" s="89"/>
      <c r="FND123" s="89"/>
      <c r="FNE123" s="89"/>
      <c r="FNF123" s="89"/>
      <c r="FNG123" s="89"/>
      <c r="FNH123" s="89"/>
      <c r="FNI123" s="89"/>
      <c r="FNJ123" s="89"/>
      <c r="FNK123" s="89"/>
      <c r="FNL123" s="89"/>
      <c r="FNM123" s="89"/>
      <c r="FNN123" s="89"/>
      <c r="FNO123" s="89"/>
      <c r="FNP123" s="89"/>
      <c r="FNQ123" s="89"/>
      <c r="FNR123" s="89"/>
      <c r="FNS123" s="89"/>
      <c r="FNT123" s="89"/>
      <c r="FNU123" s="89"/>
      <c r="FNV123" s="89"/>
      <c r="FNW123" s="89"/>
      <c r="FNX123" s="89"/>
      <c r="FNY123" s="89"/>
      <c r="FNZ123" s="89"/>
      <c r="FOA123" s="89"/>
      <c r="FOB123" s="89"/>
      <c r="FOC123" s="89"/>
      <c r="FOD123" s="89"/>
      <c r="FOE123" s="89"/>
      <c r="FOF123" s="89"/>
      <c r="FOG123" s="89"/>
      <c r="FOH123" s="89"/>
      <c r="FOI123" s="89"/>
      <c r="FOJ123" s="89"/>
      <c r="FOK123" s="89"/>
      <c r="FOL123" s="89"/>
      <c r="FOM123" s="89"/>
      <c r="FON123" s="89"/>
      <c r="FOO123" s="89"/>
      <c r="FOP123" s="89"/>
      <c r="FOQ123" s="89"/>
      <c r="FOR123" s="89"/>
      <c r="FOS123" s="89"/>
      <c r="FOT123" s="89"/>
      <c r="FOU123" s="89"/>
      <c r="FOV123" s="89"/>
      <c r="FOW123" s="89"/>
      <c r="FOX123" s="89"/>
      <c r="FOY123" s="89"/>
      <c r="FOZ123" s="89"/>
      <c r="FPA123" s="89"/>
      <c r="FPB123" s="89"/>
      <c r="FPC123" s="89"/>
      <c r="FPD123" s="89"/>
      <c r="FPE123" s="89"/>
      <c r="FPF123" s="89"/>
      <c r="FPG123" s="89"/>
      <c r="FPH123" s="89"/>
      <c r="FPI123" s="89"/>
      <c r="FPJ123" s="89"/>
      <c r="FPK123" s="89"/>
      <c r="FPL123" s="89"/>
      <c r="FPM123" s="89"/>
      <c r="FPN123" s="89"/>
      <c r="FPO123" s="89"/>
      <c r="FPP123" s="89"/>
      <c r="FPQ123" s="89"/>
      <c r="FPR123" s="89"/>
      <c r="FPS123" s="89"/>
      <c r="FPT123" s="89"/>
      <c r="FPU123" s="89"/>
      <c r="FPV123" s="89"/>
      <c r="FPW123" s="89"/>
      <c r="FPX123" s="89"/>
      <c r="FPY123" s="89"/>
      <c r="FPZ123" s="89"/>
      <c r="FQA123" s="89"/>
      <c r="FQB123" s="89"/>
      <c r="FQC123" s="89"/>
      <c r="FQD123" s="89"/>
      <c r="FQE123" s="89"/>
      <c r="FQF123" s="89"/>
      <c r="FQG123" s="89"/>
      <c r="FQH123" s="89"/>
      <c r="FQI123" s="89"/>
      <c r="FQJ123" s="89"/>
      <c r="FQK123" s="89"/>
      <c r="FQL123" s="89"/>
      <c r="FQM123" s="89"/>
      <c r="FQN123" s="89"/>
      <c r="FQO123" s="89"/>
      <c r="FQP123" s="89"/>
      <c r="FQQ123" s="89"/>
      <c r="FQR123" s="89"/>
      <c r="FQS123" s="89"/>
      <c r="FQT123" s="89"/>
      <c r="FQU123" s="89"/>
      <c r="FQV123" s="89"/>
      <c r="FQW123" s="89"/>
      <c r="FQX123" s="89"/>
      <c r="FQY123" s="89"/>
      <c r="FQZ123" s="89"/>
      <c r="FRA123" s="89"/>
      <c r="FRB123" s="89"/>
      <c r="FRC123" s="89"/>
      <c r="FRD123" s="89"/>
      <c r="FRE123" s="89"/>
      <c r="FRF123" s="89"/>
      <c r="FRG123" s="89"/>
      <c r="FRH123" s="89"/>
      <c r="FRI123" s="89"/>
      <c r="FRJ123" s="89"/>
      <c r="FRK123" s="89"/>
      <c r="FRL123" s="89"/>
      <c r="FRM123" s="89"/>
      <c r="FRN123" s="89"/>
      <c r="FRO123" s="89"/>
      <c r="FRP123" s="89"/>
      <c r="FRQ123" s="89"/>
      <c r="FRR123" s="89"/>
      <c r="FRS123" s="89"/>
      <c r="FRT123" s="89"/>
      <c r="FRU123" s="89"/>
      <c r="FRV123" s="89"/>
      <c r="FRW123" s="89"/>
      <c r="FRX123" s="89"/>
      <c r="FRY123" s="89"/>
      <c r="FRZ123" s="89"/>
      <c r="FSA123" s="89"/>
      <c r="FSB123" s="89"/>
      <c r="FSC123" s="89"/>
      <c r="FSD123" s="89"/>
      <c r="FSE123" s="89"/>
      <c r="FSF123" s="89"/>
      <c r="FSG123" s="89"/>
      <c r="FSH123" s="89"/>
      <c r="FSI123" s="89"/>
      <c r="FSJ123" s="89"/>
      <c r="FSK123" s="89"/>
      <c r="FSL123" s="89"/>
      <c r="FSM123" s="89"/>
      <c r="FSN123" s="89"/>
      <c r="FSO123" s="89"/>
      <c r="FSP123" s="89"/>
      <c r="FSQ123" s="89"/>
      <c r="FSR123" s="89"/>
      <c r="FSS123" s="89"/>
      <c r="FST123" s="89"/>
      <c r="FSU123" s="89"/>
      <c r="FSV123" s="89"/>
      <c r="FSW123" s="89"/>
      <c r="FSX123" s="89"/>
      <c r="FSY123" s="89"/>
      <c r="FSZ123" s="89"/>
      <c r="FTA123" s="89"/>
      <c r="FTB123" s="89"/>
      <c r="FTC123" s="89"/>
      <c r="FTD123" s="89"/>
      <c r="FTE123" s="89"/>
      <c r="FTF123" s="89"/>
      <c r="FTG123" s="89"/>
      <c r="FTH123" s="89"/>
      <c r="FTI123" s="89"/>
      <c r="FTJ123" s="89"/>
      <c r="FTK123" s="89"/>
      <c r="FTL123" s="89"/>
      <c r="FTM123" s="89"/>
      <c r="FTN123" s="89"/>
      <c r="FTO123" s="89"/>
      <c r="FTP123" s="89"/>
      <c r="FTQ123" s="89"/>
      <c r="FTR123" s="89"/>
      <c r="FTS123" s="89"/>
      <c r="FTT123" s="89"/>
      <c r="FTU123" s="89"/>
      <c r="FTV123" s="89"/>
      <c r="FTW123" s="89"/>
      <c r="FTX123" s="89"/>
      <c r="FTY123" s="89"/>
      <c r="FTZ123" s="89"/>
      <c r="FUA123" s="89"/>
      <c r="FUB123" s="89"/>
      <c r="FUC123" s="89"/>
      <c r="FUD123" s="89"/>
      <c r="FUE123" s="89"/>
      <c r="FUF123" s="89"/>
      <c r="FUG123" s="89"/>
      <c r="FUH123" s="89"/>
      <c r="FUI123" s="89"/>
      <c r="FUJ123" s="89"/>
      <c r="FUK123" s="89"/>
      <c r="FUL123" s="89"/>
      <c r="FUM123" s="89"/>
      <c r="FUN123" s="89"/>
      <c r="FUO123" s="89"/>
      <c r="FUP123" s="89"/>
      <c r="FUQ123" s="89"/>
      <c r="FUR123" s="89"/>
      <c r="FUS123" s="89"/>
      <c r="FUT123" s="89"/>
      <c r="FUU123" s="89"/>
      <c r="FUV123" s="89"/>
      <c r="FUW123" s="89"/>
      <c r="FUX123" s="89"/>
      <c r="FUY123" s="89"/>
      <c r="FUZ123" s="89"/>
      <c r="FVA123" s="89"/>
      <c r="FVB123" s="89"/>
      <c r="FVC123" s="89"/>
      <c r="FVD123" s="89"/>
      <c r="FVE123" s="89"/>
      <c r="FVF123" s="89"/>
      <c r="FVG123" s="89"/>
      <c r="FVH123" s="89"/>
      <c r="FVI123" s="89"/>
      <c r="FVJ123" s="89"/>
      <c r="FVK123" s="89"/>
      <c r="FVL123" s="89"/>
      <c r="FVM123" s="89"/>
      <c r="FVN123" s="89"/>
      <c r="FVO123" s="89"/>
      <c r="FVP123" s="89"/>
      <c r="FVQ123" s="89"/>
      <c r="FVR123" s="89"/>
      <c r="FVS123" s="89"/>
      <c r="FVT123" s="89"/>
      <c r="FVU123" s="89"/>
      <c r="FVV123" s="89"/>
      <c r="FVW123" s="89"/>
      <c r="FVX123" s="89"/>
      <c r="FVY123" s="89"/>
      <c r="FVZ123" s="89"/>
      <c r="FWA123" s="89"/>
      <c r="FWB123" s="89"/>
      <c r="FWC123" s="89"/>
      <c r="FWD123" s="89"/>
      <c r="FWE123" s="89"/>
      <c r="FWF123" s="89"/>
      <c r="FWG123" s="89"/>
      <c r="FWH123" s="89"/>
      <c r="FWI123" s="89"/>
      <c r="FWJ123" s="89"/>
      <c r="FWK123" s="89"/>
      <c r="FWL123" s="89"/>
      <c r="FWM123" s="89"/>
      <c r="FWN123" s="89"/>
      <c r="FWO123" s="89"/>
      <c r="FWP123" s="89"/>
      <c r="FWQ123" s="89"/>
      <c r="FWR123" s="89"/>
      <c r="FWS123" s="89"/>
      <c r="FWT123" s="89"/>
      <c r="FWU123" s="89"/>
      <c r="FWV123" s="89"/>
      <c r="FWW123" s="89"/>
      <c r="FWX123" s="89"/>
      <c r="FWY123" s="89"/>
      <c r="FWZ123" s="89"/>
      <c r="FXA123" s="89"/>
      <c r="FXB123" s="89"/>
      <c r="FXC123" s="89"/>
      <c r="FXD123" s="89"/>
      <c r="FXE123" s="89"/>
      <c r="FXF123" s="89"/>
      <c r="FXG123" s="89"/>
      <c r="FXH123" s="89"/>
      <c r="FXI123" s="89"/>
      <c r="FXJ123" s="89"/>
      <c r="FXK123" s="89"/>
      <c r="FXL123" s="89"/>
      <c r="FXM123" s="89"/>
      <c r="FXN123" s="89"/>
      <c r="FXO123" s="89"/>
      <c r="FXP123" s="89"/>
      <c r="FXQ123" s="89"/>
      <c r="FXR123" s="89"/>
      <c r="FXS123" s="89"/>
      <c r="FXT123" s="89"/>
      <c r="FXU123" s="89"/>
      <c r="FXV123" s="89"/>
      <c r="FXW123" s="89"/>
      <c r="FXX123" s="89"/>
      <c r="FXY123" s="89"/>
      <c r="FXZ123" s="89"/>
      <c r="FYA123" s="89"/>
      <c r="FYB123" s="89"/>
      <c r="FYC123" s="89"/>
      <c r="FYD123" s="89"/>
      <c r="FYE123" s="89"/>
      <c r="FYF123" s="89"/>
      <c r="FYG123" s="89"/>
      <c r="FYH123" s="89"/>
      <c r="FYI123" s="89"/>
      <c r="FYJ123" s="89"/>
      <c r="FYK123" s="89"/>
      <c r="FYL123" s="89"/>
      <c r="FYM123" s="89"/>
      <c r="FYN123" s="89"/>
      <c r="FYO123" s="89"/>
      <c r="FYP123" s="89"/>
      <c r="FYQ123" s="89"/>
      <c r="FYR123" s="89"/>
      <c r="FYS123" s="89"/>
      <c r="FYT123" s="89"/>
      <c r="FYU123" s="89"/>
      <c r="FYV123" s="89"/>
      <c r="FYW123" s="89"/>
      <c r="FYX123" s="89"/>
      <c r="FYY123" s="89"/>
      <c r="FYZ123" s="89"/>
      <c r="FZA123" s="89"/>
      <c r="FZB123" s="89"/>
      <c r="FZC123" s="89"/>
      <c r="FZD123" s="89"/>
      <c r="FZE123" s="89"/>
      <c r="FZF123" s="89"/>
      <c r="FZG123" s="89"/>
      <c r="FZH123" s="89"/>
      <c r="FZI123" s="89"/>
      <c r="FZJ123" s="89"/>
      <c r="FZK123" s="89"/>
      <c r="FZL123" s="89"/>
      <c r="FZM123" s="89"/>
      <c r="FZN123" s="89"/>
      <c r="FZO123" s="89"/>
      <c r="FZP123" s="89"/>
      <c r="FZQ123" s="89"/>
      <c r="FZR123" s="89"/>
      <c r="FZS123" s="89"/>
      <c r="FZT123" s="89"/>
      <c r="FZU123" s="89"/>
      <c r="FZV123" s="89"/>
      <c r="FZW123" s="89"/>
      <c r="FZX123" s="89"/>
      <c r="FZY123" s="89"/>
      <c r="FZZ123" s="89"/>
      <c r="GAA123" s="89"/>
      <c r="GAB123" s="89"/>
      <c r="GAC123" s="89"/>
      <c r="GAD123" s="89"/>
      <c r="GAE123" s="89"/>
      <c r="GAF123" s="89"/>
      <c r="GAG123" s="89"/>
      <c r="GAH123" s="89"/>
      <c r="GAI123" s="89"/>
      <c r="GAJ123" s="89"/>
      <c r="GAK123" s="89"/>
      <c r="GAL123" s="89"/>
      <c r="GAM123" s="89"/>
      <c r="GAN123" s="89"/>
      <c r="GAO123" s="89"/>
      <c r="GAP123" s="89"/>
      <c r="GAQ123" s="89"/>
      <c r="GAR123" s="89"/>
      <c r="GAS123" s="89"/>
      <c r="GAT123" s="89"/>
      <c r="GAU123" s="89"/>
      <c r="GAV123" s="89"/>
      <c r="GAW123" s="89"/>
      <c r="GAX123" s="89"/>
      <c r="GAY123" s="89"/>
      <c r="GAZ123" s="89"/>
      <c r="GBA123" s="89"/>
      <c r="GBB123" s="89"/>
      <c r="GBC123" s="89"/>
      <c r="GBD123" s="89"/>
      <c r="GBE123" s="89"/>
      <c r="GBF123" s="89"/>
      <c r="GBG123" s="89"/>
      <c r="GBH123" s="89"/>
      <c r="GBI123" s="89"/>
      <c r="GBJ123" s="89"/>
      <c r="GBK123" s="89"/>
      <c r="GBL123" s="89"/>
      <c r="GBM123" s="89"/>
      <c r="GBN123" s="89"/>
      <c r="GBO123" s="89"/>
      <c r="GBP123" s="89"/>
      <c r="GBQ123" s="89"/>
      <c r="GBR123" s="89"/>
      <c r="GBS123" s="89"/>
      <c r="GBT123" s="89"/>
      <c r="GBU123" s="89"/>
      <c r="GBV123" s="89"/>
      <c r="GBW123" s="89"/>
      <c r="GBX123" s="89"/>
      <c r="GBY123" s="89"/>
      <c r="GBZ123" s="89"/>
      <c r="GCA123" s="89"/>
      <c r="GCB123" s="89"/>
      <c r="GCC123" s="89"/>
      <c r="GCD123" s="89"/>
      <c r="GCE123" s="89"/>
      <c r="GCF123" s="89"/>
      <c r="GCG123" s="89"/>
      <c r="GCH123" s="89"/>
      <c r="GCI123" s="89"/>
      <c r="GCJ123" s="89"/>
      <c r="GCK123" s="89"/>
      <c r="GCL123" s="89"/>
      <c r="GCM123" s="89"/>
      <c r="GCN123" s="89"/>
      <c r="GCO123" s="89"/>
      <c r="GCP123" s="89"/>
      <c r="GCQ123" s="89"/>
      <c r="GCR123" s="89"/>
      <c r="GCS123" s="89"/>
      <c r="GCT123" s="89"/>
      <c r="GCU123" s="89"/>
      <c r="GCV123" s="89"/>
      <c r="GCW123" s="89"/>
      <c r="GCX123" s="89"/>
      <c r="GCY123" s="89"/>
      <c r="GCZ123" s="89"/>
      <c r="GDA123" s="89"/>
      <c r="GDB123" s="89"/>
      <c r="GDC123" s="89"/>
      <c r="GDD123" s="89"/>
      <c r="GDE123" s="89"/>
      <c r="GDF123" s="89"/>
      <c r="GDG123" s="89"/>
      <c r="GDH123" s="89"/>
      <c r="GDI123" s="89"/>
      <c r="GDJ123" s="89"/>
      <c r="GDK123" s="89"/>
      <c r="GDL123" s="89"/>
      <c r="GDM123" s="89"/>
      <c r="GDN123" s="89"/>
      <c r="GDO123" s="89"/>
      <c r="GDP123" s="89"/>
      <c r="GDQ123" s="89"/>
      <c r="GDR123" s="89"/>
      <c r="GDS123" s="89"/>
      <c r="GDT123" s="89"/>
      <c r="GDU123" s="89"/>
      <c r="GDV123" s="89"/>
      <c r="GDW123" s="89"/>
      <c r="GDX123" s="89"/>
      <c r="GDY123" s="89"/>
      <c r="GDZ123" s="89"/>
      <c r="GEA123" s="89"/>
      <c r="GEB123" s="89"/>
      <c r="GEC123" s="89"/>
      <c r="GED123" s="89"/>
      <c r="GEE123" s="89"/>
      <c r="GEF123" s="89"/>
      <c r="GEG123" s="89"/>
      <c r="GEH123" s="89"/>
      <c r="GEI123" s="89"/>
      <c r="GEJ123" s="89"/>
      <c r="GEK123" s="89"/>
      <c r="GEL123" s="89"/>
      <c r="GEM123" s="89"/>
      <c r="GEN123" s="89"/>
      <c r="GEO123" s="89"/>
      <c r="GEP123" s="89"/>
      <c r="GEQ123" s="89"/>
      <c r="GER123" s="89"/>
      <c r="GES123" s="89"/>
      <c r="GET123" s="89"/>
      <c r="GEU123" s="89"/>
      <c r="GEV123" s="89"/>
      <c r="GEW123" s="89"/>
      <c r="GEX123" s="89"/>
      <c r="GEY123" s="89"/>
      <c r="GEZ123" s="89"/>
      <c r="GFA123" s="89"/>
      <c r="GFB123" s="89"/>
      <c r="GFC123" s="89"/>
      <c r="GFD123" s="89"/>
      <c r="GFE123" s="89"/>
      <c r="GFF123" s="89"/>
      <c r="GFG123" s="89"/>
      <c r="GFH123" s="89"/>
      <c r="GFI123" s="89"/>
      <c r="GFJ123" s="89"/>
      <c r="GFK123" s="89"/>
      <c r="GFL123" s="89"/>
      <c r="GFM123" s="89"/>
      <c r="GFN123" s="89"/>
      <c r="GFO123" s="89"/>
      <c r="GFP123" s="89"/>
      <c r="GFQ123" s="89"/>
      <c r="GFR123" s="89"/>
      <c r="GFS123" s="89"/>
      <c r="GFT123" s="89"/>
      <c r="GFU123" s="89"/>
      <c r="GFV123" s="89"/>
      <c r="GFW123" s="89"/>
      <c r="GFX123" s="89"/>
      <c r="GFY123" s="89"/>
      <c r="GFZ123" s="89"/>
      <c r="GGA123" s="89"/>
      <c r="GGB123" s="89"/>
      <c r="GGC123" s="89"/>
      <c r="GGD123" s="89"/>
      <c r="GGE123" s="89"/>
      <c r="GGF123" s="89"/>
      <c r="GGG123" s="89"/>
      <c r="GGH123" s="89"/>
      <c r="GGI123" s="89"/>
      <c r="GGJ123" s="89"/>
      <c r="GGK123" s="89"/>
      <c r="GGL123" s="89"/>
      <c r="GGM123" s="89"/>
      <c r="GGN123" s="89"/>
      <c r="GGO123" s="89"/>
      <c r="GGP123" s="89"/>
      <c r="GGQ123" s="89"/>
      <c r="GGR123" s="89"/>
      <c r="GGS123" s="89"/>
      <c r="GGT123" s="89"/>
      <c r="GGU123" s="89"/>
      <c r="GGV123" s="89"/>
      <c r="GGW123" s="89"/>
      <c r="GGX123" s="89"/>
      <c r="GGY123" s="89"/>
      <c r="GGZ123" s="89"/>
      <c r="GHA123" s="89"/>
      <c r="GHB123" s="89"/>
      <c r="GHC123" s="89"/>
      <c r="GHD123" s="89"/>
      <c r="GHE123" s="89"/>
      <c r="GHF123" s="89"/>
      <c r="GHG123" s="89"/>
      <c r="GHH123" s="89"/>
      <c r="GHI123" s="89"/>
      <c r="GHJ123" s="89"/>
      <c r="GHK123" s="89"/>
      <c r="GHL123" s="89"/>
      <c r="GHM123" s="89"/>
      <c r="GHN123" s="89"/>
      <c r="GHO123" s="89"/>
      <c r="GHP123" s="89"/>
      <c r="GHQ123" s="89"/>
      <c r="GHR123" s="89"/>
      <c r="GHS123" s="89"/>
      <c r="GHT123" s="89"/>
      <c r="GHU123" s="89"/>
      <c r="GHV123" s="89"/>
      <c r="GHW123" s="89"/>
      <c r="GHX123" s="89"/>
      <c r="GHY123" s="89"/>
      <c r="GHZ123" s="89"/>
      <c r="GIA123" s="89"/>
      <c r="GIB123" s="89"/>
      <c r="GIC123" s="89"/>
      <c r="GID123" s="89"/>
      <c r="GIE123" s="89"/>
      <c r="GIF123" s="89"/>
      <c r="GIG123" s="89"/>
      <c r="GIH123" s="89"/>
      <c r="GII123" s="89"/>
      <c r="GIJ123" s="89"/>
      <c r="GIK123" s="89"/>
      <c r="GIL123" s="89"/>
      <c r="GIM123" s="89"/>
      <c r="GIN123" s="89"/>
      <c r="GIO123" s="89"/>
      <c r="GIP123" s="89"/>
      <c r="GIQ123" s="89"/>
      <c r="GIR123" s="89"/>
      <c r="GIS123" s="89"/>
      <c r="GIT123" s="89"/>
      <c r="GIU123" s="89"/>
      <c r="GIV123" s="89"/>
      <c r="GIW123" s="89"/>
      <c r="GIX123" s="89"/>
      <c r="GIY123" s="89"/>
      <c r="GIZ123" s="89"/>
      <c r="GJA123" s="89"/>
      <c r="GJB123" s="89"/>
      <c r="GJC123" s="89"/>
      <c r="GJD123" s="89"/>
      <c r="GJE123" s="89"/>
      <c r="GJF123" s="89"/>
      <c r="GJG123" s="89"/>
      <c r="GJH123" s="89"/>
      <c r="GJI123" s="89"/>
      <c r="GJJ123" s="89"/>
      <c r="GJK123" s="89"/>
      <c r="GJL123" s="89"/>
      <c r="GJM123" s="89"/>
      <c r="GJN123" s="89"/>
      <c r="GJO123" s="89"/>
      <c r="GJP123" s="89"/>
      <c r="GJQ123" s="89"/>
      <c r="GJR123" s="89"/>
      <c r="GJS123" s="89"/>
      <c r="GJT123" s="89"/>
      <c r="GJU123" s="89"/>
      <c r="GJV123" s="89"/>
      <c r="GJW123" s="89"/>
      <c r="GJX123" s="89"/>
      <c r="GJY123" s="89"/>
      <c r="GJZ123" s="89"/>
      <c r="GKA123" s="89"/>
      <c r="GKB123" s="89"/>
      <c r="GKC123" s="89"/>
      <c r="GKD123" s="89"/>
      <c r="GKE123" s="89"/>
      <c r="GKF123" s="89"/>
      <c r="GKG123" s="89"/>
      <c r="GKH123" s="89"/>
      <c r="GKI123" s="89"/>
      <c r="GKJ123" s="89"/>
      <c r="GKK123" s="89"/>
      <c r="GKL123" s="89"/>
      <c r="GKM123" s="89"/>
      <c r="GKN123" s="89"/>
      <c r="GKO123" s="89"/>
      <c r="GKP123" s="89"/>
      <c r="GKQ123" s="89"/>
      <c r="GKR123" s="89"/>
      <c r="GKS123" s="89"/>
      <c r="GKT123" s="89"/>
      <c r="GKU123" s="89"/>
      <c r="GKV123" s="89"/>
      <c r="GKW123" s="89"/>
      <c r="GKX123" s="89"/>
      <c r="GKY123" s="89"/>
      <c r="GKZ123" s="89"/>
      <c r="GLA123" s="89"/>
      <c r="GLB123" s="89"/>
      <c r="GLC123" s="89"/>
      <c r="GLD123" s="89"/>
      <c r="GLE123" s="89"/>
      <c r="GLF123" s="89"/>
      <c r="GLG123" s="89"/>
      <c r="GLH123" s="89"/>
      <c r="GLI123" s="89"/>
      <c r="GLJ123" s="89"/>
      <c r="GLK123" s="89"/>
      <c r="GLL123" s="89"/>
      <c r="GLM123" s="89"/>
      <c r="GLN123" s="89"/>
      <c r="GLO123" s="89"/>
      <c r="GLP123" s="89"/>
      <c r="GLQ123" s="89"/>
      <c r="GLR123" s="89"/>
      <c r="GLS123" s="89"/>
      <c r="GLT123" s="89"/>
      <c r="GLU123" s="89"/>
      <c r="GLV123" s="89"/>
      <c r="GLW123" s="89"/>
      <c r="GLX123" s="89"/>
      <c r="GLY123" s="89"/>
      <c r="GLZ123" s="89"/>
      <c r="GMA123" s="89"/>
      <c r="GMB123" s="89"/>
      <c r="GMC123" s="89"/>
      <c r="GMD123" s="89"/>
      <c r="GME123" s="89"/>
      <c r="GMF123" s="89"/>
      <c r="GMG123" s="89"/>
      <c r="GMH123" s="89"/>
      <c r="GMI123" s="89"/>
      <c r="GMJ123" s="89"/>
      <c r="GMK123" s="89"/>
      <c r="GML123" s="89"/>
      <c r="GMM123" s="89"/>
      <c r="GMN123" s="89"/>
      <c r="GMO123" s="89"/>
      <c r="GMP123" s="89"/>
      <c r="GMQ123" s="89"/>
      <c r="GMR123" s="89"/>
      <c r="GMS123" s="89"/>
      <c r="GMT123" s="89"/>
      <c r="GMU123" s="89"/>
      <c r="GMV123" s="89"/>
      <c r="GMW123" s="89"/>
      <c r="GMX123" s="89"/>
      <c r="GMY123" s="89"/>
      <c r="GMZ123" s="89"/>
      <c r="GNA123" s="89"/>
      <c r="GNB123" s="89"/>
      <c r="GNC123" s="89"/>
      <c r="GND123" s="89"/>
      <c r="GNE123" s="89"/>
      <c r="GNF123" s="89"/>
      <c r="GNG123" s="89"/>
      <c r="GNH123" s="89"/>
      <c r="GNI123" s="89"/>
      <c r="GNJ123" s="89"/>
      <c r="GNK123" s="89"/>
      <c r="GNL123" s="89"/>
      <c r="GNM123" s="89"/>
      <c r="GNN123" s="89"/>
      <c r="GNO123" s="89"/>
      <c r="GNP123" s="89"/>
      <c r="GNQ123" s="89"/>
      <c r="GNR123" s="89"/>
      <c r="GNS123" s="89"/>
      <c r="GNT123" s="89"/>
      <c r="GNU123" s="89"/>
      <c r="GNV123" s="89"/>
      <c r="GNW123" s="89"/>
      <c r="GNX123" s="89"/>
      <c r="GNY123" s="89"/>
      <c r="GNZ123" s="89"/>
      <c r="GOA123" s="89"/>
      <c r="GOB123" s="89"/>
      <c r="GOC123" s="89"/>
      <c r="GOD123" s="89"/>
      <c r="GOE123" s="89"/>
      <c r="GOF123" s="89"/>
      <c r="GOG123" s="89"/>
      <c r="GOH123" s="89"/>
      <c r="GOI123" s="89"/>
      <c r="GOJ123" s="89"/>
      <c r="GOK123" s="89"/>
      <c r="GOL123" s="89"/>
      <c r="GOM123" s="89"/>
      <c r="GON123" s="89"/>
      <c r="GOO123" s="89"/>
      <c r="GOP123" s="89"/>
      <c r="GOQ123" s="89"/>
      <c r="GOR123" s="89"/>
      <c r="GOS123" s="89"/>
      <c r="GOT123" s="89"/>
      <c r="GOU123" s="89"/>
      <c r="GOV123" s="89"/>
      <c r="GOW123" s="89"/>
      <c r="GOX123" s="89"/>
      <c r="GOY123" s="89"/>
      <c r="GOZ123" s="89"/>
      <c r="GPA123" s="89"/>
      <c r="GPB123" s="89"/>
      <c r="GPC123" s="89"/>
      <c r="GPD123" s="89"/>
      <c r="GPE123" s="89"/>
      <c r="GPF123" s="89"/>
      <c r="GPG123" s="89"/>
      <c r="GPH123" s="89"/>
      <c r="GPI123" s="89"/>
      <c r="GPJ123" s="89"/>
      <c r="GPK123" s="89"/>
      <c r="GPL123" s="89"/>
      <c r="GPM123" s="89"/>
      <c r="GPN123" s="89"/>
      <c r="GPO123" s="89"/>
      <c r="GPP123" s="89"/>
      <c r="GPQ123" s="89"/>
      <c r="GPR123" s="89"/>
      <c r="GPS123" s="89"/>
      <c r="GPT123" s="89"/>
      <c r="GPU123" s="89"/>
      <c r="GPV123" s="89"/>
      <c r="GPW123" s="89"/>
      <c r="GPX123" s="89"/>
      <c r="GPY123" s="89"/>
      <c r="GPZ123" s="89"/>
      <c r="GQA123" s="89"/>
      <c r="GQB123" s="89"/>
      <c r="GQC123" s="89"/>
      <c r="GQD123" s="89"/>
      <c r="GQE123" s="89"/>
      <c r="GQF123" s="89"/>
      <c r="GQG123" s="89"/>
      <c r="GQH123" s="89"/>
      <c r="GQI123" s="89"/>
      <c r="GQJ123" s="89"/>
      <c r="GQK123" s="89"/>
      <c r="GQL123" s="89"/>
      <c r="GQM123" s="89"/>
      <c r="GQN123" s="89"/>
      <c r="GQO123" s="89"/>
      <c r="GQP123" s="89"/>
      <c r="GQQ123" s="89"/>
      <c r="GQR123" s="89"/>
      <c r="GQS123" s="89"/>
      <c r="GQT123" s="89"/>
      <c r="GQU123" s="89"/>
      <c r="GQV123" s="89"/>
      <c r="GQW123" s="89"/>
      <c r="GQX123" s="89"/>
      <c r="GQY123" s="89"/>
      <c r="GQZ123" s="89"/>
      <c r="GRA123" s="89"/>
      <c r="GRB123" s="89"/>
      <c r="GRC123" s="89"/>
      <c r="GRD123" s="89"/>
      <c r="GRE123" s="89"/>
      <c r="GRF123" s="89"/>
      <c r="GRG123" s="89"/>
      <c r="GRH123" s="89"/>
      <c r="GRI123" s="89"/>
      <c r="GRJ123" s="89"/>
      <c r="GRK123" s="89"/>
      <c r="GRL123" s="89"/>
      <c r="GRM123" s="89"/>
      <c r="GRN123" s="89"/>
      <c r="GRO123" s="89"/>
      <c r="GRP123" s="89"/>
      <c r="GRQ123" s="89"/>
      <c r="GRR123" s="89"/>
      <c r="GRS123" s="89"/>
      <c r="GRT123" s="89"/>
      <c r="GRU123" s="89"/>
      <c r="GRV123" s="89"/>
      <c r="GRW123" s="89"/>
      <c r="GRX123" s="89"/>
      <c r="GRY123" s="89"/>
      <c r="GRZ123" s="89"/>
      <c r="GSA123" s="89"/>
      <c r="GSB123" s="89"/>
      <c r="GSC123" s="89"/>
      <c r="GSD123" s="89"/>
      <c r="GSE123" s="89"/>
      <c r="GSF123" s="89"/>
      <c r="GSG123" s="89"/>
      <c r="GSH123" s="89"/>
      <c r="GSI123" s="89"/>
      <c r="GSJ123" s="89"/>
      <c r="GSK123" s="89"/>
      <c r="GSL123" s="89"/>
      <c r="GSM123" s="89"/>
      <c r="GSN123" s="89"/>
      <c r="GSO123" s="89"/>
      <c r="GSP123" s="89"/>
      <c r="GSQ123" s="89"/>
      <c r="GSR123" s="89"/>
      <c r="GSS123" s="89"/>
      <c r="GST123" s="89"/>
      <c r="GSU123" s="89"/>
      <c r="GSV123" s="89"/>
      <c r="GSW123" s="89"/>
      <c r="GSX123" s="89"/>
      <c r="GSY123" s="89"/>
      <c r="GSZ123" s="89"/>
      <c r="GTA123" s="89"/>
      <c r="GTB123" s="89"/>
      <c r="GTC123" s="89"/>
      <c r="GTD123" s="89"/>
      <c r="GTE123" s="89"/>
      <c r="GTF123" s="89"/>
      <c r="GTG123" s="89"/>
      <c r="GTH123" s="89"/>
      <c r="GTI123" s="89"/>
      <c r="GTJ123" s="89"/>
      <c r="GTK123" s="89"/>
      <c r="GTL123" s="89"/>
      <c r="GTM123" s="89"/>
      <c r="GTN123" s="89"/>
      <c r="GTO123" s="89"/>
      <c r="GTP123" s="89"/>
      <c r="GTQ123" s="89"/>
      <c r="GTR123" s="89"/>
      <c r="GTS123" s="89"/>
      <c r="GTT123" s="89"/>
      <c r="GTU123" s="89"/>
      <c r="GTV123" s="89"/>
      <c r="GTW123" s="89"/>
      <c r="GTX123" s="89"/>
      <c r="GTY123" s="89"/>
      <c r="GTZ123" s="89"/>
      <c r="GUA123" s="89"/>
      <c r="GUB123" s="89"/>
      <c r="GUC123" s="89"/>
      <c r="GUD123" s="89"/>
      <c r="GUE123" s="89"/>
      <c r="GUF123" s="89"/>
      <c r="GUG123" s="89"/>
      <c r="GUH123" s="89"/>
      <c r="GUI123" s="89"/>
      <c r="GUJ123" s="89"/>
      <c r="GUK123" s="89"/>
      <c r="GUL123" s="89"/>
      <c r="GUM123" s="89"/>
      <c r="GUN123" s="89"/>
      <c r="GUO123" s="89"/>
      <c r="GUP123" s="89"/>
      <c r="GUQ123" s="89"/>
      <c r="GUR123" s="89"/>
      <c r="GUS123" s="89"/>
      <c r="GUT123" s="89"/>
      <c r="GUU123" s="89"/>
      <c r="GUV123" s="89"/>
      <c r="GUW123" s="89"/>
      <c r="GUX123" s="89"/>
      <c r="GUY123" s="89"/>
      <c r="GUZ123" s="89"/>
      <c r="GVA123" s="89"/>
      <c r="GVB123" s="89"/>
      <c r="GVC123" s="89"/>
      <c r="GVD123" s="89"/>
      <c r="GVE123" s="89"/>
      <c r="GVF123" s="89"/>
      <c r="GVG123" s="89"/>
      <c r="GVH123" s="89"/>
      <c r="GVI123" s="89"/>
      <c r="GVJ123" s="89"/>
      <c r="GVK123" s="89"/>
      <c r="GVL123" s="89"/>
      <c r="GVM123" s="89"/>
      <c r="GVN123" s="89"/>
      <c r="GVO123" s="89"/>
      <c r="GVP123" s="89"/>
      <c r="GVQ123" s="89"/>
      <c r="GVR123" s="89"/>
      <c r="GVS123" s="89"/>
      <c r="GVT123" s="89"/>
      <c r="GVU123" s="89"/>
      <c r="GVV123" s="89"/>
      <c r="GVW123" s="89"/>
      <c r="GVX123" s="89"/>
      <c r="GVY123" s="89"/>
      <c r="GVZ123" s="89"/>
      <c r="GWA123" s="89"/>
      <c r="GWB123" s="89"/>
      <c r="GWC123" s="89"/>
      <c r="GWD123" s="89"/>
      <c r="GWE123" s="89"/>
      <c r="GWF123" s="89"/>
      <c r="GWG123" s="89"/>
      <c r="GWH123" s="89"/>
      <c r="GWI123" s="89"/>
      <c r="GWJ123" s="89"/>
      <c r="GWK123" s="89"/>
      <c r="GWL123" s="89"/>
      <c r="GWM123" s="89"/>
      <c r="GWN123" s="89"/>
      <c r="GWO123" s="89"/>
      <c r="GWP123" s="89"/>
      <c r="GWQ123" s="89"/>
      <c r="GWR123" s="89"/>
      <c r="GWS123" s="89"/>
      <c r="GWT123" s="89"/>
      <c r="GWU123" s="89"/>
      <c r="GWV123" s="89"/>
      <c r="GWW123" s="89"/>
      <c r="GWX123" s="89"/>
      <c r="GWY123" s="89"/>
      <c r="GWZ123" s="89"/>
      <c r="GXA123" s="89"/>
      <c r="GXB123" s="89"/>
      <c r="GXC123" s="89"/>
      <c r="GXD123" s="89"/>
      <c r="GXE123" s="89"/>
      <c r="GXF123" s="89"/>
      <c r="GXG123" s="89"/>
      <c r="GXH123" s="89"/>
      <c r="GXI123" s="89"/>
      <c r="GXJ123" s="89"/>
      <c r="GXK123" s="89"/>
      <c r="GXL123" s="89"/>
      <c r="GXM123" s="89"/>
      <c r="GXN123" s="89"/>
      <c r="GXO123" s="89"/>
      <c r="GXP123" s="89"/>
      <c r="GXQ123" s="89"/>
      <c r="GXR123" s="89"/>
      <c r="GXS123" s="89"/>
      <c r="GXT123" s="89"/>
      <c r="GXU123" s="89"/>
      <c r="GXV123" s="89"/>
      <c r="GXW123" s="89"/>
      <c r="GXX123" s="89"/>
      <c r="GXY123" s="89"/>
      <c r="GXZ123" s="89"/>
      <c r="GYA123" s="89"/>
      <c r="GYB123" s="89"/>
      <c r="GYC123" s="89"/>
      <c r="GYD123" s="89"/>
      <c r="GYE123" s="89"/>
      <c r="GYF123" s="89"/>
      <c r="GYG123" s="89"/>
      <c r="GYH123" s="89"/>
      <c r="GYI123" s="89"/>
      <c r="GYJ123" s="89"/>
      <c r="GYK123" s="89"/>
      <c r="GYL123" s="89"/>
      <c r="GYM123" s="89"/>
      <c r="GYN123" s="89"/>
      <c r="GYO123" s="89"/>
      <c r="GYP123" s="89"/>
      <c r="GYQ123" s="89"/>
      <c r="GYR123" s="89"/>
      <c r="GYS123" s="89"/>
      <c r="GYT123" s="89"/>
      <c r="GYU123" s="89"/>
      <c r="GYV123" s="89"/>
      <c r="GYW123" s="89"/>
      <c r="GYX123" s="89"/>
      <c r="GYY123" s="89"/>
      <c r="GYZ123" s="89"/>
      <c r="GZA123" s="89"/>
      <c r="GZB123" s="89"/>
      <c r="GZC123" s="89"/>
      <c r="GZD123" s="89"/>
      <c r="GZE123" s="89"/>
      <c r="GZF123" s="89"/>
      <c r="GZG123" s="89"/>
      <c r="GZH123" s="89"/>
      <c r="GZI123" s="89"/>
      <c r="GZJ123" s="89"/>
      <c r="GZK123" s="89"/>
      <c r="GZL123" s="89"/>
      <c r="GZM123" s="89"/>
      <c r="GZN123" s="89"/>
      <c r="GZO123" s="89"/>
      <c r="GZP123" s="89"/>
      <c r="GZQ123" s="89"/>
      <c r="GZR123" s="89"/>
      <c r="GZS123" s="89"/>
      <c r="GZT123" s="89"/>
      <c r="GZU123" s="89"/>
      <c r="GZV123" s="89"/>
      <c r="GZW123" s="89"/>
      <c r="GZX123" s="89"/>
      <c r="GZY123" s="89"/>
      <c r="GZZ123" s="89"/>
      <c r="HAA123" s="89"/>
      <c r="HAB123" s="89"/>
      <c r="HAC123" s="89"/>
      <c r="HAD123" s="89"/>
      <c r="HAE123" s="89"/>
      <c r="HAF123" s="89"/>
      <c r="HAG123" s="89"/>
      <c r="HAH123" s="89"/>
      <c r="HAI123" s="89"/>
      <c r="HAJ123" s="89"/>
      <c r="HAK123" s="89"/>
      <c r="HAL123" s="89"/>
      <c r="HAM123" s="89"/>
      <c r="HAN123" s="89"/>
      <c r="HAO123" s="89"/>
      <c r="HAP123" s="89"/>
      <c r="HAQ123" s="89"/>
      <c r="HAR123" s="89"/>
      <c r="HAS123" s="89"/>
      <c r="HAT123" s="89"/>
      <c r="HAU123" s="89"/>
      <c r="HAV123" s="89"/>
      <c r="HAW123" s="89"/>
      <c r="HAX123" s="89"/>
      <c r="HAY123" s="89"/>
      <c r="HAZ123" s="89"/>
      <c r="HBA123" s="89"/>
      <c r="HBB123" s="89"/>
      <c r="HBC123" s="89"/>
      <c r="HBD123" s="89"/>
      <c r="HBE123" s="89"/>
      <c r="HBF123" s="89"/>
      <c r="HBG123" s="89"/>
      <c r="HBH123" s="89"/>
      <c r="HBI123" s="89"/>
      <c r="HBJ123" s="89"/>
      <c r="HBK123" s="89"/>
      <c r="HBL123" s="89"/>
      <c r="HBM123" s="89"/>
      <c r="HBN123" s="89"/>
      <c r="HBO123" s="89"/>
      <c r="HBP123" s="89"/>
      <c r="HBQ123" s="89"/>
      <c r="HBR123" s="89"/>
      <c r="HBS123" s="89"/>
      <c r="HBT123" s="89"/>
      <c r="HBU123" s="89"/>
      <c r="HBV123" s="89"/>
      <c r="HBW123" s="89"/>
      <c r="HBX123" s="89"/>
      <c r="HBY123" s="89"/>
      <c r="HBZ123" s="89"/>
      <c r="HCA123" s="89"/>
      <c r="HCB123" s="89"/>
      <c r="HCC123" s="89"/>
      <c r="HCD123" s="89"/>
      <c r="HCE123" s="89"/>
      <c r="HCF123" s="89"/>
      <c r="HCG123" s="89"/>
      <c r="HCH123" s="89"/>
      <c r="HCI123" s="89"/>
      <c r="HCJ123" s="89"/>
      <c r="HCK123" s="89"/>
      <c r="HCL123" s="89"/>
      <c r="HCM123" s="89"/>
      <c r="HCN123" s="89"/>
      <c r="HCO123" s="89"/>
      <c r="HCP123" s="89"/>
      <c r="HCQ123" s="89"/>
      <c r="HCR123" s="89"/>
      <c r="HCS123" s="89"/>
      <c r="HCT123" s="89"/>
      <c r="HCU123" s="89"/>
      <c r="HCV123" s="89"/>
      <c r="HCW123" s="89"/>
      <c r="HCX123" s="89"/>
      <c r="HCY123" s="89"/>
      <c r="HCZ123" s="89"/>
      <c r="HDA123" s="89"/>
      <c r="HDB123" s="89"/>
      <c r="HDC123" s="89"/>
      <c r="HDD123" s="89"/>
      <c r="HDE123" s="89"/>
      <c r="HDF123" s="89"/>
      <c r="HDG123" s="89"/>
      <c r="HDH123" s="89"/>
      <c r="HDI123" s="89"/>
      <c r="HDJ123" s="89"/>
      <c r="HDK123" s="89"/>
      <c r="HDL123" s="89"/>
      <c r="HDM123" s="89"/>
      <c r="HDN123" s="89"/>
      <c r="HDO123" s="89"/>
      <c r="HDP123" s="89"/>
      <c r="HDQ123" s="89"/>
      <c r="HDR123" s="89"/>
      <c r="HDS123" s="89"/>
      <c r="HDT123" s="89"/>
      <c r="HDU123" s="89"/>
      <c r="HDV123" s="89"/>
      <c r="HDW123" s="89"/>
      <c r="HDX123" s="89"/>
      <c r="HDY123" s="89"/>
      <c r="HDZ123" s="89"/>
      <c r="HEA123" s="89"/>
      <c r="HEB123" s="89"/>
      <c r="HEC123" s="89"/>
      <c r="HED123" s="89"/>
      <c r="HEE123" s="89"/>
      <c r="HEF123" s="89"/>
      <c r="HEG123" s="89"/>
      <c r="HEH123" s="89"/>
      <c r="HEI123" s="89"/>
      <c r="HEJ123" s="89"/>
      <c r="HEK123" s="89"/>
      <c r="HEL123" s="89"/>
      <c r="HEM123" s="89"/>
      <c r="HEN123" s="89"/>
      <c r="HEO123" s="89"/>
      <c r="HEP123" s="89"/>
      <c r="HEQ123" s="89"/>
      <c r="HER123" s="89"/>
      <c r="HES123" s="89"/>
      <c r="HET123" s="89"/>
      <c r="HEU123" s="89"/>
      <c r="HEV123" s="89"/>
      <c r="HEW123" s="89"/>
      <c r="HEX123" s="89"/>
      <c r="HEY123" s="89"/>
      <c r="HEZ123" s="89"/>
      <c r="HFA123" s="89"/>
      <c r="HFB123" s="89"/>
      <c r="HFC123" s="89"/>
      <c r="HFD123" s="89"/>
      <c r="HFE123" s="89"/>
      <c r="HFF123" s="89"/>
      <c r="HFG123" s="89"/>
      <c r="HFH123" s="89"/>
      <c r="HFI123" s="89"/>
      <c r="HFJ123" s="89"/>
      <c r="HFK123" s="89"/>
      <c r="HFL123" s="89"/>
      <c r="HFM123" s="89"/>
      <c r="HFN123" s="89"/>
      <c r="HFO123" s="89"/>
      <c r="HFP123" s="89"/>
      <c r="HFQ123" s="89"/>
      <c r="HFR123" s="89"/>
      <c r="HFS123" s="89"/>
      <c r="HFT123" s="89"/>
      <c r="HFU123" s="89"/>
      <c r="HFV123" s="89"/>
      <c r="HFW123" s="89"/>
      <c r="HFX123" s="89"/>
      <c r="HFY123" s="89"/>
      <c r="HFZ123" s="89"/>
      <c r="HGA123" s="89"/>
      <c r="HGB123" s="89"/>
      <c r="HGC123" s="89"/>
      <c r="HGD123" s="89"/>
      <c r="HGE123" s="89"/>
      <c r="HGF123" s="89"/>
      <c r="HGG123" s="89"/>
      <c r="HGH123" s="89"/>
      <c r="HGI123" s="89"/>
      <c r="HGJ123" s="89"/>
      <c r="HGK123" s="89"/>
      <c r="HGL123" s="89"/>
      <c r="HGM123" s="89"/>
      <c r="HGN123" s="89"/>
      <c r="HGO123" s="89"/>
      <c r="HGP123" s="89"/>
      <c r="HGQ123" s="89"/>
      <c r="HGR123" s="89"/>
      <c r="HGS123" s="89"/>
      <c r="HGT123" s="89"/>
      <c r="HGU123" s="89"/>
      <c r="HGV123" s="89"/>
      <c r="HGW123" s="89"/>
      <c r="HGX123" s="89"/>
      <c r="HGY123" s="89"/>
      <c r="HGZ123" s="89"/>
      <c r="HHA123" s="89"/>
      <c r="HHB123" s="89"/>
      <c r="HHC123" s="89"/>
      <c r="HHD123" s="89"/>
      <c r="HHE123" s="89"/>
      <c r="HHF123" s="89"/>
      <c r="HHG123" s="89"/>
      <c r="HHH123" s="89"/>
      <c r="HHI123" s="89"/>
      <c r="HHJ123" s="89"/>
      <c r="HHK123" s="89"/>
      <c r="HHL123" s="89"/>
      <c r="HHM123" s="89"/>
      <c r="HHN123" s="89"/>
      <c r="HHO123" s="89"/>
      <c r="HHP123" s="89"/>
      <c r="HHQ123" s="89"/>
      <c r="HHR123" s="89"/>
      <c r="HHS123" s="89"/>
      <c r="HHT123" s="89"/>
      <c r="HHU123" s="89"/>
      <c r="HHV123" s="89"/>
      <c r="HHW123" s="89"/>
      <c r="HHX123" s="89"/>
      <c r="HHY123" s="89"/>
      <c r="HHZ123" s="89"/>
      <c r="HIA123" s="89"/>
      <c r="HIB123" s="89"/>
      <c r="HIC123" s="89"/>
      <c r="HID123" s="89"/>
      <c r="HIE123" s="89"/>
      <c r="HIF123" s="89"/>
      <c r="HIG123" s="89"/>
      <c r="HIH123" s="89"/>
      <c r="HII123" s="89"/>
      <c r="HIJ123" s="89"/>
      <c r="HIK123" s="89"/>
      <c r="HIL123" s="89"/>
      <c r="HIM123" s="89"/>
      <c r="HIN123" s="89"/>
      <c r="HIO123" s="89"/>
      <c r="HIP123" s="89"/>
      <c r="HIQ123" s="89"/>
      <c r="HIR123" s="89"/>
      <c r="HIS123" s="89"/>
      <c r="HIT123" s="89"/>
      <c r="HIU123" s="89"/>
      <c r="HIV123" s="89"/>
      <c r="HIW123" s="89"/>
      <c r="HIX123" s="89"/>
      <c r="HIY123" s="89"/>
      <c r="HIZ123" s="89"/>
      <c r="HJA123" s="89"/>
      <c r="HJB123" s="89"/>
      <c r="HJC123" s="89"/>
      <c r="HJD123" s="89"/>
      <c r="HJE123" s="89"/>
      <c r="HJF123" s="89"/>
      <c r="HJG123" s="89"/>
      <c r="HJH123" s="89"/>
      <c r="HJI123" s="89"/>
      <c r="HJJ123" s="89"/>
      <c r="HJK123" s="89"/>
      <c r="HJL123" s="89"/>
      <c r="HJM123" s="89"/>
      <c r="HJN123" s="89"/>
      <c r="HJO123" s="89"/>
      <c r="HJP123" s="89"/>
      <c r="HJQ123" s="89"/>
      <c r="HJR123" s="89"/>
      <c r="HJS123" s="89"/>
      <c r="HJT123" s="89"/>
      <c r="HJU123" s="89"/>
      <c r="HJV123" s="89"/>
      <c r="HJW123" s="89"/>
      <c r="HJX123" s="89"/>
      <c r="HJY123" s="89"/>
      <c r="HJZ123" s="89"/>
      <c r="HKA123" s="89"/>
      <c r="HKB123" s="89"/>
      <c r="HKC123" s="89"/>
      <c r="HKD123" s="89"/>
      <c r="HKE123" s="89"/>
      <c r="HKF123" s="89"/>
      <c r="HKG123" s="89"/>
      <c r="HKH123" s="89"/>
      <c r="HKI123" s="89"/>
      <c r="HKJ123" s="89"/>
      <c r="HKK123" s="89"/>
      <c r="HKL123" s="89"/>
      <c r="HKM123" s="89"/>
      <c r="HKN123" s="89"/>
      <c r="HKO123" s="89"/>
      <c r="HKP123" s="89"/>
      <c r="HKQ123" s="89"/>
      <c r="HKR123" s="89"/>
      <c r="HKS123" s="89"/>
      <c r="HKT123" s="89"/>
      <c r="HKU123" s="89"/>
      <c r="HKV123" s="89"/>
      <c r="HKW123" s="89"/>
      <c r="HKX123" s="89"/>
      <c r="HKY123" s="89"/>
      <c r="HKZ123" s="89"/>
      <c r="HLA123" s="89"/>
      <c r="HLB123" s="89"/>
      <c r="HLC123" s="89"/>
      <c r="HLD123" s="89"/>
      <c r="HLE123" s="89"/>
      <c r="HLF123" s="89"/>
      <c r="HLG123" s="89"/>
      <c r="HLH123" s="89"/>
      <c r="HLI123" s="89"/>
      <c r="HLJ123" s="89"/>
      <c r="HLK123" s="89"/>
      <c r="HLL123" s="89"/>
      <c r="HLM123" s="89"/>
      <c r="HLN123" s="89"/>
      <c r="HLO123" s="89"/>
      <c r="HLP123" s="89"/>
      <c r="HLQ123" s="89"/>
      <c r="HLR123" s="89"/>
      <c r="HLS123" s="89"/>
      <c r="HLT123" s="89"/>
      <c r="HLU123" s="89"/>
      <c r="HLV123" s="89"/>
      <c r="HLW123" s="89"/>
      <c r="HLX123" s="89"/>
      <c r="HLY123" s="89"/>
      <c r="HLZ123" s="89"/>
      <c r="HMA123" s="89"/>
      <c r="HMB123" s="89"/>
      <c r="HMC123" s="89"/>
      <c r="HMD123" s="89"/>
      <c r="HME123" s="89"/>
      <c r="HMF123" s="89"/>
      <c r="HMG123" s="89"/>
      <c r="HMH123" s="89"/>
      <c r="HMI123" s="89"/>
      <c r="HMJ123" s="89"/>
      <c r="HMK123" s="89"/>
      <c r="HML123" s="89"/>
      <c r="HMM123" s="89"/>
      <c r="HMN123" s="89"/>
      <c r="HMO123" s="89"/>
      <c r="HMP123" s="89"/>
      <c r="HMQ123" s="89"/>
      <c r="HMR123" s="89"/>
      <c r="HMS123" s="89"/>
      <c r="HMT123" s="89"/>
      <c r="HMU123" s="89"/>
      <c r="HMV123" s="89"/>
      <c r="HMW123" s="89"/>
      <c r="HMX123" s="89"/>
      <c r="HMY123" s="89"/>
      <c r="HMZ123" s="89"/>
      <c r="HNA123" s="89"/>
      <c r="HNB123" s="89"/>
      <c r="HNC123" s="89"/>
      <c r="HND123" s="89"/>
      <c r="HNE123" s="89"/>
      <c r="HNF123" s="89"/>
      <c r="HNG123" s="89"/>
      <c r="HNH123" s="89"/>
      <c r="HNI123" s="89"/>
      <c r="HNJ123" s="89"/>
      <c r="HNK123" s="89"/>
      <c r="HNL123" s="89"/>
      <c r="HNM123" s="89"/>
      <c r="HNN123" s="89"/>
      <c r="HNO123" s="89"/>
      <c r="HNP123" s="89"/>
      <c r="HNQ123" s="89"/>
      <c r="HNR123" s="89"/>
      <c r="HNS123" s="89"/>
      <c r="HNT123" s="89"/>
      <c r="HNU123" s="89"/>
      <c r="HNV123" s="89"/>
      <c r="HNW123" s="89"/>
      <c r="HNX123" s="89"/>
      <c r="HNY123" s="89"/>
      <c r="HNZ123" s="89"/>
      <c r="HOA123" s="89"/>
      <c r="HOB123" s="89"/>
      <c r="HOC123" s="89"/>
      <c r="HOD123" s="89"/>
      <c r="HOE123" s="89"/>
      <c r="HOF123" s="89"/>
      <c r="HOG123" s="89"/>
      <c r="HOH123" s="89"/>
      <c r="HOI123" s="89"/>
      <c r="HOJ123" s="89"/>
      <c r="HOK123" s="89"/>
      <c r="HOL123" s="89"/>
      <c r="HOM123" s="89"/>
      <c r="HON123" s="89"/>
      <c r="HOO123" s="89"/>
      <c r="HOP123" s="89"/>
      <c r="HOQ123" s="89"/>
      <c r="HOR123" s="89"/>
      <c r="HOS123" s="89"/>
      <c r="HOT123" s="89"/>
      <c r="HOU123" s="89"/>
      <c r="HOV123" s="89"/>
      <c r="HOW123" s="89"/>
      <c r="HOX123" s="89"/>
      <c r="HOY123" s="89"/>
      <c r="HOZ123" s="89"/>
      <c r="HPA123" s="89"/>
      <c r="HPB123" s="89"/>
      <c r="HPC123" s="89"/>
      <c r="HPD123" s="89"/>
      <c r="HPE123" s="89"/>
      <c r="HPF123" s="89"/>
      <c r="HPG123" s="89"/>
      <c r="HPH123" s="89"/>
      <c r="HPI123" s="89"/>
      <c r="HPJ123" s="89"/>
      <c r="HPK123" s="89"/>
      <c r="HPL123" s="89"/>
      <c r="HPM123" s="89"/>
      <c r="HPN123" s="89"/>
      <c r="HPO123" s="89"/>
      <c r="HPP123" s="89"/>
      <c r="HPQ123" s="89"/>
      <c r="HPR123" s="89"/>
      <c r="HPS123" s="89"/>
      <c r="HPT123" s="89"/>
      <c r="HPU123" s="89"/>
      <c r="HPV123" s="89"/>
      <c r="HPW123" s="89"/>
      <c r="HPX123" s="89"/>
      <c r="HPY123" s="89"/>
      <c r="HPZ123" s="89"/>
      <c r="HQA123" s="89"/>
      <c r="HQB123" s="89"/>
      <c r="HQC123" s="89"/>
      <c r="HQD123" s="89"/>
      <c r="HQE123" s="89"/>
      <c r="HQF123" s="89"/>
      <c r="HQG123" s="89"/>
      <c r="HQH123" s="89"/>
      <c r="HQI123" s="89"/>
      <c r="HQJ123" s="89"/>
      <c r="HQK123" s="89"/>
      <c r="HQL123" s="89"/>
      <c r="HQM123" s="89"/>
      <c r="HQN123" s="89"/>
      <c r="HQO123" s="89"/>
      <c r="HQP123" s="89"/>
      <c r="HQQ123" s="89"/>
      <c r="HQR123" s="89"/>
      <c r="HQS123" s="89"/>
      <c r="HQT123" s="89"/>
      <c r="HQU123" s="89"/>
      <c r="HQV123" s="89"/>
      <c r="HQW123" s="89"/>
      <c r="HQX123" s="89"/>
      <c r="HQY123" s="89"/>
      <c r="HQZ123" s="89"/>
      <c r="HRA123" s="89"/>
      <c r="HRB123" s="89"/>
      <c r="HRC123" s="89"/>
      <c r="HRD123" s="89"/>
      <c r="HRE123" s="89"/>
      <c r="HRF123" s="89"/>
      <c r="HRG123" s="89"/>
      <c r="HRH123" s="89"/>
      <c r="HRI123" s="89"/>
      <c r="HRJ123" s="89"/>
      <c r="HRK123" s="89"/>
      <c r="HRL123" s="89"/>
      <c r="HRM123" s="89"/>
      <c r="HRN123" s="89"/>
      <c r="HRO123" s="89"/>
      <c r="HRP123" s="89"/>
      <c r="HRQ123" s="89"/>
      <c r="HRR123" s="89"/>
      <c r="HRS123" s="89"/>
      <c r="HRT123" s="89"/>
      <c r="HRU123" s="89"/>
      <c r="HRV123" s="89"/>
      <c r="HRW123" s="89"/>
      <c r="HRX123" s="89"/>
      <c r="HRY123" s="89"/>
      <c r="HRZ123" s="89"/>
      <c r="HSA123" s="89"/>
      <c r="HSB123" s="89"/>
      <c r="HSC123" s="89"/>
      <c r="HSD123" s="89"/>
      <c r="HSE123" s="89"/>
      <c r="HSF123" s="89"/>
      <c r="HSG123" s="89"/>
      <c r="HSH123" s="89"/>
      <c r="HSI123" s="89"/>
      <c r="HSJ123" s="89"/>
      <c r="HSK123" s="89"/>
      <c r="HSL123" s="89"/>
      <c r="HSM123" s="89"/>
      <c r="HSN123" s="89"/>
      <c r="HSO123" s="89"/>
      <c r="HSP123" s="89"/>
      <c r="HSQ123" s="89"/>
      <c r="HSR123" s="89"/>
      <c r="HSS123" s="89"/>
      <c r="HST123" s="89"/>
      <c r="HSU123" s="89"/>
      <c r="HSV123" s="89"/>
      <c r="HSW123" s="89"/>
      <c r="HSX123" s="89"/>
      <c r="HSY123" s="89"/>
      <c r="HSZ123" s="89"/>
      <c r="HTA123" s="89"/>
      <c r="HTB123" s="89"/>
      <c r="HTC123" s="89"/>
      <c r="HTD123" s="89"/>
      <c r="HTE123" s="89"/>
      <c r="HTF123" s="89"/>
      <c r="HTG123" s="89"/>
      <c r="HTH123" s="89"/>
      <c r="HTI123" s="89"/>
      <c r="HTJ123" s="89"/>
      <c r="HTK123" s="89"/>
      <c r="HTL123" s="89"/>
      <c r="HTM123" s="89"/>
      <c r="HTN123" s="89"/>
      <c r="HTO123" s="89"/>
      <c r="HTP123" s="89"/>
      <c r="HTQ123" s="89"/>
      <c r="HTR123" s="89"/>
      <c r="HTS123" s="89"/>
      <c r="HTT123" s="89"/>
      <c r="HTU123" s="89"/>
      <c r="HTV123" s="89"/>
      <c r="HTW123" s="89"/>
      <c r="HTX123" s="89"/>
      <c r="HTY123" s="89"/>
      <c r="HTZ123" s="89"/>
      <c r="HUA123" s="89"/>
      <c r="HUB123" s="89"/>
      <c r="HUC123" s="89"/>
      <c r="HUD123" s="89"/>
      <c r="HUE123" s="89"/>
      <c r="HUF123" s="89"/>
      <c r="HUG123" s="89"/>
      <c r="HUH123" s="89"/>
      <c r="HUI123" s="89"/>
      <c r="HUJ123" s="89"/>
      <c r="HUK123" s="89"/>
      <c r="HUL123" s="89"/>
      <c r="HUM123" s="89"/>
      <c r="HUN123" s="89"/>
      <c r="HUO123" s="89"/>
      <c r="HUP123" s="89"/>
      <c r="HUQ123" s="89"/>
      <c r="HUR123" s="89"/>
      <c r="HUS123" s="89"/>
      <c r="HUT123" s="89"/>
      <c r="HUU123" s="89"/>
      <c r="HUV123" s="89"/>
      <c r="HUW123" s="89"/>
      <c r="HUX123" s="89"/>
      <c r="HUY123" s="89"/>
      <c r="HUZ123" s="89"/>
      <c r="HVA123" s="89"/>
      <c r="HVB123" s="89"/>
      <c r="HVC123" s="89"/>
      <c r="HVD123" s="89"/>
      <c r="HVE123" s="89"/>
      <c r="HVF123" s="89"/>
      <c r="HVG123" s="89"/>
      <c r="HVH123" s="89"/>
      <c r="HVI123" s="89"/>
      <c r="HVJ123" s="89"/>
      <c r="HVK123" s="89"/>
      <c r="HVL123" s="89"/>
      <c r="HVM123" s="89"/>
      <c r="HVN123" s="89"/>
      <c r="HVO123" s="89"/>
      <c r="HVP123" s="89"/>
      <c r="HVQ123" s="89"/>
      <c r="HVR123" s="89"/>
      <c r="HVS123" s="89"/>
      <c r="HVT123" s="89"/>
      <c r="HVU123" s="89"/>
      <c r="HVV123" s="89"/>
      <c r="HVW123" s="89"/>
      <c r="HVX123" s="89"/>
      <c r="HVY123" s="89"/>
      <c r="HVZ123" s="89"/>
      <c r="HWA123" s="89"/>
      <c r="HWB123" s="89"/>
      <c r="HWC123" s="89"/>
      <c r="HWD123" s="89"/>
      <c r="HWE123" s="89"/>
      <c r="HWF123" s="89"/>
      <c r="HWG123" s="89"/>
      <c r="HWH123" s="89"/>
      <c r="HWI123" s="89"/>
      <c r="HWJ123" s="89"/>
      <c r="HWK123" s="89"/>
      <c r="HWL123" s="89"/>
      <c r="HWM123" s="89"/>
      <c r="HWN123" s="89"/>
      <c r="HWO123" s="89"/>
      <c r="HWP123" s="89"/>
      <c r="HWQ123" s="89"/>
      <c r="HWR123" s="89"/>
      <c r="HWS123" s="89"/>
      <c r="HWT123" s="89"/>
      <c r="HWU123" s="89"/>
      <c r="HWV123" s="89"/>
      <c r="HWW123" s="89"/>
      <c r="HWX123" s="89"/>
      <c r="HWY123" s="89"/>
      <c r="HWZ123" s="89"/>
      <c r="HXA123" s="89"/>
      <c r="HXB123" s="89"/>
      <c r="HXC123" s="89"/>
      <c r="HXD123" s="89"/>
      <c r="HXE123" s="89"/>
      <c r="HXF123" s="89"/>
      <c r="HXG123" s="89"/>
      <c r="HXH123" s="89"/>
      <c r="HXI123" s="89"/>
      <c r="HXJ123" s="89"/>
      <c r="HXK123" s="89"/>
      <c r="HXL123" s="89"/>
      <c r="HXM123" s="89"/>
      <c r="HXN123" s="89"/>
      <c r="HXO123" s="89"/>
      <c r="HXP123" s="89"/>
      <c r="HXQ123" s="89"/>
      <c r="HXR123" s="89"/>
      <c r="HXS123" s="89"/>
      <c r="HXT123" s="89"/>
      <c r="HXU123" s="89"/>
      <c r="HXV123" s="89"/>
      <c r="HXW123" s="89"/>
      <c r="HXX123" s="89"/>
      <c r="HXY123" s="89"/>
      <c r="HXZ123" s="89"/>
      <c r="HYA123" s="89"/>
      <c r="HYB123" s="89"/>
      <c r="HYC123" s="89"/>
      <c r="HYD123" s="89"/>
      <c r="HYE123" s="89"/>
      <c r="HYF123" s="89"/>
      <c r="HYG123" s="89"/>
      <c r="HYH123" s="89"/>
      <c r="HYI123" s="89"/>
      <c r="HYJ123" s="89"/>
      <c r="HYK123" s="89"/>
      <c r="HYL123" s="89"/>
      <c r="HYM123" s="89"/>
      <c r="HYN123" s="89"/>
      <c r="HYO123" s="89"/>
      <c r="HYP123" s="89"/>
      <c r="HYQ123" s="89"/>
      <c r="HYR123" s="89"/>
      <c r="HYS123" s="89"/>
      <c r="HYT123" s="89"/>
      <c r="HYU123" s="89"/>
      <c r="HYV123" s="89"/>
      <c r="HYW123" s="89"/>
      <c r="HYX123" s="89"/>
      <c r="HYY123" s="89"/>
      <c r="HYZ123" s="89"/>
      <c r="HZA123" s="89"/>
      <c r="HZB123" s="89"/>
      <c r="HZC123" s="89"/>
      <c r="HZD123" s="89"/>
      <c r="HZE123" s="89"/>
      <c r="HZF123" s="89"/>
      <c r="HZG123" s="89"/>
      <c r="HZH123" s="89"/>
      <c r="HZI123" s="89"/>
      <c r="HZJ123" s="89"/>
      <c r="HZK123" s="89"/>
      <c r="HZL123" s="89"/>
      <c r="HZM123" s="89"/>
      <c r="HZN123" s="89"/>
      <c r="HZO123" s="89"/>
      <c r="HZP123" s="89"/>
      <c r="HZQ123" s="89"/>
      <c r="HZR123" s="89"/>
      <c r="HZS123" s="89"/>
      <c r="HZT123" s="89"/>
      <c r="HZU123" s="89"/>
      <c r="HZV123" s="89"/>
      <c r="HZW123" s="89"/>
      <c r="HZX123" s="89"/>
      <c r="HZY123" s="89"/>
      <c r="HZZ123" s="89"/>
      <c r="IAA123" s="89"/>
      <c r="IAB123" s="89"/>
      <c r="IAC123" s="89"/>
      <c r="IAD123" s="89"/>
      <c r="IAE123" s="89"/>
      <c r="IAF123" s="89"/>
      <c r="IAG123" s="89"/>
      <c r="IAH123" s="89"/>
      <c r="IAI123" s="89"/>
      <c r="IAJ123" s="89"/>
      <c r="IAK123" s="89"/>
      <c r="IAL123" s="89"/>
      <c r="IAM123" s="89"/>
      <c r="IAN123" s="89"/>
      <c r="IAO123" s="89"/>
      <c r="IAP123" s="89"/>
      <c r="IAQ123" s="89"/>
      <c r="IAR123" s="89"/>
      <c r="IAS123" s="89"/>
      <c r="IAT123" s="89"/>
      <c r="IAU123" s="89"/>
      <c r="IAV123" s="89"/>
      <c r="IAW123" s="89"/>
      <c r="IAX123" s="89"/>
      <c r="IAY123" s="89"/>
      <c r="IAZ123" s="89"/>
      <c r="IBA123" s="89"/>
      <c r="IBB123" s="89"/>
      <c r="IBC123" s="89"/>
      <c r="IBD123" s="89"/>
      <c r="IBE123" s="89"/>
      <c r="IBF123" s="89"/>
      <c r="IBG123" s="89"/>
      <c r="IBH123" s="89"/>
      <c r="IBI123" s="89"/>
      <c r="IBJ123" s="89"/>
      <c r="IBK123" s="89"/>
      <c r="IBL123" s="89"/>
      <c r="IBM123" s="89"/>
      <c r="IBN123" s="89"/>
      <c r="IBO123" s="89"/>
      <c r="IBP123" s="89"/>
      <c r="IBQ123" s="89"/>
      <c r="IBR123" s="89"/>
      <c r="IBS123" s="89"/>
      <c r="IBT123" s="89"/>
      <c r="IBU123" s="89"/>
      <c r="IBV123" s="89"/>
      <c r="IBW123" s="89"/>
      <c r="IBX123" s="89"/>
      <c r="IBY123" s="89"/>
      <c r="IBZ123" s="89"/>
      <c r="ICA123" s="89"/>
      <c r="ICB123" s="89"/>
      <c r="ICC123" s="89"/>
      <c r="ICD123" s="89"/>
      <c r="ICE123" s="89"/>
      <c r="ICF123" s="89"/>
      <c r="ICG123" s="89"/>
      <c r="ICH123" s="89"/>
      <c r="ICI123" s="89"/>
      <c r="ICJ123" s="89"/>
      <c r="ICK123" s="89"/>
      <c r="ICL123" s="89"/>
      <c r="ICM123" s="89"/>
      <c r="ICN123" s="89"/>
      <c r="ICO123" s="89"/>
      <c r="ICP123" s="89"/>
      <c r="ICQ123" s="89"/>
      <c r="ICR123" s="89"/>
      <c r="ICS123" s="89"/>
      <c r="ICT123" s="89"/>
      <c r="ICU123" s="89"/>
      <c r="ICV123" s="89"/>
      <c r="ICW123" s="89"/>
      <c r="ICX123" s="89"/>
      <c r="ICY123" s="89"/>
      <c r="ICZ123" s="89"/>
      <c r="IDA123" s="89"/>
      <c r="IDB123" s="89"/>
      <c r="IDC123" s="89"/>
      <c r="IDD123" s="89"/>
      <c r="IDE123" s="89"/>
      <c r="IDF123" s="89"/>
      <c r="IDG123" s="89"/>
      <c r="IDH123" s="89"/>
      <c r="IDI123" s="89"/>
      <c r="IDJ123" s="89"/>
      <c r="IDK123" s="89"/>
      <c r="IDL123" s="89"/>
      <c r="IDM123" s="89"/>
      <c r="IDN123" s="89"/>
      <c r="IDO123" s="89"/>
      <c r="IDP123" s="89"/>
      <c r="IDQ123" s="89"/>
      <c r="IDR123" s="89"/>
      <c r="IDS123" s="89"/>
      <c r="IDT123" s="89"/>
      <c r="IDU123" s="89"/>
      <c r="IDV123" s="89"/>
      <c r="IDW123" s="89"/>
      <c r="IDX123" s="89"/>
      <c r="IDY123" s="89"/>
      <c r="IDZ123" s="89"/>
      <c r="IEA123" s="89"/>
      <c r="IEB123" s="89"/>
      <c r="IEC123" s="89"/>
      <c r="IED123" s="89"/>
      <c r="IEE123" s="89"/>
      <c r="IEF123" s="89"/>
      <c r="IEG123" s="89"/>
      <c r="IEH123" s="89"/>
      <c r="IEI123" s="89"/>
      <c r="IEJ123" s="89"/>
      <c r="IEK123" s="89"/>
      <c r="IEL123" s="89"/>
      <c r="IEM123" s="89"/>
      <c r="IEN123" s="89"/>
      <c r="IEO123" s="89"/>
      <c r="IEP123" s="89"/>
      <c r="IEQ123" s="89"/>
      <c r="IER123" s="89"/>
      <c r="IES123" s="89"/>
      <c r="IET123" s="89"/>
      <c r="IEU123" s="89"/>
      <c r="IEV123" s="89"/>
      <c r="IEW123" s="89"/>
      <c r="IEX123" s="89"/>
      <c r="IEY123" s="89"/>
      <c r="IEZ123" s="89"/>
      <c r="IFA123" s="89"/>
      <c r="IFB123" s="89"/>
      <c r="IFC123" s="89"/>
      <c r="IFD123" s="89"/>
      <c r="IFE123" s="89"/>
      <c r="IFF123" s="89"/>
      <c r="IFG123" s="89"/>
      <c r="IFH123" s="89"/>
      <c r="IFI123" s="89"/>
      <c r="IFJ123" s="89"/>
      <c r="IFK123" s="89"/>
      <c r="IFL123" s="89"/>
      <c r="IFM123" s="89"/>
      <c r="IFN123" s="89"/>
      <c r="IFO123" s="89"/>
      <c r="IFP123" s="89"/>
      <c r="IFQ123" s="89"/>
      <c r="IFR123" s="89"/>
      <c r="IFS123" s="89"/>
      <c r="IFT123" s="89"/>
      <c r="IFU123" s="89"/>
      <c r="IFV123" s="89"/>
      <c r="IFW123" s="89"/>
      <c r="IFX123" s="89"/>
      <c r="IFY123" s="89"/>
      <c r="IFZ123" s="89"/>
      <c r="IGA123" s="89"/>
      <c r="IGB123" s="89"/>
      <c r="IGC123" s="89"/>
      <c r="IGD123" s="89"/>
      <c r="IGE123" s="89"/>
      <c r="IGF123" s="89"/>
      <c r="IGG123" s="89"/>
      <c r="IGH123" s="89"/>
      <c r="IGI123" s="89"/>
      <c r="IGJ123" s="89"/>
      <c r="IGK123" s="89"/>
      <c r="IGL123" s="89"/>
      <c r="IGM123" s="89"/>
      <c r="IGN123" s="89"/>
      <c r="IGO123" s="89"/>
      <c r="IGP123" s="89"/>
      <c r="IGQ123" s="89"/>
      <c r="IGR123" s="89"/>
      <c r="IGS123" s="89"/>
      <c r="IGT123" s="89"/>
      <c r="IGU123" s="89"/>
      <c r="IGV123" s="89"/>
      <c r="IGW123" s="89"/>
      <c r="IGX123" s="89"/>
      <c r="IGY123" s="89"/>
      <c r="IGZ123" s="89"/>
      <c r="IHA123" s="89"/>
      <c r="IHB123" s="89"/>
      <c r="IHC123" s="89"/>
      <c r="IHD123" s="89"/>
      <c r="IHE123" s="89"/>
      <c r="IHF123" s="89"/>
      <c r="IHG123" s="89"/>
      <c r="IHH123" s="89"/>
      <c r="IHI123" s="89"/>
      <c r="IHJ123" s="89"/>
      <c r="IHK123" s="89"/>
      <c r="IHL123" s="89"/>
      <c r="IHM123" s="89"/>
      <c r="IHN123" s="89"/>
      <c r="IHO123" s="89"/>
      <c r="IHP123" s="89"/>
      <c r="IHQ123" s="89"/>
      <c r="IHR123" s="89"/>
      <c r="IHS123" s="89"/>
      <c r="IHT123" s="89"/>
      <c r="IHU123" s="89"/>
      <c r="IHV123" s="89"/>
      <c r="IHW123" s="89"/>
      <c r="IHX123" s="89"/>
      <c r="IHY123" s="89"/>
      <c r="IHZ123" s="89"/>
      <c r="IIA123" s="89"/>
      <c r="IIB123" s="89"/>
      <c r="IIC123" s="89"/>
      <c r="IID123" s="89"/>
      <c r="IIE123" s="89"/>
      <c r="IIF123" s="89"/>
      <c r="IIG123" s="89"/>
      <c r="IIH123" s="89"/>
      <c r="III123" s="89"/>
      <c r="IIJ123" s="89"/>
      <c r="IIK123" s="89"/>
      <c r="IIL123" s="89"/>
      <c r="IIM123" s="89"/>
      <c r="IIN123" s="89"/>
      <c r="IIO123" s="89"/>
      <c r="IIP123" s="89"/>
      <c r="IIQ123" s="89"/>
      <c r="IIR123" s="89"/>
      <c r="IIS123" s="89"/>
      <c r="IIT123" s="89"/>
      <c r="IIU123" s="89"/>
      <c r="IIV123" s="89"/>
      <c r="IIW123" s="89"/>
      <c r="IIX123" s="89"/>
      <c r="IIY123" s="89"/>
      <c r="IIZ123" s="89"/>
      <c r="IJA123" s="89"/>
      <c r="IJB123" s="89"/>
      <c r="IJC123" s="89"/>
      <c r="IJD123" s="89"/>
      <c r="IJE123" s="89"/>
      <c r="IJF123" s="89"/>
      <c r="IJG123" s="89"/>
      <c r="IJH123" s="89"/>
      <c r="IJI123" s="89"/>
      <c r="IJJ123" s="89"/>
      <c r="IJK123" s="89"/>
      <c r="IJL123" s="89"/>
      <c r="IJM123" s="89"/>
      <c r="IJN123" s="89"/>
      <c r="IJO123" s="89"/>
      <c r="IJP123" s="89"/>
      <c r="IJQ123" s="89"/>
      <c r="IJR123" s="89"/>
      <c r="IJS123" s="89"/>
      <c r="IJT123" s="89"/>
      <c r="IJU123" s="89"/>
      <c r="IJV123" s="89"/>
      <c r="IJW123" s="89"/>
      <c r="IJX123" s="89"/>
      <c r="IJY123" s="89"/>
      <c r="IJZ123" s="89"/>
      <c r="IKA123" s="89"/>
      <c r="IKB123" s="89"/>
      <c r="IKC123" s="89"/>
      <c r="IKD123" s="89"/>
      <c r="IKE123" s="89"/>
      <c r="IKF123" s="89"/>
      <c r="IKG123" s="89"/>
      <c r="IKH123" s="89"/>
      <c r="IKI123" s="89"/>
      <c r="IKJ123" s="89"/>
      <c r="IKK123" s="89"/>
      <c r="IKL123" s="89"/>
      <c r="IKM123" s="89"/>
      <c r="IKN123" s="89"/>
      <c r="IKO123" s="89"/>
      <c r="IKP123" s="89"/>
      <c r="IKQ123" s="89"/>
      <c r="IKR123" s="89"/>
      <c r="IKS123" s="89"/>
      <c r="IKT123" s="89"/>
      <c r="IKU123" s="89"/>
      <c r="IKV123" s="89"/>
      <c r="IKW123" s="89"/>
      <c r="IKX123" s="89"/>
      <c r="IKY123" s="89"/>
      <c r="IKZ123" s="89"/>
      <c r="ILA123" s="89"/>
      <c r="ILB123" s="89"/>
      <c r="ILC123" s="89"/>
      <c r="ILD123" s="89"/>
      <c r="ILE123" s="89"/>
      <c r="ILF123" s="89"/>
      <c r="ILG123" s="89"/>
      <c r="ILH123" s="89"/>
      <c r="ILI123" s="89"/>
      <c r="ILJ123" s="89"/>
      <c r="ILK123" s="89"/>
      <c r="ILL123" s="89"/>
      <c r="ILM123" s="89"/>
      <c r="ILN123" s="89"/>
      <c r="ILO123" s="89"/>
      <c r="ILP123" s="89"/>
      <c r="ILQ123" s="89"/>
      <c r="ILR123" s="89"/>
      <c r="ILS123" s="89"/>
      <c r="ILT123" s="89"/>
      <c r="ILU123" s="89"/>
      <c r="ILV123" s="89"/>
      <c r="ILW123" s="89"/>
      <c r="ILX123" s="89"/>
      <c r="ILY123" s="89"/>
      <c r="ILZ123" s="89"/>
      <c r="IMA123" s="89"/>
      <c r="IMB123" s="89"/>
      <c r="IMC123" s="89"/>
      <c r="IMD123" s="89"/>
      <c r="IME123" s="89"/>
      <c r="IMF123" s="89"/>
      <c r="IMG123" s="89"/>
      <c r="IMH123" s="89"/>
      <c r="IMI123" s="89"/>
      <c r="IMJ123" s="89"/>
      <c r="IMK123" s="89"/>
      <c r="IML123" s="89"/>
      <c r="IMM123" s="89"/>
      <c r="IMN123" s="89"/>
      <c r="IMO123" s="89"/>
      <c r="IMP123" s="89"/>
      <c r="IMQ123" s="89"/>
      <c r="IMR123" s="89"/>
      <c r="IMS123" s="89"/>
      <c r="IMT123" s="89"/>
      <c r="IMU123" s="89"/>
      <c r="IMV123" s="89"/>
      <c r="IMW123" s="89"/>
      <c r="IMX123" s="89"/>
      <c r="IMY123" s="89"/>
      <c r="IMZ123" s="89"/>
      <c r="INA123" s="89"/>
      <c r="INB123" s="89"/>
      <c r="INC123" s="89"/>
      <c r="IND123" s="89"/>
      <c r="INE123" s="89"/>
      <c r="INF123" s="89"/>
      <c r="ING123" s="89"/>
      <c r="INH123" s="89"/>
      <c r="INI123" s="89"/>
      <c r="INJ123" s="89"/>
      <c r="INK123" s="89"/>
      <c r="INL123" s="89"/>
      <c r="INM123" s="89"/>
      <c r="INN123" s="89"/>
      <c r="INO123" s="89"/>
      <c r="INP123" s="89"/>
      <c r="INQ123" s="89"/>
      <c r="INR123" s="89"/>
      <c r="INS123" s="89"/>
      <c r="INT123" s="89"/>
      <c r="INU123" s="89"/>
      <c r="INV123" s="89"/>
      <c r="INW123" s="89"/>
      <c r="INX123" s="89"/>
      <c r="INY123" s="89"/>
      <c r="INZ123" s="89"/>
      <c r="IOA123" s="89"/>
      <c r="IOB123" s="89"/>
      <c r="IOC123" s="89"/>
      <c r="IOD123" s="89"/>
      <c r="IOE123" s="89"/>
      <c r="IOF123" s="89"/>
      <c r="IOG123" s="89"/>
      <c r="IOH123" s="89"/>
      <c r="IOI123" s="89"/>
      <c r="IOJ123" s="89"/>
      <c r="IOK123" s="89"/>
      <c r="IOL123" s="89"/>
      <c r="IOM123" s="89"/>
      <c r="ION123" s="89"/>
      <c r="IOO123" s="89"/>
      <c r="IOP123" s="89"/>
      <c r="IOQ123" s="89"/>
      <c r="IOR123" s="89"/>
      <c r="IOS123" s="89"/>
      <c r="IOT123" s="89"/>
      <c r="IOU123" s="89"/>
      <c r="IOV123" s="89"/>
      <c r="IOW123" s="89"/>
      <c r="IOX123" s="89"/>
      <c r="IOY123" s="89"/>
      <c r="IOZ123" s="89"/>
      <c r="IPA123" s="89"/>
      <c r="IPB123" s="89"/>
      <c r="IPC123" s="89"/>
      <c r="IPD123" s="89"/>
      <c r="IPE123" s="89"/>
      <c r="IPF123" s="89"/>
      <c r="IPG123" s="89"/>
      <c r="IPH123" s="89"/>
      <c r="IPI123" s="89"/>
      <c r="IPJ123" s="89"/>
      <c r="IPK123" s="89"/>
      <c r="IPL123" s="89"/>
      <c r="IPM123" s="89"/>
      <c r="IPN123" s="89"/>
      <c r="IPO123" s="89"/>
      <c r="IPP123" s="89"/>
      <c r="IPQ123" s="89"/>
      <c r="IPR123" s="89"/>
      <c r="IPS123" s="89"/>
      <c r="IPT123" s="89"/>
      <c r="IPU123" s="89"/>
      <c r="IPV123" s="89"/>
      <c r="IPW123" s="89"/>
      <c r="IPX123" s="89"/>
      <c r="IPY123" s="89"/>
      <c r="IPZ123" s="89"/>
      <c r="IQA123" s="89"/>
      <c r="IQB123" s="89"/>
      <c r="IQC123" s="89"/>
      <c r="IQD123" s="89"/>
      <c r="IQE123" s="89"/>
      <c r="IQF123" s="89"/>
      <c r="IQG123" s="89"/>
      <c r="IQH123" s="89"/>
      <c r="IQI123" s="89"/>
      <c r="IQJ123" s="89"/>
      <c r="IQK123" s="89"/>
      <c r="IQL123" s="89"/>
      <c r="IQM123" s="89"/>
      <c r="IQN123" s="89"/>
      <c r="IQO123" s="89"/>
      <c r="IQP123" s="89"/>
      <c r="IQQ123" s="89"/>
      <c r="IQR123" s="89"/>
      <c r="IQS123" s="89"/>
      <c r="IQT123" s="89"/>
      <c r="IQU123" s="89"/>
      <c r="IQV123" s="89"/>
      <c r="IQW123" s="89"/>
      <c r="IQX123" s="89"/>
      <c r="IQY123" s="89"/>
      <c r="IQZ123" s="89"/>
      <c r="IRA123" s="89"/>
      <c r="IRB123" s="89"/>
      <c r="IRC123" s="89"/>
      <c r="IRD123" s="89"/>
      <c r="IRE123" s="89"/>
      <c r="IRF123" s="89"/>
      <c r="IRG123" s="89"/>
      <c r="IRH123" s="89"/>
      <c r="IRI123" s="89"/>
      <c r="IRJ123" s="89"/>
      <c r="IRK123" s="89"/>
      <c r="IRL123" s="89"/>
      <c r="IRM123" s="89"/>
      <c r="IRN123" s="89"/>
      <c r="IRO123" s="89"/>
      <c r="IRP123" s="89"/>
      <c r="IRQ123" s="89"/>
      <c r="IRR123" s="89"/>
      <c r="IRS123" s="89"/>
      <c r="IRT123" s="89"/>
      <c r="IRU123" s="89"/>
      <c r="IRV123" s="89"/>
      <c r="IRW123" s="89"/>
      <c r="IRX123" s="89"/>
      <c r="IRY123" s="89"/>
      <c r="IRZ123" s="89"/>
      <c r="ISA123" s="89"/>
      <c r="ISB123" s="89"/>
      <c r="ISC123" s="89"/>
      <c r="ISD123" s="89"/>
      <c r="ISE123" s="89"/>
      <c r="ISF123" s="89"/>
      <c r="ISG123" s="89"/>
      <c r="ISH123" s="89"/>
      <c r="ISI123" s="89"/>
      <c r="ISJ123" s="89"/>
      <c r="ISK123" s="89"/>
      <c r="ISL123" s="89"/>
      <c r="ISM123" s="89"/>
      <c r="ISN123" s="89"/>
      <c r="ISO123" s="89"/>
      <c r="ISP123" s="89"/>
      <c r="ISQ123" s="89"/>
      <c r="ISR123" s="89"/>
      <c r="ISS123" s="89"/>
      <c r="IST123" s="89"/>
      <c r="ISU123" s="89"/>
      <c r="ISV123" s="89"/>
      <c r="ISW123" s="89"/>
      <c r="ISX123" s="89"/>
      <c r="ISY123" s="89"/>
      <c r="ISZ123" s="89"/>
      <c r="ITA123" s="89"/>
      <c r="ITB123" s="89"/>
      <c r="ITC123" s="89"/>
      <c r="ITD123" s="89"/>
      <c r="ITE123" s="89"/>
      <c r="ITF123" s="89"/>
      <c r="ITG123" s="89"/>
      <c r="ITH123" s="89"/>
      <c r="ITI123" s="89"/>
      <c r="ITJ123" s="89"/>
      <c r="ITK123" s="89"/>
      <c r="ITL123" s="89"/>
      <c r="ITM123" s="89"/>
      <c r="ITN123" s="89"/>
      <c r="ITO123" s="89"/>
      <c r="ITP123" s="89"/>
      <c r="ITQ123" s="89"/>
      <c r="ITR123" s="89"/>
      <c r="ITS123" s="89"/>
      <c r="ITT123" s="89"/>
      <c r="ITU123" s="89"/>
      <c r="ITV123" s="89"/>
      <c r="ITW123" s="89"/>
      <c r="ITX123" s="89"/>
      <c r="ITY123" s="89"/>
      <c r="ITZ123" s="89"/>
      <c r="IUA123" s="89"/>
      <c r="IUB123" s="89"/>
      <c r="IUC123" s="89"/>
      <c r="IUD123" s="89"/>
      <c r="IUE123" s="89"/>
      <c r="IUF123" s="89"/>
      <c r="IUG123" s="89"/>
      <c r="IUH123" s="89"/>
      <c r="IUI123" s="89"/>
      <c r="IUJ123" s="89"/>
      <c r="IUK123" s="89"/>
      <c r="IUL123" s="89"/>
      <c r="IUM123" s="89"/>
      <c r="IUN123" s="89"/>
      <c r="IUO123" s="89"/>
      <c r="IUP123" s="89"/>
      <c r="IUQ123" s="89"/>
      <c r="IUR123" s="89"/>
      <c r="IUS123" s="89"/>
      <c r="IUT123" s="89"/>
      <c r="IUU123" s="89"/>
      <c r="IUV123" s="89"/>
      <c r="IUW123" s="89"/>
      <c r="IUX123" s="89"/>
      <c r="IUY123" s="89"/>
      <c r="IUZ123" s="89"/>
      <c r="IVA123" s="89"/>
      <c r="IVB123" s="89"/>
      <c r="IVC123" s="89"/>
      <c r="IVD123" s="89"/>
      <c r="IVE123" s="89"/>
      <c r="IVF123" s="89"/>
      <c r="IVG123" s="89"/>
      <c r="IVH123" s="89"/>
      <c r="IVI123" s="89"/>
      <c r="IVJ123" s="89"/>
      <c r="IVK123" s="89"/>
      <c r="IVL123" s="89"/>
      <c r="IVM123" s="89"/>
      <c r="IVN123" s="89"/>
      <c r="IVO123" s="89"/>
      <c r="IVP123" s="89"/>
      <c r="IVQ123" s="89"/>
      <c r="IVR123" s="89"/>
      <c r="IVS123" s="89"/>
      <c r="IVT123" s="89"/>
      <c r="IVU123" s="89"/>
      <c r="IVV123" s="89"/>
      <c r="IVW123" s="89"/>
      <c r="IVX123" s="89"/>
      <c r="IVY123" s="89"/>
      <c r="IVZ123" s="89"/>
      <c r="IWA123" s="89"/>
      <c r="IWB123" s="89"/>
      <c r="IWC123" s="89"/>
      <c r="IWD123" s="89"/>
      <c r="IWE123" s="89"/>
      <c r="IWF123" s="89"/>
      <c r="IWG123" s="89"/>
      <c r="IWH123" s="89"/>
      <c r="IWI123" s="89"/>
      <c r="IWJ123" s="89"/>
      <c r="IWK123" s="89"/>
      <c r="IWL123" s="89"/>
      <c r="IWM123" s="89"/>
      <c r="IWN123" s="89"/>
      <c r="IWO123" s="89"/>
      <c r="IWP123" s="89"/>
      <c r="IWQ123" s="89"/>
      <c r="IWR123" s="89"/>
      <c r="IWS123" s="89"/>
      <c r="IWT123" s="89"/>
      <c r="IWU123" s="89"/>
      <c r="IWV123" s="89"/>
      <c r="IWW123" s="89"/>
      <c r="IWX123" s="89"/>
      <c r="IWY123" s="89"/>
      <c r="IWZ123" s="89"/>
      <c r="IXA123" s="89"/>
      <c r="IXB123" s="89"/>
      <c r="IXC123" s="89"/>
      <c r="IXD123" s="89"/>
      <c r="IXE123" s="89"/>
      <c r="IXF123" s="89"/>
      <c r="IXG123" s="89"/>
      <c r="IXH123" s="89"/>
      <c r="IXI123" s="89"/>
      <c r="IXJ123" s="89"/>
      <c r="IXK123" s="89"/>
      <c r="IXL123" s="89"/>
      <c r="IXM123" s="89"/>
      <c r="IXN123" s="89"/>
      <c r="IXO123" s="89"/>
      <c r="IXP123" s="89"/>
      <c r="IXQ123" s="89"/>
      <c r="IXR123" s="89"/>
      <c r="IXS123" s="89"/>
      <c r="IXT123" s="89"/>
      <c r="IXU123" s="89"/>
      <c r="IXV123" s="89"/>
      <c r="IXW123" s="89"/>
      <c r="IXX123" s="89"/>
      <c r="IXY123" s="89"/>
      <c r="IXZ123" s="89"/>
      <c r="IYA123" s="89"/>
      <c r="IYB123" s="89"/>
      <c r="IYC123" s="89"/>
      <c r="IYD123" s="89"/>
      <c r="IYE123" s="89"/>
      <c r="IYF123" s="89"/>
      <c r="IYG123" s="89"/>
      <c r="IYH123" s="89"/>
      <c r="IYI123" s="89"/>
      <c r="IYJ123" s="89"/>
      <c r="IYK123" s="89"/>
      <c r="IYL123" s="89"/>
      <c r="IYM123" s="89"/>
      <c r="IYN123" s="89"/>
      <c r="IYO123" s="89"/>
      <c r="IYP123" s="89"/>
      <c r="IYQ123" s="89"/>
      <c r="IYR123" s="89"/>
      <c r="IYS123" s="89"/>
      <c r="IYT123" s="89"/>
      <c r="IYU123" s="89"/>
      <c r="IYV123" s="89"/>
      <c r="IYW123" s="89"/>
      <c r="IYX123" s="89"/>
      <c r="IYY123" s="89"/>
      <c r="IYZ123" s="89"/>
      <c r="IZA123" s="89"/>
      <c r="IZB123" s="89"/>
      <c r="IZC123" s="89"/>
      <c r="IZD123" s="89"/>
      <c r="IZE123" s="89"/>
      <c r="IZF123" s="89"/>
      <c r="IZG123" s="89"/>
      <c r="IZH123" s="89"/>
      <c r="IZI123" s="89"/>
      <c r="IZJ123" s="89"/>
      <c r="IZK123" s="89"/>
      <c r="IZL123" s="89"/>
      <c r="IZM123" s="89"/>
      <c r="IZN123" s="89"/>
      <c r="IZO123" s="89"/>
      <c r="IZP123" s="89"/>
      <c r="IZQ123" s="89"/>
      <c r="IZR123" s="89"/>
      <c r="IZS123" s="89"/>
      <c r="IZT123" s="89"/>
      <c r="IZU123" s="89"/>
      <c r="IZV123" s="89"/>
      <c r="IZW123" s="89"/>
      <c r="IZX123" s="89"/>
      <c r="IZY123" s="89"/>
      <c r="IZZ123" s="89"/>
      <c r="JAA123" s="89"/>
      <c r="JAB123" s="89"/>
      <c r="JAC123" s="89"/>
      <c r="JAD123" s="89"/>
      <c r="JAE123" s="89"/>
      <c r="JAF123" s="89"/>
      <c r="JAG123" s="89"/>
      <c r="JAH123" s="89"/>
      <c r="JAI123" s="89"/>
      <c r="JAJ123" s="89"/>
      <c r="JAK123" s="89"/>
      <c r="JAL123" s="89"/>
      <c r="JAM123" s="89"/>
      <c r="JAN123" s="89"/>
      <c r="JAO123" s="89"/>
      <c r="JAP123" s="89"/>
      <c r="JAQ123" s="89"/>
      <c r="JAR123" s="89"/>
      <c r="JAS123" s="89"/>
      <c r="JAT123" s="89"/>
      <c r="JAU123" s="89"/>
      <c r="JAV123" s="89"/>
      <c r="JAW123" s="89"/>
      <c r="JAX123" s="89"/>
      <c r="JAY123" s="89"/>
      <c r="JAZ123" s="89"/>
      <c r="JBA123" s="89"/>
      <c r="JBB123" s="89"/>
      <c r="JBC123" s="89"/>
      <c r="JBD123" s="89"/>
      <c r="JBE123" s="89"/>
      <c r="JBF123" s="89"/>
      <c r="JBG123" s="89"/>
      <c r="JBH123" s="89"/>
      <c r="JBI123" s="89"/>
      <c r="JBJ123" s="89"/>
      <c r="JBK123" s="89"/>
      <c r="JBL123" s="89"/>
      <c r="JBM123" s="89"/>
      <c r="JBN123" s="89"/>
      <c r="JBO123" s="89"/>
      <c r="JBP123" s="89"/>
      <c r="JBQ123" s="89"/>
      <c r="JBR123" s="89"/>
      <c r="JBS123" s="89"/>
      <c r="JBT123" s="89"/>
      <c r="JBU123" s="89"/>
      <c r="JBV123" s="89"/>
      <c r="JBW123" s="89"/>
      <c r="JBX123" s="89"/>
      <c r="JBY123" s="89"/>
      <c r="JBZ123" s="89"/>
      <c r="JCA123" s="89"/>
      <c r="JCB123" s="89"/>
      <c r="JCC123" s="89"/>
      <c r="JCD123" s="89"/>
      <c r="JCE123" s="89"/>
      <c r="JCF123" s="89"/>
      <c r="JCG123" s="89"/>
      <c r="JCH123" s="89"/>
      <c r="JCI123" s="89"/>
      <c r="JCJ123" s="89"/>
      <c r="JCK123" s="89"/>
      <c r="JCL123" s="89"/>
      <c r="JCM123" s="89"/>
      <c r="JCN123" s="89"/>
      <c r="JCO123" s="89"/>
      <c r="JCP123" s="89"/>
      <c r="JCQ123" s="89"/>
      <c r="JCR123" s="89"/>
      <c r="JCS123" s="89"/>
      <c r="JCT123" s="89"/>
      <c r="JCU123" s="89"/>
      <c r="JCV123" s="89"/>
      <c r="JCW123" s="89"/>
      <c r="JCX123" s="89"/>
      <c r="JCY123" s="89"/>
      <c r="JCZ123" s="89"/>
      <c r="JDA123" s="89"/>
      <c r="JDB123" s="89"/>
      <c r="JDC123" s="89"/>
      <c r="JDD123" s="89"/>
      <c r="JDE123" s="89"/>
      <c r="JDF123" s="89"/>
      <c r="JDG123" s="89"/>
      <c r="JDH123" s="89"/>
      <c r="JDI123" s="89"/>
      <c r="JDJ123" s="89"/>
      <c r="JDK123" s="89"/>
      <c r="JDL123" s="89"/>
      <c r="JDM123" s="89"/>
      <c r="JDN123" s="89"/>
      <c r="JDO123" s="89"/>
      <c r="JDP123" s="89"/>
      <c r="JDQ123" s="89"/>
      <c r="JDR123" s="89"/>
      <c r="JDS123" s="89"/>
      <c r="JDT123" s="89"/>
      <c r="JDU123" s="89"/>
      <c r="JDV123" s="89"/>
      <c r="JDW123" s="89"/>
      <c r="JDX123" s="89"/>
      <c r="JDY123" s="89"/>
      <c r="JDZ123" s="89"/>
      <c r="JEA123" s="89"/>
      <c r="JEB123" s="89"/>
      <c r="JEC123" s="89"/>
      <c r="JED123" s="89"/>
      <c r="JEE123" s="89"/>
      <c r="JEF123" s="89"/>
      <c r="JEG123" s="89"/>
      <c r="JEH123" s="89"/>
      <c r="JEI123" s="89"/>
      <c r="JEJ123" s="89"/>
      <c r="JEK123" s="89"/>
      <c r="JEL123" s="89"/>
      <c r="JEM123" s="89"/>
      <c r="JEN123" s="89"/>
      <c r="JEO123" s="89"/>
      <c r="JEP123" s="89"/>
      <c r="JEQ123" s="89"/>
      <c r="JER123" s="89"/>
      <c r="JES123" s="89"/>
      <c r="JET123" s="89"/>
      <c r="JEU123" s="89"/>
      <c r="JEV123" s="89"/>
      <c r="JEW123" s="89"/>
      <c r="JEX123" s="89"/>
      <c r="JEY123" s="89"/>
      <c r="JEZ123" s="89"/>
      <c r="JFA123" s="89"/>
      <c r="JFB123" s="89"/>
      <c r="JFC123" s="89"/>
      <c r="JFD123" s="89"/>
      <c r="JFE123" s="89"/>
      <c r="JFF123" s="89"/>
      <c r="JFG123" s="89"/>
      <c r="JFH123" s="89"/>
      <c r="JFI123" s="89"/>
      <c r="JFJ123" s="89"/>
      <c r="JFK123" s="89"/>
      <c r="JFL123" s="89"/>
      <c r="JFM123" s="89"/>
      <c r="JFN123" s="89"/>
      <c r="JFO123" s="89"/>
      <c r="JFP123" s="89"/>
      <c r="JFQ123" s="89"/>
      <c r="JFR123" s="89"/>
      <c r="JFS123" s="89"/>
      <c r="JFT123" s="89"/>
      <c r="JFU123" s="89"/>
      <c r="JFV123" s="89"/>
      <c r="JFW123" s="89"/>
      <c r="JFX123" s="89"/>
      <c r="JFY123" s="89"/>
      <c r="JFZ123" s="89"/>
      <c r="JGA123" s="89"/>
      <c r="JGB123" s="89"/>
      <c r="JGC123" s="89"/>
      <c r="JGD123" s="89"/>
      <c r="JGE123" s="89"/>
      <c r="JGF123" s="89"/>
      <c r="JGG123" s="89"/>
      <c r="JGH123" s="89"/>
      <c r="JGI123" s="89"/>
      <c r="JGJ123" s="89"/>
      <c r="JGK123" s="89"/>
      <c r="JGL123" s="89"/>
      <c r="JGM123" s="89"/>
      <c r="JGN123" s="89"/>
      <c r="JGO123" s="89"/>
      <c r="JGP123" s="89"/>
      <c r="JGQ123" s="89"/>
      <c r="JGR123" s="89"/>
      <c r="JGS123" s="89"/>
      <c r="JGT123" s="89"/>
      <c r="JGU123" s="89"/>
      <c r="JGV123" s="89"/>
      <c r="JGW123" s="89"/>
      <c r="JGX123" s="89"/>
      <c r="JGY123" s="89"/>
      <c r="JGZ123" s="89"/>
      <c r="JHA123" s="89"/>
      <c r="JHB123" s="89"/>
      <c r="JHC123" s="89"/>
      <c r="JHD123" s="89"/>
      <c r="JHE123" s="89"/>
      <c r="JHF123" s="89"/>
      <c r="JHG123" s="89"/>
      <c r="JHH123" s="89"/>
      <c r="JHI123" s="89"/>
      <c r="JHJ123" s="89"/>
      <c r="JHK123" s="89"/>
      <c r="JHL123" s="89"/>
      <c r="JHM123" s="89"/>
      <c r="JHN123" s="89"/>
      <c r="JHO123" s="89"/>
      <c r="JHP123" s="89"/>
      <c r="JHQ123" s="89"/>
      <c r="JHR123" s="89"/>
      <c r="JHS123" s="89"/>
      <c r="JHT123" s="89"/>
      <c r="JHU123" s="89"/>
      <c r="JHV123" s="89"/>
      <c r="JHW123" s="89"/>
      <c r="JHX123" s="89"/>
      <c r="JHY123" s="89"/>
      <c r="JHZ123" s="89"/>
      <c r="JIA123" s="89"/>
      <c r="JIB123" s="89"/>
      <c r="JIC123" s="89"/>
      <c r="JID123" s="89"/>
      <c r="JIE123" s="89"/>
      <c r="JIF123" s="89"/>
      <c r="JIG123" s="89"/>
      <c r="JIH123" s="89"/>
      <c r="JII123" s="89"/>
      <c r="JIJ123" s="89"/>
      <c r="JIK123" s="89"/>
      <c r="JIL123" s="89"/>
      <c r="JIM123" s="89"/>
      <c r="JIN123" s="89"/>
      <c r="JIO123" s="89"/>
      <c r="JIP123" s="89"/>
      <c r="JIQ123" s="89"/>
      <c r="JIR123" s="89"/>
      <c r="JIS123" s="89"/>
      <c r="JIT123" s="89"/>
      <c r="JIU123" s="89"/>
      <c r="JIV123" s="89"/>
      <c r="JIW123" s="89"/>
      <c r="JIX123" s="89"/>
      <c r="JIY123" s="89"/>
      <c r="JIZ123" s="89"/>
      <c r="JJA123" s="89"/>
      <c r="JJB123" s="89"/>
      <c r="JJC123" s="89"/>
      <c r="JJD123" s="89"/>
      <c r="JJE123" s="89"/>
      <c r="JJF123" s="89"/>
      <c r="JJG123" s="89"/>
      <c r="JJH123" s="89"/>
      <c r="JJI123" s="89"/>
      <c r="JJJ123" s="89"/>
      <c r="JJK123" s="89"/>
      <c r="JJL123" s="89"/>
      <c r="JJM123" s="89"/>
      <c r="JJN123" s="89"/>
      <c r="JJO123" s="89"/>
      <c r="JJP123" s="89"/>
      <c r="JJQ123" s="89"/>
      <c r="JJR123" s="89"/>
      <c r="JJS123" s="89"/>
      <c r="JJT123" s="89"/>
      <c r="JJU123" s="89"/>
      <c r="JJV123" s="89"/>
      <c r="JJW123" s="89"/>
      <c r="JJX123" s="89"/>
      <c r="JJY123" s="89"/>
      <c r="JJZ123" s="89"/>
      <c r="JKA123" s="89"/>
      <c r="JKB123" s="89"/>
      <c r="JKC123" s="89"/>
      <c r="JKD123" s="89"/>
      <c r="JKE123" s="89"/>
      <c r="JKF123" s="89"/>
      <c r="JKG123" s="89"/>
      <c r="JKH123" s="89"/>
      <c r="JKI123" s="89"/>
      <c r="JKJ123" s="89"/>
      <c r="JKK123" s="89"/>
      <c r="JKL123" s="89"/>
      <c r="JKM123" s="89"/>
      <c r="JKN123" s="89"/>
      <c r="JKO123" s="89"/>
      <c r="JKP123" s="89"/>
      <c r="JKQ123" s="89"/>
      <c r="JKR123" s="89"/>
      <c r="JKS123" s="89"/>
      <c r="JKT123" s="89"/>
      <c r="JKU123" s="89"/>
      <c r="JKV123" s="89"/>
      <c r="JKW123" s="89"/>
      <c r="JKX123" s="89"/>
      <c r="JKY123" s="89"/>
      <c r="JKZ123" s="89"/>
      <c r="JLA123" s="89"/>
      <c r="JLB123" s="89"/>
      <c r="JLC123" s="89"/>
      <c r="JLD123" s="89"/>
      <c r="JLE123" s="89"/>
      <c r="JLF123" s="89"/>
      <c r="JLG123" s="89"/>
      <c r="JLH123" s="89"/>
      <c r="JLI123" s="89"/>
      <c r="JLJ123" s="89"/>
      <c r="JLK123" s="89"/>
      <c r="JLL123" s="89"/>
      <c r="JLM123" s="89"/>
      <c r="JLN123" s="89"/>
      <c r="JLO123" s="89"/>
      <c r="JLP123" s="89"/>
      <c r="JLQ123" s="89"/>
      <c r="JLR123" s="89"/>
      <c r="JLS123" s="89"/>
      <c r="JLT123" s="89"/>
      <c r="JLU123" s="89"/>
      <c r="JLV123" s="89"/>
      <c r="JLW123" s="89"/>
      <c r="JLX123" s="89"/>
      <c r="JLY123" s="89"/>
      <c r="JLZ123" s="89"/>
      <c r="JMA123" s="89"/>
      <c r="JMB123" s="89"/>
      <c r="JMC123" s="89"/>
      <c r="JMD123" s="89"/>
      <c r="JME123" s="89"/>
      <c r="JMF123" s="89"/>
      <c r="JMG123" s="89"/>
      <c r="JMH123" s="89"/>
      <c r="JMI123" s="89"/>
      <c r="JMJ123" s="89"/>
      <c r="JMK123" s="89"/>
      <c r="JML123" s="89"/>
      <c r="JMM123" s="89"/>
      <c r="JMN123" s="89"/>
      <c r="JMO123" s="89"/>
      <c r="JMP123" s="89"/>
      <c r="JMQ123" s="89"/>
      <c r="JMR123" s="89"/>
      <c r="JMS123" s="89"/>
      <c r="JMT123" s="89"/>
      <c r="JMU123" s="89"/>
      <c r="JMV123" s="89"/>
      <c r="JMW123" s="89"/>
      <c r="JMX123" s="89"/>
      <c r="JMY123" s="89"/>
      <c r="JMZ123" s="89"/>
      <c r="JNA123" s="89"/>
      <c r="JNB123" s="89"/>
      <c r="JNC123" s="89"/>
      <c r="JND123" s="89"/>
      <c r="JNE123" s="89"/>
      <c r="JNF123" s="89"/>
      <c r="JNG123" s="89"/>
      <c r="JNH123" s="89"/>
      <c r="JNI123" s="89"/>
      <c r="JNJ123" s="89"/>
      <c r="JNK123" s="89"/>
      <c r="JNL123" s="89"/>
      <c r="JNM123" s="89"/>
      <c r="JNN123" s="89"/>
      <c r="JNO123" s="89"/>
      <c r="JNP123" s="89"/>
      <c r="JNQ123" s="89"/>
      <c r="JNR123" s="89"/>
      <c r="JNS123" s="89"/>
      <c r="JNT123" s="89"/>
      <c r="JNU123" s="89"/>
      <c r="JNV123" s="89"/>
      <c r="JNW123" s="89"/>
      <c r="JNX123" s="89"/>
      <c r="JNY123" s="89"/>
      <c r="JNZ123" s="89"/>
      <c r="JOA123" s="89"/>
      <c r="JOB123" s="89"/>
      <c r="JOC123" s="89"/>
      <c r="JOD123" s="89"/>
      <c r="JOE123" s="89"/>
      <c r="JOF123" s="89"/>
      <c r="JOG123" s="89"/>
      <c r="JOH123" s="89"/>
      <c r="JOI123" s="89"/>
      <c r="JOJ123" s="89"/>
      <c r="JOK123" s="89"/>
      <c r="JOL123" s="89"/>
      <c r="JOM123" s="89"/>
      <c r="JON123" s="89"/>
      <c r="JOO123" s="89"/>
      <c r="JOP123" s="89"/>
      <c r="JOQ123" s="89"/>
      <c r="JOR123" s="89"/>
      <c r="JOS123" s="89"/>
      <c r="JOT123" s="89"/>
      <c r="JOU123" s="89"/>
      <c r="JOV123" s="89"/>
      <c r="JOW123" s="89"/>
      <c r="JOX123" s="89"/>
      <c r="JOY123" s="89"/>
      <c r="JOZ123" s="89"/>
      <c r="JPA123" s="89"/>
      <c r="JPB123" s="89"/>
      <c r="JPC123" s="89"/>
      <c r="JPD123" s="89"/>
      <c r="JPE123" s="89"/>
      <c r="JPF123" s="89"/>
      <c r="JPG123" s="89"/>
      <c r="JPH123" s="89"/>
      <c r="JPI123" s="89"/>
      <c r="JPJ123" s="89"/>
      <c r="JPK123" s="89"/>
      <c r="JPL123" s="89"/>
      <c r="JPM123" s="89"/>
      <c r="JPN123" s="89"/>
      <c r="JPO123" s="89"/>
      <c r="JPP123" s="89"/>
      <c r="JPQ123" s="89"/>
      <c r="JPR123" s="89"/>
      <c r="JPS123" s="89"/>
      <c r="JPT123" s="89"/>
      <c r="JPU123" s="89"/>
      <c r="JPV123" s="89"/>
      <c r="JPW123" s="89"/>
      <c r="JPX123" s="89"/>
      <c r="JPY123" s="89"/>
      <c r="JPZ123" s="89"/>
      <c r="JQA123" s="89"/>
      <c r="JQB123" s="89"/>
      <c r="JQC123" s="89"/>
      <c r="JQD123" s="89"/>
      <c r="JQE123" s="89"/>
      <c r="JQF123" s="89"/>
      <c r="JQG123" s="89"/>
      <c r="JQH123" s="89"/>
      <c r="JQI123" s="89"/>
      <c r="JQJ123" s="89"/>
      <c r="JQK123" s="89"/>
      <c r="JQL123" s="89"/>
      <c r="JQM123" s="89"/>
      <c r="JQN123" s="89"/>
      <c r="JQO123" s="89"/>
      <c r="JQP123" s="89"/>
      <c r="JQQ123" s="89"/>
      <c r="JQR123" s="89"/>
      <c r="JQS123" s="89"/>
      <c r="JQT123" s="89"/>
      <c r="JQU123" s="89"/>
      <c r="JQV123" s="89"/>
      <c r="JQW123" s="89"/>
      <c r="JQX123" s="89"/>
      <c r="JQY123" s="89"/>
      <c r="JQZ123" s="89"/>
      <c r="JRA123" s="89"/>
      <c r="JRB123" s="89"/>
      <c r="JRC123" s="89"/>
      <c r="JRD123" s="89"/>
      <c r="JRE123" s="89"/>
      <c r="JRF123" s="89"/>
      <c r="JRG123" s="89"/>
      <c r="JRH123" s="89"/>
      <c r="JRI123" s="89"/>
      <c r="JRJ123" s="89"/>
      <c r="JRK123" s="89"/>
      <c r="JRL123" s="89"/>
      <c r="JRM123" s="89"/>
      <c r="JRN123" s="89"/>
      <c r="JRO123" s="89"/>
      <c r="JRP123" s="89"/>
      <c r="JRQ123" s="89"/>
      <c r="JRR123" s="89"/>
      <c r="JRS123" s="89"/>
      <c r="JRT123" s="89"/>
      <c r="JRU123" s="89"/>
      <c r="JRV123" s="89"/>
      <c r="JRW123" s="89"/>
      <c r="JRX123" s="89"/>
      <c r="JRY123" s="89"/>
      <c r="JRZ123" s="89"/>
      <c r="JSA123" s="89"/>
      <c r="JSB123" s="89"/>
      <c r="JSC123" s="89"/>
      <c r="JSD123" s="89"/>
      <c r="JSE123" s="89"/>
      <c r="JSF123" s="89"/>
      <c r="JSG123" s="89"/>
      <c r="JSH123" s="89"/>
      <c r="JSI123" s="89"/>
      <c r="JSJ123" s="89"/>
      <c r="JSK123" s="89"/>
      <c r="JSL123" s="89"/>
      <c r="JSM123" s="89"/>
      <c r="JSN123" s="89"/>
      <c r="JSO123" s="89"/>
      <c r="JSP123" s="89"/>
      <c r="JSQ123" s="89"/>
      <c r="JSR123" s="89"/>
      <c r="JSS123" s="89"/>
      <c r="JST123" s="89"/>
      <c r="JSU123" s="89"/>
      <c r="JSV123" s="89"/>
      <c r="JSW123" s="89"/>
      <c r="JSX123" s="89"/>
      <c r="JSY123" s="89"/>
      <c r="JSZ123" s="89"/>
      <c r="JTA123" s="89"/>
      <c r="JTB123" s="89"/>
      <c r="JTC123" s="89"/>
      <c r="JTD123" s="89"/>
      <c r="JTE123" s="89"/>
      <c r="JTF123" s="89"/>
      <c r="JTG123" s="89"/>
      <c r="JTH123" s="89"/>
      <c r="JTI123" s="89"/>
      <c r="JTJ123" s="89"/>
      <c r="JTK123" s="89"/>
      <c r="JTL123" s="89"/>
      <c r="JTM123" s="89"/>
      <c r="JTN123" s="89"/>
      <c r="JTO123" s="89"/>
      <c r="JTP123" s="89"/>
      <c r="JTQ123" s="89"/>
      <c r="JTR123" s="89"/>
      <c r="JTS123" s="89"/>
      <c r="JTT123" s="89"/>
      <c r="JTU123" s="89"/>
      <c r="JTV123" s="89"/>
      <c r="JTW123" s="89"/>
      <c r="JTX123" s="89"/>
      <c r="JTY123" s="89"/>
      <c r="JTZ123" s="89"/>
      <c r="JUA123" s="89"/>
      <c r="JUB123" s="89"/>
      <c r="JUC123" s="89"/>
      <c r="JUD123" s="89"/>
      <c r="JUE123" s="89"/>
      <c r="JUF123" s="89"/>
      <c r="JUG123" s="89"/>
      <c r="JUH123" s="89"/>
      <c r="JUI123" s="89"/>
      <c r="JUJ123" s="89"/>
      <c r="JUK123" s="89"/>
      <c r="JUL123" s="89"/>
      <c r="JUM123" s="89"/>
      <c r="JUN123" s="89"/>
      <c r="JUO123" s="89"/>
      <c r="JUP123" s="89"/>
      <c r="JUQ123" s="89"/>
      <c r="JUR123" s="89"/>
      <c r="JUS123" s="89"/>
      <c r="JUT123" s="89"/>
      <c r="JUU123" s="89"/>
      <c r="JUV123" s="89"/>
      <c r="JUW123" s="89"/>
      <c r="JUX123" s="89"/>
      <c r="JUY123" s="89"/>
      <c r="JUZ123" s="89"/>
      <c r="JVA123" s="89"/>
      <c r="JVB123" s="89"/>
      <c r="JVC123" s="89"/>
      <c r="JVD123" s="89"/>
      <c r="JVE123" s="89"/>
      <c r="JVF123" s="89"/>
      <c r="JVG123" s="89"/>
      <c r="JVH123" s="89"/>
      <c r="JVI123" s="89"/>
      <c r="JVJ123" s="89"/>
      <c r="JVK123" s="89"/>
      <c r="JVL123" s="89"/>
      <c r="JVM123" s="89"/>
      <c r="JVN123" s="89"/>
      <c r="JVO123" s="89"/>
      <c r="JVP123" s="89"/>
      <c r="JVQ123" s="89"/>
      <c r="JVR123" s="89"/>
      <c r="JVS123" s="89"/>
      <c r="JVT123" s="89"/>
      <c r="JVU123" s="89"/>
      <c r="JVV123" s="89"/>
      <c r="JVW123" s="89"/>
      <c r="JVX123" s="89"/>
      <c r="JVY123" s="89"/>
      <c r="JVZ123" s="89"/>
      <c r="JWA123" s="89"/>
      <c r="JWB123" s="89"/>
      <c r="JWC123" s="89"/>
      <c r="JWD123" s="89"/>
      <c r="JWE123" s="89"/>
      <c r="JWF123" s="89"/>
      <c r="JWG123" s="89"/>
      <c r="JWH123" s="89"/>
      <c r="JWI123" s="89"/>
      <c r="JWJ123" s="89"/>
      <c r="JWK123" s="89"/>
      <c r="JWL123" s="89"/>
      <c r="JWM123" s="89"/>
      <c r="JWN123" s="89"/>
      <c r="JWO123" s="89"/>
      <c r="JWP123" s="89"/>
      <c r="JWQ123" s="89"/>
      <c r="JWR123" s="89"/>
      <c r="JWS123" s="89"/>
      <c r="JWT123" s="89"/>
      <c r="JWU123" s="89"/>
      <c r="JWV123" s="89"/>
      <c r="JWW123" s="89"/>
      <c r="JWX123" s="89"/>
      <c r="JWY123" s="89"/>
      <c r="JWZ123" s="89"/>
      <c r="JXA123" s="89"/>
      <c r="JXB123" s="89"/>
      <c r="JXC123" s="89"/>
      <c r="JXD123" s="89"/>
      <c r="JXE123" s="89"/>
      <c r="JXF123" s="89"/>
      <c r="JXG123" s="89"/>
      <c r="JXH123" s="89"/>
      <c r="JXI123" s="89"/>
      <c r="JXJ123" s="89"/>
      <c r="JXK123" s="89"/>
      <c r="JXL123" s="89"/>
      <c r="JXM123" s="89"/>
      <c r="JXN123" s="89"/>
      <c r="JXO123" s="89"/>
      <c r="JXP123" s="89"/>
      <c r="JXQ123" s="89"/>
      <c r="JXR123" s="89"/>
      <c r="JXS123" s="89"/>
      <c r="JXT123" s="89"/>
      <c r="JXU123" s="89"/>
      <c r="JXV123" s="89"/>
      <c r="JXW123" s="89"/>
      <c r="JXX123" s="89"/>
      <c r="JXY123" s="89"/>
      <c r="JXZ123" s="89"/>
      <c r="JYA123" s="89"/>
      <c r="JYB123" s="89"/>
      <c r="JYC123" s="89"/>
      <c r="JYD123" s="89"/>
      <c r="JYE123" s="89"/>
      <c r="JYF123" s="89"/>
      <c r="JYG123" s="89"/>
      <c r="JYH123" s="89"/>
      <c r="JYI123" s="89"/>
      <c r="JYJ123" s="89"/>
      <c r="JYK123" s="89"/>
      <c r="JYL123" s="89"/>
      <c r="JYM123" s="89"/>
      <c r="JYN123" s="89"/>
      <c r="JYO123" s="89"/>
      <c r="JYP123" s="89"/>
      <c r="JYQ123" s="89"/>
      <c r="JYR123" s="89"/>
      <c r="JYS123" s="89"/>
      <c r="JYT123" s="89"/>
      <c r="JYU123" s="89"/>
      <c r="JYV123" s="89"/>
      <c r="JYW123" s="89"/>
      <c r="JYX123" s="89"/>
      <c r="JYY123" s="89"/>
      <c r="JYZ123" s="89"/>
      <c r="JZA123" s="89"/>
      <c r="JZB123" s="89"/>
      <c r="JZC123" s="89"/>
      <c r="JZD123" s="89"/>
      <c r="JZE123" s="89"/>
      <c r="JZF123" s="89"/>
      <c r="JZG123" s="89"/>
      <c r="JZH123" s="89"/>
      <c r="JZI123" s="89"/>
      <c r="JZJ123" s="89"/>
      <c r="JZK123" s="89"/>
      <c r="JZL123" s="89"/>
      <c r="JZM123" s="89"/>
      <c r="JZN123" s="89"/>
      <c r="JZO123" s="89"/>
      <c r="JZP123" s="89"/>
      <c r="JZQ123" s="89"/>
      <c r="JZR123" s="89"/>
      <c r="JZS123" s="89"/>
      <c r="JZT123" s="89"/>
      <c r="JZU123" s="89"/>
      <c r="JZV123" s="89"/>
      <c r="JZW123" s="89"/>
      <c r="JZX123" s="89"/>
      <c r="JZY123" s="89"/>
      <c r="JZZ123" s="89"/>
      <c r="KAA123" s="89"/>
      <c r="KAB123" s="89"/>
      <c r="KAC123" s="89"/>
      <c r="KAD123" s="89"/>
      <c r="KAE123" s="89"/>
      <c r="KAF123" s="89"/>
      <c r="KAG123" s="89"/>
      <c r="KAH123" s="89"/>
      <c r="KAI123" s="89"/>
      <c r="KAJ123" s="89"/>
      <c r="KAK123" s="89"/>
      <c r="KAL123" s="89"/>
      <c r="KAM123" s="89"/>
      <c r="KAN123" s="89"/>
      <c r="KAO123" s="89"/>
      <c r="KAP123" s="89"/>
      <c r="KAQ123" s="89"/>
      <c r="KAR123" s="89"/>
      <c r="KAS123" s="89"/>
      <c r="KAT123" s="89"/>
      <c r="KAU123" s="89"/>
      <c r="KAV123" s="89"/>
      <c r="KAW123" s="89"/>
      <c r="KAX123" s="89"/>
      <c r="KAY123" s="89"/>
      <c r="KAZ123" s="89"/>
      <c r="KBA123" s="89"/>
      <c r="KBB123" s="89"/>
      <c r="KBC123" s="89"/>
      <c r="KBD123" s="89"/>
      <c r="KBE123" s="89"/>
      <c r="KBF123" s="89"/>
      <c r="KBG123" s="89"/>
      <c r="KBH123" s="89"/>
      <c r="KBI123" s="89"/>
      <c r="KBJ123" s="89"/>
      <c r="KBK123" s="89"/>
      <c r="KBL123" s="89"/>
      <c r="KBM123" s="89"/>
      <c r="KBN123" s="89"/>
      <c r="KBO123" s="89"/>
      <c r="KBP123" s="89"/>
      <c r="KBQ123" s="89"/>
      <c r="KBR123" s="89"/>
      <c r="KBS123" s="89"/>
      <c r="KBT123" s="89"/>
      <c r="KBU123" s="89"/>
      <c r="KBV123" s="89"/>
      <c r="KBW123" s="89"/>
      <c r="KBX123" s="89"/>
      <c r="KBY123" s="89"/>
      <c r="KBZ123" s="89"/>
      <c r="KCA123" s="89"/>
      <c r="KCB123" s="89"/>
      <c r="KCC123" s="89"/>
      <c r="KCD123" s="89"/>
      <c r="KCE123" s="89"/>
      <c r="KCF123" s="89"/>
      <c r="KCG123" s="89"/>
      <c r="KCH123" s="89"/>
      <c r="KCI123" s="89"/>
      <c r="KCJ123" s="89"/>
      <c r="KCK123" s="89"/>
      <c r="KCL123" s="89"/>
      <c r="KCM123" s="89"/>
      <c r="KCN123" s="89"/>
      <c r="KCO123" s="89"/>
      <c r="KCP123" s="89"/>
      <c r="KCQ123" s="89"/>
      <c r="KCR123" s="89"/>
      <c r="KCS123" s="89"/>
      <c r="KCT123" s="89"/>
      <c r="KCU123" s="89"/>
      <c r="KCV123" s="89"/>
      <c r="KCW123" s="89"/>
      <c r="KCX123" s="89"/>
      <c r="KCY123" s="89"/>
      <c r="KCZ123" s="89"/>
      <c r="KDA123" s="89"/>
      <c r="KDB123" s="89"/>
      <c r="KDC123" s="89"/>
      <c r="KDD123" s="89"/>
      <c r="KDE123" s="89"/>
      <c r="KDF123" s="89"/>
      <c r="KDG123" s="89"/>
      <c r="KDH123" s="89"/>
      <c r="KDI123" s="89"/>
      <c r="KDJ123" s="89"/>
      <c r="KDK123" s="89"/>
      <c r="KDL123" s="89"/>
      <c r="KDM123" s="89"/>
      <c r="KDN123" s="89"/>
      <c r="KDO123" s="89"/>
      <c r="KDP123" s="89"/>
      <c r="KDQ123" s="89"/>
      <c r="KDR123" s="89"/>
      <c r="KDS123" s="89"/>
      <c r="KDT123" s="89"/>
      <c r="KDU123" s="89"/>
      <c r="KDV123" s="89"/>
      <c r="KDW123" s="89"/>
      <c r="KDX123" s="89"/>
      <c r="KDY123" s="89"/>
      <c r="KDZ123" s="89"/>
      <c r="KEA123" s="89"/>
      <c r="KEB123" s="89"/>
      <c r="KEC123" s="89"/>
      <c r="KED123" s="89"/>
      <c r="KEE123" s="89"/>
      <c r="KEF123" s="89"/>
      <c r="KEG123" s="89"/>
      <c r="KEH123" s="89"/>
      <c r="KEI123" s="89"/>
      <c r="KEJ123" s="89"/>
      <c r="KEK123" s="89"/>
      <c r="KEL123" s="89"/>
      <c r="KEM123" s="89"/>
      <c r="KEN123" s="89"/>
      <c r="KEO123" s="89"/>
      <c r="KEP123" s="89"/>
      <c r="KEQ123" s="89"/>
      <c r="KER123" s="89"/>
      <c r="KES123" s="89"/>
      <c r="KET123" s="89"/>
      <c r="KEU123" s="89"/>
      <c r="KEV123" s="89"/>
      <c r="KEW123" s="89"/>
      <c r="KEX123" s="89"/>
      <c r="KEY123" s="89"/>
      <c r="KEZ123" s="89"/>
      <c r="KFA123" s="89"/>
      <c r="KFB123" s="89"/>
      <c r="KFC123" s="89"/>
      <c r="KFD123" s="89"/>
      <c r="KFE123" s="89"/>
      <c r="KFF123" s="89"/>
      <c r="KFG123" s="89"/>
      <c r="KFH123" s="89"/>
      <c r="KFI123" s="89"/>
      <c r="KFJ123" s="89"/>
      <c r="KFK123" s="89"/>
      <c r="KFL123" s="89"/>
      <c r="KFM123" s="89"/>
      <c r="KFN123" s="89"/>
      <c r="KFO123" s="89"/>
      <c r="KFP123" s="89"/>
      <c r="KFQ123" s="89"/>
      <c r="KFR123" s="89"/>
      <c r="KFS123" s="89"/>
      <c r="KFT123" s="89"/>
      <c r="KFU123" s="89"/>
      <c r="KFV123" s="89"/>
      <c r="KFW123" s="89"/>
      <c r="KFX123" s="89"/>
      <c r="KFY123" s="89"/>
      <c r="KFZ123" s="89"/>
      <c r="KGA123" s="89"/>
      <c r="KGB123" s="89"/>
      <c r="KGC123" s="89"/>
      <c r="KGD123" s="89"/>
      <c r="KGE123" s="89"/>
      <c r="KGF123" s="89"/>
      <c r="KGG123" s="89"/>
      <c r="KGH123" s="89"/>
      <c r="KGI123" s="89"/>
      <c r="KGJ123" s="89"/>
      <c r="KGK123" s="89"/>
      <c r="KGL123" s="89"/>
      <c r="KGM123" s="89"/>
      <c r="KGN123" s="89"/>
      <c r="KGO123" s="89"/>
      <c r="KGP123" s="89"/>
      <c r="KGQ123" s="89"/>
      <c r="KGR123" s="89"/>
      <c r="KGS123" s="89"/>
      <c r="KGT123" s="89"/>
      <c r="KGU123" s="89"/>
      <c r="KGV123" s="89"/>
      <c r="KGW123" s="89"/>
      <c r="KGX123" s="89"/>
      <c r="KGY123" s="89"/>
      <c r="KGZ123" s="89"/>
      <c r="KHA123" s="89"/>
      <c r="KHB123" s="89"/>
      <c r="KHC123" s="89"/>
      <c r="KHD123" s="89"/>
      <c r="KHE123" s="89"/>
      <c r="KHF123" s="89"/>
      <c r="KHG123" s="89"/>
      <c r="KHH123" s="89"/>
      <c r="KHI123" s="89"/>
      <c r="KHJ123" s="89"/>
      <c r="KHK123" s="89"/>
      <c r="KHL123" s="89"/>
      <c r="KHM123" s="89"/>
      <c r="KHN123" s="89"/>
      <c r="KHO123" s="89"/>
      <c r="KHP123" s="89"/>
      <c r="KHQ123" s="89"/>
      <c r="KHR123" s="89"/>
      <c r="KHS123" s="89"/>
      <c r="KHT123" s="89"/>
      <c r="KHU123" s="89"/>
      <c r="KHV123" s="89"/>
      <c r="KHW123" s="89"/>
      <c r="KHX123" s="89"/>
      <c r="KHY123" s="89"/>
      <c r="KHZ123" s="89"/>
      <c r="KIA123" s="89"/>
      <c r="KIB123" s="89"/>
      <c r="KIC123" s="89"/>
      <c r="KID123" s="89"/>
      <c r="KIE123" s="89"/>
      <c r="KIF123" s="89"/>
      <c r="KIG123" s="89"/>
      <c r="KIH123" s="89"/>
      <c r="KII123" s="89"/>
      <c r="KIJ123" s="89"/>
      <c r="KIK123" s="89"/>
      <c r="KIL123" s="89"/>
      <c r="KIM123" s="89"/>
      <c r="KIN123" s="89"/>
      <c r="KIO123" s="89"/>
      <c r="KIP123" s="89"/>
      <c r="KIQ123" s="89"/>
      <c r="KIR123" s="89"/>
      <c r="KIS123" s="89"/>
      <c r="KIT123" s="89"/>
      <c r="KIU123" s="89"/>
      <c r="KIV123" s="89"/>
      <c r="KIW123" s="89"/>
      <c r="KIX123" s="89"/>
      <c r="KIY123" s="89"/>
      <c r="KIZ123" s="89"/>
      <c r="KJA123" s="89"/>
      <c r="KJB123" s="89"/>
      <c r="KJC123" s="89"/>
      <c r="KJD123" s="89"/>
      <c r="KJE123" s="89"/>
      <c r="KJF123" s="89"/>
      <c r="KJG123" s="89"/>
      <c r="KJH123" s="89"/>
      <c r="KJI123" s="89"/>
      <c r="KJJ123" s="89"/>
      <c r="KJK123" s="89"/>
      <c r="KJL123" s="89"/>
      <c r="KJM123" s="89"/>
      <c r="KJN123" s="89"/>
      <c r="KJO123" s="89"/>
      <c r="KJP123" s="89"/>
      <c r="KJQ123" s="89"/>
      <c r="KJR123" s="89"/>
      <c r="KJS123" s="89"/>
      <c r="KJT123" s="89"/>
      <c r="KJU123" s="89"/>
      <c r="KJV123" s="89"/>
      <c r="KJW123" s="89"/>
      <c r="KJX123" s="89"/>
      <c r="KJY123" s="89"/>
      <c r="KJZ123" s="89"/>
      <c r="KKA123" s="89"/>
      <c r="KKB123" s="89"/>
      <c r="KKC123" s="89"/>
      <c r="KKD123" s="89"/>
      <c r="KKE123" s="89"/>
      <c r="KKF123" s="89"/>
      <c r="KKG123" s="89"/>
      <c r="KKH123" s="89"/>
      <c r="KKI123" s="89"/>
      <c r="KKJ123" s="89"/>
      <c r="KKK123" s="89"/>
      <c r="KKL123" s="89"/>
      <c r="KKM123" s="89"/>
      <c r="KKN123" s="89"/>
      <c r="KKO123" s="89"/>
      <c r="KKP123" s="89"/>
      <c r="KKQ123" s="89"/>
      <c r="KKR123" s="89"/>
      <c r="KKS123" s="89"/>
      <c r="KKT123" s="89"/>
      <c r="KKU123" s="89"/>
      <c r="KKV123" s="89"/>
      <c r="KKW123" s="89"/>
      <c r="KKX123" s="89"/>
      <c r="KKY123" s="89"/>
      <c r="KKZ123" s="89"/>
      <c r="KLA123" s="89"/>
      <c r="KLB123" s="89"/>
      <c r="KLC123" s="89"/>
      <c r="KLD123" s="89"/>
      <c r="KLE123" s="89"/>
      <c r="KLF123" s="89"/>
      <c r="KLG123" s="89"/>
      <c r="KLH123" s="89"/>
      <c r="KLI123" s="89"/>
      <c r="KLJ123" s="89"/>
      <c r="KLK123" s="89"/>
      <c r="KLL123" s="89"/>
      <c r="KLM123" s="89"/>
      <c r="KLN123" s="89"/>
      <c r="KLO123" s="89"/>
      <c r="KLP123" s="89"/>
      <c r="KLQ123" s="89"/>
      <c r="KLR123" s="89"/>
      <c r="KLS123" s="89"/>
      <c r="KLT123" s="89"/>
      <c r="KLU123" s="89"/>
      <c r="KLV123" s="89"/>
      <c r="KLW123" s="89"/>
      <c r="KLX123" s="89"/>
      <c r="KLY123" s="89"/>
      <c r="KLZ123" s="89"/>
      <c r="KMA123" s="89"/>
      <c r="KMB123" s="89"/>
      <c r="KMC123" s="89"/>
      <c r="KMD123" s="89"/>
      <c r="KME123" s="89"/>
      <c r="KMF123" s="89"/>
      <c r="KMG123" s="89"/>
      <c r="KMH123" s="89"/>
      <c r="KMI123" s="89"/>
      <c r="KMJ123" s="89"/>
      <c r="KMK123" s="89"/>
      <c r="KML123" s="89"/>
      <c r="KMM123" s="89"/>
      <c r="KMN123" s="89"/>
      <c r="KMO123" s="89"/>
      <c r="KMP123" s="89"/>
      <c r="KMQ123" s="89"/>
      <c r="KMR123" s="89"/>
      <c r="KMS123" s="89"/>
      <c r="KMT123" s="89"/>
      <c r="KMU123" s="89"/>
      <c r="KMV123" s="89"/>
      <c r="KMW123" s="89"/>
      <c r="KMX123" s="89"/>
      <c r="KMY123" s="89"/>
      <c r="KMZ123" s="89"/>
      <c r="KNA123" s="89"/>
      <c r="KNB123" s="89"/>
      <c r="KNC123" s="89"/>
      <c r="KND123" s="89"/>
      <c r="KNE123" s="89"/>
      <c r="KNF123" s="89"/>
      <c r="KNG123" s="89"/>
      <c r="KNH123" s="89"/>
      <c r="KNI123" s="89"/>
      <c r="KNJ123" s="89"/>
      <c r="KNK123" s="89"/>
      <c r="KNL123" s="89"/>
      <c r="KNM123" s="89"/>
      <c r="KNN123" s="89"/>
      <c r="KNO123" s="89"/>
      <c r="KNP123" s="89"/>
      <c r="KNQ123" s="89"/>
      <c r="KNR123" s="89"/>
      <c r="KNS123" s="89"/>
      <c r="KNT123" s="89"/>
      <c r="KNU123" s="89"/>
      <c r="KNV123" s="89"/>
      <c r="KNW123" s="89"/>
      <c r="KNX123" s="89"/>
      <c r="KNY123" s="89"/>
      <c r="KNZ123" s="89"/>
      <c r="KOA123" s="89"/>
      <c r="KOB123" s="89"/>
      <c r="KOC123" s="89"/>
      <c r="KOD123" s="89"/>
      <c r="KOE123" s="89"/>
      <c r="KOF123" s="89"/>
      <c r="KOG123" s="89"/>
      <c r="KOH123" s="89"/>
      <c r="KOI123" s="89"/>
      <c r="KOJ123" s="89"/>
      <c r="KOK123" s="89"/>
      <c r="KOL123" s="89"/>
      <c r="KOM123" s="89"/>
      <c r="KON123" s="89"/>
      <c r="KOO123" s="89"/>
      <c r="KOP123" s="89"/>
      <c r="KOQ123" s="89"/>
      <c r="KOR123" s="89"/>
      <c r="KOS123" s="89"/>
      <c r="KOT123" s="89"/>
      <c r="KOU123" s="89"/>
      <c r="KOV123" s="89"/>
      <c r="KOW123" s="89"/>
      <c r="KOX123" s="89"/>
      <c r="KOY123" s="89"/>
      <c r="KOZ123" s="89"/>
      <c r="KPA123" s="89"/>
      <c r="KPB123" s="89"/>
      <c r="KPC123" s="89"/>
      <c r="KPD123" s="89"/>
      <c r="KPE123" s="89"/>
      <c r="KPF123" s="89"/>
      <c r="KPG123" s="89"/>
      <c r="KPH123" s="89"/>
      <c r="KPI123" s="89"/>
      <c r="KPJ123" s="89"/>
      <c r="KPK123" s="89"/>
      <c r="KPL123" s="89"/>
      <c r="KPM123" s="89"/>
      <c r="KPN123" s="89"/>
      <c r="KPO123" s="89"/>
      <c r="KPP123" s="89"/>
      <c r="KPQ123" s="89"/>
      <c r="KPR123" s="89"/>
      <c r="KPS123" s="89"/>
      <c r="KPT123" s="89"/>
      <c r="KPU123" s="89"/>
      <c r="KPV123" s="89"/>
      <c r="KPW123" s="89"/>
      <c r="KPX123" s="89"/>
      <c r="KPY123" s="89"/>
      <c r="KPZ123" s="89"/>
      <c r="KQA123" s="89"/>
      <c r="KQB123" s="89"/>
      <c r="KQC123" s="89"/>
      <c r="KQD123" s="89"/>
      <c r="KQE123" s="89"/>
      <c r="KQF123" s="89"/>
      <c r="KQG123" s="89"/>
      <c r="KQH123" s="89"/>
      <c r="KQI123" s="89"/>
      <c r="KQJ123" s="89"/>
      <c r="KQK123" s="89"/>
      <c r="KQL123" s="89"/>
      <c r="KQM123" s="89"/>
      <c r="KQN123" s="89"/>
      <c r="KQO123" s="89"/>
      <c r="KQP123" s="89"/>
      <c r="KQQ123" s="89"/>
      <c r="KQR123" s="89"/>
      <c r="KQS123" s="89"/>
      <c r="KQT123" s="89"/>
      <c r="KQU123" s="89"/>
      <c r="KQV123" s="89"/>
      <c r="KQW123" s="89"/>
      <c r="KQX123" s="89"/>
      <c r="KQY123" s="89"/>
      <c r="KQZ123" s="89"/>
      <c r="KRA123" s="89"/>
      <c r="KRB123" s="89"/>
      <c r="KRC123" s="89"/>
      <c r="KRD123" s="89"/>
      <c r="KRE123" s="89"/>
      <c r="KRF123" s="89"/>
      <c r="KRG123" s="89"/>
      <c r="KRH123" s="89"/>
      <c r="KRI123" s="89"/>
      <c r="KRJ123" s="89"/>
      <c r="KRK123" s="89"/>
      <c r="KRL123" s="89"/>
      <c r="KRM123" s="89"/>
      <c r="KRN123" s="89"/>
      <c r="KRO123" s="89"/>
      <c r="KRP123" s="89"/>
      <c r="KRQ123" s="89"/>
      <c r="KRR123" s="89"/>
      <c r="KRS123" s="89"/>
      <c r="KRT123" s="89"/>
      <c r="KRU123" s="89"/>
      <c r="KRV123" s="89"/>
      <c r="KRW123" s="89"/>
      <c r="KRX123" s="89"/>
      <c r="KRY123" s="89"/>
      <c r="KRZ123" s="89"/>
      <c r="KSA123" s="89"/>
      <c r="KSB123" s="89"/>
      <c r="KSC123" s="89"/>
      <c r="KSD123" s="89"/>
      <c r="KSE123" s="89"/>
      <c r="KSF123" s="89"/>
      <c r="KSG123" s="89"/>
      <c r="KSH123" s="89"/>
      <c r="KSI123" s="89"/>
      <c r="KSJ123" s="89"/>
      <c r="KSK123" s="89"/>
      <c r="KSL123" s="89"/>
      <c r="KSM123" s="89"/>
      <c r="KSN123" s="89"/>
      <c r="KSO123" s="89"/>
      <c r="KSP123" s="89"/>
      <c r="KSQ123" s="89"/>
      <c r="KSR123" s="89"/>
      <c r="KSS123" s="89"/>
      <c r="KST123" s="89"/>
      <c r="KSU123" s="89"/>
      <c r="KSV123" s="89"/>
      <c r="KSW123" s="89"/>
      <c r="KSX123" s="89"/>
      <c r="KSY123" s="89"/>
      <c r="KSZ123" s="89"/>
      <c r="KTA123" s="89"/>
      <c r="KTB123" s="89"/>
      <c r="KTC123" s="89"/>
      <c r="KTD123" s="89"/>
      <c r="KTE123" s="89"/>
      <c r="KTF123" s="89"/>
      <c r="KTG123" s="89"/>
      <c r="KTH123" s="89"/>
      <c r="KTI123" s="89"/>
      <c r="KTJ123" s="89"/>
      <c r="KTK123" s="89"/>
      <c r="KTL123" s="89"/>
      <c r="KTM123" s="89"/>
      <c r="KTN123" s="89"/>
      <c r="KTO123" s="89"/>
      <c r="KTP123" s="89"/>
      <c r="KTQ123" s="89"/>
      <c r="KTR123" s="89"/>
      <c r="KTS123" s="89"/>
      <c r="KTT123" s="89"/>
      <c r="KTU123" s="89"/>
      <c r="KTV123" s="89"/>
      <c r="KTW123" s="89"/>
      <c r="KTX123" s="89"/>
      <c r="KTY123" s="89"/>
      <c r="KTZ123" s="89"/>
      <c r="KUA123" s="89"/>
      <c r="KUB123" s="89"/>
      <c r="KUC123" s="89"/>
      <c r="KUD123" s="89"/>
      <c r="KUE123" s="89"/>
      <c r="KUF123" s="89"/>
      <c r="KUG123" s="89"/>
      <c r="KUH123" s="89"/>
      <c r="KUI123" s="89"/>
      <c r="KUJ123" s="89"/>
      <c r="KUK123" s="89"/>
      <c r="KUL123" s="89"/>
      <c r="KUM123" s="89"/>
      <c r="KUN123" s="89"/>
      <c r="KUO123" s="89"/>
      <c r="KUP123" s="89"/>
      <c r="KUQ123" s="89"/>
      <c r="KUR123" s="89"/>
      <c r="KUS123" s="89"/>
      <c r="KUT123" s="89"/>
      <c r="KUU123" s="89"/>
      <c r="KUV123" s="89"/>
      <c r="KUW123" s="89"/>
      <c r="KUX123" s="89"/>
      <c r="KUY123" s="89"/>
      <c r="KUZ123" s="89"/>
      <c r="KVA123" s="89"/>
      <c r="KVB123" s="89"/>
      <c r="KVC123" s="89"/>
      <c r="KVD123" s="89"/>
      <c r="KVE123" s="89"/>
      <c r="KVF123" s="89"/>
      <c r="KVG123" s="89"/>
      <c r="KVH123" s="89"/>
      <c r="KVI123" s="89"/>
      <c r="KVJ123" s="89"/>
      <c r="KVK123" s="89"/>
      <c r="KVL123" s="89"/>
      <c r="KVM123" s="89"/>
      <c r="KVN123" s="89"/>
      <c r="KVO123" s="89"/>
      <c r="KVP123" s="89"/>
      <c r="KVQ123" s="89"/>
      <c r="KVR123" s="89"/>
      <c r="KVS123" s="89"/>
      <c r="KVT123" s="89"/>
      <c r="KVU123" s="89"/>
      <c r="KVV123" s="89"/>
      <c r="KVW123" s="89"/>
      <c r="KVX123" s="89"/>
      <c r="KVY123" s="89"/>
      <c r="KVZ123" s="89"/>
      <c r="KWA123" s="89"/>
      <c r="KWB123" s="89"/>
      <c r="KWC123" s="89"/>
      <c r="KWD123" s="89"/>
      <c r="KWE123" s="89"/>
      <c r="KWF123" s="89"/>
      <c r="KWG123" s="89"/>
      <c r="KWH123" s="89"/>
      <c r="KWI123" s="89"/>
      <c r="KWJ123" s="89"/>
      <c r="KWK123" s="89"/>
      <c r="KWL123" s="89"/>
      <c r="KWM123" s="89"/>
      <c r="KWN123" s="89"/>
      <c r="KWO123" s="89"/>
      <c r="KWP123" s="89"/>
      <c r="KWQ123" s="89"/>
      <c r="KWR123" s="89"/>
      <c r="KWS123" s="89"/>
      <c r="KWT123" s="89"/>
      <c r="KWU123" s="89"/>
      <c r="KWV123" s="89"/>
      <c r="KWW123" s="89"/>
      <c r="KWX123" s="89"/>
      <c r="KWY123" s="89"/>
      <c r="KWZ123" s="89"/>
      <c r="KXA123" s="89"/>
      <c r="KXB123" s="89"/>
      <c r="KXC123" s="89"/>
      <c r="KXD123" s="89"/>
      <c r="KXE123" s="89"/>
      <c r="KXF123" s="89"/>
      <c r="KXG123" s="89"/>
      <c r="KXH123" s="89"/>
      <c r="KXI123" s="89"/>
      <c r="KXJ123" s="89"/>
      <c r="KXK123" s="89"/>
      <c r="KXL123" s="89"/>
      <c r="KXM123" s="89"/>
      <c r="KXN123" s="89"/>
      <c r="KXO123" s="89"/>
      <c r="KXP123" s="89"/>
      <c r="KXQ123" s="89"/>
      <c r="KXR123" s="89"/>
      <c r="KXS123" s="89"/>
      <c r="KXT123" s="89"/>
      <c r="KXU123" s="89"/>
      <c r="KXV123" s="89"/>
      <c r="KXW123" s="89"/>
      <c r="KXX123" s="89"/>
      <c r="KXY123" s="89"/>
      <c r="KXZ123" s="89"/>
      <c r="KYA123" s="89"/>
      <c r="KYB123" s="89"/>
      <c r="KYC123" s="89"/>
      <c r="KYD123" s="89"/>
      <c r="KYE123" s="89"/>
      <c r="KYF123" s="89"/>
      <c r="KYG123" s="89"/>
      <c r="KYH123" s="89"/>
      <c r="KYI123" s="89"/>
      <c r="KYJ123" s="89"/>
      <c r="KYK123" s="89"/>
      <c r="KYL123" s="89"/>
      <c r="KYM123" s="89"/>
      <c r="KYN123" s="89"/>
      <c r="KYO123" s="89"/>
      <c r="KYP123" s="89"/>
      <c r="KYQ123" s="89"/>
      <c r="KYR123" s="89"/>
      <c r="KYS123" s="89"/>
      <c r="KYT123" s="89"/>
      <c r="KYU123" s="89"/>
      <c r="KYV123" s="89"/>
      <c r="KYW123" s="89"/>
      <c r="KYX123" s="89"/>
      <c r="KYY123" s="89"/>
      <c r="KYZ123" s="89"/>
      <c r="KZA123" s="89"/>
      <c r="KZB123" s="89"/>
      <c r="KZC123" s="89"/>
      <c r="KZD123" s="89"/>
      <c r="KZE123" s="89"/>
      <c r="KZF123" s="89"/>
      <c r="KZG123" s="89"/>
      <c r="KZH123" s="89"/>
      <c r="KZI123" s="89"/>
      <c r="KZJ123" s="89"/>
      <c r="KZK123" s="89"/>
      <c r="KZL123" s="89"/>
      <c r="KZM123" s="89"/>
      <c r="KZN123" s="89"/>
      <c r="KZO123" s="89"/>
      <c r="KZP123" s="89"/>
      <c r="KZQ123" s="89"/>
      <c r="KZR123" s="89"/>
      <c r="KZS123" s="89"/>
      <c r="KZT123" s="89"/>
      <c r="KZU123" s="89"/>
      <c r="KZV123" s="89"/>
      <c r="KZW123" s="89"/>
      <c r="KZX123" s="89"/>
      <c r="KZY123" s="89"/>
      <c r="KZZ123" s="89"/>
      <c r="LAA123" s="89"/>
      <c r="LAB123" s="89"/>
      <c r="LAC123" s="89"/>
      <c r="LAD123" s="89"/>
      <c r="LAE123" s="89"/>
      <c r="LAF123" s="89"/>
      <c r="LAG123" s="89"/>
      <c r="LAH123" s="89"/>
      <c r="LAI123" s="89"/>
      <c r="LAJ123" s="89"/>
      <c r="LAK123" s="89"/>
      <c r="LAL123" s="89"/>
      <c r="LAM123" s="89"/>
      <c r="LAN123" s="89"/>
      <c r="LAO123" s="89"/>
      <c r="LAP123" s="89"/>
      <c r="LAQ123" s="89"/>
      <c r="LAR123" s="89"/>
      <c r="LAS123" s="89"/>
      <c r="LAT123" s="89"/>
      <c r="LAU123" s="89"/>
      <c r="LAV123" s="89"/>
      <c r="LAW123" s="89"/>
      <c r="LAX123" s="89"/>
      <c r="LAY123" s="89"/>
      <c r="LAZ123" s="89"/>
      <c r="LBA123" s="89"/>
      <c r="LBB123" s="89"/>
      <c r="LBC123" s="89"/>
      <c r="LBD123" s="89"/>
      <c r="LBE123" s="89"/>
      <c r="LBF123" s="89"/>
      <c r="LBG123" s="89"/>
      <c r="LBH123" s="89"/>
      <c r="LBI123" s="89"/>
      <c r="LBJ123" s="89"/>
      <c r="LBK123" s="89"/>
      <c r="LBL123" s="89"/>
      <c r="LBM123" s="89"/>
      <c r="LBN123" s="89"/>
      <c r="LBO123" s="89"/>
      <c r="LBP123" s="89"/>
      <c r="LBQ123" s="89"/>
      <c r="LBR123" s="89"/>
      <c r="LBS123" s="89"/>
      <c r="LBT123" s="89"/>
      <c r="LBU123" s="89"/>
      <c r="LBV123" s="89"/>
      <c r="LBW123" s="89"/>
      <c r="LBX123" s="89"/>
      <c r="LBY123" s="89"/>
      <c r="LBZ123" s="89"/>
      <c r="LCA123" s="89"/>
      <c r="LCB123" s="89"/>
      <c r="LCC123" s="89"/>
      <c r="LCD123" s="89"/>
      <c r="LCE123" s="89"/>
      <c r="LCF123" s="89"/>
      <c r="LCG123" s="89"/>
      <c r="LCH123" s="89"/>
      <c r="LCI123" s="89"/>
      <c r="LCJ123" s="89"/>
      <c r="LCK123" s="89"/>
      <c r="LCL123" s="89"/>
      <c r="LCM123" s="89"/>
      <c r="LCN123" s="89"/>
      <c r="LCO123" s="89"/>
      <c r="LCP123" s="89"/>
      <c r="LCQ123" s="89"/>
      <c r="LCR123" s="89"/>
      <c r="LCS123" s="89"/>
      <c r="LCT123" s="89"/>
      <c r="LCU123" s="89"/>
      <c r="LCV123" s="89"/>
      <c r="LCW123" s="89"/>
      <c r="LCX123" s="89"/>
      <c r="LCY123" s="89"/>
      <c r="LCZ123" s="89"/>
      <c r="LDA123" s="89"/>
      <c r="LDB123" s="89"/>
      <c r="LDC123" s="89"/>
      <c r="LDD123" s="89"/>
      <c r="LDE123" s="89"/>
      <c r="LDF123" s="89"/>
      <c r="LDG123" s="89"/>
      <c r="LDH123" s="89"/>
      <c r="LDI123" s="89"/>
      <c r="LDJ123" s="89"/>
      <c r="LDK123" s="89"/>
      <c r="LDL123" s="89"/>
      <c r="LDM123" s="89"/>
      <c r="LDN123" s="89"/>
      <c r="LDO123" s="89"/>
      <c r="LDP123" s="89"/>
      <c r="LDQ123" s="89"/>
      <c r="LDR123" s="89"/>
      <c r="LDS123" s="89"/>
      <c r="LDT123" s="89"/>
      <c r="LDU123" s="89"/>
      <c r="LDV123" s="89"/>
      <c r="LDW123" s="89"/>
      <c r="LDX123" s="89"/>
      <c r="LDY123" s="89"/>
      <c r="LDZ123" s="89"/>
      <c r="LEA123" s="89"/>
      <c r="LEB123" s="89"/>
      <c r="LEC123" s="89"/>
      <c r="LED123" s="89"/>
      <c r="LEE123" s="89"/>
      <c r="LEF123" s="89"/>
      <c r="LEG123" s="89"/>
      <c r="LEH123" s="89"/>
      <c r="LEI123" s="89"/>
      <c r="LEJ123" s="89"/>
      <c r="LEK123" s="89"/>
      <c r="LEL123" s="89"/>
      <c r="LEM123" s="89"/>
      <c r="LEN123" s="89"/>
      <c r="LEO123" s="89"/>
      <c r="LEP123" s="89"/>
      <c r="LEQ123" s="89"/>
      <c r="LER123" s="89"/>
      <c r="LES123" s="89"/>
      <c r="LET123" s="89"/>
      <c r="LEU123" s="89"/>
      <c r="LEV123" s="89"/>
      <c r="LEW123" s="89"/>
      <c r="LEX123" s="89"/>
      <c r="LEY123" s="89"/>
      <c r="LEZ123" s="89"/>
      <c r="LFA123" s="89"/>
      <c r="LFB123" s="89"/>
      <c r="LFC123" s="89"/>
      <c r="LFD123" s="89"/>
      <c r="LFE123" s="89"/>
      <c r="LFF123" s="89"/>
      <c r="LFG123" s="89"/>
      <c r="LFH123" s="89"/>
      <c r="LFI123" s="89"/>
      <c r="LFJ123" s="89"/>
      <c r="LFK123" s="89"/>
      <c r="LFL123" s="89"/>
      <c r="LFM123" s="89"/>
      <c r="LFN123" s="89"/>
      <c r="LFO123" s="89"/>
      <c r="LFP123" s="89"/>
      <c r="LFQ123" s="89"/>
      <c r="LFR123" s="89"/>
      <c r="LFS123" s="89"/>
      <c r="LFT123" s="89"/>
      <c r="LFU123" s="89"/>
      <c r="LFV123" s="89"/>
      <c r="LFW123" s="89"/>
      <c r="LFX123" s="89"/>
      <c r="LFY123" s="89"/>
      <c r="LFZ123" s="89"/>
      <c r="LGA123" s="89"/>
      <c r="LGB123" s="89"/>
      <c r="LGC123" s="89"/>
      <c r="LGD123" s="89"/>
      <c r="LGE123" s="89"/>
      <c r="LGF123" s="89"/>
      <c r="LGG123" s="89"/>
      <c r="LGH123" s="89"/>
      <c r="LGI123" s="89"/>
      <c r="LGJ123" s="89"/>
      <c r="LGK123" s="89"/>
      <c r="LGL123" s="89"/>
      <c r="LGM123" s="89"/>
      <c r="LGN123" s="89"/>
      <c r="LGO123" s="89"/>
      <c r="LGP123" s="89"/>
      <c r="LGQ123" s="89"/>
      <c r="LGR123" s="89"/>
      <c r="LGS123" s="89"/>
      <c r="LGT123" s="89"/>
      <c r="LGU123" s="89"/>
      <c r="LGV123" s="89"/>
      <c r="LGW123" s="89"/>
      <c r="LGX123" s="89"/>
      <c r="LGY123" s="89"/>
      <c r="LGZ123" s="89"/>
      <c r="LHA123" s="89"/>
      <c r="LHB123" s="89"/>
      <c r="LHC123" s="89"/>
      <c r="LHD123" s="89"/>
      <c r="LHE123" s="89"/>
      <c r="LHF123" s="89"/>
      <c r="LHG123" s="89"/>
      <c r="LHH123" s="89"/>
      <c r="LHI123" s="89"/>
      <c r="LHJ123" s="89"/>
      <c r="LHK123" s="89"/>
      <c r="LHL123" s="89"/>
      <c r="LHM123" s="89"/>
      <c r="LHN123" s="89"/>
      <c r="LHO123" s="89"/>
      <c r="LHP123" s="89"/>
      <c r="LHQ123" s="89"/>
      <c r="LHR123" s="89"/>
      <c r="LHS123" s="89"/>
      <c r="LHT123" s="89"/>
      <c r="LHU123" s="89"/>
      <c r="LHV123" s="89"/>
      <c r="LHW123" s="89"/>
      <c r="LHX123" s="89"/>
      <c r="LHY123" s="89"/>
      <c r="LHZ123" s="89"/>
      <c r="LIA123" s="89"/>
      <c r="LIB123" s="89"/>
      <c r="LIC123" s="89"/>
      <c r="LID123" s="89"/>
      <c r="LIE123" s="89"/>
      <c r="LIF123" s="89"/>
      <c r="LIG123" s="89"/>
      <c r="LIH123" s="89"/>
      <c r="LII123" s="89"/>
      <c r="LIJ123" s="89"/>
      <c r="LIK123" s="89"/>
      <c r="LIL123" s="89"/>
      <c r="LIM123" s="89"/>
      <c r="LIN123" s="89"/>
      <c r="LIO123" s="89"/>
      <c r="LIP123" s="89"/>
      <c r="LIQ123" s="89"/>
      <c r="LIR123" s="89"/>
      <c r="LIS123" s="89"/>
      <c r="LIT123" s="89"/>
      <c r="LIU123" s="89"/>
      <c r="LIV123" s="89"/>
      <c r="LIW123" s="89"/>
      <c r="LIX123" s="89"/>
      <c r="LIY123" s="89"/>
      <c r="LIZ123" s="89"/>
      <c r="LJA123" s="89"/>
      <c r="LJB123" s="89"/>
      <c r="LJC123" s="89"/>
      <c r="LJD123" s="89"/>
      <c r="LJE123" s="89"/>
      <c r="LJF123" s="89"/>
      <c r="LJG123" s="89"/>
      <c r="LJH123" s="89"/>
      <c r="LJI123" s="89"/>
      <c r="LJJ123" s="89"/>
      <c r="LJK123" s="89"/>
      <c r="LJL123" s="89"/>
      <c r="LJM123" s="89"/>
      <c r="LJN123" s="89"/>
      <c r="LJO123" s="89"/>
      <c r="LJP123" s="89"/>
      <c r="LJQ123" s="89"/>
      <c r="LJR123" s="89"/>
      <c r="LJS123" s="89"/>
      <c r="LJT123" s="89"/>
      <c r="LJU123" s="89"/>
      <c r="LJV123" s="89"/>
      <c r="LJW123" s="89"/>
      <c r="LJX123" s="89"/>
      <c r="LJY123" s="89"/>
      <c r="LJZ123" s="89"/>
      <c r="LKA123" s="89"/>
      <c r="LKB123" s="89"/>
      <c r="LKC123" s="89"/>
      <c r="LKD123" s="89"/>
      <c r="LKE123" s="89"/>
      <c r="LKF123" s="89"/>
      <c r="LKG123" s="89"/>
      <c r="LKH123" s="89"/>
      <c r="LKI123" s="89"/>
      <c r="LKJ123" s="89"/>
      <c r="LKK123" s="89"/>
      <c r="LKL123" s="89"/>
      <c r="LKM123" s="89"/>
      <c r="LKN123" s="89"/>
      <c r="LKO123" s="89"/>
      <c r="LKP123" s="89"/>
      <c r="LKQ123" s="89"/>
      <c r="LKR123" s="89"/>
      <c r="LKS123" s="89"/>
      <c r="LKT123" s="89"/>
      <c r="LKU123" s="89"/>
      <c r="LKV123" s="89"/>
      <c r="LKW123" s="89"/>
      <c r="LKX123" s="89"/>
      <c r="LKY123" s="89"/>
      <c r="LKZ123" s="89"/>
      <c r="LLA123" s="89"/>
      <c r="LLB123" s="89"/>
      <c r="LLC123" s="89"/>
      <c r="LLD123" s="89"/>
      <c r="LLE123" s="89"/>
      <c r="LLF123" s="89"/>
      <c r="LLG123" s="89"/>
      <c r="LLH123" s="89"/>
      <c r="LLI123" s="89"/>
      <c r="LLJ123" s="89"/>
      <c r="LLK123" s="89"/>
      <c r="LLL123" s="89"/>
      <c r="LLM123" s="89"/>
      <c r="LLN123" s="89"/>
      <c r="LLO123" s="89"/>
      <c r="LLP123" s="89"/>
      <c r="LLQ123" s="89"/>
      <c r="LLR123" s="89"/>
      <c r="LLS123" s="89"/>
      <c r="LLT123" s="89"/>
      <c r="LLU123" s="89"/>
      <c r="LLV123" s="89"/>
      <c r="LLW123" s="89"/>
      <c r="LLX123" s="89"/>
      <c r="LLY123" s="89"/>
      <c r="LLZ123" s="89"/>
      <c r="LMA123" s="89"/>
      <c r="LMB123" s="89"/>
      <c r="LMC123" s="89"/>
      <c r="LMD123" s="89"/>
      <c r="LME123" s="89"/>
      <c r="LMF123" s="89"/>
      <c r="LMG123" s="89"/>
      <c r="LMH123" s="89"/>
      <c r="LMI123" s="89"/>
      <c r="LMJ123" s="89"/>
      <c r="LMK123" s="89"/>
      <c r="LML123" s="89"/>
      <c r="LMM123" s="89"/>
      <c r="LMN123" s="89"/>
      <c r="LMO123" s="89"/>
      <c r="LMP123" s="89"/>
      <c r="LMQ123" s="89"/>
      <c r="LMR123" s="89"/>
      <c r="LMS123" s="89"/>
      <c r="LMT123" s="89"/>
      <c r="LMU123" s="89"/>
      <c r="LMV123" s="89"/>
      <c r="LMW123" s="89"/>
      <c r="LMX123" s="89"/>
      <c r="LMY123" s="89"/>
      <c r="LMZ123" s="89"/>
      <c r="LNA123" s="89"/>
      <c r="LNB123" s="89"/>
      <c r="LNC123" s="89"/>
      <c r="LND123" s="89"/>
      <c r="LNE123" s="89"/>
      <c r="LNF123" s="89"/>
      <c r="LNG123" s="89"/>
      <c r="LNH123" s="89"/>
      <c r="LNI123" s="89"/>
      <c r="LNJ123" s="89"/>
      <c r="LNK123" s="89"/>
      <c r="LNL123" s="89"/>
      <c r="LNM123" s="89"/>
      <c r="LNN123" s="89"/>
      <c r="LNO123" s="89"/>
      <c r="LNP123" s="89"/>
      <c r="LNQ123" s="89"/>
      <c r="LNR123" s="89"/>
      <c r="LNS123" s="89"/>
      <c r="LNT123" s="89"/>
      <c r="LNU123" s="89"/>
      <c r="LNV123" s="89"/>
      <c r="LNW123" s="89"/>
      <c r="LNX123" s="89"/>
      <c r="LNY123" s="89"/>
      <c r="LNZ123" s="89"/>
      <c r="LOA123" s="89"/>
      <c r="LOB123" s="89"/>
      <c r="LOC123" s="89"/>
      <c r="LOD123" s="89"/>
      <c r="LOE123" s="89"/>
      <c r="LOF123" s="89"/>
      <c r="LOG123" s="89"/>
      <c r="LOH123" s="89"/>
      <c r="LOI123" s="89"/>
      <c r="LOJ123" s="89"/>
      <c r="LOK123" s="89"/>
      <c r="LOL123" s="89"/>
      <c r="LOM123" s="89"/>
      <c r="LON123" s="89"/>
      <c r="LOO123" s="89"/>
      <c r="LOP123" s="89"/>
      <c r="LOQ123" s="89"/>
      <c r="LOR123" s="89"/>
      <c r="LOS123" s="89"/>
      <c r="LOT123" s="89"/>
      <c r="LOU123" s="89"/>
      <c r="LOV123" s="89"/>
      <c r="LOW123" s="89"/>
      <c r="LOX123" s="89"/>
      <c r="LOY123" s="89"/>
      <c r="LOZ123" s="89"/>
      <c r="LPA123" s="89"/>
      <c r="LPB123" s="89"/>
      <c r="LPC123" s="89"/>
      <c r="LPD123" s="89"/>
      <c r="LPE123" s="89"/>
      <c r="LPF123" s="89"/>
      <c r="LPG123" s="89"/>
      <c r="LPH123" s="89"/>
      <c r="LPI123" s="89"/>
      <c r="LPJ123" s="89"/>
      <c r="LPK123" s="89"/>
      <c r="LPL123" s="89"/>
      <c r="LPM123" s="89"/>
      <c r="LPN123" s="89"/>
      <c r="LPO123" s="89"/>
      <c r="LPP123" s="89"/>
      <c r="LPQ123" s="89"/>
      <c r="LPR123" s="89"/>
      <c r="LPS123" s="89"/>
      <c r="LPT123" s="89"/>
      <c r="LPU123" s="89"/>
      <c r="LPV123" s="89"/>
      <c r="LPW123" s="89"/>
      <c r="LPX123" s="89"/>
      <c r="LPY123" s="89"/>
      <c r="LPZ123" s="89"/>
      <c r="LQA123" s="89"/>
      <c r="LQB123" s="89"/>
      <c r="LQC123" s="89"/>
      <c r="LQD123" s="89"/>
      <c r="LQE123" s="89"/>
      <c r="LQF123" s="89"/>
      <c r="LQG123" s="89"/>
      <c r="LQH123" s="89"/>
      <c r="LQI123" s="89"/>
      <c r="LQJ123" s="89"/>
      <c r="LQK123" s="89"/>
      <c r="LQL123" s="89"/>
      <c r="LQM123" s="89"/>
      <c r="LQN123" s="89"/>
      <c r="LQO123" s="89"/>
      <c r="LQP123" s="89"/>
      <c r="LQQ123" s="89"/>
      <c r="LQR123" s="89"/>
      <c r="LQS123" s="89"/>
      <c r="LQT123" s="89"/>
      <c r="LQU123" s="89"/>
      <c r="LQV123" s="89"/>
      <c r="LQW123" s="89"/>
      <c r="LQX123" s="89"/>
      <c r="LQY123" s="89"/>
      <c r="LQZ123" s="89"/>
      <c r="LRA123" s="89"/>
      <c r="LRB123" s="89"/>
      <c r="LRC123" s="89"/>
      <c r="LRD123" s="89"/>
      <c r="LRE123" s="89"/>
      <c r="LRF123" s="89"/>
      <c r="LRG123" s="89"/>
      <c r="LRH123" s="89"/>
      <c r="LRI123" s="89"/>
      <c r="LRJ123" s="89"/>
      <c r="LRK123" s="89"/>
      <c r="LRL123" s="89"/>
      <c r="LRM123" s="89"/>
      <c r="LRN123" s="89"/>
      <c r="LRO123" s="89"/>
      <c r="LRP123" s="89"/>
      <c r="LRQ123" s="89"/>
      <c r="LRR123" s="89"/>
      <c r="LRS123" s="89"/>
      <c r="LRT123" s="89"/>
      <c r="LRU123" s="89"/>
      <c r="LRV123" s="89"/>
      <c r="LRW123" s="89"/>
      <c r="LRX123" s="89"/>
      <c r="LRY123" s="89"/>
      <c r="LRZ123" s="89"/>
      <c r="LSA123" s="89"/>
      <c r="LSB123" s="89"/>
      <c r="LSC123" s="89"/>
      <c r="LSD123" s="89"/>
      <c r="LSE123" s="89"/>
      <c r="LSF123" s="89"/>
      <c r="LSG123" s="89"/>
      <c r="LSH123" s="89"/>
      <c r="LSI123" s="89"/>
      <c r="LSJ123" s="89"/>
      <c r="LSK123" s="89"/>
      <c r="LSL123" s="89"/>
      <c r="LSM123" s="89"/>
      <c r="LSN123" s="89"/>
      <c r="LSO123" s="89"/>
      <c r="LSP123" s="89"/>
      <c r="LSQ123" s="89"/>
      <c r="LSR123" s="89"/>
      <c r="LSS123" s="89"/>
      <c r="LST123" s="89"/>
      <c r="LSU123" s="89"/>
      <c r="LSV123" s="89"/>
      <c r="LSW123" s="89"/>
      <c r="LSX123" s="89"/>
      <c r="LSY123" s="89"/>
      <c r="LSZ123" s="89"/>
      <c r="LTA123" s="89"/>
      <c r="LTB123" s="89"/>
      <c r="LTC123" s="89"/>
      <c r="LTD123" s="89"/>
      <c r="LTE123" s="89"/>
      <c r="LTF123" s="89"/>
      <c r="LTG123" s="89"/>
      <c r="LTH123" s="89"/>
      <c r="LTI123" s="89"/>
      <c r="LTJ123" s="89"/>
      <c r="LTK123" s="89"/>
      <c r="LTL123" s="89"/>
      <c r="LTM123" s="89"/>
      <c r="LTN123" s="89"/>
      <c r="LTO123" s="89"/>
      <c r="LTP123" s="89"/>
      <c r="LTQ123" s="89"/>
      <c r="LTR123" s="89"/>
      <c r="LTS123" s="89"/>
      <c r="LTT123" s="89"/>
      <c r="LTU123" s="89"/>
      <c r="LTV123" s="89"/>
      <c r="LTW123" s="89"/>
      <c r="LTX123" s="89"/>
      <c r="LTY123" s="89"/>
      <c r="LTZ123" s="89"/>
      <c r="LUA123" s="89"/>
      <c r="LUB123" s="89"/>
      <c r="LUC123" s="89"/>
      <c r="LUD123" s="89"/>
      <c r="LUE123" s="89"/>
      <c r="LUF123" s="89"/>
      <c r="LUG123" s="89"/>
      <c r="LUH123" s="89"/>
      <c r="LUI123" s="89"/>
      <c r="LUJ123" s="89"/>
      <c r="LUK123" s="89"/>
      <c r="LUL123" s="89"/>
      <c r="LUM123" s="89"/>
      <c r="LUN123" s="89"/>
      <c r="LUO123" s="89"/>
      <c r="LUP123" s="89"/>
      <c r="LUQ123" s="89"/>
      <c r="LUR123" s="89"/>
      <c r="LUS123" s="89"/>
      <c r="LUT123" s="89"/>
      <c r="LUU123" s="89"/>
      <c r="LUV123" s="89"/>
      <c r="LUW123" s="89"/>
      <c r="LUX123" s="89"/>
      <c r="LUY123" s="89"/>
      <c r="LUZ123" s="89"/>
      <c r="LVA123" s="89"/>
      <c r="LVB123" s="89"/>
      <c r="LVC123" s="89"/>
      <c r="LVD123" s="89"/>
      <c r="LVE123" s="89"/>
      <c r="LVF123" s="89"/>
      <c r="LVG123" s="89"/>
      <c r="LVH123" s="89"/>
      <c r="LVI123" s="89"/>
      <c r="LVJ123" s="89"/>
      <c r="LVK123" s="89"/>
      <c r="LVL123" s="89"/>
      <c r="LVM123" s="89"/>
      <c r="LVN123" s="89"/>
      <c r="LVO123" s="89"/>
      <c r="LVP123" s="89"/>
      <c r="LVQ123" s="89"/>
      <c r="LVR123" s="89"/>
      <c r="LVS123" s="89"/>
      <c r="LVT123" s="89"/>
      <c r="LVU123" s="89"/>
      <c r="LVV123" s="89"/>
      <c r="LVW123" s="89"/>
      <c r="LVX123" s="89"/>
      <c r="LVY123" s="89"/>
      <c r="LVZ123" s="89"/>
      <c r="LWA123" s="89"/>
      <c r="LWB123" s="89"/>
      <c r="LWC123" s="89"/>
      <c r="LWD123" s="89"/>
      <c r="LWE123" s="89"/>
      <c r="LWF123" s="89"/>
      <c r="LWG123" s="89"/>
      <c r="LWH123" s="89"/>
      <c r="LWI123" s="89"/>
      <c r="LWJ123" s="89"/>
      <c r="LWK123" s="89"/>
      <c r="LWL123" s="89"/>
      <c r="LWM123" s="89"/>
      <c r="LWN123" s="89"/>
      <c r="LWO123" s="89"/>
      <c r="LWP123" s="89"/>
      <c r="LWQ123" s="89"/>
      <c r="LWR123" s="89"/>
      <c r="LWS123" s="89"/>
      <c r="LWT123" s="89"/>
      <c r="LWU123" s="89"/>
      <c r="LWV123" s="89"/>
      <c r="LWW123" s="89"/>
      <c r="LWX123" s="89"/>
      <c r="LWY123" s="89"/>
      <c r="LWZ123" s="89"/>
      <c r="LXA123" s="89"/>
      <c r="LXB123" s="89"/>
      <c r="LXC123" s="89"/>
      <c r="LXD123" s="89"/>
      <c r="LXE123" s="89"/>
      <c r="LXF123" s="89"/>
      <c r="LXG123" s="89"/>
      <c r="LXH123" s="89"/>
      <c r="LXI123" s="89"/>
      <c r="LXJ123" s="89"/>
      <c r="LXK123" s="89"/>
      <c r="LXL123" s="89"/>
      <c r="LXM123" s="89"/>
      <c r="LXN123" s="89"/>
      <c r="LXO123" s="89"/>
      <c r="LXP123" s="89"/>
      <c r="LXQ123" s="89"/>
      <c r="LXR123" s="89"/>
      <c r="LXS123" s="89"/>
      <c r="LXT123" s="89"/>
      <c r="LXU123" s="89"/>
      <c r="LXV123" s="89"/>
      <c r="LXW123" s="89"/>
      <c r="LXX123" s="89"/>
      <c r="LXY123" s="89"/>
      <c r="LXZ123" s="89"/>
      <c r="LYA123" s="89"/>
      <c r="LYB123" s="89"/>
      <c r="LYC123" s="89"/>
      <c r="LYD123" s="89"/>
      <c r="LYE123" s="89"/>
      <c r="LYF123" s="89"/>
      <c r="LYG123" s="89"/>
      <c r="LYH123" s="89"/>
      <c r="LYI123" s="89"/>
      <c r="LYJ123" s="89"/>
      <c r="LYK123" s="89"/>
      <c r="LYL123" s="89"/>
      <c r="LYM123" s="89"/>
      <c r="LYN123" s="89"/>
      <c r="LYO123" s="89"/>
      <c r="LYP123" s="89"/>
      <c r="LYQ123" s="89"/>
      <c r="LYR123" s="89"/>
      <c r="LYS123" s="89"/>
      <c r="LYT123" s="89"/>
      <c r="LYU123" s="89"/>
      <c r="LYV123" s="89"/>
      <c r="LYW123" s="89"/>
      <c r="LYX123" s="89"/>
      <c r="LYY123" s="89"/>
      <c r="LYZ123" s="89"/>
      <c r="LZA123" s="89"/>
      <c r="LZB123" s="89"/>
      <c r="LZC123" s="89"/>
      <c r="LZD123" s="89"/>
      <c r="LZE123" s="89"/>
      <c r="LZF123" s="89"/>
      <c r="LZG123" s="89"/>
      <c r="LZH123" s="89"/>
      <c r="LZI123" s="89"/>
      <c r="LZJ123" s="89"/>
      <c r="LZK123" s="89"/>
      <c r="LZL123" s="89"/>
      <c r="LZM123" s="89"/>
      <c r="LZN123" s="89"/>
      <c r="LZO123" s="89"/>
      <c r="LZP123" s="89"/>
      <c r="LZQ123" s="89"/>
      <c r="LZR123" s="89"/>
      <c r="LZS123" s="89"/>
      <c r="LZT123" s="89"/>
      <c r="LZU123" s="89"/>
      <c r="LZV123" s="89"/>
      <c r="LZW123" s="89"/>
      <c r="LZX123" s="89"/>
      <c r="LZY123" s="89"/>
      <c r="LZZ123" s="89"/>
      <c r="MAA123" s="89"/>
      <c r="MAB123" s="89"/>
      <c r="MAC123" s="89"/>
      <c r="MAD123" s="89"/>
      <c r="MAE123" s="89"/>
      <c r="MAF123" s="89"/>
      <c r="MAG123" s="89"/>
      <c r="MAH123" s="89"/>
      <c r="MAI123" s="89"/>
      <c r="MAJ123" s="89"/>
      <c r="MAK123" s="89"/>
      <c r="MAL123" s="89"/>
      <c r="MAM123" s="89"/>
      <c r="MAN123" s="89"/>
      <c r="MAO123" s="89"/>
      <c r="MAP123" s="89"/>
      <c r="MAQ123" s="89"/>
      <c r="MAR123" s="89"/>
      <c r="MAS123" s="89"/>
      <c r="MAT123" s="89"/>
      <c r="MAU123" s="89"/>
      <c r="MAV123" s="89"/>
      <c r="MAW123" s="89"/>
      <c r="MAX123" s="89"/>
      <c r="MAY123" s="89"/>
      <c r="MAZ123" s="89"/>
      <c r="MBA123" s="89"/>
      <c r="MBB123" s="89"/>
      <c r="MBC123" s="89"/>
      <c r="MBD123" s="89"/>
      <c r="MBE123" s="89"/>
      <c r="MBF123" s="89"/>
      <c r="MBG123" s="89"/>
      <c r="MBH123" s="89"/>
      <c r="MBI123" s="89"/>
      <c r="MBJ123" s="89"/>
      <c r="MBK123" s="89"/>
      <c r="MBL123" s="89"/>
      <c r="MBM123" s="89"/>
      <c r="MBN123" s="89"/>
      <c r="MBO123" s="89"/>
      <c r="MBP123" s="89"/>
      <c r="MBQ123" s="89"/>
      <c r="MBR123" s="89"/>
      <c r="MBS123" s="89"/>
      <c r="MBT123" s="89"/>
      <c r="MBU123" s="89"/>
      <c r="MBV123" s="89"/>
      <c r="MBW123" s="89"/>
      <c r="MBX123" s="89"/>
      <c r="MBY123" s="89"/>
      <c r="MBZ123" s="89"/>
      <c r="MCA123" s="89"/>
      <c r="MCB123" s="89"/>
      <c r="MCC123" s="89"/>
      <c r="MCD123" s="89"/>
      <c r="MCE123" s="89"/>
      <c r="MCF123" s="89"/>
      <c r="MCG123" s="89"/>
      <c r="MCH123" s="89"/>
      <c r="MCI123" s="89"/>
      <c r="MCJ123" s="89"/>
      <c r="MCK123" s="89"/>
      <c r="MCL123" s="89"/>
      <c r="MCM123" s="89"/>
      <c r="MCN123" s="89"/>
      <c r="MCO123" s="89"/>
      <c r="MCP123" s="89"/>
      <c r="MCQ123" s="89"/>
      <c r="MCR123" s="89"/>
      <c r="MCS123" s="89"/>
      <c r="MCT123" s="89"/>
      <c r="MCU123" s="89"/>
      <c r="MCV123" s="89"/>
      <c r="MCW123" s="89"/>
      <c r="MCX123" s="89"/>
      <c r="MCY123" s="89"/>
      <c r="MCZ123" s="89"/>
      <c r="MDA123" s="89"/>
      <c r="MDB123" s="89"/>
      <c r="MDC123" s="89"/>
      <c r="MDD123" s="89"/>
      <c r="MDE123" s="89"/>
      <c r="MDF123" s="89"/>
      <c r="MDG123" s="89"/>
      <c r="MDH123" s="89"/>
      <c r="MDI123" s="89"/>
      <c r="MDJ123" s="89"/>
      <c r="MDK123" s="89"/>
      <c r="MDL123" s="89"/>
      <c r="MDM123" s="89"/>
      <c r="MDN123" s="89"/>
      <c r="MDO123" s="89"/>
      <c r="MDP123" s="89"/>
      <c r="MDQ123" s="89"/>
      <c r="MDR123" s="89"/>
      <c r="MDS123" s="89"/>
      <c r="MDT123" s="89"/>
      <c r="MDU123" s="89"/>
      <c r="MDV123" s="89"/>
      <c r="MDW123" s="89"/>
      <c r="MDX123" s="89"/>
      <c r="MDY123" s="89"/>
      <c r="MDZ123" s="89"/>
      <c r="MEA123" s="89"/>
      <c r="MEB123" s="89"/>
      <c r="MEC123" s="89"/>
      <c r="MED123" s="89"/>
      <c r="MEE123" s="89"/>
      <c r="MEF123" s="89"/>
      <c r="MEG123" s="89"/>
      <c r="MEH123" s="89"/>
      <c r="MEI123" s="89"/>
      <c r="MEJ123" s="89"/>
      <c r="MEK123" s="89"/>
      <c r="MEL123" s="89"/>
      <c r="MEM123" s="89"/>
      <c r="MEN123" s="89"/>
      <c r="MEO123" s="89"/>
      <c r="MEP123" s="89"/>
      <c r="MEQ123" s="89"/>
      <c r="MER123" s="89"/>
      <c r="MES123" s="89"/>
      <c r="MET123" s="89"/>
      <c r="MEU123" s="89"/>
      <c r="MEV123" s="89"/>
      <c r="MEW123" s="89"/>
      <c r="MEX123" s="89"/>
      <c r="MEY123" s="89"/>
      <c r="MEZ123" s="89"/>
      <c r="MFA123" s="89"/>
      <c r="MFB123" s="89"/>
      <c r="MFC123" s="89"/>
      <c r="MFD123" s="89"/>
      <c r="MFE123" s="89"/>
      <c r="MFF123" s="89"/>
      <c r="MFG123" s="89"/>
      <c r="MFH123" s="89"/>
      <c r="MFI123" s="89"/>
      <c r="MFJ123" s="89"/>
      <c r="MFK123" s="89"/>
      <c r="MFL123" s="89"/>
      <c r="MFM123" s="89"/>
      <c r="MFN123" s="89"/>
      <c r="MFO123" s="89"/>
      <c r="MFP123" s="89"/>
      <c r="MFQ123" s="89"/>
      <c r="MFR123" s="89"/>
      <c r="MFS123" s="89"/>
      <c r="MFT123" s="89"/>
      <c r="MFU123" s="89"/>
      <c r="MFV123" s="89"/>
      <c r="MFW123" s="89"/>
      <c r="MFX123" s="89"/>
      <c r="MFY123" s="89"/>
      <c r="MFZ123" s="89"/>
      <c r="MGA123" s="89"/>
      <c r="MGB123" s="89"/>
      <c r="MGC123" s="89"/>
      <c r="MGD123" s="89"/>
      <c r="MGE123" s="89"/>
      <c r="MGF123" s="89"/>
      <c r="MGG123" s="89"/>
      <c r="MGH123" s="89"/>
      <c r="MGI123" s="89"/>
      <c r="MGJ123" s="89"/>
      <c r="MGK123" s="89"/>
      <c r="MGL123" s="89"/>
      <c r="MGM123" s="89"/>
      <c r="MGN123" s="89"/>
      <c r="MGO123" s="89"/>
      <c r="MGP123" s="89"/>
      <c r="MGQ123" s="89"/>
      <c r="MGR123" s="89"/>
      <c r="MGS123" s="89"/>
      <c r="MGT123" s="89"/>
      <c r="MGU123" s="89"/>
      <c r="MGV123" s="89"/>
      <c r="MGW123" s="89"/>
      <c r="MGX123" s="89"/>
      <c r="MGY123" s="89"/>
      <c r="MGZ123" s="89"/>
      <c r="MHA123" s="89"/>
      <c r="MHB123" s="89"/>
      <c r="MHC123" s="89"/>
      <c r="MHD123" s="89"/>
      <c r="MHE123" s="89"/>
      <c r="MHF123" s="89"/>
      <c r="MHG123" s="89"/>
      <c r="MHH123" s="89"/>
      <c r="MHI123" s="89"/>
      <c r="MHJ123" s="89"/>
      <c r="MHK123" s="89"/>
      <c r="MHL123" s="89"/>
      <c r="MHM123" s="89"/>
      <c r="MHN123" s="89"/>
      <c r="MHO123" s="89"/>
      <c r="MHP123" s="89"/>
      <c r="MHQ123" s="89"/>
      <c r="MHR123" s="89"/>
      <c r="MHS123" s="89"/>
      <c r="MHT123" s="89"/>
      <c r="MHU123" s="89"/>
      <c r="MHV123" s="89"/>
      <c r="MHW123" s="89"/>
      <c r="MHX123" s="89"/>
      <c r="MHY123" s="89"/>
      <c r="MHZ123" s="89"/>
      <c r="MIA123" s="89"/>
      <c r="MIB123" s="89"/>
      <c r="MIC123" s="89"/>
      <c r="MID123" s="89"/>
      <c r="MIE123" s="89"/>
      <c r="MIF123" s="89"/>
      <c r="MIG123" s="89"/>
      <c r="MIH123" s="89"/>
      <c r="MII123" s="89"/>
      <c r="MIJ123" s="89"/>
      <c r="MIK123" s="89"/>
      <c r="MIL123" s="89"/>
      <c r="MIM123" s="89"/>
      <c r="MIN123" s="89"/>
      <c r="MIO123" s="89"/>
      <c r="MIP123" s="89"/>
      <c r="MIQ123" s="89"/>
      <c r="MIR123" s="89"/>
      <c r="MIS123" s="89"/>
      <c r="MIT123" s="89"/>
      <c r="MIU123" s="89"/>
      <c r="MIV123" s="89"/>
      <c r="MIW123" s="89"/>
      <c r="MIX123" s="89"/>
      <c r="MIY123" s="89"/>
      <c r="MIZ123" s="89"/>
      <c r="MJA123" s="89"/>
      <c r="MJB123" s="89"/>
      <c r="MJC123" s="89"/>
      <c r="MJD123" s="89"/>
      <c r="MJE123" s="89"/>
      <c r="MJF123" s="89"/>
      <c r="MJG123" s="89"/>
      <c r="MJH123" s="89"/>
      <c r="MJI123" s="89"/>
      <c r="MJJ123" s="89"/>
      <c r="MJK123" s="89"/>
      <c r="MJL123" s="89"/>
      <c r="MJM123" s="89"/>
      <c r="MJN123" s="89"/>
      <c r="MJO123" s="89"/>
      <c r="MJP123" s="89"/>
      <c r="MJQ123" s="89"/>
      <c r="MJR123" s="89"/>
      <c r="MJS123" s="89"/>
      <c r="MJT123" s="89"/>
      <c r="MJU123" s="89"/>
      <c r="MJV123" s="89"/>
      <c r="MJW123" s="89"/>
      <c r="MJX123" s="89"/>
      <c r="MJY123" s="89"/>
      <c r="MJZ123" s="89"/>
      <c r="MKA123" s="89"/>
      <c r="MKB123" s="89"/>
      <c r="MKC123" s="89"/>
      <c r="MKD123" s="89"/>
      <c r="MKE123" s="89"/>
      <c r="MKF123" s="89"/>
      <c r="MKG123" s="89"/>
      <c r="MKH123" s="89"/>
      <c r="MKI123" s="89"/>
      <c r="MKJ123" s="89"/>
      <c r="MKK123" s="89"/>
      <c r="MKL123" s="89"/>
      <c r="MKM123" s="89"/>
      <c r="MKN123" s="89"/>
      <c r="MKO123" s="89"/>
      <c r="MKP123" s="89"/>
      <c r="MKQ123" s="89"/>
      <c r="MKR123" s="89"/>
      <c r="MKS123" s="89"/>
      <c r="MKT123" s="89"/>
      <c r="MKU123" s="89"/>
      <c r="MKV123" s="89"/>
      <c r="MKW123" s="89"/>
      <c r="MKX123" s="89"/>
      <c r="MKY123" s="89"/>
      <c r="MKZ123" s="89"/>
      <c r="MLA123" s="89"/>
      <c r="MLB123" s="89"/>
      <c r="MLC123" s="89"/>
      <c r="MLD123" s="89"/>
      <c r="MLE123" s="89"/>
      <c r="MLF123" s="89"/>
      <c r="MLG123" s="89"/>
      <c r="MLH123" s="89"/>
      <c r="MLI123" s="89"/>
      <c r="MLJ123" s="89"/>
      <c r="MLK123" s="89"/>
      <c r="MLL123" s="89"/>
      <c r="MLM123" s="89"/>
      <c r="MLN123" s="89"/>
      <c r="MLO123" s="89"/>
      <c r="MLP123" s="89"/>
      <c r="MLQ123" s="89"/>
      <c r="MLR123" s="89"/>
      <c r="MLS123" s="89"/>
      <c r="MLT123" s="89"/>
      <c r="MLU123" s="89"/>
      <c r="MLV123" s="89"/>
      <c r="MLW123" s="89"/>
      <c r="MLX123" s="89"/>
      <c r="MLY123" s="89"/>
      <c r="MLZ123" s="89"/>
      <c r="MMA123" s="89"/>
      <c r="MMB123" s="89"/>
      <c r="MMC123" s="89"/>
      <c r="MMD123" s="89"/>
      <c r="MME123" s="89"/>
      <c r="MMF123" s="89"/>
      <c r="MMG123" s="89"/>
      <c r="MMH123" s="89"/>
      <c r="MMI123" s="89"/>
      <c r="MMJ123" s="89"/>
      <c r="MMK123" s="89"/>
      <c r="MML123" s="89"/>
      <c r="MMM123" s="89"/>
      <c r="MMN123" s="89"/>
      <c r="MMO123" s="89"/>
      <c r="MMP123" s="89"/>
      <c r="MMQ123" s="89"/>
      <c r="MMR123" s="89"/>
      <c r="MMS123" s="89"/>
      <c r="MMT123" s="89"/>
      <c r="MMU123" s="89"/>
      <c r="MMV123" s="89"/>
      <c r="MMW123" s="89"/>
      <c r="MMX123" s="89"/>
      <c r="MMY123" s="89"/>
      <c r="MMZ123" s="89"/>
      <c r="MNA123" s="89"/>
      <c r="MNB123" s="89"/>
      <c r="MNC123" s="89"/>
      <c r="MND123" s="89"/>
      <c r="MNE123" s="89"/>
      <c r="MNF123" s="89"/>
      <c r="MNG123" s="89"/>
      <c r="MNH123" s="89"/>
      <c r="MNI123" s="89"/>
      <c r="MNJ123" s="89"/>
      <c r="MNK123" s="89"/>
      <c r="MNL123" s="89"/>
      <c r="MNM123" s="89"/>
      <c r="MNN123" s="89"/>
      <c r="MNO123" s="89"/>
      <c r="MNP123" s="89"/>
      <c r="MNQ123" s="89"/>
      <c r="MNR123" s="89"/>
      <c r="MNS123" s="89"/>
      <c r="MNT123" s="89"/>
      <c r="MNU123" s="89"/>
      <c r="MNV123" s="89"/>
      <c r="MNW123" s="89"/>
      <c r="MNX123" s="89"/>
      <c r="MNY123" s="89"/>
      <c r="MNZ123" s="89"/>
      <c r="MOA123" s="89"/>
      <c r="MOB123" s="89"/>
      <c r="MOC123" s="89"/>
      <c r="MOD123" s="89"/>
      <c r="MOE123" s="89"/>
      <c r="MOF123" s="89"/>
      <c r="MOG123" s="89"/>
      <c r="MOH123" s="89"/>
      <c r="MOI123" s="89"/>
      <c r="MOJ123" s="89"/>
      <c r="MOK123" s="89"/>
      <c r="MOL123" s="89"/>
      <c r="MOM123" s="89"/>
      <c r="MON123" s="89"/>
      <c r="MOO123" s="89"/>
      <c r="MOP123" s="89"/>
      <c r="MOQ123" s="89"/>
      <c r="MOR123" s="89"/>
      <c r="MOS123" s="89"/>
      <c r="MOT123" s="89"/>
      <c r="MOU123" s="89"/>
      <c r="MOV123" s="89"/>
      <c r="MOW123" s="89"/>
      <c r="MOX123" s="89"/>
      <c r="MOY123" s="89"/>
      <c r="MOZ123" s="89"/>
      <c r="MPA123" s="89"/>
      <c r="MPB123" s="89"/>
      <c r="MPC123" s="89"/>
      <c r="MPD123" s="89"/>
      <c r="MPE123" s="89"/>
      <c r="MPF123" s="89"/>
      <c r="MPG123" s="89"/>
      <c r="MPH123" s="89"/>
      <c r="MPI123" s="89"/>
      <c r="MPJ123" s="89"/>
      <c r="MPK123" s="89"/>
      <c r="MPL123" s="89"/>
      <c r="MPM123" s="89"/>
      <c r="MPN123" s="89"/>
      <c r="MPO123" s="89"/>
      <c r="MPP123" s="89"/>
      <c r="MPQ123" s="89"/>
      <c r="MPR123" s="89"/>
      <c r="MPS123" s="89"/>
      <c r="MPT123" s="89"/>
      <c r="MPU123" s="89"/>
      <c r="MPV123" s="89"/>
      <c r="MPW123" s="89"/>
      <c r="MPX123" s="89"/>
      <c r="MPY123" s="89"/>
      <c r="MPZ123" s="89"/>
      <c r="MQA123" s="89"/>
      <c r="MQB123" s="89"/>
      <c r="MQC123" s="89"/>
      <c r="MQD123" s="89"/>
      <c r="MQE123" s="89"/>
      <c r="MQF123" s="89"/>
      <c r="MQG123" s="89"/>
      <c r="MQH123" s="89"/>
      <c r="MQI123" s="89"/>
      <c r="MQJ123" s="89"/>
      <c r="MQK123" s="89"/>
      <c r="MQL123" s="89"/>
      <c r="MQM123" s="89"/>
      <c r="MQN123" s="89"/>
      <c r="MQO123" s="89"/>
      <c r="MQP123" s="89"/>
      <c r="MQQ123" s="89"/>
      <c r="MQR123" s="89"/>
      <c r="MQS123" s="89"/>
      <c r="MQT123" s="89"/>
      <c r="MQU123" s="89"/>
      <c r="MQV123" s="89"/>
      <c r="MQW123" s="89"/>
      <c r="MQX123" s="89"/>
      <c r="MQY123" s="89"/>
      <c r="MQZ123" s="89"/>
      <c r="MRA123" s="89"/>
      <c r="MRB123" s="89"/>
      <c r="MRC123" s="89"/>
      <c r="MRD123" s="89"/>
      <c r="MRE123" s="89"/>
      <c r="MRF123" s="89"/>
      <c r="MRG123" s="89"/>
      <c r="MRH123" s="89"/>
      <c r="MRI123" s="89"/>
      <c r="MRJ123" s="89"/>
      <c r="MRK123" s="89"/>
      <c r="MRL123" s="89"/>
      <c r="MRM123" s="89"/>
      <c r="MRN123" s="89"/>
      <c r="MRO123" s="89"/>
      <c r="MRP123" s="89"/>
      <c r="MRQ123" s="89"/>
      <c r="MRR123" s="89"/>
      <c r="MRS123" s="89"/>
      <c r="MRT123" s="89"/>
      <c r="MRU123" s="89"/>
      <c r="MRV123" s="89"/>
      <c r="MRW123" s="89"/>
      <c r="MRX123" s="89"/>
      <c r="MRY123" s="89"/>
      <c r="MRZ123" s="89"/>
      <c r="MSA123" s="89"/>
      <c r="MSB123" s="89"/>
      <c r="MSC123" s="89"/>
      <c r="MSD123" s="89"/>
      <c r="MSE123" s="89"/>
      <c r="MSF123" s="89"/>
      <c r="MSG123" s="89"/>
      <c r="MSH123" s="89"/>
      <c r="MSI123" s="89"/>
      <c r="MSJ123" s="89"/>
      <c r="MSK123" s="89"/>
      <c r="MSL123" s="89"/>
      <c r="MSM123" s="89"/>
      <c r="MSN123" s="89"/>
      <c r="MSO123" s="89"/>
      <c r="MSP123" s="89"/>
      <c r="MSQ123" s="89"/>
      <c r="MSR123" s="89"/>
      <c r="MSS123" s="89"/>
      <c r="MST123" s="89"/>
      <c r="MSU123" s="89"/>
      <c r="MSV123" s="89"/>
      <c r="MSW123" s="89"/>
      <c r="MSX123" s="89"/>
      <c r="MSY123" s="89"/>
      <c r="MSZ123" s="89"/>
      <c r="MTA123" s="89"/>
      <c r="MTB123" s="89"/>
      <c r="MTC123" s="89"/>
      <c r="MTD123" s="89"/>
      <c r="MTE123" s="89"/>
      <c r="MTF123" s="89"/>
      <c r="MTG123" s="89"/>
      <c r="MTH123" s="89"/>
      <c r="MTI123" s="89"/>
      <c r="MTJ123" s="89"/>
      <c r="MTK123" s="89"/>
      <c r="MTL123" s="89"/>
      <c r="MTM123" s="89"/>
      <c r="MTN123" s="89"/>
      <c r="MTO123" s="89"/>
      <c r="MTP123" s="89"/>
      <c r="MTQ123" s="89"/>
      <c r="MTR123" s="89"/>
      <c r="MTS123" s="89"/>
      <c r="MTT123" s="89"/>
      <c r="MTU123" s="89"/>
      <c r="MTV123" s="89"/>
      <c r="MTW123" s="89"/>
      <c r="MTX123" s="89"/>
      <c r="MTY123" s="89"/>
      <c r="MTZ123" s="89"/>
      <c r="MUA123" s="89"/>
      <c r="MUB123" s="89"/>
      <c r="MUC123" s="89"/>
      <c r="MUD123" s="89"/>
      <c r="MUE123" s="89"/>
      <c r="MUF123" s="89"/>
      <c r="MUG123" s="89"/>
      <c r="MUH123" s="89"/>
      <c r="MUI123" s="89"/>
      <c r="MUJ123" s="89"/>
      <c r="MUK123" s="89"/>
      <c r="MUL123" s="89"/>
      <c r="MUM123" s="89"/>
      <c r="MUN123" s="89"/>
      <c r="MUO123" s="89"/>
      <c r="MUP123" s="89"/>
      <c r="MUQ123" s="89"/>
      <c r="MUR123" s="89"/>
      <c r="MUS123" s="89"/>
      <c r="MUT123" s="89"/>
      <c r="MUU123" s="89"/>
      <c r="MUV123" s="89"/>
      <c r="MUW123" s="89"/>
      <c r="MUX123" s="89"/>
      <c r="MUY123" s="89"/>
      <c r="MUZ123" s="89"/>
      <c r="MVA123" s="89"/>
      <c r="MVB123" s="89"/>
      <c r="MVC123" s="89"/>
      <c r="MVD123" s="89"/>
      <c r="MVE123" s="89"/>
      <c r="MVF123" s="89"/>
      <c r="MVG123" s="89"/>
      <c r="MVH123" s="89"/>
      <c r="MVI123" s="89"/>
      <c r="MVJ123" s="89"/>
      <c r="MVK123" s="89"/>
      <c r="MVL123" s="89"/>
      <c r="MVM123" s="89"/>
      <c r="MVN123" s="89"/>
      <c r="MVO123" s="89"/>
      <c r="MVP123" s="89"/>
      <c r="MVQ123" s="89"/>
      <c r="MVR123" s="89"/>
      <c r="MVS123" s="89"/>
      <c r="MVT123" s="89"/>
      <c r="MVU123" s="89"/>
      <c r="MVV123" s="89"/>
      <c r="MVW123" s="89"/>
      <c r="MVX123" s="89"/>
      <c r="MVY123" s="89"/>
      <c r="MVZ123" s="89"/>
      <c r="MWA123" s="89"/>
      <c r="MWB123" s="89"/>
      <c r="MWC123" s="89"/>
      <c r="MWD123" s="89"/>
      <c r="MWE123" s="89"/>
      <c r="MWF123" s="89"/>
      <c r="MWG123" s="89"/>
      <c r="MWH123" s="89"/>
      <c r="MWI123" s="89"/>
      <c r="MWJ123" s="89"/>
      <c r="MWK123" s="89"/>
      <c r="MWL123" s="89"/>
      <c r="MWM123" s="89"/>
      <c r="MWN123" s="89"/>
      <c r="MWO123" s="89"/>
      <c r="MWP123" s="89"/>
      <c r="MWQ123" s="89"/>
      <c r="MWR123" s="89"/>
      <c r="MWS123" s="89"/>
      <c r="MWT123" s="89"/>
      <c r="MWU123" s="89"/>
      <c r="MWV123" s="89"/>
      <c r="MWW123" s="89"/>
      <c r="MWX123" s="89"/>
      <c r="MWY123" s="89"/>
      <c r="MWZ123" s="89"/>
      <c r="MXA123" s="89"/>
      <c r="MXB123" s="89"/>
      <c r="MXC123" s="89"/>
      <c r="MXD123" s="89"/>
      <c r="MXE123" s="89"/>
      <c r="MXF123" s="89"/>
      <c r="MXG123" s="89"/>
      <c r="MXH123" s="89"/>
      <c r="MXI123" s="89"/>
      <c r="MXJ123" s="89"/>
      <c r="MXK123" s="89"/>
      <c r="MXL123" s="89"/>
      <c r="MXM123" s="89"/>
      <c r="MXN123" s="89"/>
      <c r="MXO123" s="89"/>
      <c r="MXP123" s="89"/>
      <c r="MXQ123" s="89"/>
      <c r="MXR123" s="89"/>
      <c r="MXS123" s="89"/>
      <c r="MXT123" s="89"/>
      <c r="MXU123" s="89"/>
      <c r="MXV123" s="89"/>
      <c r="MXW123" s="89"/>
      <c r="MXX123" s="89"/>
      <c r="MXY123" s="89"/>
      <c r="MXZ123" s="89"/>
      <c r="MYA123" s="89"/>
      <c r="MYB123" s="89"/>
      <c r="MYC123" s="89"/>
      <c r="MYD123" s="89"/>
      <c r="MYE123" s="89"/>
      <c r="MYF123" s="89"/>
      <c r="MYG123" s="89"/>
      <c r="MYH123" s="89"/>
      <c r="MYI123" s="89"/>
      <c r="MYJ123" s="89"/>
      <c r="MYK123" s="89"/>
      <c r="MYL123" s="89"/>
      <c r="MYM123" s="89"/>
      <c r="MYN123" s="89"/>
      <c r="MYO123" s="89"/>
      <c r="MYP123" s="89"/>
      <c r="MYQ123" s="89"/>
      <c r="MYR123" s="89"/>
      <c r="MYS123" s="89"/>
      <c r="MYT123" s="89"/>
      <c r="MYU123" s="89"/>
      <c r="MYV123" s="89"/>
      <c r="MYW123" s="89"/>
      <c r="MYX123" s="89"/>
      <c r="MYY123" s="89"/>
      <c r="MYZ123" s="89"/>
      <c r="MZA123" s="89"/>
      <c r="MZB123" s="89"/>
      <c r="MZC123" s="89"/>
      <c r="MZD123" s="89"/>
      <c r="MZE123" s="89"/>
      <c r="MZF123" s="89"/>
      <c r="MZG123" s="89"/>
      <c r="MZH123" s="89"/>
      <c r="MZI123" s="89"/>
      <c r="MZJ123" s="89"/>
      <c r="MZK123" s="89"/>
      <c r="MZL123" s="89"/>
      <c r="MZM123" s="89"/>
      <c r="MZN123" s="89"/>
      <c r="MZO123" s="89"/>
      <c r="MZP123" s="89"/>
      <c r="MZQ123" s="89"/>
      <c r="MZR123" s="89"/>
      <c r="MZS123" s="89"/>
      <c r="MZT123" s="89"/>
      <c r="MZU123" s="89"/>
      <c r="MZV123" s="89"/>
      <c r="MZW123" s="89"/>
      <c r="MZX123" s="89"/>
      <c r="MZY123" s="89"/>
      <c r="MZZ123" s="89"/>
      <c r="NAA123" s="89"/>
      <c r="NAB123" s="89"/>
      <c r="NAC123" s="89"/>
      <c r="NAD123" s="89"/>
      <c r="NAE123" s="89"/>
      <c r="NAF123" s="89"/>
      <c r="NAG123" s="89"/>
      <c r="NAH123" s="89"/>
      <c r="NAI123" s="89"/>
      <c r="NAJ123" s="89"/>
      <c r="NAK123" s="89"/>
      <c r="NAL123" s="89"/>
      <c r="NAM123" s="89"/>
      <c r="NAN123" s="89"/>
      <c r="NAO123" s="89"/>
      <c r="NAP123" s="89"/>
      <c r="NAQ123" s="89"/>
      <c r="NAR123" s="89"/>
      <c r="NAS123" s="89"/>
      <c r="NAT123" s="89"/>
      <c r="NAU123" s="89"/>
      <c r="NAV123" s="89"/>
      <c r="NAW123" s="89"/>
      <c r="NAX123" s="89"/>
      <c r="NAY123" s="89"/>
      <c r="NAZ123" s="89"/>
      <c r="NBA123" s="89"/>
      <c r="NBB123" s="89"/>
      <c r="NBC123" s="89"/>
      <c r="NBD123" s="89"/>
      <c r="NBE123" s="89"/>
      <c r="NBF123" s="89"/>
      <c r="NBG123" s="89"/>
      <c r="NBH123" s="89"/>
      <c r="NBI123" s="89"/>
      <c r="NBJ123" s="89"/>
      <c r="NBK123" s="89"/>
      <c r="NBL123" s="89"/>
      <c r="NBM123" s="89"/>
      <c r="NBN123" s="89"/>
      <c r="NBO123" s="89"/>
      <c r="NBP123" s="89"/>
      <c r="NBQ123" s="89"/>
      <c r="NBR123" s="89"/>
      <c r="NBS123" s="89"/>
      <c r="NBT123" s="89"/>
      <c r="NBU123" s="89"/>
      <c r="NBV123" s="89"/>
      <c r="NBW123" s="89"/>
      <c r="NBX123" s="89"/>
      <c r="NBY123" s="89"/>
      <c r="NBZ123" s="89"/>
      <c r="NCA123" s="89"/>
      <c r="NCB123" s="89"/>
      <c r="NCC123" s="89"/>
      <c r="NCD123" s="89"/>
      <c r="NCE123" s="89"/>
      <c r="NCF123" s="89"/>
      <c r="NCG123" s="89"/>
      <c r="NCH123" s="89"/>
      <c r="NCI123" s="89"/>
      <c r="NCJ123" s="89"/>
      <c r="NCK123" s="89"/>
      <c r="NCL123" s="89"/>
      <c r="NCM123" s="89"/>
      <c r="NCN123" s="89"/>
      <c r="NCO123" s="89"/>
      <c r="NCP123" s="89"/>
      <c r="NCQ123" s="89"/>
      <c r="NCR123" s="89"/>
      <c r="NCS123" s="89"/>
      <c r="NCT123" s="89"/>
      <c r="NCU123" s="89"/>
      <c r="NCV123" s="89"/>
      <c r="NCW123" s="89"/>
      <c r="NCX123" s="89"/>
      <c r="NCY123" s="89"/>
      <c r="NCZ123" s="89"/>
      <c r="NDA123" s="89"/>
      <c r="NDB123" s="89"/>
      <c r="NDC123" s="89"/>
      <c r="NDD123" s="89"/>
      <c r="NDE123" s="89"/>
      <c r="NDF123" s="89"/>
      <c r="NDG123" s="89"/>
      <c r="NDH123" s="89"/>
      <c r="NDI123" s="89"/>
      <c r="NDJ123" s="89"/>
      <c r="NDK123" s="89"/>
      <c r="NDL123" s="89"/>
      <c r="NDM123" s="89"/>
      <c r="NDN123" s="89"/>
      <c r="NDO123" s="89"/>
      <c r="NDP123" s="89"/>
      <c r="NDQ123" s="89"/>
      <c r="NDR123" s="89"/>
      <c r="NDS123" s="89"/>
      <c r="NDT123" s="89"/>
      <c r="NDU123" s="89"/>
      <c r="NDV123" s="89"/>
      <c r="NDW123" s="89"/>
      <c r="NDX123" s="89"/>
      <c r="NDY123" s="89"/>
      <c r="NDZ123" s="89"/>
      <c r="NEA123" s="89"/>
      <c r="NEB123" s="89"/>
      <c r="NEC123" s="89"/>
      <c r="NED123" s="89"/>
      <c r="NEE123" s="89"/>
      <c r="NEF123" s="89"/>
      <c r="NEG123" s="89"/>
      <c r="NEH123" s="89"/>
      <c r="NEI123" s="89"/>
      <c r="NEJ123" s="89"/>
      <c r="NEK123" s="89"/>
      <c r="NEL123" s="89"/>
      <c r="NEM123" s="89"/>
      <c r="NEN123" s="89"/>
      <c r="NEO123" s="89"/>
      <c r="NEP123" s="89"/>
      <c r="NEQ123" s="89"/>
      <c r="NER123" s="89"/>
      <c r="NES123" s="89"/>
      <c r="NET123" s="89"/>
      <c r="NEU123" s="89"/>
      <c r="NEV123" s="89"/>
      <c r="NEW123" s="89"/>
      <c r="NEX123" s="89"/>
      <c r="NEY123" s="89"/>
      <c r="NEZ123" s="89"/>
      <c r="NFA123" s="89"/>
      <c r="NFB123" s="89"/>
      <c r="NFC123" s="89"/>
      <c r="NFD123" s="89"/>
      <c r="NFE123" s="89"/>
      <c r="NFF123" s="89"/>
      <c r="NFG123" s="89"/>
      <c r="NFH123" s="89"/>
      <c r="NFI123" s="89"/>
      <c r="NFJ123" s="89"/>
      <c r="NFK123" s="89"/>
      <c r="NFL123" s="89"/>
      <c r="NFM123" s="89"/>
      <c r="NFN123" s="89"/>
      <c r="NFO123" s="89"/>
      <c r="NFP123" s="89"/>
      <c r="NFQ123" s="89"/>
      <c r="NFR123" s="89"/>
      <c r="NFS123" s="89"/>
      <c r="NFT123" s="89"/>
      <c r="NFU123" s="89"/>
      <c r="NFV123" s="89"/>
      <c r="NFW123" s="89"/>
      <c r="NFX123" s="89"/>
      <c r="NFY123" s="89"/>
      <c r="NFZ123" s="89"/>
      <c r="NGA123" s="89"/>
      <c r="NGB123" s="89"/>
      <c r="NGC123" s="89"/>
      <c r="NGD123" s="89"/>
      <c r="NGE123" s="89"/>
      <c r="NGF123" s="89"/>
      <c r="NGG123" s="89"/>
      <c r="NGH123" s="89"/>
      <c r="NGI123" s="89"/>
      <c r="NGJ123" s="89"/>
      <c r="NGK123" s="89"/>
      <c r="NGL123" s="89"/>
      <c r="NGM123" s="89"/>
      <c r="NGN123" s="89"/>
      <c r="NGO123" s="89"/>
      <c r="NGP123" s="89"/>
      <c r="NGQ123" s="89"/>
      <c r="NGR123" s="89"/>
      <c r="NGS123" s="89"/>
      <c r="NGT123" s="89"/>
      <c r="NGU123" s="89"/>
      <c r="NGV123" s="89"/>
      <c r="NGW123" s="89"/>
      <c r="NGX123" s="89"/>
      <c r="NGY123" s="89"/>
      <c r="NGZ123" s="89"/>
      <c r="NHA123" s="89"/>
      <c r="NHB123" s="89"/>
      <c r="NHC123" s="89"/>
      <c r="NHD123" s="89"/>
      <c r="NHE123" s="89"/>
      <c r="NHF123" s="89"/>
      <c r="NHG123" s="89"/>
      <c r="NHH123" s="89"/>
      <c r="NHI123" s="89"/>
      <c r="NHJ123" s="89"/>
      <c r="NHK123" s="89"/>
      <c r="NHL123" s="89"/>
      <c r="NHM123" s="89"/>
      <c r="NHN123" s="89"/>
      <c r="NHO123" s="89"/>
      <c r="NHP123" s="89"/>
      <c r="NHQ123" s="89"/>
      <c r="NHR123" s="89"/>
      <c r="NHS123" s="89"/>
      <c r="NHT123" s="89"/>
      <c r="NHU123" s="89"/>
      <c r="NHV123" s="89"/>
      <c r="NHW123" s="89"/>
      <c r="NHX123" s="89"/>
      <c r="NHY123" s="89"/>
      <c r="NHZ123" s="89"/>
      <c r="NIA123" s="89"/>
      <c r="NIB123" s="89"/>
      <c r="NIC123" s="89"/>
      <c r="NID123" s="89"/>
      <c r="NIE123" s="89"/>
      <c r="NIF123" s="89"/>
      <c r="NIG123" s="89"/>
      <c r="NIH123" s="89"/>
      <c r="NII123" s="89"/>
      <c r="NIJ123" s="89"/>
      <c r="NIK123" s="89"/>
      <c r="NIL123" s="89"/>
      <c r="NIM123" s="89"/>
      <c r="NIN123" s="89"/>
      <c r="NIO123" s="89"/>
      <c r="NIP123" s="89"/>
      <c r="NIQ123" s="89"/>
      <c r="NIR123" s="89"/>
      <c r="NIS123" s="89"/>
      <c r="NIT123" s="89"/>
      <c r="NIU123" s="89"/>
      <c r="NIV123" s="89"/>
      <c r="NIW123" s="89"/>
      <c r="NIX123" s="89"/>
      <c r="NIY123" s="89"/>
      <c r="NIZ123" s="89"/>
      <c r="NJA123" s="89"/>
      <c r="NJB123" s="89"/>
      <c r="NJC123" s="89"/>
      <c r="NJD123" s="89"/>
      <c r="NJE123" s="89"/>
      <c r="NJF123" s="89"/>
      <c r="NJG123" s="89"/>
      <c r="NJH123" s="89"/>
      <c r="NJI123" s="89"/>
      <c r="NJJ123" s="89"/>
      <c r="NJK123" s="89"/>
      <c r="NJL123" s="89"/>
      <c r="NJM123" s="89"/>
      <c r="NJN123" s="89"/>
      <c r="NJO123" s="89"/>
      <c r="NJP123" s="89"/>
      <c r="NJQ123" s="89"/>
      <c r="NJR123" s="89"/>
      <c r="NJS123" s="89"/>
      <c r="NJT123" s="89"/>
      <c r="NJU123" s="89"/>
      <c r="NJV123" s="89"/>
      <c r="NJW123" s="89"/>
      <c r="NJX123" s="89"/>
      <c r="NJY123" s="89"/>
      <c r="NJZ123" s="89"/>
      <c r="NKA123" s="89"/>
      <c r="NKB123" s="89"/>
      <c r="NKC123" s="89"/>
      <c r="NKD123" s="89"/>
      <c r="NKE123" s="89"/>
      <c r="NKF123" s="89"/>
      <c r="NKG123" s="89"/>
      <c r="NKH123" s="89"/>
      <c r="NKI123" s="89"/>
      <c r="NKJ123" s="89"/>
      <c r="NKK123" s="89"/>
      <c r="NKL123" s="89"/>
      <c r="NKM123" s="89"/>
      <c r="NKN123" s="89"/>
      <c r="NKO123" s="89"/>
      <c r="NKP123" s="89"/>
      <c r="NKQ123" s="89"/>
      <c r="NKR123" s="89"/>
      <c r="NKS123" s="89"/>
      <c r="NKT123" s="89"/>
      <c r="NKU123" s="89"/>
      <c r="NKV123" s="89"/>
      <c r="NKW123" s="89"/>
      <c r="NKX123" s="89"/>
      <c r="NKY123" s="89"/>
      <c r="NKZ123" s="89"/>
      <c r="NLA123" s="89"/>
      <c r="NLB123" s="89"/>
      <c r="NLC123" s="89"/>
      <c r="NLD123" s="89"/>
      <c r="NLE123" s="89"/>
      <c r="NLF123" s="89"/>
      <c r="NLG123" s="89"/>
      <c r="NLH123" s="89"/>
      <c r="NLI123" s="89"/>
      <c r="NLJ123" s="89"/>
      <c r="NLK123" s="89"/>
      <c r="NLL123" s="89"/>
      <c r="NLM123" s="89"/>
      <c r="NLN123" s="89"/>
      <c r="NLO123" s="89"/>
      <c r="NLP123" s="89"/>
      <c r="NLQ123" s="89"/>
      <c r="NLR123" s="89"/>
      <c r="NLS123" s="89"/>
      <c r="NLT123" s="89"/>
      <c r="NLU123" s="89"/>
      <c r="NLV123" s="89"/>
      <c r="NLW123" s="89"/>
      <c r="NLX123" s="89"/>
      <c r="NLY123" s="89"/>
      <c r="NLZ123" s="89"/>
      <c r="NMA123" s="89"/>
      <c r="NMB123" s="89"/>
      <c r="NMC123" s="89"/>
      <c r="NMD123" s="89"/>
      <c r="NME123" s="89"/>
      <c r="NMF123" s="89"/>
      <c r="NMG123" s="89"/>
      <c r="NMH123" s="89"/>
      <c r="NMI123" s="89"/>
      <c r="NMJ123" s="89"/>
      <c r="NMK123" s="89"/>
      <c r="NML123" s="89"/>
      <c r="NMM123" s="89"/>
      <c r="NMN123" s="89"/>
      <c r="NMO123" s="89"/>
      <c r="NMP123" s="89"/>
      <c r="NMQ123" s="89"/>
      <c r="NMR123" s="89"/>
      <c r="NMS123" s="89"/>
      <c r="NMT123" s="89"/>
      <c r="NMU123" s="89"/>
      <c r="NMV123" s="89"/>
      <c r="NMW123" s="89"/>
      <c r="NMX123" s="89"/>
      <c r="NMY123" s="89"/>
      <c r="NMZ123" s="89"/>
      <c r="NNA123" s="89"/>
      <c r="NNB123" s="89"/>
      <c r="NNC123" s="89"/>
      <c r="NND123" s="89"/>
      <c r="NNE123" s="89"/>
      <c r="NNF123" s="89"/>
      <c r="NNG123" s="89"/>
      <c r="NNH123" s="89"/>
      <c r="NNI123" s="89"/>
      <c r="NNJ123" s="89"/>
      <c r="NNK123" s="89"/>
      <c r="NNL123" s="89"/>
      <c r="NNM123" s="89"/>
      <c r="NNN123" s="89"/>
      <c r="NNO123" s="89"/>
      <c r="NNP123" s="89"/>
      <c r="NNQ123" s="89"/>
      <c r="NNR123" s="89"/>
      <c r="NNS123" s="89"/>
      <c r="NNT123" s="89"/>
      <c r="NNU123" s="89"/>
      <c r="NNV123" s="89"/>
      <c r="NNW123" s="89"/>
      <c r="NNX123" s="89"/>
      <c r="NNY123" s="89"/>
      <c r="NNZ123" s="89"/>
      <c r="NOA123" s="89"/>
      <c r="NOB123" s="89"/>
      <c r="NOC123" s="89"/>
      <c r="NOD123" s="89"/>
      <c r="NOE123" s="89"/>
      <c r="NOF123" s="89"/>
      <c r="NOG123" s="89"/>
      <c r="NOH123" s="89"/>
      <c r="NOI123" s="89"/>
      <c r="NOJ123" s="89"/>
      <c r="NOK123" s="89"/>
      <c r="NOL123" s="89"/>
      <c r="NOM123" s="89"/>
      <c r="NON123" s="89"/>
      <c r="NOO123" s="89"/>
      <c r="NOP123" s="89"/>
      <c r="NOQ123" s="89"/>
      <c r="NOR123" s="89"/>
      <c r="NOS123" s="89"/>
      <c r="NOT123" s="89"/>
      <c r="NOU123" s="89"/>
      <c r="NOV123" s="89"/>
      <c r="NOW123" s="89"/>
      <c r="NOX123" s="89"/>
      <c r="NOY123" s="89"/>
      <c r="NOZ123" s="89"/>
      <c r="NPA123" s="89"/>
      <c r="NPB123" s="89"/>
      <c r="NPC123" s="89"/>
      <c r="NPD123" s="89"/>
      <c r="NPE123" s="89"/>
      <c r="NPF123" s="89"/>
      <c r="NPG123" s="89"/>
      <c r="NPH123" s="89"/>
      <c r="NPI123" s="89"/>
      <c r="NPJ123" s="89"/>
      <c r="NPK123" s="89"/>
      <c r="NPL123" s="89"/>
      <c r="NPM123" s="89"/>
      <c r="NPN123" s="89"/>
      <c r="NPO123" s="89"/>
      <c r="NPP123" s="89"/>
      <c r="NPQ123" s="89"/>
      <c r="NPR123" s="89"/>
      <c r="NPS123" s="89"/>
      <c r="NPT123" s="89"/>
      <c r="NPU123" s="89"/>
      <c r="NPV123" s="89"/>
      <c r="NPW123" s="89"/>
      <c r="NPX123" s="89"/>
      <c r="NPY123" s="89"/>
      <c r="NPZ123" s="89"/>
      <c r="NQA123" s="89"/>
      <c r="NQB123" s="89"/>
      <c r="NQC123" s="89"/>
      <c r="NQD123" s="89"/>
      <c r="NQE123" s="89"/>
      <c r="NQF123" s="89"/>
      <c r="NQG123" s="89"/>
      <c r="NQH123" s="89"/>
      <c r="NQI123" s="89"/>
      <c r="NQJ123" s="89"/>
      <c r="NQK123" s="89"/>
      <c r="NQL123" s="89"/>
      <c r="NQM123" s="89"/>
      <c r="NQN123" s="89"/>
      <c r="NQO123" s="89"/>
      <c r="NQP123" s="89"/>
      <c r="NQQ123" s="89"/>
      <c r="NQR123" s="89"/>
      <c r="NQS123" s="89"/>
      <c r="NQT123" s="89"/>
      <c r="NQU123" s="89"/>
      <c r="NQV123" s="89"/>
      <c r="NQW123" s="89"/>
      <c r="NQX123" s="89"/>
      <c r="NQY123" s="89"/>
      <c r="NQZ123" s="89"/>
      <c r="NRA123" s="89"/>
      <c r="NRB123" s="89"/>
      <c r="NRC123" s="89"/>
      <c r="NRD123" s="89"/>
      <c r="NRE123" s="89"/>
      <c r="NRF123" s="89"/>
      <c r="NRG123" s="89"/>
      <c r="NRH123" s="89"/>
      <c r="NRI123" s="89"/>
      <c r="NRJ123" s="89"/>
      <c r="NRK123" s="89"/>
      <c r="NRL123" s="89"/>
      <c r="NRM123" s="89"/>
      <c r="NRN123" s="89"/>
      <c r="NRO123" s="89"/>
      <c r="NRP123" s="89"/>
      <c r="NRQ123" s="89"/>
      <c r="NRR123" s="89"/>
      <c r="NRS123" s="89"/>
      <c r="NRT123" s="89"/>
      <c r="NRU123" s="89"/>
      <c r="NRV123" s="89"/>
      <c r="NRW123" s="89"/>
      <c r="NRX123" s="89"/>
      <c r="NRY123" s="89"/>
      <c r="NRZ123" s="89"/>
      <c r="NSA123" s="89"/>
      <c r="NSB123" s="89"/>
      <c r="NSC123" s="89"/>
      <c r="NSD123" s="89"/>
      <c r="NSE123" s="89"/>
      <c r="NSF123" s="89"/>
      <c r="NSG123" s="89"/>
      <c r="NSH123" s="89"/>
      <c r="NSI123" s="89"/>
      <c r="NSJ123" s="89"/>
      <c r="NSK123" s="89"/>
      <c r="NSL123" s="89"/>
      <c r="NSM123" s="89"/>
      <c r="NSN123" s="89"/>
      <c r="NSO123" s="89"/>
      <c r="NSP123" s="89"/>
      <c r="NSQ123" s="89"/>
      <c r="NSR123" s="89"/>
      <c r="NSS123" s="89"/>
      <c r="NST123" s="89"/>
      <c r="NSU123" s="89"/>
      <c r="NSV123" s="89"/>
      <c r="NSW123" s="89"/>
      <c r="NSX123" s="89"/>
      <c r="NSY123" s="89"/>
      <c r="NSZ123" s="89"/>
      <c r="NTA123" s="89"/>
      <c r="NTB123" s="89"/>
      <c r="NTC123" s="89"/>
      <c r="NTD123" s="89"/>
      <c r="NTE123" s="89"/>
      <c r="NTF123" s="89"/>
      <c r="NTG123" s="89"/>
      <c r="NTH123" s="89"/>
      <c r="NTI123" s="89"/>
      <c r="NTJ123" s="89"/>
      <c r="NTK123" s="89"/>
      <c r="NTL123" s="89"/>
      <c r="NTM123" s="89"/>
      <c r="NTN123" s="89"/>
      <c r="NTO123" s="89"/>
      <c r="NTP123" s="89"/>
      <c r="NTQ123" s="89"/>
      <c r="NTR123" s="89"/>
      <c r="NTS123" s="89"/>
      <c r="NTT123" s="89"/>
      <c r="NTU123" s="89"/>
      <c r="NTV123" s="89"/>
      <c r="NTW123" s="89"/>
      <c r="NTX123" s="89"/>
      <c r="NTY123" s="89"/>
      <c r="NTZ123" s="89"/>
      <c r="NUA123" s="89"/>
      <c r="NUB123" s="89"/>
      <c r="NUC123" s="89"/>
      <c r="NUD123" s="89"/>
      <c r="NUE123" s="89"/>
      <c r="NUF123" s="89"/>
      <c r="NUG123" s="89"/>
      <c r="NUH123" s="89"/>
      <c r="NUI123" s="89"/>
      <c r="NUJ123" s="89"/>
      <c r="NUK123" s="89"/>
      <c r="NUL123" s="89"/>
      <c r="NUM123" s="89"/>
      <c r="NUN123" s="89"/>
      <c r="NUO123" s="89"/>
      <c r="NUP123" s="89"/>
      <c r="NUQ123" s="89"/>
      <c r="NUR123" s="89"/>
      <c r="NUS123" s="89"/>
      <c r="NUT123" s="89"/>
      <c r="NUU123" s="89"/>
      <c r="NUV123" s="89"/>
      <c r="NUW123" s="89"/>
      <c r="NUX123" s="89"/>
      <c r="NUY123" s="89"/>
      <c r="NUZ123" s="89"/>
      <c r="NVA123" s="89"/>
      <c r="NVB123" s="89"/>
      <c r="NVC123" s="89"/>
      <c r="NVD123" s="89"/>
      <c r="NVE123" s="89"/>
      <c r="NVF123" s="89"/>
      <c r="NVG123" s="89"/>
      <c r="NVH123" s="89"/>
      <c r="NVI123" s="89"/>
      <c r="NVJ123" s="89"/>
      <c r="NVK123" s="89"/>
      <c r="NVL123" s="89"/>
      <c r="NVM123" s="89"/>
      <c r="NVN123" s="89"/>
      <c r="NVO123" s="89"/>
      <c r="NVP123" s="89"/>
      <c r="NVQ123" s="89"/>
      <c r="NVR123" s="89"/>
      <c r="NVS123" s="89"/>
      <c r="NVT123" s="89"/>
      <c r="NVU123" s="89"/>
      <c r="NVV123" s="89"/>
      <c r="NVW123" s="89"/>
      <c r="NVX123" s="89"/>
      <c r="NVY123" s="89"/>
      <c r="NVZ123" s="89"/>
      <c r="NWA123" s="89"/>
      <c r="NWB123" s="89"/>
      <c r="NWC123" s="89"/>
      <c r="NWD123" s="89"/>
      <c r="NWE123" s="89"/>
      <c r="NWF123" s="89"/>
      <c r="NWG123" s="89"/>
      <c r="NWH123" s="89"/>
      <c r="NWI123" s="89"/>
      <c r="NWJ123" s="89"/>
      <c r="NWK123" s="89"/>
      <c r="NWL123" s="89"/>
      <c r="NWM123" s="89"/>
      <c r="NWN123" s="89"/>
      <c r="NWO123" s="89"/>
      <c r="NWP123" s="89"/>
      <c r="NWQ123" s="89"/>
      <c r="NWR123" s="89"/>
      <c r="NWS123" s="89"/>
      <c r="NWT123" s="89"/>
      <c r="NWU123" s="89"/>
      <c r="NWV123" s="89"/>
      <c r="NWW123" s="89"/>
      <c r="NWX123" s="89"/>
      <c r="NWY123" s="89"/>
      <c r="NWZ123" s="89"/>
      <c r="NXA123" s="89"/>
      <c r="NXB123" s="89"/>
      <c r="NXC123" s="89"/>
      <c r="NXD123" s="89"/>
      <c r="NXE123" s="89"/>
      <c r="NXF123" s="89"/>
      <c r="NXG123" s="89"/>
      <c r="NXH123" s="89"/>
      <c r="NXI123" s="89"/>
      <c r="NXJ123" s="89"/>
      <c r="NXK123" s="89"/>
      <c r="NXL123" s="89"/>
      <c r="NXM123" s="89"/>
      <c r="NXN123" s="89"/>
      <c r="NXO123" s="89"/>
      <c r="NXP123" s="89"/>
      <c r="NXQ123" s="89"/>
      <c r="NXR123" s="89"/>
      <c r="NXS123" s="89"/>
      <c r="NXT123" s="89"/>
      <c r="NXU123" s="89"/>
      <c r="NXV123" s="89"/>
      <c r="NXW123" s="89"/>
      <c r="NXX123" s="89"/>
      <c r="NXY123" s="89"/>
      <c r="NXZ123" s="89"/>
      <c r="NYA123" s="89"/>
      <c r="NYB123" s="89"/>
      <c r="NYC123" s="89"/>
      <c r="NYD123" s="89"/>
      <c r="NYE123" s="89"/>
      <c r="NYF123" s="89"/>
      <c r="NYG123" s="89"/>
      <c r="NYH123" s="89"/>
      <c r="NYI123" s="89"/>
      <c r="NYJ123" s="89"/>
      <c r="NYK123" s="89"/>
      <c r="NYL123" s="89"/>
      <c r="NYM123" s="89"/>
      <c r="NYN123" s="89"/>
      <c r="NYO123" s="89"/>
      <c r="NYP123" s="89"/>
      <c r="NYQ123" s="89"/>
      <c r="NYR123" s="89"/>
      <c r="NYS123" s="89"/>
      <c r="NYT123" s="89"/>
      <c r="NYU123" s="89"/>
      <c r="NYV123" s="89"/>
      <c r="NYW123" s="89"/>
      <c r="NYX123" s="89"/>
      <c r="NYY123" s="89"/>
      <c r="NYZ123" s="89"/>
      <c r="NZA123" s="89"/>
      <c r="NZB123" s="89"/>
      <c r="NZC123" s="89"/>
      <c r="NZD123" s="89"/>
      <c r="NZE123" s="89"/>
      <c r="NZF123" s="89"/>
      <c r="NZG123" s="89"/>
      <c r="NZH123" s="89"/>
      <c r="NZI123" s="89"/>
      <c r="NZJ123" s="89"/>
      <c r="NZK123" s="89"/>
      <c r="NZL123" s="89"/>
      <c r="NZM123" s="89"/>
      <c r="NZN123" s="89"/>
      <c r="NZO123" s="89"/>
      <c r="NZP123" s="89"/>
      <c r="NZQ123" s="89"/>
      <c r="NZR123" s="89"/>
      <c r="NZS123" s="89"/>
      <c r="NZT123" s="89"/>
      <c r="NZU123" s="89"/>
      <c r="NZV123" s="89"/>
      <c r="NZW123" s="89"/>
      <c r="NZX123" s="89"/>
      <c r="NZY123" s="89"/>
      <c r="NZZ123" s="89"/>
      <c r="OAA123" s="89"/>
      <c r="OAB123" s="89"/>
      <c r="OAC123" s="89"/>
      <c r="OAD123" s="89"/>
      <c r="OAE123" s="89"/>
      <c r="OAF123" s="89"/>
      <c r="OAG123" s="89"/>
      <c r="OAH123" s="89"/>
      <c r="OAI123" s="89"/>
      <c r="OAJ123" s="89"/>
      <c r="OAK123" s="89"/>
      <c r="OAL123" s="89"/>
      <c r="OAM123" s="89"/>
      <c r="OAN123" s="89"/>
      <c r="OAO123" s="89"/>
      <c r="OAP123" s="89"/>
      <c r="OAQ123" s="89"/>
      <c r="OAR123" s="89"/>
      <c r="OAS123" s="89"/>
      <c r="OAT123" s="89"/>
      <c r="OAU123" s="89"/>
      <c r="OAV123" s="89"/>
      <c r="OAW123" s="89"/>
      <c r="OAX123" s="89"/>
      <c r="OAY123" s="89"/>
      <c r="OAZ123" s="89"/>
      <c r="OBA123" s="89"/>
      <c r="OBB123" s="89"/>
      <c r="OBC123" s="89"/>
      <c r="OBD123" s="89"/>
      <c r="OBE123" s="89"/>
      <c r="OBF123" s="89"/>
      <c r="OBG123" s="89"/>
      <c r="OBH123" s="89"/>
      <c r="OBI123" s="89"/>
      <c r="OBJ123" s="89"/>
      <c r="OBK123" s="89"/>
      <c r="OBL123" s="89"/>
      <c r="OBM123" s="89"/>
      <c r="OBN123" s="89"/>
      <c r="OBO123" s="89"/>
      <c r="OBP123" s="89"/>
      <c r="OBQ123" s="89"/>
      <c r="OBR123" s="89"/>
      <c r="OBS123" s="89"/>
      <c r="OBT123" s="89"/>
      <c r="OBU123" s="89"/>
      <c r="OBV123" s="89"/>
      <c r="OBW123" s="89"/>
      <c r="OBX123" s="89"/>
      <c r="OBY123" s="89"/>
      <c r="OBZ123" s="89"/>
      <c r="OCA123" s="89"/>
      <c r="OCB123" s="89"/>
      <c r="OCC123" s="89"/>
      <c r="OCD123" s="89"/>
      <c r="OCE123" s="89"/>
      <c r="OCF123" s="89"/>
      <c r="OCG123" s="89"/>
      <c r="OCH123" s="89"/>
      <c r="OCI123" s="89"/>
      <c r="OCJ123" s="89"/>
      <c r="OCK123" s="89"/>
      <c r="OCL123" s="89"/>
      <c r="OCM123" s="89"/>
      <c r="OCN123" s="89"/>
      <c r="OCO123" s="89"/>
      <c r="OCP123" s="89"/>
      <c r="OCQ123" s="89"/>
      <c r="OCR123" s="89"/>
      <c r="OCS123" s="89"/>
      <c r="OCT123" s="89"/>
      <c r="OCU123" s="89"/>
      <c r="OCV123" s="89"/>
      <c r="OCW123" s="89"/>
      <c r="OCX123" s="89"/>
      <c r="OCY123" s="89"/>
      <c r="OCZ123" s="89"/>
      <c r="ODA123" s="89"/>
      <c r="ODB123" s="89"/>
      <c r="ODC123" s="89"/>
      <c r="ODD123" s="89"/>
      <c r="ODE123" s="89"/>
      <c r="ODF123" s="89"/>
      <c r="ODG123" s="89"/>
      <c r="ODH123" s="89"/>
      <c r="ODI123" s="89"/>
      <c r="ODJ123" s="89"/>
      <c r="ODK123" s="89"/>
      <c r="ODL123" s="89"/>
      <c r="ODM123" s="89"/>
      <c r="ODN123" s="89"/>
      <c r="ODO123" s="89"/>
      <c r="ODP123" s="89"/>
      <c r="ODQ123" s="89"/>
      <c r="ODR123" s="89"/>
      <c r="ODS123" s="89"/>
      <c r="ODT123" s="89"/>
      <c r="ODU123" s="89"/>
      <c r="ODV123" s="89"/>
      <c r="ODW123" s="89"/>
      <c r="ODX123" s="89"/>
      <c r="ODY123" s="89"/>
      <c r="ODZ123" s="89"/>
      <c r="OEA123" s="89"/>
      <c r="OEB123" s="89"/>
      <c r="OEC123" s="89"/>
      <c r="OED123" s="89"/>
      <c r="OEE123" s="89"/>
      <c r="OEF123" s="89"/>
      <c r="OEG123" s="89"/>
      <c r="OEH123" s="89"/>
      <c r="OEI123" s="89"/>
      <c r="OEJ123" s="89"/>
      <c r="OEK123" s="89"/>
      <c r="OEL123" s="89"/>
      <c r="OEM123" s="89"/>
      <c r="OEN123" s="89"/>
      <c r="OEO123" s="89"/>
      <c r="OEP123" s="89"/>
      <c r="OEQ123" s="89"/>
      <c r="OER123" s="89"/>
      <c r="OES123" s="89"/>
      <c r="OET123" s="89"/>
      <c r="OEU123" s="89"/>
      <c r="OEV123" s="89"/>
      <c r="OEW123" s="89"/>
      <c r="OEX123" s="89"/>
      <c r="OEY123" s="89"/>
      <c r="OEZ123" s="89"/>
      <c r="OFA123" s="89"/>
      <c r="OFB123" s="89"/>
      <c r="OFC123" s="89"/>
      <c r="OFD123" s="89"/>
      <c r="OFE123" s="89"/>
      <c r="OFF123" s="89"/>
      <c r="OFG123" s="89"/>
      <c r="OFH123" s="89"/>
      <c r="OFI123" s="89"/>
      <c r="OFJ123" s="89"/>
      <c r="OFK123" s="89"/>
      <c r="OFL123" s="89"/>
      <c r="OFM123" s="89"/>
      <c r="OFN123" s="89"/>
      <c r="OFO123" s="89"/>
      <c r="OFP123" s="89"/>
      <c r="OFQ123" s="89"/>
      <c r="OFR123" s="89"/>
      <c r="OFS123" s="89"/>
      <c r="OFT123" s="89"/>
      <c r="OFU123" s="89"/>
      <c r="OFV123" s="89"/>
      <c r="OFW123" s="89"/>
      <c r="OFX123" s="89"/>
      <c r="OFY123" s="89"/>
      <c r="OFZ123" s="89"/>
      <c r="OGA123" s="89"/>
      <c r="OGB123" s="89"/>
      <c r="OGC123" s="89"/>
      <c r="OGD123" s="89"/>
      <c r="OGE123" s="89"/>
      <c r="OGF123" s="89"/>
      <c r="OGG123" s="89"/>
      <c r="OGH123" s="89"/>
      <c r="OGI123" s="89"/>
      <c r="OGJ123" s="89"/>
      <c r="OGK123" s="89"/>
      <c r="OGL123" s="89"/>
      <c r="OGM123" s="89"/>
      <c r="OGN123" s="89"/>
      <c r="OGO123" s="89"/>
      <c r="OGP123" s="89"/>
      <c r="OGQ123" s="89"/>
      <c r="OGR123" s="89"/>
      <c r="OGS123" s="89"/>
      <c r="OGT123" s="89"/>
      <c r="OGU123" s="89"/>
      <c r="OGV123" s="89"/>
      <c r="OGW123" s="89"/>
      <c r="OGX123" s="89"/>
      <c r="OGY123" s="89"/>
      <c r="OGZ123" s="89"/>
      <c r="OHA123" s="89"/>
      <c r="OHB123" s="89"/>
      <c r="OHC123" s="89"/>
      <c r="OHD123" s="89"/>
      <c r="OHE123" s="89"/>
      <c r="OHF123" s="89"/>
      <c r="OHG123" s="89"/>
      <c r="OHH123" s="89"/>
      <c r="OHI123" s="89"/>
      <c r="OHJ123" s="89"/>
      <c r="OHK123" s="89"/>
      <c r="OHL123" s="89"/>
      <c r="OHM123" s="89"/>
      <c r="OHN123" s="89"/>
      <c r="OHO123" s="89"/>
      <c r="OHP123" s="89"/>
      <c r="OHQ123" s="89"/>
      <c r="OHR123" s="89"/>
      <c r="OHS123" s="89"/>
      <c r="OHT123" s="89"/>
      <c r="OHU123" s="89"/>
      <c r="OHV123" s="89"/>
      <c r="OHW123" s="89"/>
      <c r="OHX123" s="89"/>
      <c r="OHY123" s="89"/>
      <c r="OHZ123" s="89"/>
      <c r="OIA123" s="89"/>
      <c r="OIB123" s="89"/>
      <c r="OIC123" s="89"/>
      <c r="OID123" s="89"/>
      <c r="OIE123" s="89"/>
      <c r="OIF123" s="89"/>
      <c r="OIG123" s="89"/>
      <c r="OIH123" s="89"/>
      <c r="OII123" s="89"/>
      <c r="OIJ123" s="89"/>
      <c r="OIK123" s="89"/>
      <c r="OIL123" s="89"/>
      <c r="OIM123" s="89"/>
      <c r="OIN123" s="89"/>
      <c r="OIO123" s="89"/>
      <c r="OIP123" s="89"/>
      <c r="OIQ123" s="89"/>
      <c r="OIR123" s="89"/>
      <c r="OIS123" s="89"/>
      <c r="OIT123" s="89"/>
      <c r="OIU123" s="89"/>
      <c r="OIV123" s="89"/>
      <c r="OIW123" s="89"/>
      <c r="OIX123" s="89"/>
      <c r="OIY123" s="89"/>
      <c r="OIZ123" s="89"/>
      <c r="OJA123" s="89"/>
      <c r="OJB123" s="89"/>
      <c r="OJC123" s="89"/>
      <c r="OJD123" s="89"/>
      <c r="OJE123" s="89"/>
      <c r="OJF123" s="89"/>
      <c r="OJG123" s="89"/>
      <c r="OJH123" s="89"/>
      <c r="OJI123" s="89"/>
      <c r="OJJ123" s="89"/>
      <c r="OJK123" s="89"/>
      <c r="OJL123" s="89"/>
      <c r="OJM123" s="89"/>
      <c r="OJN123" s="89"/>
      <c r="OJO123" s="89"/>
      <c r="OJP123" s="89"/>
      <c r="OJQ123" s="89"/>
      <c r="OJR123" s="89"/>
      <c r="OJS123" s="89"/>
      <c r="OJT123" s="89"/>
      <c r="OJU123" s="89"/>
      <c r="OJV123" s="89"/>
      <c r="OJW123" s="89"/>
      <c r="OJX123" s="89"/>
      <c r="OJY123" s="89"/>
      <c r="OJZ123" s="89"/>
      <c r="OKA123" s="89"/>
      <c r="OKB123" s="89"/>
      <c r="OKC123" s="89"/>
      <c r="OKD123" s="89"/>
      <c r="OKE123" s="89"/>
      <c r="OKF123" s="89"/>
      <c r="OKG123" s="89"/>
      <c r="OKH123" s="89"/>
      <c r="OKI123" s="89"/>
      <c r="OKJ123" s="89"/>
      <c r="OKK123" s="89"/>
      <c r="OKL123" s="89"/>
      <c r="OKM123" s="89"/>
      <c r="OKN123" s="89"/>
      <c r="OKO123" s="89"/>
      <c r="OKP123" s="89"/>
      <c r="OKQ123" s="89"/>
      <c r="OKR123" s="89"/>
      <c r="OKS123" s="89"/>
      <c r="OKT123" s="89"/>
      <c r="OKU123" s="89"/>
      <c r="OKV123" s="89"/>
      <c r="OKW123" s="89"/>
      <c r="OKX123" s="89"/>
      <c r="OKY123" s="89"/>
      <c r="OKZ123" s="89"/>
      <c r="OLA123" s="89"/>
      <c r="OLB123" s="89"/>
      <c r="OLC123" s="89"/>
      <c r="OLD123" s="89"/>
      <c r="OLE123" s="89"/>
      <c r="OLF123" s="89"/>
      <c r="OLG123" s="89"/>
      <c r="OLH123" s="89"/>
      <c r="OLI123" s="89"/>
      <c r="OLJ123" s="89"/>
      <c r="OLK123" s="89"/>
      <c r="OLL123" s="89"/>
      <c r="OLM123" s="89"/>
      <c r="OLN123" s="89"/>
      <c r="OLO123" s="89"/>
      <c r="OLP123" s="89"/>
      <c r="OLQ123" s="89"/>
      <c r="OLR123" s="89"/>
      <c r="OLS123" s="89"/>
      <c r="OLT123" s="89"/>
      <c r="OLU123" s="89"/>
      <c r="OLV123" s="89"/>
      <c r="OLW123" s="89"/>
      <c r="OLX123" s="89"/>
      <c r="OLY123" s="89"/>
      <c r="OLZ123" s="89"/>
      <c r="OMA123" s="89"/>
      <c r="OMB123" s="89"/>
      <c r="OMC123" s="89"/>
      <c r="OMD123" s="89"/>
      <c r="OME123" s="89"/>
      <c r="OMF123" s="89"/>
      <c r="OMG123" s="89"/>
      <c r="OMH123" s="89"/>
      <c r="OMI123" s="89"/>
      <c r="OMJ123" s="89"/>
      <c r="OMK123" s="89"/>
      <c r="OML123" s="89"/>
      <c r="OMM123" s="89"/>
      <c r="OMN123" s="89"/>
      <c r="OMO123" s="89"/>
      <c r="OMP123" s="89"/>
      <c r="OMQ123" s="89"/>
      <c r="OMR123" s="89"/>
      <c r="OMS123" s="89"/>
      <c r="OMT123" s="89"/>
      <c r="OMU123" s="89"/>
      <c r="OMV123" s="89"/>
      <c r="OMW123" s="89"/>
      <c r="OMX123" s="89"/>
      <c r="OMY123" s="89"/>
      <c r="OMZ123" s="89"/>
      <c r="ONA123" s="89"/>
      <c r="ONB123" s="89"/>
      <c r="ONC123" s="89"/>
      <c r="OND123" s="89"/>
      <c r="ONE123" s="89"/>
      <c r="ONF123" s="89"/>
      <c r="ONG123" s="89"/>
      <c r="ONH123" s="89"/>
      <c r="ONI123" s="89"/>
      <c r="ONJ123" s="89"/>
      <c r="ONK123" s="89"/>
      <c r="ONL123" s="89"/>
      <c r="ONM123" s="89"/>
      <c r="ONN123" s="89"/>
      <c r="ONO123" s="89"/>
      <c r="ONP123" s="89"/>
      <c r="ONQ123" s="89"/>
      <c r="ONR123" s="89"/>
      <c r="ONS123" s="89"/>
      <c r="ONT123" s="89"/>
      <c r="ONU123" s="89"/>
      <c r="ONV123" s="89"/>
      <c r="ONW123" s="89"/>
      <c r="ONX123" s="89"/>
      <c r="ONY123" s="89"/>
      <c r="ONZ123" s="89"/>
      <c r="OOA123" s="89"/>
      <c r="OOB123" s="89"/>
      <c r="OOC123" s="89"/>
      <c r="OOD123" s="89"/>
      <c r="OOE123" s="89"/>
      <c r="OOF123" s="89"/>
      <c r="OOG123" s="89"/>
      <c r="OOH123" s="89"/>
      <c r="OOI123" s="89"/>
      <c r="OOJ123" s="89"/>
      <c r="OOK123" s="89"/>
      <c r="OOL123" s="89"/>
      <c r="OOM123" s="89"/>
      <c r="OON123" s="89"/>
      <c r="OOO123" s="89"/>
      <c r="OOP123" s="89"/>
      <c r="OOQ123" s="89"/>
      <c r="OOR123" s="89"/>
      <c r="OOS123" s="89"/>
      <c r="OOT123" s="89"/>
      <c r="OOU123" s="89"/>
      <c r="OOV123" s="89"/>
      <c r="OOW123" s="89"/>
      <c r="OOX123" s="89"/>
      <c r="OOY123" s="89"/>
      <c r="OOZ123" s="89"/>
      <c r="OPA123" s="89"/>
      <c r="OPB123" s="89"/>
      <c r="OPC123" s="89"/>
      <c r="OPD123" s="89"/>
      <c r="OPE123" s="89"/>
      <c r="OPF123" s="89"/>
      <c r="OPG123" s="89"/>
      <c r="OPH123" s="89"/>
      <c r="OPI123" s="89"/>
      <c r="OPJ123" s="89"/>
      <c r="OPK123" s="89"/>
      <c r="OPL123" s="89"/>
      <c r="OPM123" s="89"/>
      <c r="OPN123" s="89"/>
      <c r="OPO123" s="89"/>
      <c r="OPP123" s="89"/>
      <c r="OPQ123" s="89"/>
      <c r="OPR123" s="89"/>
      <c r="OPS123" s="89"/>
      <c r="OPT123" s="89"/>
      <c r="OPU123" s="89"/>
      <c r="OPV123" s="89"/>
      <c r="OPW123" s="89"/>
      <c r="OPX123" s="89"/>
      <c r="OPY123" s="89"/>
      <c r="OPZ123" s="89"/>
      <c r="OQA123" s="89"/>
      <c r="OQB123" s="89"/>
      <c r="OQC123" s="89"/>
      <c r="OQD123" s="89"/>
      <c r="OQE123" s="89"/>
      <c r="OQF123" s="89"/>
      <c r="OQG123" s="89"/>
      <c r="OQH123" s="89"/>
      <c r="OQI123" s="89"/>
      <c r="OQJ123" s="89"/>
      <c r="OQK123" s="89"/>
      <c r="OQL123" s="89"/>
      <c r="OQM123" s="89"/>
      <c r="OQN123" s="89"/>
      <c r="OQO123" s="89"/>
      <c r="OQP123" s="89"/>
      <c r="OQQ123" s="89"/>
      <c r="OQR123" s="89"/>
      <c r="OQS123" s="89"/>
      <c r="OQT123" s="89"/>
      <c r="OQU123" s="89"/>
      <c r="OQV123" s="89"/>
      <c r="OQW123" s="89"/>
      <c r="OQX123" s="89"/>
      <c r="OQY123" s="89"/>
      <c r="OQZ123" s="89"/>
      <c r="ORA123" s="89"/>
      <c r="ORB123" s="89"/>
      <c r="ORC123" s="89"/>
      <c r="ORD123" s="89"/>
      <c r="ORE123" s="89"/>
      <c r="ORF123" s="89"/>
      <c r="ORG123" s="89"/>
      <c r="ORH123" s="89"/>
      <c r="ORI123" s="89"/>
      <c r="ORJ123" s="89"/>
      <c r="ORK123" s="89"/>
      <c r="ORL123" s="89"/>
      <c r="ORM123" s="89"/>
      <c r="ORN123" s="89"/>
      <c r="ORO123" s="89"/>
      <c r="ORP123" s="89"/>
      <c r="ORQ123" s="89"/>
      <c r="ORR123" s="89"/>
      <c r="ORS123" s="89"/>
      <c r="ORT123" s="89"/>
      <c r="ORU123" s="89"/>
      <c r="ORV123" s="89"/>
      <c r="ORW123" s="89"/>
      <c r="ORX123" s="89"/>
      <c r="ORY123" s="89"/>
      <c r="ORZ123" s="89"/>
      <c r="OSA123" s="89"/>
      <c r="OSB123" s="89"/>
      <c r="OSC123" s="89"/>
      <c r="OSD123" s="89"/>
      <c r="OSE123" s="89"/>
      <c r="OSF123" s="89"/>
      <c r="OSG123" s="89"/>
      <c r="OSH123" s="89"/>
      <c r="OSI123" s="89"/>
      <c r="OSJ123" s="89"/>
      <c r="OSK123" s="89"/>
      <c r="OSL123" s="89"/>
      <c r="OSM123" s="89"/>
      <c r="OSN123" s="89"/>
      <c r="OSO123" s="89"/>
      <c r="OSP123" s="89"/>
      <c r="OSQ123" s="89"/>
      <c r="OSR123" s="89"/>
      <c r="OSS123" s="89"/>
      <c r="OST123" s="89"/>
      <c r="OSU123" s="89"/>
      <c r="OSV123" s="89"/>
      <c r="OSW123" s="89"/>
      <c r="OSX123" s="89"/>
      <c r="OSY123" s="89"/>
      <c r="OSZ123" s="89"/>
      <c r="OTA123" s="89"/>
      <c r="OTB123" s="89"/>
      <c r="OTC123" s="89"/>
      <c r="OTD123" s="89"/>
      <c r="OTE123" s="89"/>
      <c r="OTF123" s="89"/>
      <c r="OTG123" s="89"/>
      <c r="OTH123" s="89"/>
      <c r="OTI123" s="89"/>
      <c r="OTJ123" s="89"/>
      <c r="OTK123" s="89"/>
      <c r="OTL123" s="89"/>
      <c r="OTM123" s="89"/>
      <c r="OTN123" s="89"/>
      <c r="OTO123" s="89"/>
      <c r="OTP123" s="89"/>
      <c r="OTQ123" s="89"/>
      <c r="OTR123" s="89"/>
      <c r="OTS123" s="89"/>
      <c r="OTT123" s="89"/>
      <c r="OTU123" s="89"/>
      <c r="OTV123" s="89"/>
      <c r="OTW123" s="89"/>
      <c r="OTX123" s="89"/>
      <c r="OTY123" s="89"/>
      <c r="OTZ123" s="89"/>
      <c r="OUA123" s="89"/>
      <c r="OUB123" s="89"/>
      <c r="OUC123" s="89"/>
      <c r="OUD123" s="89"/>
      <c r="OUE123" s="89"/>
      <c r="OUF123" s="89"/>
      <c r="OUG123" s="89"/>
      <c r="OUH123" s="89"/>
      <c r="OUI123" s="89"/>
      <c r="OUJ123" s="89"/>
      <c r="OUK123" s="89"/>
      <c r="OUL123" s="89"/>
      <c r="OUM123" s="89"/>
      <c r="OUN123" s="89"/>
      <c r="OUO123" s="89"/>
      <c r="OUP123" s="89"/>
      <c r="OUQ123" s="89"/>
      <c r="OUR123" s="89"/>
      <c r="OUS123" s="89"/>
      <c r="OUT123" s="89"/>
      <c r="OUU123" s="89"/>
      <c r="OUV123" s="89"/>
      <c r="OUW123" s="89"/>
      <c r="OUX123" s="89"/>
      <c r="OUY123" s="89"/>
      <c r="OUZ123" s="89"/>
      <c r="OVA123" s="89"/>
      <c r="OVB123" s="89"/>
      <c r="OVC123" s="89"/>
      <c r="OVD123" s="89"/>
      <c r="OVE123" s="89"/>
      <c r="OVF123" s="89"/>
      <c r="OVG123" s="89"/>
      <c r="OVH123" s="89"/>
      <c r="OVI123" s="89"/>
      <c r="OVJ123" s="89"/>
      <c r="OVK123" s="89"/>
      <c r="OVL123" s="89"/>
      <c r="OVM123" s="89"/>
      <c r="OVN123" s="89"/>
      <c r="OVO123" s="89"/>
      <c r="OVP123" s="89"/>
      <c r="OVQ123" s="89"/>
      <c r="OVR123" s="89"/>
      <c r="OVS123" s="89"/>
      <c r="OVT123" s="89"/>
      <c r="OVU123" s="89"/>
      <c r="OVV123" s="89"/>
      <c r="OVW123" s="89"/>
      <c r="OVX123" s="89"/>
      <c r="OVY123" s="89"/>
      <c r="OVZ123" s="89"/>
      <c r="OWA123" s="89"/>
      <c r="OWB123" s="89"/>
      <c r="OWC123" s="89"/>
      <c r="OWD123" s="89"/>
      <c r="OWE123" s="89"/>
      <c r="OWF123" s="89"/>
      <c r="OWG123" s="89"/>
      <c r="OWH123" s="89"/>
      <c r="OWI123" s="89"/>
      <c r="OWJ123" s="89"/>
      <c r="OWK123" s="89"/>
      <c r="OWL123" s="89"/>
      <c r="OWM123" s="89"/>
      <c r="OWN123" s="89"/>
      <c r="OWO123" s="89"/>
      <c r="OWP123" s="89"/>
      <c r="OWQ123" s="89"/>
      <c r="OWR123" s="89"/>
      <c r="OWS123" s="89"/>
      <c r="OWT123" s="89"/>
      <c r="OWU123" s="89"/>
      <c r="OWV123" s="89"/>
      <c r="OWW123" s="89"/>
      <c r="OWX123" s="89"/>
      <c r="OWY123" s="89"/>
      <c r="OWZ123" s="89"/>
      <c r="OXA123" s="89"/>
      <c r="OXB123" s="89"/>
      <c r="OXC123" s="89"/>
      <c r="OXD123" s="89"/>
      <c r="OXE123" s="89"/>
      <c r="OXF123" s="89"/>
      <c r="OXG123" s="89"/>
      <c r="OXH123" s="89"/>
      <c r="OXI123" s="89"/>
      <c r="OXJ123" s="89"/>
      <c r="OXK123" s="89"/>
      <c r="OXL123" s="89"/>
      <c r="OXM123" s="89"/>
      <c r="OXN123" s="89"/>
      <c r="OXO123" s="89"/>
      <c r="OXP123" s="89"/>
      <c r="OXQ123" s="89"/>
      <c r="OXR123" s="89"/>
      <c r="OXS123" s="89"/>
      <c r="OXT123" s="89"/>
      <c r="OXU123" s="89"/>
      <c r="OXV123" s="89"/>
      <c r="OXW123" s="89"/>
      <c r="OXX123" s="89"/>
      <c r="OXY123" s="89"/>
      <c r="OXZ123" s="89"/>
      <c r="OYA123" s="89"/>
      <c r="OYB123" s="89"/>
      <c r="OYC123" s="89"/>
      <c r="OYD123" s="89"/>
      <c r="OYE123" s="89"/>
      <c r="OYF123" s="89"/>
      <c r="OYG123" s="89"/>
      <c r="OYH123" s="89"/>
      <c r="OYI123" s="89"/>
      <c r="OYJ123" s="89"/>
      <c r="OYK123" s="89"/>
      <c r="OYL123" s="89"/>
      <c r="OYM123" s="89"/>
      <c r="OYN123" s="89"/>
      <c r="OYO123" s="89"/>
      <c r="OYP123" s="89"/>
      <c r="OYQ123" s="89"/>
      <c r="OYR123" s="89"/>
      <c r="OYS123" s="89"/>
      <c r="OYT123" s="89"/>
      <c r="OYU123" s="89"/>
      <c r="OYV123" s="89"/>
      <c r="OYW123" s="89"/>
      <c r="OYX123" s="89"/>
      <c r="OYY123" s="89"/>
      <c r="OYZ123" s="89"/>
      <c r="OZA123" s="89"/>
      <c r="OZB123" s="89"/>
      <c r="OZC123" s="89"/>
      <c r="OZD123" s="89"/>
      <c r="OZE123" s="89"/>
      <c r="OZF123" s="89"/>
      <c r="OZG123" s="89"/>
      <c r="OZH123" s="89"/>
      <c r="OZI123" s="89"/>
      <c r="OZJ123" s="89"/>
      <c r="OZK123" s="89"/>
      <c r="OZL123" s="89"/>
      <c r="OZM123" s="89"/>
      <c r="OZN123" s="89"/>
      <c r="OZO123" s="89"/>
      <c r="OZP123" s="89"/>
      <c r="OZQ123" s="89"/>
      <c r="OZR123" s="89"/>
      <c r="OZS123" s="89"/>
      <c r="OZT123" s="89"/>
      <c r="OZU123" s="89"/>
      <c r="OZV123" s="89"/>
      <c r="OZW123" s="89"/>
      <c r="OZX123" s="89"/>
      <c r="OZY123" s="89"/>
      <c r="OZZ123" s="89"/>
      <c r="PAA123" s="89"/>
      <c r="PAB123" s="89"/>
      <c r="PAC123" s="89"/>
      <c r="PAD123" s="89"/>
      <c r="PAE123" s="89"/>
      <c r="PAF123" s="89"/>
      <c r="PAG123" s="89"/>
      <c r="PAH123" s="89"/>
      <c r="PAI123" s="89"/>
      <c r="PAJ123" s="89"/>
      <c r="PAK123" s="89"/>
      <c r="PAL123" s="89"/>
      <c r="PAM123" s="89"/>
      <c r="PAN123" s="89"/>
      <c r="PAO123" s="89"/>
      <c r="PAP123" s="89"/>
      <c r="PAQ123" s="89"/>
      <c r="PAR123" s="89"/>
      <c r="PAS123" s="89"/>
      <c r="PAT123" s="89"/>
      <c r="PAU123" s="89"/>
      <c r="PAV123" s="89"/>
      <c r="PAW123" s="89"/>
      <c r="PAX123" s="89"/>
      <c r="PAY123" s="89"/>
      <c r="PAZ123" s="89"/>
      <c r="PBA123" s="89"/>
      <c r="PBB123" s="89"/>
      <c r="PBC123" s="89"/>
      <c r="PBD123" s="89"/>
      <c r="PBE123" s="89"/>
      <c r="PBF123" s="89"/>
      <c r="PBG123" s="89"/>
      <c r="PBH123" s="89"/>
      <c r="PBI123" s="89"/>
      <c r="PBJ123" s="89"/>
      <c r="PBK123" s="89"/>
      <c r="PBL123" s="89"/>
      <c r="PBM123" s="89"/>
      <c r="PBN123" s="89"/>
      <c r="PBO123" s="89"/>
      <c r="PBP123" s="89"/>
      <c r="PBQ123" s="89"/>
      <c r="PBR123" s="89"/>
      <c r="PBS123" s="89"/>
      <c r="PBT123" s="89"/>
      <c r="PBU123" s="89"/>
      <c r="PBV123" s="89"/>
      <c r="PBW123" s="89"/>
      <c r="PBX123" s="89"/>
      <c r="PBY123" s="89"/>
      <c r="PBZ123" s="89"/>
      <c r="PCA123" s="89"/>
      <c r="PCB123" s="89"/>
      <c r="PCC123" s="89"/>
      <c r="PCD123" s="89"/>
      <c r="PCE123" s="89"/>
      <c r="PCF123" s="89"/>
      <c r="PCG123" s="89"/>
      <c r="PCH123" s="89"/>
      <c r="PCI123" s="89"/>
      <c r="PCJ123" s="89"/>
      <c r="PCK123" s="89"/>
      <c r="PCL123" s="89"/>
      <c r="PCM123" s="89"/>
      <c r="PCN123" s="89"/>
      <c r="PCO123" s="89"/>
      <c r="PCP123" s="89"/>
      <c r="PCQ123" s="89"/>
      <c r="PCR123" s="89"/>
      <c r="PCS123" s="89"/>
      <c r="PCT123" s="89"/>
      <c r="PCU123" s="89"/>
      <c r="PCV123" s="89"/>
      <c r="PCW123" s="89"/>
      <c r="PCX123" s="89"/>
      <c r="PCY123" s="89"/>
      <c r="PCZ123" s="89"/>
      <c r="PDA123" s="89"/>
      <c r="PDB123" s="89"/>
      <c r="PDC123" s="89"/>
      <c r="PDD123" s="89"/>
      <c r="PDE123" s="89"/>
      <c r="PDF123" s="89"/>
      <c r="PDG123" s="89"/>
      <c r="PDH123" s="89"/>
      <c r="PDI123" s="89"/>
      <c r="PDJ123" s="89"/>
      <c r="PDK123" s="89"/>
      <c r="PDL123" s="89"/>
      <c r="PDM123" s="89"/>
      <c r="PDN123" s="89"/>
      <c r="PDO123" s="89"/>
      <c r="PDP123" s="89"/>
      <c r="PDQ123" s="89"/>
      <c r="PDR123" s="89"/>
      <c r="PDS123" s="89"/>
      <c r="PDT123" s="89"/>
      <c r="PDU123" s="89"/>
      <c r="PDV123" s="89"/>
      <c r="PDW123" s="89"/>
      <c r="PDX123" s="89"/>
      <c r="PDY123" s="89"/>
      <c r="PDZ123" s="89"/>
      <c r="PEA123" s="89"/>
      <c r="PEB123" s="89"/>
      <c r="PEC123" s="89"/>
      <c r="PED123" s="89"/>
      <c r="PEE123" s="89"/>
      <c r="PEF123" s="89"/>
      <c r="PEG123" s="89"/>
      <c r="PEH123" s="89"/>
      <c r="PEI123" s="89"/>
      <c r="PEJ123" s="89"/>
      <c r="PEK123" s="89"/>
      <c r="PEL123" s="89"/>
      <c r="PEM123" s="89"/>
      <c r="PEN123" s="89"/>
      <c r="PEO123" s="89"/>
      <c r="PEP123" s="89"/>
      <c r="PEQ123" s="89"/>
      <c r="PER123" s="89"/>
      <c r="PES123" s="89"/>
      <c r="PET123" s="89"/>
      <c r="PEU123" s="89"/>
      <c r="PEV123" s="89"/>
      <c r="PEW123" s="89"/>
      <c r="PEX123" s="89"/>
      <c r="PEY123" s="89"/>
      <c r="PEZ123" s="89"/>
      <c r="PFA123" s="89"/>
      <c r="PFB123" s="89"/>
      <c r="PFC123" s="89"/>
      <c r="PFD123" s="89"/>
      <c r="PFE123" s="89"/>
      <c r="PFF123" s="89"/>
      <c r="PFG123" s="89"/>
      <c r="PFH123" s="89"/>
      <c r="PFI123" s="89"/>
      <c r="PFJ123" s="89"/>
      <c r="PFK123" s="89"/>
      <c r="PFL123" s="89"/>
      <c r="PFM123" s="89"/>
      <c r="PFN123" s="89"/>
      <c r="PFO123" s="89"/>
      <c r="PFP123" s="89"/>
      <c r="PFQ123" s="89"/>
      <c r="PFR123" s="89"/>
      <c r="PFS123" s="89"/>
      <c r="PFT123" s="89"/>
      <c r="PFU123" s="89"/>
      <c r="PFV123" s="89"/>
      <c r="PFW123" s="89"/>
      <c r="PFX123" s="89"/>
      <c r="PFY123" s="89"/>
      <c r="PFZ123" s="89"/>
      <c r="PGA123" s="89"/>
      <c r="PGB123" s="89"/>
      <c r="PGC123" s="89"/>
      <c r="PGD123" s="89"/>
      <c r="PGE123" s="89"/>
      <c r="PGF123" s="89"/>
      <c r="PGG123" s="89"/>
      <c r="PGH123" s="89"/>
      <c r="PGI123" s="89"/>
      <c r="PGJ123" s="89"/>
      <c r="PGK123" s="89"/>
      <c r="PGL123" s="89"/>
      <c r="PGM123" s="89"/>
      <c r="PGN123" s="89"/>
      <c r="PGO123" s="89"/>
      <c r="PGP123" s="89"/>
      <c r="PGQ123" s="89"/>
      <c r="PGR123" s="89"/>
      <c r="PGS123" s="89"/>
      <c r="PGT123" s="89"/>
      <c r="PGU123" s="89"/>
      <c r="PGV123" s="89"/>
      <c r="PGW123" s="89"/>
      <c r="PGX123" s="89"/>
      <c r="PGY123" s="89"/>
      <c r="PGZ123" s="89"/>
      <c r="PHA123" s="89"/>
      <c r="PHB123" s="89"/>
      <c r="PHC123" s="89"/>
      <c r="PHD123" s="89"/>
      <c r="PHE123" s="89"/>
      <c r="PHF123" s="89"/>
      <c r="PHG123" s="89"/>
      <c r="PHH123" s="89"/>
      <c r="PHI123" s="89"/>
      <c r="PHJ123" s="89"/>
      <c r="PHK123" s="89"/>
      <c r="PHL123" s="89"/>
      <c r="PHM123" s="89"/>
      <c r="PHN123" s="89"/>
      <c r="PHO123" s="89"/>
      <c r="PHP123" s="89"/>
      <c r="PHQ123" s="89"/>
      <c r="PHR123" s="89"/>
      <c r="PHS123" s="89"/>
      <c r="PHT123" s="89"/>
      <c r="PHU123" s="89"/>
      <c r="PHV123" s="89"/>
      <c r="PHW123" s="89"/>
      <c r="PHX123" s="89"/>
      <c r="PHY123" s="89"/>
      <c r="PHZ123" s="89"/>
      <c r="PIA123" s="89"/>
      <c r="PIB123" s="89"/>
      <c r="PIC123" s="89"/>
      <c r="PID123" s="89"/>
      <c r="PIE123" s="89"/>
      <c r="PIF123" s="89"/>
      <c r="PIG123" s="89"/>
      <c r="PIH123" s="89"/>
      <c r="PII123" s="89"/>
      <c r="PIJ123" s="89"/>
      <c r="PIK123" s="89"/>
      <c r="PIL123" s="89"/>
      <c r="PIM123" s="89"/>
      <c r="PIN123" s="89"/>
      <c r="PIO123" s="89"/>
      <c r="PIP123" s="89"/>
      <c r="PIQ123" s="89"/>
      <c r="PIR123" s="89"/>
      <c r="PIS123" s="89"/>
      <c r="PIT123" s="89"/>
      <c r="PIU123" s="89"/>
      <c r="PIV123" s="89"/>
      <c r="PIW123" s="89"/>
      <c r="PIX123" s="89"/>
      <c r="PIY123" s="89"/>
      <c r="PIZ123" s="89"/>
      <c r="PJA123" s="89"/>
      <c r="PJB123" s="89"/>
      <c r="PJC123" s="89"/>
      <c r="PJD123" s="89"/>
      <c r="PJE123" s="89"/>
      <c r="PJF123" s="89"/>
      <c r="PJG123" s="89"/>
      <c r="PJH123" s="89"/>
      <c r="PJI123" s="89"/>
      <c r="PJJ123" s="89"/>
      <c r="PJK123" s="89"/>
      <c r="PJL123" s="89"/>
      <c r="PJM123" s="89"/>
      <c r="PJN123" s="89"/>
      <c r="PJO123" s="89"/>
      <c r="PJP123" s="89"/>
      <c r="PJQ123" s="89"/>
      <c r="PJR123" s="89"/>
      <c r="PJS123" s="89"/>
      <c r="PJT123" s="89"/>
      <c r="PJU123" s="89"/>
      <c r="PJV123" s="89"/>
      <c r="PJW123" s="89"/>
      <c r="PJX123" s="89"/>
      <c r="PJY123" s="89"/>
      <c r="PJZ123" s="89"/>
      <c r="PKA123" s="89"/>
      <c r="PKB123" s="89"/>
      <c r="PKC123" s="89"/>
      <c r="PKD123" s="89"/>
      <c r="PKE123" s="89"/>
      <c r="PKF123" s="89"/>
      <c r="PKG123" s="89"/>
      <c r="PKH123" s="89"/>
      <c r="PKI123" s="89"/>
      <c r="PKJ123" s="89"/>
      <c r="PKK123" s="89"/>
      <c r="PKL123" s="89"/>
      <c r="PKM123" s="89"/>
      <c r="PKN123" s="89"/>
      <c r="PKO123" s="89"/>
      <c r="PKP123" s="89"/>
      <c r="PKQ123" s="89"/>
      <c r="PKR123" s="89"/>
      <c r="PKS123" s="89"/>
      <c r="PKT123" s="89"/>
      <c r="PKU123" s="89"/>
      <c r="PKV123" s="89"/>
      <c r="PKW123" s="89"/>
      <c r="PKX123" s="89"/>
      <c r="PKY123" s="89"/>
      <c r="PKZ123" s="89"/>
      <c r="PLA123" s="89"/>
      <c r="PLB123" s="89"/>
      <c r="PLC123" s="89"/>
      <c r="PLD123" s="89"/>
      <c r="PLE123" s="89"/>
      <c r="PLF123" s="89"/>
      <c r="PLG123" s="89"/>
      <c r="PLH123" s="89"/>
      <c r="PLI123" s="89"/>
      <c r="PLJ123" s="89"/>
      <c r="PLK123" s="89"/>
      <c r="PLL123" s="89"/>
      <c r="PLM123" s="89"/>
      <c r="PLN123" s="89"/>
      <c r="PLO123" s="89"/>
      <c r="PLP123" s="89"/>
      <c r="PLQ123" s="89"/>
      <c r="PLR123" s="89"/>
      <c r="PLS123" s="89"/>
      <c r="PLT123" s="89"/>
      <c r="PLU123" s="89"/>
      <c r="PLV123" s="89"/>
      <c r="PLW123" s="89"/>
      <c r="PLX123" s="89"/>
      <c r="PLY123" s="89"/>
      <c r="PLZ123" s="89"/>
      <c r="PMA123" s="89"/>
      <c r="PMB123" s="89"/>
      <c r="PMC123" s="89"/>
      <c r="PMD123" s="89"/>
      <c r="PME123" s="89"/>
      <c r="PMF123" s="89"/>
      <c r="PMG123" s="89"/>
      <c r="PMH123" s="89"/>
      <c r="PMI123" s="89"/>
      <c r="PMJ123" s="89"/>
      <c r="PMK123" s="89"/>
      <c r="PML123" s="89"/>
      <c r="PMM123" s="89"/>
      <c r="PMN123" s="89"/>
      <c r="PMO123" s="89"/>
      <c r="PMP123" s="89"/>
      <c r="PMQ123" s="89"/>
      <c r="PMR123" s="89"/>
      <c r="PMS123" s="89"/>
      <c r="PMT123" s="89"/>
      <c r="PMU123" s="89"/>
      <c r="PMV123" s="89"/>
      <c r="PMW123" s="89"/>
      <c r="PMX123" s="89"/>
      <c r="PMY123" s="89"/>
      <c r="PMZ123" s="89"/>
      <c r="PNA123" s="89"/>
      <c r="PNB123" s="89"/>
      <c r="PNC123" s="89"/>
      <c r="PND123" s="89"/>
      <c r="PNE123" s="89"/>
      <c r="PNF123" s="89"/>
      <c r="PNG123" s="89"/>
      <c r="PNH123" s="89"/>
      <c r="PNI123" s="89"/>
      <c r="PNJ123" s="89"/>
      <c r="PNK123" s="89"/>
      <c r="PNL123" s="89"/>
      <c r="PNM123" s="89"/>
      <c r="PNN123" s="89"/>
      <c r="PNO123" s="89"/>
      <c r="PNP123" s="89"/>
      <c r="PNQ123" s="89"/>
      <c r="PNR123" s="89"/>
      <c r="PNS123" s="89"/>
      <c r="PNT123" s="89"/>
      <c r="PNU123" s="89"/>
      <c r="PNV123" s="89"/>
      <c r="PNW123" s="89"/>
      <c r="PNX123" s="89"/>
      <c r="PNY123" s="89"/>
      <c r="PNZ123" s="89"/>
      <c r="POA123" s="89"/>
      <c r="POB123" s="89"/>
      <c r="POC123" s="89"/>
      <c r="POD123" s="89"/>
      <c r="POE123" s="89"/>
      <c r="POF123" s="89"/>
      <c r="POG123" s="89"/>
      <c r="POH123" s="89"/>
      <c r="POI123" s="89"/>
      <c r="POJ123" s="89"/>
      <c r="POK123" s="89"/>
      <c r="POL123" s="89"/>
      <c r="POM123" s="89"/>
      <c r="PON123" s="89"/>
      <c r="POO123" s="89"/>
      <c r="POP123" s="89"/>
      <c r="POQ123" s="89"/>
      <c r="POR123" s="89"/>
      <c r="POS123" s="89"/>
      <c r="POT123" s="89"/>
      <c r="POU123" s="89"/>
      <c r="POV123" s="89"/>
      <c r="POW123" s="89"/>
      <c r="POX123" s="89"/>
      <c r="POY123" s="89"/>
      <c r="POZ123" s="89"/>
      <c r="PPA123" s="89"/>
      <c r="PPB123" s="89"/>
      <c r="PPC123" s="89"/>
      <c r="PPD123" s="89"/>
      <c r="PPE123" s="89"/>
      <c r="PPF123" s="89"/>
      <c r="PPG123" s="89"/>
      <c r="PPH123" s="89"/>
      <c r="PPI123" s="89"/>
      <c r="PPJ123" s="89"/>
      <c r="PPK123" s="89"/>
      <c r="PPL123" s="89"/>
      <c r="PPM123" s="89"/>
      <c r="PPN123" s="89"/>
      <c r="PPO123" s="89"/>
      <c r="PPP123" s="89"/>
      <c r="PPQ123" s="89"/>
      <c r="PPR123" s="89"/>
      <c r="PPS123" s="89"/>
      <c r="PPT123" s="89"/>
      <c r="PPU123" s="89"/>
      <c r="PPV123" s="89"/>
      <c r="PPW123" s="89"/>
      <c r="PPX123" s="89"/>
      <c r="PPY123" s="89"/>
      <c r="PPZ123" s="89"/>
      <c r="PQA123" s="89"/>
      <c r="PQB123" s="89"/>
      <c r="PQC123" s="89"/>
      <c r="PQD123" s="89"/>
      <c r="PQE123" s="89"/>
      <c r="PQF123" s="89"/>
      <c r="PQG123" s="89"/>
      <c r="PQH123" s="89"/>
      <c r="PQI123" s="89"/>
      <c r="PQJ123" s="89"/>
      <c r="PQK123" s="89"/>
      <c r="PQL123" s="89"/>
      <c r="PQM123" s="89"/>
      <c r="PQN123" s="89"/>
      <c r="PQO123" s="89"/>
      <c r="PQP123" s="89"/>
      <c r="PQQ123" s="89"/>
      <c r="PQR123" s="89"/>
      <c r="PQS123" s="89"/>
      <c r="PQT123" s="89"/>
      <c r="PQU123" s="89"/>
      <c r="PQV123" s="89"/>
      <c r="PQW123" s="89"/>
      <c r="PQX123" s="89"/>
      <c r="PQY123" s="89"/>
      <c r="PQZ123" s="89"/>
      <c r="PRA123" s="89"/>
      <c r="PRB123" s="89"/>
      <c r="PRC123" s="89"/>
      <c r="PRD123" s="89"/>
      <c r="PRE123" s="89"/>
      <c r="PRF123" s="89"/>
      <c r="PRG123" s="89"/>
      <c r="PRH123" s="89"/>
      <c r="PRI123" s="89"/>
      <c r="PRJ123" s="89"/>
      <c r="PRK123" s="89"/>
      <c r="PRL123" s="89"/>
      <c r="PRM123" s="89"/>
      <c r="PRN123" s="89"/>
      <c r="PRO123" s="89"/>
      <c r="PRP123" s="89"/>
      <c r="PRQ123" s="89"/>
      <c r="PRR123" s="89"/>
      <c r="PRS123" s="89"/>
      <c r="PRT123" s="89"/>
      <c r="PRU123" s="89"/>
      <c r="PRV123" s="89"/>
      <c r="PRW123" s="89"/>
      <c r="PRX123" s="89"/>
      <c r="PRY123" s="89"/>
      <c r="PRZ123" s="89"/>
      <c r="PSA123" s="89"/>
      <c r="PSB123" s="89"/>
      <c r="PSC123" s="89"/>
      <c r="PSD123" s="89"/>
      <c r="PSE123" s="89"/>
      <c r="PSF123" s="89"/>
      <c r="PSG123" s="89"/>
      <c r="PSH123" s="89"/>
      <c r="PSI123" s="89"/>
      <c r="PSJ123" s="89"/>
      <c r="PSK123" s="89"/>
      <c r="PSL123" s="89"/>
      <c r="PSM123" s="89"/>
      <c r="PSN123" s="89"/>
      <c r="PSO123" s="89"/>
      <c r="PSP123" s="89"/>
      <c r="PSQ123" s="89"/>
      <c r="PSR123" s="89"/>
      <c r="PSS123" s="89"/>
      <c r="PST123" s="89"/>
      <c r="PSU123" s="89"/>
      <c r="PSV123" s="89"/>
      <c r="PSW123" s="89"/>
      <c r="PSX123" s="89"/>
      <c r="PSY123" s="89"/>
      <c r="PSZ123" s="89"/>
      <c r="PTA123" s="89"/>
      <c r="PTB123" s="89"/>
      <c r="PTC123" s="89"/>
      <c r="PTD123" s="89"/>
      <c r="PTE123" s="89"/>
      <c r="PTF123" s="89"/>
      <c r="PTG123" s="89"/>
      <c r="PTH123" s="89"/>
      <c r="PTI123" s="89"/>
      <c r="PTJ123" s="89"/>
      <c r="PTK123" s="89"/>
      <c r="PTL123" s="89"/>
      <c r="PTM123" s="89"/>
      <c r="PTN123" s="89"/>
      <c r="PTO123" s="89"/>
      <c r="PTP123" s="89"/>
      <c r="PTQ123" s="89"/>
      <c r="PTR123" s="89"/>
      <c r="PTS123" s="89"/>
      <c r="PTT123" s="89"/>
      <c r="PTU123" s="89"/>
      <c r="PTV123" s="89"/>
      <c r="PTW123" s="89"/>
      <c r="PTX123" s="89"/>
      <c r="PTY123" s="89"/>
      <c r="PTZ123" s="89"/>
      <c r="PUA123" s="89"/>
      <c r="PUB123" s="89"/>
      <c r="PUC123" s="89"/>
      <c r="PUD123" s="89"/>
      <c r="PUE123" s="89"/>
      <c r="PUF123" s="89"/>
      <c r="PUG123" s="89"/>
      <c r="PUH123" s="89"/>
      <c r="PUI123" s="89"/>
      <c r="PUJ123" s="89"/>
      <c r="PUK123" s="89"/>
      <c r="PUL123" s="89"/>
      <c r="PUM123" s="89"/>
      <c r="PUN123" s="89"/>
      <c r="PUO123" s="89"/>
      <c r="PUP123" s="89"/>
      <c r="PUQ123" s="89"/>
      <c r="PUR123" s="89"/>
      <c r="PUS123" s="89"/>
      <c r="PUT123" s="89"/>
      <c r="PUU123" s="89"/>
      <c r="PUV123" s="89"/>
      <c r="PUW123" s="89"/>
      <c r="PUX123" s="89"/>
      <c r="PUY123" s="89"/>
      <c r="PUZ123" s="89"/>
      <c r="PVA123" s="89"/>
      <c r="PVB123" s="89"/>
      <c r="PVC123" s="89"/>
      <c r="PVD123" s="89"/>
      <c r="PVE123" s="89"/>
      <c r="PVF123" s="89"/>
      <c r="PVG123" s="89"/>
      <c r="PVH123" s="89"/>
      <c r="PVI123" s="89"/>
      <c r="PVJ123" s="89"/>
      <c r="PVK123" s="89"/>
      <c r="PVL123" s="89"/>
      <c r="PVM123" s="89"/>
      <c r="PVN123" s="89"/>
      <c r="PVO123" s="89"/>
      <c r="PVP123" s="89"/>
      <c r="PVQ123" s="89"/>
      <c r="PVR123" s="89"/>
      <c r="PVS123" s="89"/>
      <c r="PVT123" s="89"/>
      <c r="PVU123" s="89"/>
      <c r="PVV123" s="89"/>
      <c r="PVW123" s="89"/>
      <c r="PVX123" s="89"/>
      <c r="PVY123" s="89"/>
      <c r="PVZ123" s="89"/>
      <c r="PWA123" s="89"/>
      <c r="PWB123" s="89"/>
      <c r="PWC123" s="89"/>
      <c r="PWD123" s="89"/>
      <c r="PWE123" s="89"/>
      <c r="PWF123" s="89"/>
      <c r="PWG123" s="89"/>
      <c r="PWH123" s="89"/>
      <c r="PWI123" s="89"/>
      <c r="PWJ123" s="89"/>
      <c r="PWK123" s="89"/>
      <c r="PWL123" s="89"/>
      <c r="PWM123" s="89"/>
      <c r="PWN123" s="89"/>
      <c r="PWO123" s="89"/>
      <c r="PWP123" s="89"/>
      <c r="PWQ123" s="89"/>
      <c r="PWR123" s="89"/>
      <c r="PWS123" s="89"/>
      <c r="PWT123" s="89"/>
      <c r="PWU123" s="89"/>
      <c r="PWV123" s="89"/>
      <c r="PWW123" s="89"/>
      <c r="PWX123" s="89"/>
      <c r="PWY123" s="89"/>
      <c r="PWZ123" s="89"/>
      <c r="PXA123" s="89"/>
      <c r="PXB123" s="89"/>
      <c r="PXC123" s="89"/>
      <c r="PXD123" s="89"/>
      <c r="PXE123" s="89"/>
      <c r="PXF123" s="89"/>
      <c r="PXG123" s="89"/>
      <c r="PXH123" s="89"/>
      <c r="PXI123" s="89"/>
      <c r="PXJ123" s="89"/>
      <c r="PXK123" s="89"/>
      <c r="PXL123" s="89"/>
      <c r="PXM123" s="89"/>
      <c r="PXN123" s="89"/>
      <c r="PXO123" s="89"/>
      <c r="PXP123" s="89"/>
      <c r="PXQ123" s="89"/>
      <c r="PXR123" s="89"/>
      <c r="PXS123" s="89"/>
      <c r="PXT123" s="89"/>
      <c r="PXU123" s="89"/>
      <c r="PXV123" s="89"/>
      <c r="PXW123" s="89"/>
      <c r="PXX123" s="89"/>
      <c r="PXY123" s="89"/>
      <c r="PXZ123" s="89"/>
      <c r="PYA123" s="89"/>
      <c r="PYB123" s="89"/>
      <c r="PYC123" s="89"/>
      <c r="PYD123" s="89"/>
      <c r="PYE123" s="89"/>
      <c r="PYF123" s="89"/>
      <c r="PYG123" s="89"/>
      <c r="PYH123" s="89"/>
      <c r="PYI123" s="89"/>
      <c r="PYJ123" s="89"/>
      <c r="PYK123" s="89"/>
      <c r="PYL123" s="89"/>
      <c r="PYM123" s="89"/>
      <c r="PYN123" s="89"/>
      <c r="PYO123" s="89"/>
      <c r="PYP123" s="89"/>
      <c r="PYQ123" s="89"/>
      <c r="PYR123" s="89"/>
      <c r="PYS123" s="89"/>
      <c r="PYT123" s="89"/>
      <c r="PYU123" s="89"/>
      <c r="PYV123" s="89"/>
      <c r="PYW123" s="89"/>
      <c r="PYX123" s="89"/>
      <c r="PYY123" s="89"/>
      <c r="PYZ123" s="89"/>
      <c r="PZA123" s="89"/>
      <c r="PZB123" s="89"/>
      <c r="PZC123" s="89"/>
      <c r="PZD123" s="89"/>
      <c r="PZE123" s="89"/>
      <c r="PZF123" s="89"/>
      <c r="PZG123" s="89"/>
      <c r="PZH123" s="89"/>
      <c r="PZI123" s="89"/>
      <c r="PZJ123" s="89"/>
      <c r="PZK123" s="89"/>
      <c r="PZL123" s="89"/>
      <c r="PZM123" s="89"/>
      <c r="PZN123" s="89"/>
      <c r="PZO123" s="89"/>
      <c r="PZP123" s="89"/>
      <c r="PZQ123" s="89"/>
      <c r="PZR123" s="89"/>
      <c r="PZS123" s="89"/>
      <c r="PZT123" s="89"/>
      <c r="PZU123" s="89"/>
      <c r="PZV123" s="89"/>
      <c r="PZW123" s="89"/>
      <c r="PZX123" s="89"/>
      <c r="PZY123" s="89"/>
      <c r="PZZ123" s="89"/>
      <c r="QAA123" s="89"/>
      <c r="QAB123" s="89"/>
      <c r="QAC123" s="89"/>
      <c r="QAD123" s="89"/>
      <c r="QAE123" s="89"/>
      <c r="QAF123" s="89"/>
      <c r="QAG123" s="89"/>
      <c r="QAH123" s="89"/>
      <c r="QAI123" s="89"/>
      <c r="QAJ123" s="89"/>
      <c r="QAK123" s="89"/>
      <c r="QAL123" s="89"/>
      <c r="QAM123" s="89"/>
      <c r="QAN123" s="89"/>
      <c r="QAO123" s="89"/>
      <c r="QAP123" s="89"/>
      <c r="QAQ123" s="89"/>
      <c r="QAR123" s="89"/>
      <c r="QAS123" s="89"/>
      <c r="QAT123" s="89"/>
      <c r="QAU123" s="89"/>
      <c r="QAV123" s="89"/>
      <c r="QAW123" s="89"/>
      <c r="QAX123" s="89"/>
      <c r="QAY123" s="89"/>
      <c r="QAZ123" s="89"/>
      <c r="QBA123" s="89"/>
      <c r="QBB123" s="89"/>
      <c r="QBC123" s="89"/>
      <c r="QBD123" s="89"/>
      <c r="QBE123" s="89"/>
      <c r="QBF123" s="89"/>
      <c r="QBG123" s="89"/>
      <c r="QBH123" s="89"/>
      <c r="QBI123" s="89"/>
      <c r="QBJ123" s="89"/>
      <c r="QBK123" s="89"/>
      <c r="QBL123" s="89"/>
      <c r="QBM123" s="89"/>
      <c r="QBN123" s="89"/>
      <c r="QBO123" s="89"/>
      <c r="QBP123" s="89"/>
      <c r="QBQ123" s="89"/>
      <c r="QBR123" s="89"/>
      <c r="QBS123" s="89"/>
      <c r="QBT123" s="89"/>
      <c r="QBU123" s="89"/>
      <c r="QBV123" s="89"/>
      <c r="QBW123" s="89"/>
      <c r="QBX123" s="89"/>
      <c r="QBY123" s="89"/>
      <c r="QBZ123" s="89"/>
      <c r="QCA123" s="89"/>
      <c r="QCB123" s="89"/>
      <c r="QCC123" s="89"/>
      <c r="QCD123" s="89"/>
      <c r="QCE123" s="89"/>
      <c r="QCF123" s="89"/>
      <c r="QCG123" s="89"/>
      <c r="QCH123" s="89"/>
      <c r="QCI123" s="89"/>
      <c r="QCJ123" s="89"/>
      <c r="QCK123" s="89"/>
      <c r="QCL123" s="89"/>
      <c r="QCM123" s="89"/>
      <c r="QCN123" s="89"/>
      <c r="QCO123" s="89"/>
      <c r="QCP123" s="89"/>
      <c r="QCQ123" s="89"/>
      <c r="QCR123" s="89"/>
      <c r="QCS123" s="89"/>
      <c r="QCT123" s="89"/>
      <c r="QCU123" s="89"/>
      <c r="QCV123" s="89"/>
      <c r="QCW123" s="89"/>
      <c r="QCX123" s="89"/>
      <c r="QCY123" s="89"/>
      <c r="QCZ123" s="89"/>
      <c r="QDA123" s="89"/>
      <c r="QDB123" s="89"/>
      <c r="QDC123" s="89"/>
      <c r="QDD123" s="89"/>
      <c r="QDE123" s="89"/>
      <c r="QDF123" s="89"/>
      <c r="QDG123" s="89"/>
      <c r="QDH123" s="89"/>
      <c r="QDI123" s="89"/>
      <c r="QDJ123" s="89"/>
      <c r="QDK123" s="89"/>
      <c r="QDL123" s="89"/>
      <c r="QDM123" s="89"/>
      <c r="QDN123" s="89"/>
      <c r="QDO123" s="89"/>
      <c r="QDP123" s="89"/>
      <c r="QDQ123" s="89"/>
      <c r="QDR123" s="89"/>
      <c r="QDS123" s="89"/>
      <c r="QDT123" s="89"/>
      <c r="QDU123" s="89"/>
      <c r="QDV123" s="89"/>
      <c r="QDW123" s="89"/>
      <c r="QDX123" s="89"/>
      <c r="QDY123" s="89"/>
      <c r="QDZ123" s="89"/>
      <c r="QEA123" s="89"/>
      <c r="QEB123" s="89"/>
      <c r="QEC123" s="89"/>
      <c r="QED123" s="89"/>
      <c r="QEE123" s="89"/>
      <c r="QEF123" s="89"/>
      <c r="QEG123" s="89"/>
      <c r="QEH123" s="89"/>
      <c r="QEI123" s="89"/>
      <c r="QEJ123" s="89"/>
      <c r="QEK123" s="89"/>
      <c r="QEL123" s="89"/>
      <c r="QEM123" s="89"/>
      <c r="QEN123" s="89"/>
      <c r="QEO123" s="89"/>
      <c r="QEP123" s="89"/>
      <c r="QEQ123" s="89"/>
      <c r="QER123" s="89"/>
      <c r="QES123" s="89"/>
      <c r="QET123" s="89"/>
      <c r="QEU123" s="89"/>
      <c r="QEV123" s="89"/>
      <c r="QEW123" s="89"/>
      <c r="QEX123" s="89"/>
      <c r="QEY123" s="89"/>
      <c r="QEZ123" s="89"/>
      <c r="QFA123" s="89"/>
      <c r="QFB123" s="89"/>
      <c r="QFC123" s="89"/>
      <c r="QFD123" s="89"/>
      <c r="QFE123" s="89"/>
      <c r="QFF123" s="89"/>
      <c r="QFG123" s="89"/>
      <c r="QFH123" s="89"/>
      <c r="QFI123" s="89"/>
      <c r="QFJ123" s="89"/>
      <c r="QFK123" s="89"/>
      <c r="QFL123" s="89"/>
      <c r="QFM123" s="89"/>
      <c r="QFN123" s="89"/>
      <c r="QFO123" s="89"/>
      <c r="QFP123" s="89"/>
      <c r="QFQ123" s="89"/>
      <c r="QFR123" s="89"/>
      <c r="QFS123" s="89"/>
      <c r="QFT123" s="89"/>
      <c r="QFU123" s="89"/>
      <c r="QFV123" s="89"/>
      <c r="QFW123" s="89"/>
      <c r="QFX123" s="89"/>
      <c r="QFY123" s="89"/>
      <c r="QFZ123" s="89"/>
      <c r="QGA123" s="89"/>
      <c r="QGB123" s="89"/>
      <c r="QGC123" s="89"/>
      <c r="QGD123" s="89"/>
      <c r="QGE123" s="89"/>
      <c r="QGF123" s="89"/>
      <c r="QGG123" s="89"/>
      <c r="QGH123" s="89"/>
      <c r="QGI123" s="89"/>
      <c r="QGJ123" s="89"/>
      <c r="QGK123" s="89"/>
      <c r="QGL123" s="89"/>
      <c r="QGM123" s="89"/>
      <c r="QGN123" s="89"/>
      <c r="QGO123" s="89"/>
      <c r="QGP123" s="89"/>
      <c r="QGQ123" s="89"/>
      <c r="QGR123" s="89"/>
      <c r="QGS123" s="89"/>
      <c r="QGT123" s="89"/>
      <c r="QGU123" s="89"/>
      <c r="QGV123" s="89"/>
      <c r="QGW123" s="89"/>
      <c r="QGX123" s="89"/>
      <c r="QGY123" s="89"/>
      <c r="QGZ123" s="89"/>
      <c r="QHA123" s="89"/>
      <c r="QHB123" s="89"/>
      <c r="QHC123" s="89"/>
      <c r="QHD123" s="89"/>
      <c r="QHE123" s="89"/>
      <c r="QHF123" s="89"/>
      <c r="QHG123" s="89"/>
      <c r="QHH123" s="89"/>
      <c r="QHI123" s="89"/>
      <c r="QHJ123" s="89"/>
      <c r="QHK123" s="89"/>
      <c r="QHL123" s="89"/>
      <c r="QHM123" s="89"/>
      <c r="QHN123" s="89"/>
      <c r="QHO123" s="89"/>
      <c r="QHP123" s="89"/>
      <c r="QHQ123" s="89"/>
      <c r="QHR123" s="89"/>
      <c r="QHS123" s="89"/>
      <c r="QHT123" s="89"/>
      <c r="QHU123" s="89"/>
      <c r="QHV123" s="89"/>
      <c r="QHW123" s="89"/>
      <c r="QHX123" s="89"/>
      <c r="QHY123" s="89"/>
      <c r="QHZ123" s="89"/>
      <c r="QIA123" s="89"/>
      <c r="QIB123" s="89"/>
      <c r="QIC123" s="89"/>
      <c r="QID123" s="89"/>
      <c r="QIE123" s="89"/>
      <c r="QIF123" s="89"/>
      <c r="QIG123" s="89"/>
      <c r="QIH123" s="89"/>
      <c r="QII123" s="89"/>
      <c r="QIJ123" s="89"/>
      <c r="QIK123" s="89"/>
      <c r="QIL123" s="89"/>
      <c r="QIM123" s="89"/>
      <c r="QIN123" s="89"/>
      <c r="QIO123" s="89"/>
      <c r="QIP123" s="89"/>
      <c r="QIQ123" s="89"/>
      <c r="QIR123" s="89"/>
      <c r="QIS123" s="89"/>
      <c r="QIT123" s="89"/>
      <c r="QIU123" s="89"/>
      <c r="QIV123" s="89"/>
      <c r="QIW123" s="89"/>
      <c r="QIX123" s="89"/>
      <c r="QIY123" s="89"/>
      <c r="QIZ123" s="89"/>
      <c r="QJA123" s="89"/>
      <c r="QJB123" s="89"/>
      <c r="QJC123" s="89"/>
      <c r="QJD123" s="89"/>
      <c r="QJE123" s="89"/>
      <c r="QJF123" s="89"/>
      <c r="QJG123" s="89"/>
      <c r="QJH123" s="89"/>
      <c r="QJI123" s="89"/>
      <c r="QJJ123" s="89"/>
      <c r="QJK123" s="89"/>
      <c r="QJL123" s="89"/>
      <c r="QJM123" s="89"/>
      <c r="QJN123" s="89"/>
      <c r="QJO123" s="89"/>
      <c r="QJP123" s="89"/>
      <c r="QJQ123" s="89"/>
      <c r="QJR123" s="89"/>
      <c r="QJS123" s="89"/>
      <c r="QJT123" s="89"/>
      <c r="QJU123" s="89"/>
      <c r="QJV123" s="89"/>
      <c r="QJW123" s="89"/>
      <c r="QJX123" s="89"/>
      <c r="QJY123" s="89"/>
      <c r="QJZ123" s="89"/>
      <c r="QKA123" s="89"/>
      <c r="QKB123" s="89"/>
      <c r="QKC123" s="89"/>
      <c r="QKD123" s="89"/>
      <c r="QKE123" s="89"/>
      <c r="QKF123" s="89"/>
      <c r="QKG123" s="89"/>
      <c r="QKH123" s="89"/>
      <c r="QKI123" s="89"/>
      <c r="QKJ123" s="89"/>
      <c r="QKK123" s="89"/>
      <c r="QKL123" s="89"/>
      <c r="QKM123" s="89"/>
      <c r="QKN123" s="89"/>
      <c r="QKO123" s="89"/>
      <c r="QKP123" s="89"/>
      <c r="QKQ123" s="89"/>
      <c r="QKR123" s="89"/>
      <c r="QKS123" s="89"/>
      <c r="QKT123" s="89"/>
      <c r="QKU123" s="89"/>
      <c r="QKV123" s="89"/>
      <c r="QKW123" s="89"/>
      <c r="QKX123" s="89"/>
      <c r="QKY123" s="89"/>
      <c r="QKZ123" s="89"/>
      <c r="QLA123" s="89"/>
      <c r="QLB123" s="89"/>
      <c r="QLC123" s="89"/>
      <c r="QLD123" s="89"/>
      <c r="QLE123" s="89"/>
      <c r="QLF123" s="89"/>
      <c r="QLG123" s="89"/>
      <c r="QLH123" s="89"/>
      <c r="QLI123" s="89"/>
      <c r="QLJ123" s="89"/>
      <c r="QLK123" s="89"/>
      <c r="QLL123" s="89"/>
      <c r="QLM123" s="89"/>
      <c r="QLN123" s="89"/>
      <c r="QLO123" s="89"/>
      <c r="QLP123" s="89"/>
      <c r="QLQ123" s="89"/>
      <c r="QLR123" s="89"/>
      <c r="QLS123" s="89"/>
      <c r="QLT123" s="89"/>
      <c r="QLU123" s="89"/>
      <c r="QLV123" s="89"/>
      <c r="QLW123" s="89"/>
      <c r="QLX123" s="89"/>
      <c r="QLY123" s="89"/>
      <c r="QLZ123" s="89"/>
      <c r="QMA123" s="89"/>
      <c r="QMB123" s="89"/>
      <c r="QMC123" s="89"/>
      <c r="QMD123" s="89"/>
      <c r="QME123" s="89"/>
      <c r="QMF123" s="89"/>
      <c r="QMG123" s="89"/>
      <c r="QMH123" s="89"/>
      <c r="QMI123" s="89"/>
      <c r="QMJ123" s="89"/>
      <c r="QMK123" s="89"/>
      <c r="QML123" s="89"/>
      <c r="QMM123" s="89"/>
      <c r="QMN123" s="89"/>
      <c r="QMO123" s="89"/>
      <c r="QMP123" s="89"/>
      <c r="QMQ123" s="89"/>
      <c r="QMR123" s="89"/>
      <c r="QMS123" s="89"/>
      <c r="QMT123" s="89"/>
      <c r="QMU123" s="89"/>
      <c r="QMV123" s="89"/>
      <c r="QMW123" s="89"/>
      <c r="QMX123" s="89"/>
      <c r="QMY123" s="89"/>
      <c r="QMZ123" s="89"/>
      <c r="QNA123" s="89"/>
      <c r="QNB123" s="89"/>
      <c r="QNC123" s="89"/>
      <c r="QND123" s="89"/>
      <c r="QNE123" s="89"/>
      <c r="QNF123" s="89"/>
      <c r="QNG123" s="89"/>
      <c r="QNH123" s="89"/>
      <c r="QNI123" s="89"/>
      <c r="QNJ123" s="89"/>
      <c r="QNK123" s="89"/>
      <c r="QNL123" s="89"/>
      <c r="QNM123" s="89"/>
      <c r="QNN123" s="89"/>
      <c r="QNO123" s="89"/>
      <c r="QNP123" s="89"/>
      <c r="QNQ123" s="89"/>
      <c r="QNR123" s="89"/>
      <c r="QNS123" s="89"/>
      <c r="QNT123" s="89"/>
      <c r="QNU123" s="89"/>
      <c r="QNV123" s="89"/>
      <c r="QNW123" s="89"/>
      <c r="QNX123" s="89"/>
      <c r="QNY123" s="89"/>
      <c r="QNZ123" s="89"/>
      <c r="QOA123" s="89"/>
      <c r="QOB123" s="89"/>
      <c r="QOC123" s="89"/>
      <c r="QOD123" s="89"/>
      <c r="QOE123" s="89"/>
      <c r="QOF123" s="89"/>
      <c r="QOG123" s="89"/>
      <c r="QOH123" s="89"/>
      <c r="QOI123" s="89"/>
      <c r="QOJ123" s="89"/>
      <c r="QOK123" s="89"/>
      <c r="QOL123" s="89"/>
      <c r="QOM123" s="89"/>
      <c r="QON123" s="89"/>
      <c r="QOO123" s="89"/>
      <c r="QOP123" s="89"/>
      <c r="QOQ123" s="89"/>
      <c r="QOR123" s="89"/>
      <c r="QOS123" s="89"/>
      <c r="QOT123" s="89"/>
      <c r="QOU123" s="89"/>
      <c r="QOV123" s="89"/>
      <c r="QOW123" s="89"/>
      <c r="QOX123" s="89"/>
      <c r="QOY123" s="89"/>
      <c r="QOZ123" s="89"/>
      <c r="QPA123" s="89"/>
      <c r="QPB123" s="89"/>
      <c r="QPC123" s="89"/>
      <c r="QPD123" s="89"/>
      <c r="QPE123" s="89"/>
      <c r="QPF123" s="89"/>
      <c r="QPG123" s="89"/>
      <c r="QPH123" s="89"/>
      <c r="QPI123" s="89"/>
      <c r="QPJ123" s="89"/>
      <c r="QPK123" s="89"/>
      <c r="QPL123" s="89"/>
      <c r="QPM123" s="89"/>
      <c r="QPN123" s="89"/>
      <c r="QPO123" s="89"/>
      <c r="QPP123" s="89"/>
      <c r="QPQ123" s="89"/>
      <c r="QPR123" s="89"/>
      <c r="QPS123" s="89"/>
      <c r="QPT123" s="89"/>
      <c r="QPU123" s="89"/>
      <c r="QPV123" s="89"/>
      <c r="QPW123" s="89"/>
      <c r="QPX123" s="89"/>
      <c r="QPY123" s="89"/>
      <c r="QPZ123" s="89"/>
      <c r="QQA123" s="89"/>
      <c r="QQB123" s="89"/>
      <c r="QQC123" s="89"/>
      <c r="QQD123" s="89"/>
      <c r="QQE123" s="89"/>
      <c r="QQF123" s="89"/>
      <c r="QQG123" s="89"/>
      <c r="QQH123" s="89"/>
      <c r="QQI123" s="89"/>
      <c r="QQJ123" s="89"/>
      <c r="QQK123" s="89"/>
      <c r="QQL123" s="89"/>
      <c r="QQM123" s="89"/>
      <c r="QQN123" s="89"/>
      <c r="QQO123" s="89"/>
      <c r="QQP123" s="89"/>
      <c r="QQQ123" s="89"/>
      <c r="QQR123" s="89"/>
      <c r="QQS123" s="89"/>
      <c r="QQT123" s="89"/>
      <c r="QQU123" s="89"/>
      <c r="QQV123" s="89"/>
      <c r="QQW123" s="89"/>
      <c r="QQX123" s="89"/>
      <c r="QQY123" s="89"/>
      <c r="QQZ123" s="89"/>
      <c r="QRA123" s="89"/>
      <c r="QRB123" s="89"/>
      <c r="QRC123" s="89"/>
      <c r="QRD123" s="89"/>
      <c r="QRE123" s="89"/>
      <c r="QRF123" s="89"/>
      <c r="QRG123" s="89"/>
      <c r="QRH123" s="89"/>
      <c r="QRI123" s="89"/>
      <c r="QRJ123" s="89"/>
      <c r="QRK123" s="89"/>
      <c r="QRL123" s="89"/>
      <c r="QRM123" s="89"/>
      <c r="QRN123" s="89"/>
      <c r="QRO123" s="89"/>
      <c r="QRP123" s="89"/>
      <c r="QRQ123" s="89"/>
      <c r="QRR123" s="89"/>
      <c r="QRS123" s="89"/>
      <c r="QRT123" s="89"/>
      <c r="QRU123" s="89"/>
      <c r="QRV123" s="89"/>
      <c r="QRW123" s="89"/>
      <c r="QRX123" s="89"/>
      <c r="QRY123" s="89"/>
      <c r="QRZ123" s="89"/>
      <c r="QSA123" s="89"/>
      <c r="QSB123" s="89"/>
      <c r="QSC123" s="89"/>
      <c r="QSD123" s="89"/>
      <c r="QSE123" s="89"/>
      <c r="QSF123" s="89"/>
      <c r="QSG123" s="89"/>
      <c r="QSH123" s="89"/>
      <c r="QSI123" s="89"/>
      <c r="QSJ123" s="89"/>
      <c r="QSK123" s="89"/>
      <c r="QSL123" s="89"/>
      <c r="QSM123" s="89"/>
      <c r="QSN123" s="89"/>
      <c r="QSO123" s="89"/>
      <c r="QSP123" s="89"/>
      <c r="QSQ123" s="89"/>
      <c r="QSR123" s="89"/>
      <c r="QSS123" s="89"/>
      <c r="QST123" s="89"/>
      <c r="QSU123" s="89"/>
      <c r="QSV123" s="89"/>
      <c r="QSW123" s="89"/>
      <c r="QSX123" s="89"/>
      <c r="QSY123" s="89"/>
      <c r="QSZ123" s="89"/>
      <c r="QTA123" s="89"/>
      <c r="QTB123" s="89"/>
      <c r="QTC123" s="89"/>
      <c r="QTD123" s="89"/>
      <c r="QTE123" s="89"/>
      <c r="QTF123" s="89"/>
      <c r="QTG123" s="89"/>
      <c r="QTH123" s="89"/>
      <c r="QTI123" s="89"/>
      <c r="QTJ123" s="89"/>
      <c r="QTK123" s="89"/>
      <c r="QTL123" s="89"/>
      <c r="QTM123" s="89"/>
      <c r="QTN123" s="89"/>
      <c r="QTO123" s="89"/>
      <c r="QTP123" s="89"/>
      <c r="QTQ123" s="89"/>
      <c r="QTR123" s="89"/>
      <c r="QTS123" s="89"/>
      <c r="QTT123" s="89"/>
      <c r="QTU123" s="89"/>
      <c r="QTV123" s="89"/>
      <c r="QTW123" s="89"/>
      <c r="QTX123" s="89"/>
      <c r="QTY123" s="89"/>
      <c r="QTZ123" s="89"/>
      <c r="QUA123" s="89"/>
      <c r="QUB123" s="89"/>
      <c r="QUC123" s="89"/>
      <c r="QUD123" s="89"/>
      <c r="QUE123" s="89"/>
      <c r="QUF123" s="89"/>
      <c r="QUG123" s="89"/>
      <c r="QUH123" s="89"/>
      <c r="QUI123" s="89"/>
      <c r="QUJ123" s="89"/>
      <c r="QUK123" s="89"/>
      <c r="QUL123" s="89"/>
      <c r="QUM123" s="89"/>
      <c r="QUN123" s="89"/>
      <c r="QUO123" s="89"/>
      <c r="QUP123" s="89"/>
      <c r="QUQ123" s="89"/>
      <c r="QUR123" s="89"/>
      <c r="QUS123" s="89"/>
      <c r="QUT123" s="89"/>
      <c r="QUU123" s="89"/>
      <c r="QUV123" s="89"/>
      <c r="QUW123" s="89"/>
      <c r="QUX123" s="89"/>
      <c r="QUY123" s="89"/>
      <c r="QUZ123" s="89"/>
      <c r="QVA123" s="89"/>
      <c r="QVB123" s="89"/>
      <c r="QVC123" s="89"/>
      <c r="QVD123" s="89"/>
      <c r="QVE123" s="89"/>
      <c r="QVF123" s="89"/>
      <c r="QVG123" s="89"/>
      <c r="QVH123" s="89"/>
      <c r="QVI123" s="89"/>
      <c r="QVJ123" s="89"/>
      <c r="QVK123" s="89"/>
      <c r="QVL123" s="89"/>
      <c r="QVM123" s="89"/>
      <c r="QVN123" s="89"/>
      <c r="QVO123" s="89"/>
      <c r="QVP123" s="89"/>
      <c r="QVQ123" s="89"/>
      <c r="QVR123" s="89"/>
      <c r="QVS123" s="89"/>
      <c r="QVT123" s="89"/>
      <c r="QVU123" s="89"/>
      <c r="QVV123" s="89"/>
      <c r="QVW123" s="89"/>
      <c r="QVX123" s="89"/>
      <c r="QVY123" s="89"/>
      <c r="QVZ123" s="89"/>
      <c r="QWA123" s="89"/>
      <c r="QWB123" s="89"/>
      <c r="QWC123" s="89"/>
      <c r="QWD123" s="89"/>
      <c r="QWE123" s="89"/>
      <c r="QWF123" s="89"/>
      <c r="QWG123" s="89"/>
      <c r="QWH123" s="89"/>
      <c r="QWI123" s="89"/>
      <c r="QWJ123" s="89"/>
      <c r="QWK123" s="89"/>
      <c r="QWL123" s="89"/>
      <c r="QWM123" s="89"/>
      <c r="QWN123" s="89"/>
      <c r="QWO123" s="89"/>
      <c r="QWP123" s="89"/>
      <c r="QWQ123" s="89"/>
      <c r="QWR123" s="89"/>
      <c r="QWS123" s="89"/>
      <c r="QWT123" s="89"/>
      <c r="QWU123" s="89"/>
      <c r="QWV123" s="89"/>
      <c r="QWW123" s="89"/>
      <c r="QWX123" s="89"/>
      <c r="QWY123" s="89"/>
      <c r="QWZ123" s="89"/>
      <c r="QXA123" s="89"/>
      <c r="QXB123" s="89"/>
      <c r="QXC123" s="89"/>
      <c r="QXD123" s="89"/>
      <c r="QXE123" s="89"/>
      <c r="QXF123" s="89"/>
      <c r="QXG123" s="89"/>
      <c r="QXH123" s="89"/>
      <c r="QXI123" s="89"/>
      <c r="QXJ123" s="89"/>
      <c r="QXK123" s="89"/>
      <c r="QXL123" s="89"/>
      <c r="QXM123" s="89"/>
      <c r="QXN123" s="89"/>
      <c r="QXO123" s="89"/>
      <c r="QXP123" s="89"/>
      <c r="QXQ123" s="89"/>
      <c r="QXR123" s="89"/>
      <c r="QXS123" s="89"/>
      <c r="QXT123" s="89"/>
      <c r="QXU123" s="89"/>
      <c r="QXV123" s="89"/>
      <c r="QXW123" s="89"/>
      <c r="QXX123" s="89"/>
      <c r="QXY123" s="89"/>
      <c r="QXZ123" s="89"/>
      <c r="QYA123" s="89"/>
      <c r="QYB123" s="89"/>
      <c r="QYC123" s="89"/>
      <c r="QYD123" s="89"/>
      <c r="QYE123" s="89"/>
      <c r="QYF123" s="89"/>
      <c r="QYG123" s="89"/>
      <c r="QYH123" s="89"/>
      <c r="QYI123" s="89"/>
      <c r="QYJ123" s="89"/>
      <c r="QYK123" s="89"/>
      <c r="QYL123" s="89"/>
      <c r="QYM123" s="89"/>
      <c r="QYN123" s="89"/>
      <c r="QYO123" s="89"/>
      <c r="QYP123" s="89"/>
      <c r="QYQ123" s="89"/>
      <c r="QYR123" s="89"/>
      <c r="QYS123" s="89"/>
      <c r="QYT123" s="89"/>
      <c r="QYU123" s="89"/>
      <c r="QYV123" s="89"/>
      <c r="QYW123" s="89"/>
      <c r="QYX123" s="89"/>
      <c r="QYY123" s="89"/>
      <c r="QYZ123" s="89"/>
      <c r="QZA123" s="89"/>
      <c r="QZB123" s="89"/>
      <c r="QZC123" s="89"/>
      <c r="QZD123" s="89"/>
      <c r="QZE123" s="89"/>
      <c r="QZF123" s="89"/>
      <c r="QZG123" s="89"/>
      <c r="QZH123" s="89"/>
      <c r="QZI123" s="89"/>
      <c r="QZJ123" s="89"/>
      <c r="QZK123" s="89"/>
      <c r="QZL123" s="89"/>
      <c r="QZM123" s="89"/>
      <c r="QZN123" s="89"/>
      <c r="QZO123" s="89"/>
      <c r="QZP123" s="89"/>
      <c r="QZQ123" s="89"/>
      <c r="QZR123" s="89"/>
      <c r="QZS123" s="89"/>
      <c r="QZT123" s="89"/>
      <c r="QZU123" s="89"/>
      <c r="QZV123" s="89"/>
      <c r="QZW123" s="89"/>
      <c r="QZX123" s="89"/>
      <c r="QZY123" s="89"/>
      <c r="QZZ123" s="89"/>
      <c r="RAA123" s="89"/>
      <c r="RAB123" s="89"/>
      <c r="RAC123" s="89"/>
      <c r="RAD123" s="89"/>
      <c r="RAE123" s="89"/>
      <c r="RAF123" s="89"/>
      <c r="RAG123" s="89"/>
      <c r="RAH123" s="89"/>
      <c r="RAI123" s="89"/>
      <c r="RAJ123" s="89"/>
      <c r="RAK123" s="89"/>
      <c r="RAL123" s="89"/>
      <c r="RAM123" s="89"/>
      <c r="RAN123" s="89"/>
      <c r="RAO123" s="89"/>
      <c r="RAP123" s="89"/>
      <c r="RAQ123" s="89"/>
      <c r="RAR123" s="89"/>
      <c r="RAS123" s="89"/>
      <c r="RAT123" s="89"/>
      <c r="RAU123" s="89"/>
      <c r="RAV123" s="89"/>
      <c r="RAW123" s="89"/>
      <c r="RAX123" s="89"/>
      <c r="RAY123" s="89"/>
      <c r="RAZ123" s="89"/>
      <c r="RBA123" s="89"/>
      <c r="RBB123" s="89"/>
      <c r="RBC123" s="89"/>
      <c r="RBD123" s="89"/>
      <c r="RBE123" s="89"/>
      <c r="RBF123" s="89"/>
      <c r="RBG123" s="89"/>
      <c r="RBH123" s="89"/>
      <c r="RBI123" s="89"/>
      <c r="RBJ123" s="89"/>
      <c r="RBK123" s="89"/>
      <c r="RBL123" s="89"/>
      <c r="RBM123" s="89"/>
      <c r="RBN123" s="89"/>
      <c r="RBO123" s="89"/>
      <c r="RBP123" s="89"/>
      <c r="RBQ123" s="89"/>
      <c r="RBR123" s="89"/>
      <c r="RBS123" s="89"/>
      <c r="RBT123" s="89"/>
      <c r="RBU123" s="89"/>
      <c r="RBV123" s="89"/>
      <c r="RBW123" s="89"/>
      <c r="RBX123" s="89"/>
      <c r="RBY123" s="89"/>
      <c r="RBZ123" s="89"/>
      <c r="RCA123" s="89"/>
      <c r="RCB123" s="89"/>
      <c r="RCC123" s="89"/>
      <c r="RCD123" s="89"/>
      <c r="RCE123" s="89"/>
      <c r="RCF123" s="89"/>
      <c r="RCG123" s="89"/>
      <c r="RCH123" s="89"/>
      <c r="RCI123" s="89"/>
      <c r="RCJ123" s="89"/>
      <c r="RCK123" s="89"/>
      <c r="RCL123" s="89"/>
      <c r="RCM123" s="89"/>
      <c r="RCN123" s="89"/>
      <c r="RCO123" s="89"/>
      <c r="RCP123" s="89"/>
      <c r="RCQ123" s="89"/>
      <c r="RCR123" s="89"/>
      <c r="RCS123" s="89"/>
      <c r="RCT123" s="89"/>
      <c r="RCU123" s="89"/>
      <c r="RCV123" s="89"/>
      <c r="RCW123" s="89"/>
      <c r="RCX123" s="89"/>
      <c r="RCY123" s="89"/>
      <c r="RCZ123" s="89"/>
      <c r="RDA123" s="89"/>
      <c r="RDB123" s="89"/>
      <c r="RDC123" s="89"/>
      <c r="RDD123" s="89"/>
      <c r="RDE123" s="89"/>
      <c r="RDF123" s="89"/>
      <c r="RDG123" s="89"/>
      <c r="RDH123" s="89"/>
      <c r="RDI123" s="89"/>
      <c r="RDJ123" s="89"/>
      <c r="RDK123" s="89"/>
      <c r="RDL123" s="89"/>
      <c r="RDM123" s="89"/>
      <c r="RDN123" s="89"/>
      <c r="RDO123" s="89"/>
      <c r="RDP123" s="89"/>
      <c r="RDQ123" s="89"/>
      <c r="RDR123" s="89"/>
      <c r="RDS123" s="89"/>
      <c r="RDT123" s="89"/>
      <c r="RDU123" s="89"/>
      <c r="RDV123" s="89"/>
      <c r="RDW123" s="89"/>
      <c r="RDX123" s="89"/>
      <c r="RDY123" s="89"/>
      <c r="RDZ123" s="89"/>
      <c r="REA123" s="89"/>
      <c r="REB123" s="89"/>
      <c r="REC123" s="89"/>
      <c r="RED123" s="89"/>
      <c r="REE123" s="89"/>
      <c r="REF123" s="89"/>
      <c r="REG123" s="89"/>
      <c r="REH123" s="89"/>
      <c r="REI123" s="89"/>
      <c r="REJ123" s="89"/>
      <c r="REK123" s="89"/>
      <c r="REL123" s="89"/>
      <c r="REM123" s="89"/>
      <c r="REN123" s="89"/>
      <c r="REO123" s="89"/>
      <c r="REP123" s="89"/>
      <c r="REQ123" s="89"/>
      <c r="RER123" s="89"/>
      <c r="RES123" s="89"/>
      <c r="RET123" s="89"/>
      <c r="REU123" s="89"/>
      <c r="REV123" s="89"/>
      <c r="REW123" s="89"/>
      <c r="REX123" s="89"/>
      <c r="REY123" s="89"/>
      <c r="REZ123" s="89"/>
      <c r="RFA123" s="89"/>
      <c r="RFB123" s="89"/>
      <c r="RFC123" s="89"/>
      <c r="RFD123" s="89"/>
      <c r="RFE123" s="89"/>
      <c r="RFF123" s="89"/>
      <c r="RFG123" s="89"/>
      <c r="RFH123" s="89"/>
      <c r="RFI123" s="89"/>
      <c r="RFJ123" s="89"/>
      <c r="RFK123" s="89"/>
      <c r="RFL123" s="89"/>
      <c r="RFM123" s="89"/>
      <c r="RFN123" s="89"/>
      <c r="RFO123" s="89"/>
      <c r="RFP123" s="89"/>
      <c r="RFQ123" s="89"/>
      <c r="RFR123" s="89"/>
      <c r="RFS123" s="89"/>
      <c r="RFT123" s="89"/>
      <c r="RFU123" s="89"/>
      <c r="RFV123" s="89"/>
      <c r="RFW123" s="89"/>
      <c r="RFX123" s="89"/>
      <c r="RFY123" s="89"/>
      <c r="RFZ123" s="89"/>
      <c r="RGA123" s="89"/>
      <c r="RGB123" s="89"/>
      <c r="RGC123" s="89"/>
      <c r="RGD123" s="89"/>
      <c r="RGE123" s="89"/>
      <c r="RGF123" s="89"/>
      <c r="RGG123" s="89"/>
      <c r="RGH123" s="89"/>
      <c r="RGI123" s="89"/>
      <c r="RGJ123" s="89"/>
      <c r="RGK123" s="89"/>
      <c r="RGL123" s="89"/>
      <c r="RGM123" s="89"/>
      <c r="RGN123" s="89"/>
      <c r="RGO123" s="89"/>
      <c r="RGP123" s="89"/>
      <c r="RGQ123" s="89"/>
      <c r="RGR123" s="89"/>
      <c r="RGS123" s="89"/>
      <c r="RGT123" s="89"/>
      <c r="RGU123" s="89"/>
      <c r="RGV123" s="89"/>
      <c r="RGW123" s="89"/>
      <c r="RGX123" s="89"/>
      <c r="RGY123" s="89"/>
      <c r="RGZ123" s="89"/>
      <c r="RHA123" s="89"/>
      <c r="RHB123" s="89"/>
      <c r="RHC123" s="89"/>
      <c r="RHD123" s="89"/>
      <c r="RHE123" s="89"/>
      <c r="RHF123" s="89"/>
      <c r="RHG123" s="89"/>
      <c r="RHH123" s="89"/>
      <c r="RHI123" s="89"/>
      <c r="RHJ123" s="89"/>
      <c r="RHK123" s="89"/>
      <c r="RHL123" s="89"/>
      <c r="RHM123" s="89"/>
      <c r="RHN123" s="89"/>
      <c r="RHO123" s="89"/>
      <c r="RHP123" s="89"/>
      <c r="RHQ123" s="89"/>
      <c r="RHR123" s="89"/>
      <c r="RHS123" s="89"/>
      <c r="RHT123" s="89"/>
      <c r="RHU123" s="89"/>
      <c r="RHV123" s="89"/>
      <c r="RHW123" s="89"/>
      <c r="RHX123" s="89"/>
      <c r="RHY123" s="89"/>
      <c r="RHZ123" s="89"/>
      <c r="RIA123" s="89"/>
      <c r="RIB123" s="89"/>
      <c r="RIC123" s="89"/>
      <c r="RID123" s="89"/>
      <c r="RIE123" s="89"/>
      <c r="RIF123" s="89"/>
      <c r="RIG123" s="89"/>
      <c r="RIH123" s="89"/>
      <c r="RII123" s="89"/>
      <c r="RIJ123" s="89"/>
      <c r="RIK123" s="89"/>
      <c r="RIL123" s="89"/>
      <c r="RIM123" s="89"/>
      <c r="RIN123" s="89"/>
      <c r="RIO123" s="89"/>
      <c r="RIP123" s="89"/>
      <c r="RIQ123" s="89"/>
      <c r="RIR123" s="89"/>
      <c r="RIS123" s="89"/>
      <c r="RIT123" s="89"/>
      <c r="RIU123" s="89"/>
      <c r="RIV123" s="89"/>
      <c r="RIW123" s="89"/>
      <c r="RIX123" s="89"/>
      <c r="RIY123" s="89"/>
      <c r="RIZ123" s="89"/>
      <c r="RJA123" s="89"/>
      <c r="RJB123" s="89"/>
      <c r="RJC123" s="89"/>
      <c r="RJD123" s="89"/>
      <c r="RJE123" s="89"/>
      <c r="RJF123" s="89"/>
      <c r="RJG123" s="89"/>
      <c r="RJH123" s="89"/>
      <c r="RJI123" s="89"/>
      <c r="RJJ123" s="89"/>
      <c r="RJK123" s="89"/>
      <c r="RJL123" s="89"/>
      <c r="RJM123" s="89"/>
      <c r="RJN123" s="89"/>
      <c r="RJO123" s="89"/>
      <c r="RJP123" s="89"/>
      <c r="RJQ123" s="89"/>
      <c r="RJR123" s="89"/>
      <c r="RJS123" s="89"/>
      <c r="RJT123" s="89"/>
      <c r="RJU123" s="89"/>
      <c r="RJV123" s="89"/>
      <c r="RJW123" s="89"/>
      <c r="RJX123" s="89"/>
      <c r="RJY123" s="89"/>
      <c r="RJZ123" s="89"/>
      <c r="RKA123" s="89"/>
      <c r="RKB123" s="89"/>
      <c r="RKC123" s="89"/>
      <c r="RKD123" s="89"/>
      <c r="RKE123" s="89"/>
      <c r="RKF123" s="89"/>
      <c r="RKG123" s="89"/>
      <c r="RKH123" s="89"/>
      <c r="RKI123" s="89"/>
      <c r="RKJ123" s="89"/>
      <c r="RKK123" s="89"/>
      <c r="RKL123" s="89"/>
      <c r="RKM123" s="89"/>
      <c r="RKN123" s="89"/>
      <c r="RKO123" s="89"/>
      <c r="RKP123" s="89"/>
      <c r="RKQ123" s="89"/>
      <c r="RKR123" s="89"/>
      <c r="RKS123" s="89"/>
      <c r="RKT123" s="89"/>
      <c r="RKU123" s="89"/>
      <c r="RKV123" s="89"/>
      <c r="RKW123" s="89"/>
      <c r="RKX123" s="89"/>
      <c r="RKY123" s="89"/>
      <c r="RKZ123" s="89"/>
      <c r="RLA123" s="89"/>
      <c r="RLB123" s="89"/>
      <c r="RLC123" s="89"/>
      <c r="RLD123" s="89"/>
      <c r="RLE123" s="89"/>
      <c r="RLF123" s="89"/>
      <c r="RLG123" s="89"/>
      <c r="RLH123" s="89"/>
      <c r="RLI123" s="89"/>
      <c r="RLJ123" s="89"/>
      <c r="RLK123" s="89"/>
      <c r="RLL123" s="89"/>
      <c r="RLM123" s="89"/>
      <c r="RLN123" s="89"/>
      <c r="RLO123" s="89"/>
      <c r="RLP123" s="89"/>
      <c r="RLQ123" s="89"/>
      <c r="RLR123" s="89"/>
      <c r="RLS123" s="89"/>
      <c r="RLT123" s="89"/>
      <c r="RLU123" s="89"/>
      <c r="RLV123" s="89"/>
      <c r="RLW123" s="89"/>
      <c r="RLX123" s="89"/>
      <c r="RLY123" s="89"/>
      <c r="RLZ123" s="89"/>
      <c r="RMA123" s="89"/>
      <c r="RMB123" s="89"/>
      <c r="RMC123" s="89"/>
      <c r="RMD123" s="89"/>
      <c r="RME123" s="89"/>
      <c r="RMF123" s="89"/>
      <c r="RMG123" s="89"/>
      <c r="RMH123" s="89"/>
      <c r="RMI123" s="89"/>
      <c r="RMJ123" s="89"/>
      <c r="RMK123" s="89"/>
      <c r="RML123" s="89"/>
      <c r="RMM123" s="89"/>
      <c r="RMN123" s="89"/>
      <c r="RMO123" s="89"/>
      <c r="RMP123" s="89"/>
      <c r="RMQ123" s="89"/>
      <c r="RMR123" s="89"/>
      <c r="RMS123" s="89"/>
      <c r="RMT123" s="89"/>
      <c r="RMU123" s="89"/>
      <c r="RMV123" s="89"/>
      <c r="RMW123" s="89"/>
      <c r="RMX123" s="89"/>
      <c r="RMY123" s="89"/>
      <c r="RMZ123" s="89"/>
      <c r="RNA123" s="89"/>
      <c r="RNB123" s="89"/>
      <c r="RNC123" s="89"/>
      <c r="RND123" s="89"/>
      <c r="RNE123" s="89"/>
      <c r="RNF123" s="89"/>
      <c r="RNG123" s="89"/>
      <c r="RNH123" s="89"/>
      <c r="RNI123" s="89"/>
      <c r="RNJ123" s="89"/>
      <c r="RNK123" s="89"/>
      <c r="RNL123" s="89"/>
      <c r="RNM123" s="89"/>
      <c r="RNN123" s="89"/>
      <c r="RNO123" s="89"/>
      <c r="RNP123" s="89"/>
      <c r="RNQ123" s="89"/>
      <c r="RNR123" s="89"/>
      <c r="RNS123" s="89"/>
      <c r="RNT123" s="89"/>
      <c r="RNU123" s="89"/>
      <c r="RNV123" s="89"/>
      <c r="RNW123" s="89"/>
      <c r="RNX123" s="89"/>
      <c r="RNY123" s="89"/>
      <c r="RNZ123" s="89"/>
      <c r="ROA123" s="89"/>
      <c r="ROB123" s="89"/>
      <c r="ROC123" s="89"/>
      <c r="ROD123" s="89"/>
      <c r="ROE123" s="89"/>
      <c r="ROF123" s="89"/>
      <c r="ROG123" s="89"/>
      <c r="ROH123" s="89"/>
      <c r="ROI123" s="89"/>
      <c r="ROJ123" s="89"/>
      <c r="ROK123" s="89"/>
      <c r="ROL123" s="89"/>
      <c r="ROM123" s="89"/>
      <c r="RON123" s="89"/>
      <c r="ROO123" s="89"/>
      <c r="ROP123" s="89"/>
      <c r="ROQ123" s="89"/>
      <c r="ROR123" s="89"/>
      <c r="ROS123" s="89"/>
      <c r="ROT123" s="89"/>
      <c r="ROU123" s="89"/>
      <c r="ROV123" s="89"/>
      <c r="ROW123" s="89"/>
      <c r="ROX123" s="89"/>
      <c r="ROY123" s="89"/>
      <c r="ROZ123" s="89"/>
      <c r="RPA123" s="89"/>
      <c r="RPB123" s="89"/>
      <c r="RPC123" s="89"/>
      <c r="RPD123" s="89"/>
      <c r="RPE123" s="89"/>
      <c r="RPF123" s="89"/>
      <c r="RPG123" s="89"/>
      <c r="RPH123" s="89"/>
      <c r="RPI123" s="89"/>
      <c r="RPJ123" s="89"/>
      <c r="RPK123" s="89"/>
      <c r="RPL123" s="89"/>
      <c r="RPM123" s="89"/>
      <c r="RPN123" s="89"/>
      <c r="RPO123" s="89"/>
      <c r="RPP123" s="89"/>
      <c r="RPQ123" s="89"/>
      <c r="RPR123" s="89"/>
      <c r="RPS123" s="89"/>
      <c r="RPT123" s="89"/>
      <c r="RPU123" s="89"/>
      <c r="RPV123" s="89"/>
      <c r="RPW123" s="89"/>
      <c r="RPX123" s="89"/>
      <c r="RPY123" s="89"/>
      <c r="RPZ123" s="89"/>
      <c r="RQA123" s="89"/>
      <c r="RQB123" s="89"/>
      <c r="RQC123" s="89"/>
      <c r="RQD123" s="89"/>
      <c r="RQE123" s="89"/>
      <c r="RQF123" s="89"/>
      <c r="RQG123" s="89"/>
      <c r="RQH123" s="89"/>
      <c r="RQI123" s="89"/>
      <c r="RQJ123" s="89"/>
      <c r="RQK123" s="89"/>
      <c r="RQL123" s="89"/>
      <c r="RQM123" s="89"/>
      <c r="RQN123" s="89"/>
      <c r="RQO123" s="89"/>
      <c r="RQP123" s="89"/>
      <c r="RQQ123" s="89"/>
      <c r="RQR123" s="89"/>
      <c r="RQS123" s="89"/>
      <c r="RQT123" s="89"/>
      <c r="RQU123" s="89"/>
      <c r="RQV123" s="89"/>
      <c r="RQW123" s="89"/>
      <c r="RQX123" s="89"/>
      <c r="RQY123" s="89"/>
      <c r="RQZ123" s="89"/>
      <c r="RRA123" s="89"/>
      <c r="RRB123" s="89"/>
      <c r="RRC123" s="89"/>
      <c r="RRD123" s="89"/>
      <c r="RRE123" s="89"/>
      <c r="RRF123" s="89"/>
      <c r="RRG123" s="89"/>
      <c r="RRH123" s="89"/>
      <c r="RRI123" s="89"/>
      <c r="RRJ123" s="89"/>
      <c r="RRK123" s="89"/>
      <c r="RRL123" s="89"/>
      <c r="RRM123" s="89"/>
      <c r="RRN123" s="89"/>
      <c r="RRO123" s="89"/>
      <c r="RRP123" s="89"/>
      <c r="RRQ123" s="89"/>
      <c r="RRR123" s="89"/>
      <c r="RRS123" s="89"/>
      <c r="RRT123" s="89"/>
      <c r="RRU123" s="89"/>
      <c r="RRV123" s="89"/>
      <c r="RRW123" s="89"/>
      <c r="RRX123" s="89"/>
      <c r="RRY123" s="89"/>
      <c r="RRZ123" s="89"/>
      <c r="RSA123" s="89"/>
      <c r="RSB123" s="89"/>
      <c r="RSC123" s="89"/>
      <c r="RSD123" s="89"/>
      <c r="RSE123" s="89"/>
      <c r="RSF123" s="89"/>
      <c r="RSG123" s="89"/>
      <c r="RSH123" s="89"/>
      <c r="RSI123" s="89"/>
      <c r="RSJ123" s="89"/>
      <c r="RSK123" s="89"/>
      <c r="RSL123" s="89"/>
      <c r="RSM123" s="89"/>
      <c r="RSN123" s="89"/>
      <c r="RSO123" s="89"/>
      <c r="RSP123" s="89"/>
      <c r="RSQ123" s="89"/>
      <c r="RSR123" s="89"/>
      <c r="RSS123" s="89"/>
      <c r="RST123" s="89"/>
      <c r="RSU123" s="89"/>
      <c r="RSV123" s="89"/>
      <c r="RSW123" s="89"/>
      <c r="RSX123" s="89"/>
      <c r="RSY123" s="89"/>
      <c r="RSZ123" s="89"/>
      <c r="RTA123" s="89"/>
      <c r="RTB123" s="89"/>
      <c r="RTC123" s="89"/>
      <c r="RTD123" s="89"/>
      <c r="RTE123" s="89"/>
      <c r="RTF123" s="89"/>
      <c r="RTG123" s="89"/>
      <c r="RTH123" s="89"/>
      <c r="RTI123" s="89"/>
      <c r="RTJ123" s="89"/>
      <c r="RTK123" s="89"/>
      <c r="RTL123" s="89"/>
      <c r="RTM123" s="89"/>
      <c r="RTN123" s="89"/>
      <c r="RTO123" s="89"/>
      <c r="RTP123" s="89"/>
      <c r="RTQ123" s="89"/>
      <c r="RTR123" s="89"/>
      <c r="RTS123" s="89"/>
      <c r="RTT123" s="89"/>
      <c r="RTU123" s="89"/>
      <c r="RTV123" s="89"/>
      <c r="RTW123" s="89"/>
      <c r="RTX123" s="89"/>
      <c r="RTY123" s="89"/>
      <c r="RTZ123" s="89"/>
      <c r="RUA123" s="89"/>
      <c r="RUB123" s="89"/>
      <c r="RUC123" s="89"/>
      <c r="RUD123" s="89"/>
      <c r="RUE123" s="89"/>
      <c r="RUF123" s="89"/>
      <c r="RUG123" s="89"/>
      <c r="RUH123" s="89"/>
      <c r="RUI123" s="89"/>
      <c r="RUJ123" s="89"/>
      <c r="RUK123" s="89"/>
      <c r="RUL123" s="89"/>
      <c r="RUM123" s="89"/>
      <c r="RUN123" s="89"/>
      <c r="RUO123" s="89"/>
      <c r="RUP123" s="89"/>
      <c r="RUQ123" s="89"/>
      <c r="RUR123" s="89"/>
      <c r="RUS123" s="89"/>
      <c r="RUT123" s="89"/>
      <c r="RUU123" s="89"/>
      <c r="RUV123" s="89"/>
      <c r="RUW123" s="89"/>
      <c r="RUX123" s="89"/>
      <c r="RUY123" s="89"/>
      <c r="RUZ123" s="89"/>
      <c r="RVA123" s="89"/>
      <c r="RVB123" s="89"/>
      <c r="RVC123" s="89"/>
      <c r="RVD123" s="89"/>
      <c r="RVE123" s="89"/>
      <c r="RVF123" s="89"/>
      <c r="RVG123" s="89"/>
      <c r="RVH123" s="89"/>
      <c r="RVI123" s="89"/>
      <c r="RVJ123" s="89"/>
      <c r="RVK123" s="89"/>
      <c r="RVL123" s="89"/>
      <c r="RVM123" s="89"/>
      <c r="RVN123" s="89"/>
      <c r="RVO123" s="89"/>
      <c r="RVP123" s="89"/>
      <c r="RVQ123" s="89"/>
      <c r="RVR123" s="89"/>
      <c r="RVS123" s="89"/>
      <c r="RVT123" s="89"/>
      <c r="RVU123" s="89"/>
      <c r="RVV123" s="89"/>
      <c r="RVW123" s="89"/>
      <c r="RVX123" s="89"/>
      <c r="RVY123" s="89"/>
      <c r="RVZ123" s="89"/>
      <c r="RWA123" s="89"/>
      <c r="RWB123" s="89"/>
      <c r="RWC123" s="89"/>
      <c r="RWD123" s="89"/>
      <c r="RWE123" s="89"/>
      <c r="RWF123" s="89"/>
      <c r="RWG123" s="89"/>
      <c r="RWH123" s="89"/>
      <c r="RWI123" s="89"/>
      <c r="RWJ123" s="89"/>
      <c r="RWK123" s="89"/>
      <c r="RWL123" s="89"/>
      <c r="RWM123" s="89"/>
      <c r="RWN123" s="89"/>
      <c r="RWO123" s="89"/>
      <c r="RWP123" s="89"/>
      <c r="RWQ123" s="89"/>
      <c r="RWR123" s="89"/>
      <c r="RWS123" s="89"/>
      <c r="RWT123" s="89"/>
      <c r="RWU123" s="89"/>
      <c r="RWV123" s="89"/>
      <c r="RWW123" s="89"/>
      <c r="RWX123" s="89"/>
      <c r="RWY123" s="89"/>
      <c r="RWZ123" s="89"/>
      <c r="RXA123" s="89"/>
      <c r="RXB123" s="89"/>
      <c r="RXC123" s="89"/>
      <c r="RXD123" s="89"/>
      <c r="RXE123" s="89"/>
      <c r="RXF123" s="89"/>
      <c r="RXG123" s="89"/>
      <c r="RXH123" s="89"/>
      <c r="RXI123" s="89"/>
      <c r="RXJ123" s="89"/>
      <c r="RXK123" s="89"/>
      <c r="RXL123" s="89"/>
      <c r="RXM123" s="89"/>
      <c r="RXN123" s="89"/>
      <c r="RXO123" s="89"/>
      <c r="RXP123" s="89"/>
      <c r="RXQ123" s="89"/>
      <c r="RXR123" s="89"/>
      <c r="RXS123" s="89"/>
      <c r="RXT123" s="89"/>
      <c r="RXU123" s="89"/>
      <c r="RXV123" s="89"/>
      <c r="RXW123" s="89"/>
      <c r="RXX123" s="89"/>
      <c r="RXY123" s="89"/>
      <c r="RXZ123" s="89"/>
      <c r="RYA123" s="89"/>
      <c r="RYB123" s="89"/>
      <c r="RYC123" s="89"/>
      <c r="RYD123" s="89"/>
      <c r="RYE123" s="89"/>
      <c r="RYF123" s="89"/>
      <c r="RYG123" s="89"/>
      <c r="RYH123" s="89"/>
      <c r="RYI123" s="89"/>
      <c r="RYJ123" s="89"/>
      <c r="RYK123" s="89"/>
      <c r="RYL123" s="89"/>
      <c r="RYM123" s="89"/>
      <c r="RYN123" s="89"/>
      <c r="RYO123" s="89"/>
      <c r="RYP123" s="89"/>
      <c r="RYQ123" s="89"/>
      <c r="RYR123" s="89"/>
      <c r="RYS123" s="89"/>
      <c r="RYT123" s="89"/>
      <c r="RYU123" s="89"/>
      <c r="RYV123" s="89"/>
      <c r="RYW123" s="89"/>
      <c r="RYX123" s="89"/>
      <c r="RYY123" s="89"/>
      <c r="RYZ123" s="89"/>
      <c r="RZA123" s="89"/>
      <c r="RZB123" s="89"/>
      <c r="RZC123" s="89"/>
      <c r="RZD123" s="89"/>
      <c r="RZE123" s="89"/>
      <c r="RZF123" s="89"/>
      <c r="RZG123" s="89"/>
      <c r="RZH123" s="89"/>
      <c r="RZI123" s="89"/>
      <c r="RZJ123" s="89"/>
      <c r="RZK123" s="89"/>
      <c r="RZL123" s="89"/>
      <c r="RZM123" s="89"/>
      <c r="RZN123" s="89"/>
      <c r="RZO123" s="89"/>
      <c r="RZP123" s="89"/>
      <c r="RZQ123" s="89"/>
      <c r="RZR123" s="89"/>
      <c r="RZS123" s="89"/>
      <c r="RZT123" s="89"/>
      <c r="RZU123" s="89"/>
      <c r="RZV123" s="89"/>
      <c r="RZW123" s="89"/>
      <c r="RZX123" s="89"/>
      <c r="RZY123" s="89"/>
      <c r="RZZ123" s="89"/>
      <c r="SAA123" s="89"/>
      <c r="SAB123" s="89"/>
      <c r="SAC123" s="89"/>
      <c r="SAD123" s="89"/>
      <c r="SAE123" s="89"/>
      <c r="SAF123" s="89"/>
      <c r="SAG123" s="89"/>
      <c r="SAH123" s="89"/>
      <c r="SAI123" s="89"/>
      <c r="SAJ123" s="89"/>
      <c r="SAK123" s="89"/>
      <c r="SAL123" s="89"/>
      <c r="SAM123" s="89"/>
      <c r="SAN123" s="89"/>
      <c r="SAO123" s="89"/>
      <c r="SAP123" s="89"/>
      <c r="SAQ123" s="89"/>
      <c r="SAR123" s="89"/>
      <c r="SAS123" s="89"/>
      <c r="SAT123" s="89"/>
      <c r="SAU123" s="89"/>
      <c r="SAV123" s="89"/>
      <c r="SAW123" s="89"/>
      <c r="SAX123" s="89"/>
      <c r="SAY123" s="89"/>
      <c r="SAZ123" s="89"/>
      <c r="SBA123" s="89"/>
      <c r="SBB123" s="89"/>
      <c r="SBC123" s="89"/>
      <c r="SBD123" s="89"/>
      <c r="SBE123" s="89"/>
      <c r="SBF123" s="89"/>
      <c r="SBG123" s="89"/>
      <c r="SBH123" s="89"/>
      <c r="SBI123" s="89"/>
      <c r="SBJ123" s="89"/>
      <c r="SBK123" s="89"/>
      <c r="SBL123" s="89"/>
      <c r="SBM123" s="89"/>
      <c r="SBN123" s="89"/>
      <c r="SBO123" s="89"/>
      <c r="SBP123" s="89"/>
      <c r="SBQ123" s="89"/>
      <c r="SBR123" s="89"/>
      <c r="SBS123" s="89"/>
      <c r="SBT123" s="89"/>
      <c r="SBU123" s="89"/>
      <c r="SBV123" s="89"/>
      <c r="SBW123" s="89"/>
      <c r="SBX123" s="89"/>
      <c r="SBY123" s="89"/>
      <c r="SBZ123" s="89"/>
      <c r="SCA123" s="89"/>
      <c r="SCB123" s="89"/>
      <c r="SCC123" s="89"/>
      <c r="SCD123" s="89"/>
      <c r="SCE123" s="89"/>
      <c r="SCF123" s="89"/>
      <c r="SCG123" s="89"/>
      <c r="SCH123" s="89"/>
      <c r="SCI123" s="89"/>
      <c r="SCJ123" s="89"/>
      <c r="SCK123" s="89"/>
      <c r="SCL123" s="89"/>
      <c r="SCM123" s="89"/>
      <c r="SCN123" s="89"/>
      <c r="SCO123" s="89"/>
      <c r="SCP123" s="89"/>
      <c r="SCQ123" s="89"/>
      <c r="SCR123" s="89"/>
      <c r="SCS123" s="89"/>
      <c r="SCT123" s="89"/>
      <c r="SCU123" s="89"/>
      <c r="SCV123" s="89"/>
      <c r="SCW123" s="89"/>
      <c r="SCX123" s="89"/>
      <c r="SCY123" s="89"/>
      <c r="SCZ123" s="89"/>
      <c r="SDA123" s="89"/>
      <c r="SDB123" s="89"/>
      <c r="SDC123" s="89"/>
      <c r="SDD123" s="89"/>
      <c r="SDE123" s="89"/>
      <c r="SDF123" s="89"/>
      <c r="SDG123" s="89"/>
      <c r="SDH123" s="89"/>
      <c r="SDI123" s="89"/>
      <c r="SDJ123" s="89"/>
      <c r="SDK123" s="89"/>
      <c r="SDL123" s="89"/>
      <c r="SDM123" s="89"/>
      <c r="SDN123" s="89"/>
      <c r="SDO123" s="89"/>
      <c r="SDP123" s="89"/>
      <c r="SDQ123" s="89"/>
      <c r="SDR123" s="89"/>
      <c r="SDS123" s="89"/>
      <c r="SDT123" s="89"/>
      <c r="SDU123" s="89"/>
      <c r="SDV123" s="89"/>
      <c r="SDW123" s="89"/>
      <c r="SDX123" s="89"/>
      <c r="SDY123" s="89"/>
      <c r="SDZ123" s="89"/>
      <c r="SEA123" s="89"/>
      <c r="SEB123" s="89"/>
      <c r="SEC123" s="89"/>
      <c r="SED123" s="89"/>
      <c r="SEE123" s="89"/>
      <c r="SEF123" s="89"/>
      <c r="SEG123" s="89"/>
      <c r="SEH123" s="89"/>
      <c r="SEI123" s="89"/>
      <c r="SEJ123" s="89"/>
      <c r="SEK123" s="89"/>
      <c r="SEL123" s="89"/>
      <c r="SEM123" s="89"/>
      <c r="SEN123" s="89"/>
      <c r="SEO123" s="89"/>
      <c r="SEP123" s="89"/>
      <c r="SEQ123" s="89"/>
      <c r="SER123" s="89"/>
      <c r="SES123" s="89"/>
      <c r="SET123" s="89"/>
      <c r="SEU123" s="89"/>
      <c r="SEV123" s="89"/>
      <c r="SEW123" s="89"/>
      <c r="SEX123" s="89"/>
      <c r="SEY123" s="89"/>
      <c r="SEZ123" s="89"/>
      <c r="SFA123" s="89"/>
      <c r="SFB123" s="89"/>
      <c r="SFC123" s="89"/>
      <c r="SFD123" s="89"/>
      <c r="SFE123" s="89"/>
      <c r="SFF123" s="89"/>
      <c r="SFG123" s="89"/>
      <c r="SFH123" s="89"/>
      <c r="SFI123" s="89"/>
      <c r="SFJ123" s="89"/>
      <c r="SFK123" s="89"/>
      <c r="SFL123" s="89"/>
      <c r="SFM123" s="89"/>
      <c r="SFN123" s="89"/>
      <c r="SFO123" s="89"/>
      <c r="SFP123" s="89"/>
      <c r="SFQ123" s="89"/>
      <c r="SFR123" s="89"/>
      <c r="SFS123" s="89"/>
      <c r="SFT123" s="89"/>
      <c r="SFU123" s="89"/>
      <c r="SFV123" s="89"/>
      <c r="SFW123" s="89"/>
      <c r="SFX123" s="89"/>
      <c r="SFY123" s="89"/>
      <c r="SFZ123" s="89"/>
      <c r="SGA123" s="89"/>
      <c r="SGB123" s="89"/>
      <c r="SGC123" s="89"/>
      <c r="SGD123" s="89"/>
      <c r="SGE123" s="89"/>
      <c r="SGF123" s="89"/>
      <c r="SGG123" s="89"/>
      <c r="SGH123" s="89"/>
      <c r="SGI123" s="89"/>
      <c r="SGJ123" s="89"/>
      <c r="SGK123" s="89"/>
      <c r="SGL123" s="89"/>
      <c r="SGM123" s="89"/>
      <c r="SGN123" s="89"/>
      <c r="SGO123" s="89"/>
      <c r="SGP123" s="89"/>
      <c r="SGQ123" s="89"/>
      <c r="SGR123" s="89"/>
      <c r="SGS123" s="89"/>
      <c r="SGT123" s="89"/>
      <c r="SGU123" s="89"/>
      <c r="SGV123" s="89"/>
      <c r="SGW123" s="89"/>
      <c r="SGX123" s="89"/>
      <c r="SGY123" s="89"/>
      <c r="SGZ123" s="89"/>
      <c r="SHA123" s="89"/>
      <c r="SHB123" s="89"/>
      <c r="SHC123" s="89"/>
      <c r="SHD123" s="89"/>
      <c r="SHE123" s="89"/>
      <c r="SHF123" s="89"/>
      <c r="SHG123" s="89"/>
      <c r="SHH123" s="89"/>
      <c r="SHI123" s="89"/>
      <c r="SHJ123" s="89"/>
      <c r="SHK123" s="89"/>
      <c r="SHL123" s="89"/>
      <c r="SHM123" s="89"/>
      <c r="SHN123" s="89"/>
      <c r="SHO123" s="89"/>
      <c r="SHP123" s="89"/>
      <c r="SHQ123" s="89"/>
      <c r="SHR123" s="89"/>
      <c r="SHS123" s="89"/>
      <c r="SHT123" s="89"/>
      <c r="SHU123" s="89"/>
      <c r="SHV123" s="89"/>
      <c r="SHW123" s="89"/>
      <c r="SHX123" s="89"/>
      <c r="SHY123" s="89"/>
      <c r="SHZ123" s="89"/>
      <c r="SIA123" s="89"/>
      <c r="SIB123" s="89"/>
      <c r="SIC123" s="89"/>
      <c r="SID123" s="89"/>
      <c r="SIE123" s="89"/>
      <c r="SIF123" s="89"/>
      <c r="SIG123" s="89"/>
      <c r="SIH123" s="89"/>
      <c r="SII123" s="89"/>
      <c r="SIJ123" s="89"/>
      <c r="SIK123" s="89"/>
      <c r="SIL123" s="89"/>
      <c r="SIM123" s="89"/>
      <c r="SIN123" s="89"/>
      <c r="SIO123" s="89"/>
      <c r="SIP123" s="89"/>
      <c r="SIQ123" s="89"/>
      <c r="SIR123" s="89"/>
      <c r="SIS123" s="89"/>
      <c r="SIT123" s="89"/>
      <c r="SIU123" s="89"/>
      <c r="SIV123" s="89"/>
      <c r="SIW123" s="89"/>
      <c r="SIX123" s="89"/>
      <c r="SIY123" s="89"/>
      <c r="SIZ123" s="89"/>
      <c r="SJA123" s="89"/>
      <c r="SJB123" s="89"/>
      <c r="SJC123" s="89"/>
      <c r="SJD123" s="89"/>
      <c r="SJE123" s="89"/>
      <c r="SJF123" s="89"/>
      <c r="SJG123" s="89"/>
      <c r="SJH123" s="89"/>
      <c r="SJI123" s="89"/>
      <c r="SJJ123" s="89"/>
      <c r="SJK123" s="89"/>
      <c r="SJL123" s="89"/>
      <c r="SJM123" s="89"/>
      <c r="SJN123" s="89"/>
      <c r="SJO123" s="89"/>
      <c r="SJP123" s="89"/>
      <c r="SJQ123" s="89"/>
      <c r="SJR123" s="89"/>
      <c r="SJS123" s="89"/>
      <c r="SJT123" s="89"/>
      <c r="SJU123" s="89"/>
      <c r="SJV123" s="89"/>
      <c r="SJW123" s="89"/>
      <c r="SJX123" s="89"/>
      <c r="SJY123" s="89"/>
      <c r="SJZ123" s="89"/>
      <c r="SKA123" s="89"/>
      <c r="SKB123" s="89"/>
      <c r="SKC123" s="89"/>
      <c r="SKD123" s="89"/>
      <c r="SKE123" s="89"/>
      <c r="SKF123" s="89"/>
      <c r="SKG123" s="89"/>
      <c r="SKH123" s="89"/>
      <c r="SKI123" s="89"/>
      <c r="SKJ123" s="89"/>
      <c r="SKK123" s="89"/>
      <c r="SKL123" s="89"/>
      <c r="SKM123" s="89"/>
      <c r="SKN123" s="89"/>
      <c r="SKO123" s="89"/>
      <c r="SKP123" s="89"/>
      <c r="SKQ123" s="89"/>
      <c r="SKR123" s="89"/>
      <c r="SKS123" s="89"/>
      <c r="SKT123" s="89"/>
      <c r="SKU123" s="89"/>
      <c r="SKV123" s="89"/>
      <c r="SKW123" s="89"/>
      <c r="SKX123" s="89"/>
      <c r="SKY123" s="89"/>
      <c r="SKZ123" s="89"/>
      <c r="SLA123" s="89"/>
      <c r="SLB123" s="89"/>
      <c r="SLC123" s="89"/>
      <c r="SLD123" s="89"/>
      <c r="SLE123" s="89"/>
      <c r="SLF123" s="89"/>
      <c r="SLG123" s="89"/>
      <c r="SLH123" s="89"/>
      <c r="SLI123" s="89"/>
      <c r="SLJ123" s="89"/>
      <c r="SLK123" s="89"/>
      <c r="SLL123" s="89"/>
      <c r="SLM123" s="89"/>
      <c r="SLN123" s="89"/>
      <c r="SLO123" s="89"/>
      <c r="SLP123" s="89"/>
      <c r="SLQ123" s="89"/>
      <c r="SLR123" s="89"/>
      <c r="SLS123" s="89"/>
      <c r="SLT123" s="89"/>
      <c r="SLU123" s="89"/>
      <c r="SLV123" s="89"/>
      <c r="SLW123" s="89"/>
      <c r="SLX123" s="89"/>
      <c r="SLY123" s="89"/>
      <c r="SLZ123" s="89"/>
      <c r="SMA123" s="89"/>
      <c r="SMB123" s="89"/>
      <c r="SMC123" s="89"/>
      <c r="SMD123" s="89"/>
      <c r="SME123" s="89"/>
      <c r="SMF123" s="89"/>
      <c r="SMG123" s="89"/>
      <c r="SMH123" s="89"/>
      <c r="SMI123" s="89"/>
      <c r="SMJ123" s="89"/>
      <c r="SMK123" s="89"/>
      <c r="SML123" s="89"/>
      <c r="SMM123" s="89"/>
      <c r="SMN123" s="89"/>
      <c r="SMO123" s="89"/>
      <c r="SMP123" s="89"/>
      <c r="SMQ123" s="89"/>
      <c r="SMR123" s="89"/>
      <c r="SMS123" s="89"/>
      <c r="SMT123" s="89"/>
      <c r="SMU123" s="89"/>
      <c r="SMV123" s="89"/>
      <c r="SMW123" s="89"/>
      <c r="SMX123" s="89"/>
      <c r="SMY123" s="89"/>
      <c r="SMZ123" s="89"/>
      <c r="SNA123" s="89"/>
      <c r="SNB123" s="89"/>
      <c r="SNC123" s="89"/>
      <c r="SND123" s="89"/>
      <c r="SNE123" s="89"/>
      <c r="SNF123" s="89"/>
      <c r="SNG123" s="89"/>
      <c r="SNH123" s="89"/>
      <c r="SNI123" s="89"/>
      <c r="SNJ123" s="89"/>
      <c r="SNK123" s="89"/>
      <c r="SNL123" s="89"/>
      <c r="SNM123" s="89"/>
      <c r="SNN123" s="89"/>
      <c r="SNO123" s="89"/>
      <c r="SNP123" s="89"/>
      <c r="SNQ123" s="89"/>
      <c r="SNR123" s="89"/>
      <c r="SNS123" s="89"/>
      <c r="SNT123" s="89"/>
      <c r="SNU123" s="89"/>
      <c r="SNV123" s="89"/>
      <c r="SNW123" s="89"/>
      <c r="SNX123" s="89"/>
      <c r="SNY123" s="89"/>
      <c r="SNZ123" s="89"/>
      <c r="SOA123" s="89"/>
      <c r="SOB123" s="89"/>
      <c r="SOC123" s="89"/>
      <c r="SOD123" s="89"/>
      <c r="SOE123" s="89"/>
      <c r="SOF123" s="89"/>
      <c r="SOG123" s="89"/>
      <c r="SOH123" s="89"/>
      <c r="SOI123" s="89"/>
      <c r="SOJ123" s="89"/>
      <c r="SOK123" s="89"/>
      <c r="SOL123" s="89"/>
      <c r="SOM123" s="89"/>
      <c r="SON123" s="89"/>
      <c r="SOO123" s="89"/>
      <c r="SOP123" s="89"/>
      <c r="SOQ123" s="89"/>
      <c r="SOR123" s="89"/>
      <c r="SOS123" s="89"/>
      <c r="SOT123" s="89"/>
      <c r="SOU123" s="89"/>
      <c r="SOV123" s="89"/>
      <c r="SOW123" s="89"/>
      <c r="SOX123" s="89"/>
      <c r="SOY123" s="89"/>
      <c r="SOZ123" s="89"/>
      <c r="SPA123" s="89"/>
      <c r="SPB123" s="89"/>
      <c r="SPC123" s="89"/>
      <c r="SPD123" s="89"/>
      <c r="SPE123" s="89"/>
      <c r="SPF123" s="89"/>
      <c r="SPG123" s="89"/>
      <c r="SPH123" s="89"/>
      <c r="SPI123" s="89"/>
      <c r="SPJ123" s="89"/>
      <c r="SPK123" s="89"/>
      <c r="SPL123" s="89"/>
      <c r="SPM123" s="89"/>
      <c r="SPN123" s="89"/>
      <c r="SPO123" s="89"/>
      <c r="SPP123" s="89"/>
      <c r="SPQ123" s="89"/>
      <c r="SPR123" s="89"/>
      <c r="SPS123" s="89"/>
      <c r="SPT123" s="89"/>
      <c r="SPU123" s="89"/>
      <c r="SPV123" s="89"/>
      <c r="SPW123" s="89"/>
      <c r="SPX123" s="89"/>
      <c r="SPY123" s="89"/>
      <c r="SPZ123" s="89"/>
      <c r="SQA123" s="89"/>
      <c r="SQB123" s="89"/>
      <c r="SQC123" s="89"/>
      <c r="SQD123" s="89"/>
      <c r="SQE123" s="89"/>
      <c r="SQF123" s="89"/>
      <c r="SQG123" s="89"/>
      <c r="SQH123" s="89"/>
      <c r="SQI123" s="89"/>
      <c r="SQJ123" s="89"/>
      <c r="SQK123" s="89"/>
      <c r="SQL123" s="89"/>
      <c r="SQM123" s="89"/>
      <c r="SQN123" s="89"/>
      <c r="SQO123" s="89"/>
      <c r="SQP123" s="89"/>
      <c r="SQQ123" s="89"/>
      <c r="SQR123" s="89"/>
      <c r="SQS123" s="89"/>
      <c r="SQT123" s="89"/>
      <c r="SQU123" s="89"/>
      <c r="SQV123" s="89"/>
      <c r="SQW123" s="89"/>
      <c r="SQX123" s="89"/>
      <c r="SQY123" s="89"/>
      <c r="SQZ123" s="89"/>
      <c r="SRA123" s="89"/>
      <c r="SRB123" s="89"/>
      <c r="SRC123" s="89"/>
      <c r="SRD123" s="89"/>
      <c r="SRE123" s="89"/>
      <c r="SRF123" s="89"/>
      <c r="SRG123" s="89"/>
      <c r="SRH123" s="89"/>
      <c r="SRI123" s="89"/>
      <c r="SRJ123" s="89"/>
      <c r="SRK123" s="89"/>
      <c r="SRL123" s="89"/>
      <c r="SRM123" s="89"/>
      <c r="SRN123" s="89"/>
      <c r="SRO123" s="89"/>
      <c r="SRP123" s="89"/>
      <c r="SRQ123" s="89"/>
      <c r="SRR123" s="89"/>
      <c r="SRS123" s="89"/>
      <c r="SRT123" s="89"/>
      <c r="SRU123" s="89"/>
      <c r="SRV123" s="89"/>
      <c r="SRW123" s="89"/>
      <c r="SRX123" s="89"/>
      <c r="SRY123" s="89"/>
      <c r="SRZ123" s="89"/>
      <c r="SSA123" s="89"/>
      <c r="SSB123" s="89"/>
      <c r="SSC123" s="89"/>
      <c r="SSD123" s="89"/>
      <c r="SSE123" s="89"/>
      <c r="SSF123" s="89"/>
      <c r="SSG123" s="89"/>
      <c r="SSH123" s="89"/>
      <c r="SSI123" s="89"/>
      <c r="SSJ123" s="89"/>
      <c r="SSK123" s="89"/>
      <c r="SSL123" s="89"/>
      <c r="SSM123" s="89"/>
      <c r="SSN123" s="89"/>
      <c r="SSO123" s="89"/>
      <c r="SSP123" s="89"/>
      <c r="SSQ123" s="89"/>
      <c r="SSR123" s="89"/>
      <c r="SSS123" s="89"/>
      <c r="SST123" s="89"/>
      <c r="SSU123" s="89"/>
      <c r="SSV123" s="89"/>
      <c r="SSW123" s="89"/>
      <c r="SSX123" s="89"/>
      <c r="SSY123" s="89"/>
      <c r="SSZ123" s="89"/>
      <c r="STA123" s="89"/>
      <c r="STB123" s="89"/>
      <c r="STC123" s="89"/>
      <c r="STD123" s="89"/>
      <c r="STE123" s="89"/>
      <c r="STF123" s="89"/>
      <c r="STG123" s="89"/>
      <c r="STH123" s="89"/>
      <c r="STI123" s="89"/>
      <c r="STJ123" s="89"/>
      <c r="STK123" s="89"/>
      <c r="STL123" s="89"/>
      <c r="STM123" s="89"/>
      <c r="STN123" s="89"/>
      <c r="STO123" s="89"/>
      <c r="STP123" s="89"/>
      <c r="STQ123" s="89"/>
      <c r="STR123" s="89"/>
      <c r="STS123" s="89"/>
      <c r="STT123" s="89"/>
      <c r="STU123" s="89"/>
      <c r="STV123" s="89"/>
      <c r="STW123" s="89"/>
      <c r="STX123" s="89"/>
      <c r="STY123" s="89"/>
      <c r="STZ123" s="89"/>
      <c r="SUA123" s="89"/>
      <c r="SUB123" s="89"/>
      <c r="SUC123" s="89"/>
      <c r="SUD123" s="89"/>
      <c r="SUE123" s="89"/>
      <c r="SUF123" s="89"/>
      <c r="SUG123" s="89"/>
      <c r="SUH123" s="89"/>
      <c r="SUI123" s="89"/>
      <c r="SUJ123" s="89"/>
      <c r="SUK123" s="89"/>
      <c r="SUL123" s="89"/>
      <c r="SUM123" s="89"/>
      <c r="SUN123" s="89"/>
      <c r="SUO123" s="89"/>
      <c r="SUP123" s="89"/>
      <c r="SUQ123" s="89"/>
      <c r="SUR123" s="89"/>
      <c r="SUS123" s="89"/>
      <c r="SUT123" s="89"/>
      <c r="SUU123" s="89"/>
      <c r="SUV123" s="89"/>
      <c r="SUW123" s="89"/>
      <c r="SUX123" s="89"/>
      <c r="SUY123" s="89"/>
      <c r="SUZ123" s="89"/>
      <c r="SVA123" s="89"/>
      <c r="SVB123" s="89"/>
      <c r="SVC123" s="89"/>
      <c r="SVD123" s="89"/>
      <c r="SVE123" s="89"/>
      <c r="SVF123" s="89"/>
      <c r="SVG123" s="89"/>
      <c r="SVH123" s="89"/>
      <c r="SVI123" s="89"/>
      <c r="SVJ123" s="89"/>
      <c r="SVK123" s="89"/>
      <c r="SVL123" s="89"/>
      <c r="SVM123" s="89"/>
      <c r="SVN123" s="89"/>
      <c r="SVO123" s="89"/>
      <c r="SVP123" s="89"/>
      <c r="SVQ123" s="89"/>
      <c r="SVR123" s="89"/>
      <c r="SVS123" s="89"/>
      <c r="SVT123" s="89"/>
      <c r="SVU123" s="89"/>
      <c r="SVV123" s="89"/>
      <c r="SVW123" s="89"/>
      <c r="SVX123" s="89"/>
      <c r="SVY123" s="89"/>
      <c r="SVZ123" s="89"/>
      <c r="SWA123" s="89"/>
      <c r="SWB123" s="89"/>
      <c r="SWC123" s="89"/>
      <c r="SWD123" s="89"/>
      <c r="SWE123" s="89"/>
      <c r="SWF123" s="89"/>
      <c r="SWG123" s="89"/>
      <c r="SWH123" s="89"/>
      <c r="SWI123" s="89"/>
      <c r="SWJ123" s="89"/>
      <c r="SWK123" s="89"/>
      <c r="SWL123" s="89"/>
      <c r="SWM123" s="89"/>
      <c r="SWN123" s="89"/>
      <c r="SWO123" s="89"/>
      <c r="SWP123" s="89"/>
      <c r="SWQ123" s="89"/>
      <c r="SWR123" s="89"/>
      <c r="SWS123" s="89"/>
      <c r="SWT123" s="89"/>
      <c r="SWU123" s="89"/>
      <c r="SWV123" s="89"/>
      <c r="SWW123" s="89"/>
      <c r="SWX123" s="89"/>
      <c r="SWY123" s="89"/>
      <c r="SWZ123" s="89"/>
      <c r="SXA123" s="89"/>
      <c r="SXB123" s="89"/>
      <c r="SXC123" s="89"/>
      <c r="SXD123" s="89"/>
      <c r="SXE123" s="89"/>
      <c r="SXF123" s="89"/>
      <c r="SXG123" s="89"/>
      <c r="SXH123" s="89"/>
      <c r="SXI123" s="89"/>
      <c r="SXJ123" s="89"/>
      <c r="SXK123" s="89"/>
      <c r="SXL123" s="89"/>
      <c r="SXM123" s="89"/>
      <c r="SXN123" s="89"/>
      <c r="SXO123" s="89"/>
      <c r="SXP123" s="89"/>
      <c r="SXQ123" s="89"/>
      <c r="SXR123" s="89"/>
      <c r="SXS123" s="89"/>
      <c r="SXT123" s="89"/>
      <c r="SXU123" s="89"/>
      <c r="SXV123" s="89"/>
      <c r="SXW123" s="89"/>
      <c r="SXX123" s="89"/>
      <c r="SXY123" s="89"/>
      <c r="SXZ123" s="89"/>
      <c r="SYA123" s="89"/>
      <c r="SYB123" s="89"/>
      <c r="SYC123" s="89"/>
      <c r="SYD123" s="89"/>
      <c r="SYE123" s="89"/>
      <c r="SYF123" s="89"/>
      <c r="SYG123" s="89"/>
      <c r="SYH123" s="89"/>
      <c r="SYI123" s="89"/>
      <c r="SYJ123" s="89"/>
      <c r="SYK123" s="89"/>
      <c r="SYL123" s="89"/>
      <c r="SYM123" s="89"/>
      <c r="SYN123" s="89"/>
      <c r="SYO123" s="89"/>
      <c r="SYP123" s="89"/>
      <c r="SYQ123" s="89"/>
      <c r="SYR123" s="89"/>
      <c r="SYS123" s="89"/>
      <c r="SYT123" s="89"/>
      <c r="SYU123" s="89"/>
      <c r="SYV123" s="89"/>
      <c r="SYW123" s="89"/>
      <c r="SYX123" s="89"/>
      <c r="SYY123" s="89"/>
      <c r="SYZ123" s="89"/>
      <c r="SZA123" s="89"/>
      <c r="SZB123" s="89"/>
      <c r="SZC123" s="89"/>
      <c r="SZD123" s="89"/>
      <c r="SZE123" s="89"/>
      <c r="SZF123" s="89"/>
      <c r="SZG123" s="89"/>
      <c r="SZH123" s="89"/>
      <c r="SZI123" s="89"/>
      <c r="SZJ123" s="89"/>
      <c r="SZK123" s="89"/>
      <c r="SZL123" s="89"/>
      <c r="SZM123" s="89"/>
      <c r="SZN123" s="89"/>
      <c r="SZO123" s="89"/>
      <c r="SZP123" s="89"/>
      <c r="SZQ123" s="89"/>
      <c r="SZR123" s="89"/>
      <c r="SZS123" s="89"/>
      <c r="SZT123" s="89"/>
      <c r="SZU123" s="89"/>
      <c r="SZV123" s="89"/>
      <c r="SZW123" s="89"/>
      <c r="SZX123" s="89"/>
      <c r="SZY123" s="89"/>
      <c r="SZZ123" s="89"/>
      <c r="TAA123" s="89"/>
      <c r="TAB123" s="89"/>
      <c r="TAC123" s="89"/>
      <c r="TAD123" s="89"/>
      <c r="TAE123" s="89"/>
      <c r="TAF123" s="89"/>
      <c r="TAG123" s="89"/>
      <c r="TAH123" s="89"/>
      <c r="TAI123" s="89"/>
      <c r="TAJ123" s="89"/>
      <c r="TAK123" s="89"/>
      <c r="TAL123" s="89"/>
      <c r="TAM123" s="89"/>
      <c r="TAN123" s="89"/>
      <c r="TAO123" s="89"/>
      <c r="TAP123" s="89"/>
      <c r="TAQ123" s="89"/>
      <c r="TAR123" s="89"/>
      <c r="TAS123" s="89"/>
      <c r="TAT123" s="89"/>
      <c r="TAU123" s="89"/>
      <c r="TAV123" s="89"/>
      <c r="TAW123" s="89"/>
      <c r="TAX123" s="89"/>
      <c r="TAY123" s="89"/>
      <c r="TAZ123" s="89"/>
      <c r="TBA123" s="89"/>
      <c r="TBB123" s="89"/>
      <c r="TBC123" s="89"/>
      <c r="TBD123" s="89"/>
      <c r="TBE123" s="89"/>
      <c r="TBF123" s="89"/>
      <c r="TBG123" s="89"/>
      <c r="TBH123" s="89"/>
      <c r="TBI123" s="89"/>
      <c r="TBJ123" s="89"/>
      <c r="TBK123" s="89"/>
      <c r="TBL123" s="89"/>
      <c r="TBM123" s="89"/>
      <c r="TBN123" s="89"/>
      <c r="TBO123" s="89"/>
      <c r="TBP123" s="89"/>
      <c r="TBQ123" s="89"/>
      <c r="TBR123" s="89"/>
      <c r="TBS123" s="89"/>
      <c r="TBT123" s="89"/>
      <c r="TBU123" s="89"/>
      <c r="TBV123" s="89"/>
      <c r="TBW123" s="89"/>
      <c r="TBX123" s="89"/>
      <c r="TBY123" s="89"/>
      <c r="TBZ123" s="89"/>
      <c r="TCA123" s="89"/>
      <c r="TCB123" s="89"/>
      <c r="TCC123" s="89"/>
      <c r="TCD123" s="89"/>
      <c r="TCE123" s="89"/>
      <c r="TCF123" s="89"/>
      <c r="TCG123" s="89"/>
      <c r="TCH123" s="89"/>
      <c r="TCI123" s="89"/>
      <c r="TCJ123" s="89"/>
      <c r="TCK123" s="89"/>
      <c r="TCL123" s="89"/>
      <c r="TCM123" s="89"/>
      <c r="TCN123" s="89"/>
      <c r="TCO123" s="89"/>
      <c r="TCP123" s="89"/>
      <c r="TCQ123" s="89"/>
      <c r="TCR123" s="89"/>
      <c r="TCS123" s="89"/>
      <c r="TCT123" s="89"/>
      <c r="TCU123" s="89"/>
      <c r="TCV123" s="89"/>
      <c r="TCW123" s="89"/>
      <c r="TCX123" s="89"/>
      <c r="TCY123" s="89"/>
      <c r="TCZ123" s="89"/>
      <c r="TDA123" s="89"/>
      <c r="TDB123" s="89"/>
      <c r="TDC123" s="89"/>
      <c r="TDD123" s="89"/>
      <c r="TDE123" s="89"/>
      <c r="TDF123" s="89"/>
      <c r="TDG123" s="89"/>
      <c r="TDH123" s="89"/>
      <c r="TDI123" s="89"/>
      <c r="TDJ123" s="89"/>
      <c r="TDK123" s="89"/>
      <c r="TDL123" s="89"/>
      <c r="TDM123" s="89"/>
      <c r="TDN123" s="89"/>
      <c r="TDO123" s="89"/>
      <c r="TDP123" s="89"/>
      <c r="TDQ123" s="89"/>
      <c r="TDR123" s="89"/>
      <c r="TDS123" s="89"/>
      <c r="TDT123" s="89"/>
      <c r="TDU123" s="89"/>
      <c r="TDV123" s="89"/>
      <c r="TDW123" s="89"/>
      <c r="TDX123" s="89"/>
      <c r="TDY123" s="89"/>
      <c r="TDZ123" s="89"/>
      <c r="TEA123" s="89"/>
      <c r="TEB123" s="89"/>
      <c r="TEC123" s="89"/>
      <c r="TED123" s="89"/>
      <c r="TEE123" s="89"/>
      <c r="TEF123" s="89"/>
      <c r="TEG123" s="89"/>
      <c r="TEH123" s="89"/>
      <c r="TEI123" s="89"/>
      <c r="TEJ123" s="89"/>
      <c r="TEK123" s="89"/>
      <c r="TEL123" s="89"/>
      <c r="TEM123" s="89"/>
      <c r="TEN123" s="89"/>
      <c r="TEO123" s="89"/>
      <c r="TEP123" s="89"/>
      <c r="TEQ123" s="89"/>
      <c r="TER123" s="89"/>
      <c r="TES123" s="89"/>
      <c r="TET123" s="89"/>
      <c r="TEU123" s="89"/>
      <c r="TEV123" s="89"/>
      <c r="TEW123" s="89"/>
      <c r="TEX123" s="89"/>
      <c r="TEY123" s="89"/>
      <c r="TEZ123" s="89"/>
      <c r="TFA123" s="89"/>
      <c r="TFB123" s="89"/>
      <c r="TFC123" s="89"/>
      <c r="TFD123" s="89"/>
      <c r="TFE123" s="89"/>
      <c r="TFF123" s="89"/>
      <c r="TFG123" s="89"/>
      <c r="TFH123" s="89"/>
      <c r="TFI123" s="89"/>
      <c r="TFJ123" s="89"/>
      <c r="TFK123" s="89"/>
      <c r="TFL123" s="89"/>
      <c r="TFM123" s="89"/>
      <c r="TFN123" s="89"/>
      <c r="TFO123" s="89"/>
      <c r="TFP123" s="89"/>
      <c r="TFQ123" s="89"/>
      <c r="TFR123" s="89"/>
      <c r="TFS123" s="89"/>
      <c r="TFT123" s="89"/>
      <c r="TFU123" s="89"/>
      <c r="TFV123" s="89"/>
      <c r="TFW123" s="89"/>
      <c r="TFX123" s="89"/>
      <c r="TFY123" s="89"/>
      <c r="TFZ123" s="89"/>
      <c r="TGA123" s="89"/>
      <c r="TGB123" s="89"/>
      <c r="TGC123" s="89"/>
      <c r="TGD123" s="89"/>
      <c r="TGE123" s="89"/>
      <c r="TGF123" s="89"/>
      <c r="TGG123" s="89"/>
      <c r="TGH123" s="89"/>
      <c r="TGI123" s="89"/>
      <c r="TGJ123" s="89"/>
      <c r="TGK123" s="89"/>
      <c r="TGL123" s="89"/>
      <c r="TGM123" s="89"/>
      <c r="TGN123" s="89"/>
      <c r="TGO123" s="89"/>
      <c r="TGP123" s="89"/>
      <c r="TGQ123" s="89"/>
      <c r="TGR123" s="89"/>
      <c r="TGS123" s="89"/>
      <c r="TGT123" s="89"/>
      <c r="TGU123" s="89"/>
      <c r="TGV123" s="89"/>
      <c r="TGW123" s="89"/>
      <c r="TGX123" s="89"/>
      <c r="TGY123" s="89"/>
      <c r="TGZ123" s="89"/>
      <c r="THA123" s="89"/>
      <c r="THB123" s="89"/>
      <c r="THC123" s="89"/>
      <c r="THD123" s="89"/>
      <c r="THE123" s="89"/>
      <c r="THF123" s="89"/>
      <c r="THG123" s="89"/>
      <c r="THH123" s="89"/>
      <c r="THI123" s="89"/>
      <c r="THJ123" s="89"/>
      <c r="THK123" s="89"/>
      <c r="THL123" s="89"/>
      <c r="THM123" s="89"/>
      <c r="THN123" s="89"/>
      <c r="THO123" s="89"/>
      <c r="THP123" s="89"/>
      <c r="THQ123" s="89"/>
      <c r="THR123" s="89"/>
      <c r="THS123" s="89"/>
      <c r="THT123" s="89"/>
      <c r="THU123" s="89"/>
      <c r="THV123" s="89"/>
      <c r="THW123" s="89"/>
      <c r="THX123" s="89"/>
      <c r="THY123" s="89"/>
      <c r="THZ123" s="89"/>
      <c r="TIA123" s="89"/>
      <c r="TIB123" s="89"/>
      <c r="TIC123" s="89"/>
      <c r="TID123" s="89"/>
      <c r="TIE123" s="89"/>
      <c r="TIF123" s="89"/>
      <c r="TIG123" s="89"/>
      <c r="TIH123" s="89"/>
      <c r="TII123" s="89"/>
      <c r="TIJ123" s="89"/>
      <c r="TIK123" s="89"/>
      <c r="TIL123" s="89"/>
      <c r="TIM123" s="89"/>
      <c r="TIN123" s="89"/>
      <c r="TIO123" s="89"/>
      <c r="TIP123" s="89"/>
      <c r="TIQ123" s="89"/>
      <c r="TIR123" s="89"/>
      <c r="TIS123" s="89"/>
      <c r="TIT123" s="89"/>
      <c r="TIU123" s="89"/>
      <c r="TIV123" s="89"/>
      <c r="TIW123" s="89"/>
      <c r="TIX123" s="89"/>
      <c r="TIY123" s="89"/>
      <c r="TIZ123" s="89"/>
      <c r="TJA123" s="89"/>
      <c r="TJB123" s="89"/>
      <c r="TJC123" s="89"/>
      <c r="TJD123" s="89"/>
      <c r="TJE123" s="89"/>
      <c r="TJF123" s="89"/>
      <c r="TJG123" s="89"/>
      <c r="TJH123" s="89"/>
      <c r="TJI123" s="89"/>
      <c r="TJJ123" s="89"/>
      <c r="TJK123" s="89"/>
      <c r="TJL123" s="89"/>
      <c r="TJM123" s="89"/>
      <c r="TJN123" s="89"/>
      <c r="TJO123" s="89"/>
      <c r="TJP123" s="89"/>
      <c r="TJQ123" s="89"/>
      <c r="TJR123" s="89"/>
      <c r="TJS123" s="89"/>
      <c r="TJT123" s="89"/>
      <c r="TJU123" s="89"/>
      <c r="TJV123" s="89"/>
      <c r="TJW123" s="89"/>
      <c r="TJX123" s="89"/>
      <c r="TJY123" s="89"/>
      <c r="TJZ123" s="89"/>
      <c r="TKA123" s="89"/>
      <c r="TKB123" s="89"/>
      <c r="TKC123" s="89"/>
      <c r="TKD123" s="89"/>
      <c r="TKE123" s="89"/>
      <c r="TKF123" s="89"/>
      <c r="TKG123" s="89"/>
      <c r="TKH123" s="89"/>
      <c r="TKI123" s="89"/>
      <c r="TKJ123" s="89"/>
      <c r="TKK123" s="89"/>
      <c r="TKL123" s="89"/>
      <c r="TKM123" s="89"/>
      <c r="TKN123" s="89"/>
      <c r="TKO123" s="89"/>
      <c r="TKP123" s="89"/>
      <c r="TKQ123" s="89"/>
      <c r="TKR123" s="89"/>
      <c r="TKS123" s="89"/>
      <c r="TKT123" s="89"/>
      <c r="TKU123" s="89"/>
      <c r="TKV123" s="89"/>
      <c r="TKW123" s="89"/>
      <c r="TKX123" s="89"/>
      <c r="TKY123" s="89"/>
      <c r="TKZ123" s="89"/>
      <c r="TLA123" s="89"/>
      <c r="TLB123" s="89"/>
      <c r="TLC123" s="89"/>
      <c r="TLD123" s="89"/>
      <c r="TLE123" s="89"/>
      <c r="TLF123" s="89"/>
      <c r="TLG123" s="89"/>
      <c r="TLH123" s="89"/>
      <c r="TLI123" s="89"/>
      <c r="TLJ123" s="89"/>
      <c r="TLK123" s="89"/>
      <c r="TLL123" s="89"/>
      <c r="TLM123" s="89"/>
      <c r="TLN123" s="89"/>
      <c r="TLO123" s="89"/>
      <c r="TLP123" s="89"/>
      <c r="TLQ123" s="89"/>
      <c r="TLR123" s="89"/>
      <c r="TLS123" s="89"/>
      <c r="TLT123" s="89"/>
      <c r="TLU123" s="89"/>
      <c r="TLV123" s="89"/>
      <c r="TLW123" s="89"/>
      <c r="TLX123" s="89"/>
      <c r="TLY123" s="89"/>
      <c r="TLZ123" s="89"/>
      <c r="TMA123" s="89"/>
      <c r="TMB123" s="89"/>
      <c r="TMC123" s="89"/>
      <c r="TMD123" s="89"/>
      <c r="TME123" s="89"/>
      <c r="TMF123" s="89"/>
      <c r="TMG123" s="89"/>
      <c r="TMH123" s="89"/>
      <c r="TMI123" s="89"/>
      <c r="TMJ123" s="89"/>
      <c r="TMK123" s="89"/>
      <c r="TML123" s="89"/>
      <c r="TMM123" s="89"/>
      <c r="TMN123" s="89"/>
      <c r="TMO123" s="89"/>
      <c r="TMP123" s="89"/>
      <c r="TMQ123" s="89"/>
      <c r="TMR123" s="89"/>
      <c r="TMS123" s="89"/>
      <c r="TMT123" s="89"/>
      <c r="TMU123" s="89"/>
      <c r="TMV123" s="89"/>
      <c r="TMW123" s="89"/>
      <c r="TMX123" s="89"/>
      <c r="TMY123" s="89"/>
      <c r="TMZ123" s="89"/>
      <c r="TNA123" s="89"/>
      <c r="TNB123" s="89"/>
      <c r="TNC123" s="89"/>
      <c r="TND123" s="89"/>
      <c r="TNE123" s="89"/>
      <c r="TNF123" s="89"/>
      <c r="TNG123" s="89"/>
      <c r="TNH123" s="89"/>
      <c r="TNI123" s="89"/>
      <c r="TNJ123" s="89"/>
      <c r="TNK123" s="89"/>
      <c r="TNL123" s="89"/>
      <c r="TNM123" s="89"/>
      <c r="TNN123" s="89"/>
      <c r="TNO123" s="89"/>
      <c r="TNP123" s="89"/>
      <c r="TNQ123" s="89"/>
      <c r="TNR123" s="89"/>
      <c r="TNS123" s="89"/>
      <c r="TNT123" s="89"/>
      <c r="TNU123" s="89"/>
      <c r="TNV123" s="89"/>
      <c r="TNW123" s="89"/>
      <c r="TNX123" s="89"/>
      <c r="TNY123" s="89"/>
      <c r="TNZ123" s="89"/>
      <c r="TOA123" s="89"/>
      <c r="TOB123" s="89"/>
      <c r="TOC123" s="89"/>
      <c r="TOD123" s="89"/>
      <c r="TOE123" s="89"/>
      <c r="TOF123" s="89"/>
      <c r="TOG123" s="89"/>
      <c r="TOH123" s="89"/>
      <c r="TOI123" s="89"/>
      <c r="TOJ123" s="89"/>
      <c r="TOK123" s="89"/>
      <c r="TOL123" s="89"/>
      <c r="TOM123" s="89"/>
      <c r="TON123" s="89"/>
      <c r="TOO123" s="89"/>
      <c r="TOP123" s="89"/>
      <c r="TOQ123" s="89"/>
      <c r="TOR123" s="89"/>
      <c r="TOS123" s="89"/>
      <c r="TOT123" s="89"/>
      <c r="TOU123" s="89"/>
      <c r="TOV123" s="89"/>
      <c r="TOW123" s="89"/>
      <c r="TOX123" s="89"/>
      <c r="TOY123" s="89"/>
      <c r="TOZ123" s="89"/>
      <c r="TPA123" s="89"/>
      <c r="TPB123" s="89"/>
      <c r="TPC123" s="89"/>
      <c r="TPD123" s="89"/>
      <c r="TPE123" s="89"/>
      <c r="TPF123" s="89"/>
      <c r="TPG123" s="89"/>
      <c r="TPH123" s="89"/>
      <c r="TPI123" s="89"/>
      <c r="TPJ123" s="89"/>
      <c r="TPK123" s="89"/>
      <c r="TPL123" s="89"/>
      <c r="TPM123" s="89"/>
      <c r="TPN123" s="89"/>
      <c r="TPO123" s="89"/>
      <c r="TPP123" s="89"/>
      <c r="TPQ123" s="89"/>
      <c r="TPR123" s="89"/>
      <c r="TPS123" s="89"/>
      <c r="TPT123" s="89"/>
      <c r="TPU123" s="89"/>
      <c r="TPV123" s="89"/>
      <c r="TPW123" s="89"/>
      <c r="TPX123" s="89"/>
      <c r="TPY123" s="89"/>
      <c r="TPZ123" s="89"/>
      <c r="TQA123" s="89"/>
      <c r="TQB123" s="89"/>
      <c r="TQC123" s="89"/>
      <c r="TQD123" s="89"/>
      <c r="TQE123" s="89"/>
      <c r="TQF123" s="89"/>
      <c r="TQG123" s="89"/>
      <c r="TQH123" s="89"/>
      <c r="TQI123" s="89"/>
      <c r="TQJ123" s="89"/>
      <c r="TQK123" s="89"/>
      <c r="TQL123" s="89"/>
      <c r="TQM123" s="89"/>
      <c r="TQN123" s="89"/>
      <c r="TQO123" s="89"/>
      <c r="TQP123" s="89"/>
      <c r="TQQ123" s="89"/>
      <c r="TQR123" s="89"/>
      <c r="TQS123" s="89"/>
      <c r="TQT123" s="89"/>
      <c r="TQU123" s="89"/>
      <c r="TQV123" s="89"/>
      <c r="TQW123" s="89"/>
      <c r="TQX123" s="89"/>
      <c r="TQY123" s="89"/>
      <c r="TQZ123" s="89"/>
      <c r="TRA123" s="89"/>
      <c r="TRB123" s="89"/>
      <c r="TRC123" s="89"/>
      <c r="TRD123" s="89"/>
      <c r="TRE123" s="89"/>
      <c r="TRF123" s="89"/>
      <c r="TRG123" s="89"/>
      <c r="TRH123" s="89"/>
      <c r="TRI123" s="89"/>
      <c r="TRJ123" s="89"/>
      <c r="TRK123" s="89"/>
      <c r="TRL123" s="89"/>
      <c r="TRM123" s="89"/>
      <c r="TRN123" s="89"/>
      <c r="TRO123" s="89"/>
      <c r="TRP123" s="89"/>
      <c r="TRQ123" s="89"/>
      <c r="TRR123" s="89"/>
      <c r="TRS123" s="89"/>
      <c r="TRT123" s="89"/>
      <c r="TRU123" s="89"/>
      <c r="TRV123" s="89"/>
      <c r="TRW123" s="89"/>
      <c r="TRX123" s="89"/>
      <c r="TRY123" s="89"/>
      <c r="TRZ123" s="89"/>
      <c r="TSA123" s="89"/>
      <c r="TSB123" s="89"/>
      <c r="TSC123" s="89"/>
      <c r="TSD123" s="89"/>
      <c r="TSE123" s="89"/>
      <c r="TSF123" s="89"/>
      <c r="TSG123" s="89"/>
      <c r="TSH123" s="89"/>
      <c r="TSI123" s="89"/>
      <c r="TSJ123" s="89"/>
      <c r="TSK123" s="89"/>
      <c r="TSL123" s="89"/>
      <c r="TSM123" s="89"/>
      <c r="TSN123" s="89"/>
      <c r="TSO123" s="89"/>
      <c r="TSP123" s="89"/>
      <c r="TSQ123" s="89"/>
      <c r="TSR123" s="89"/>
      <c r="TSS123" s="89"/>
      <c r="TST123" s="89"/>
      <c r="TSU123" s="89"/>
      <c r="TSV123" s="89"/>
      <c r="TSW123" s="89"/>
      <c r="TSX123" s="89"/>
      <c r="TSY123" s="89"/>
      <c r="TSZ123" s="89"/>
      <c r="TTA123" s="89"/>
      <c r="TTB123" s="89"/>
      <c r="TTC123" s="89"/>
      <c r="TTD123" s="89"/>
      <c r="TTE123" s="89"/>
      <c r="TTF123" s="89"/>
      <c r="TTG123" s="89"/>
      <c r="TTH123" s="89"/>
      <c r="TTI123" s="89"/>
      <c r="TTJ123" s="89"/>
      <c r="TTK123" s="89"/>
      <c r="TTL123" s="89"/>
      <c r="TTM123" s="89"/>
      <c r="TTN123" s="89"/>
      <c r="TTO123" s="89"/>
      <c r="TTP123" s="89"/>
      <c r="TTQ123" s="89"/>
      <c r="TTR123" s="89"/>
      <c r="TTS123" s="89"/>
      <c r="TTT123" s="89"/>
      <c r="TTU123" s="89"/>
      <c r="TTV123" s="89"/>
      <c r="TTW123" s="89"/>
      <c r="TTX123" s="89"/>
      <c r="TTY123" s="89"/>
      <c r="TTZ123" s="89"/>
      <c r="TUA123" s="89"/>
      <c r="TUB123" s="89"/>
      <c r="TUC123" s="89"/>
      <c r="TUD123" s="89"/>
      <c r="TUE123" s="89"/>
      <c r="TUF123" s="89"/>
      <c r="TUG123" s="89"/>
      <c r="TUH123" s="89"/>
      <c r="TUI123" s="89"/>
      <c r="TUJ123" s="89"/>
      <c r="TUK123" s="89"/>
      <c r="TUL123" s="89"/>
      <c r="TUM123" s="89"/>
      <c r="TUN123" s="89"/>
      <c r="TUO123" s="89"/>
      <c r="TUP123" s="89"/>
      <c r="TUQ123" s="89"/>
      <c r="TUR123" s="89"/>
      <c r="TUS123" s="89"/>
      <c r="TUT123" s="89"/>
      <c r="TUU123" s="89"/>
      <c r="TUV123" s="89"/>
      <c r="TUW123" s="89"/>
      <c r="TUX123" s="89"/>
      <c r="TUY123" s="89"/>
      <c r="TUZ123" s="89"/>
      <c r="TVA123" s="89"/>
      <c r="TVB123" s="89"/>
      <c r="TVC123" s="89"/>
      <c r="TVD123" s="89"/>
      <c r="TVE123" s="89"/>
      <c r="TVF123" s="89"/>
      <c r="TVG123" s="89"/>
      <c r="TVH123" s="89"/>
      <c r="TVI123" s="89"/>
      <c r="TVJ123" s="89"/>
      <c r="TVK123" s="89"/>
      <c r="TVL123" s="89"/>
      <c r="TVM123" s="89"/>
      <c r="TVN123" s="89"/>
      <c r="TVO123" s="89"/>
      <c r="TVP123" s="89"/>
      <c r="TVQ123" s="89"/>
      <c r="TVR123" s="89"/>
      <c r="TVS123" s="89"/>
      <c r="TVT123" s="89"/>
      <c r="TVU123" s="89"/>
      <c r="TVV123" s="89"/>
      <c r="TVW123" s="89"/>
      <c r="TVX123" s="89"/>
      <c r="TVY123" s="89"/>
      <c r="TVZ123" s="89"/>
      <c r="TWA123" s="89"/>
      <c r="TWB123" s="89"/>
      <c r="TWC123" s="89"/>
      <c r="TWD123" s="89"/>
      <c r="TWE123" s="89"/>
      <c r="TWF123" s="89"/>
      <c r="TWG123" s="89"/>
      <c r="TWH123" s="89"/>
      <c r="TWI123" s="89"/>
      <c r="TWJ123" s="89"/>
      <c r="TWK123" s="89"/>
      <c r="TWL123" s="89"/>
      <c r="TWM123" s="89"/>
      <c r="TWN123" s="89"/>
      <c r="TWO123" s="89"/>
      <c r="TWP123" s="89"/>
      <c r="TWQ123" s="89"/>
      <c r="TWR123" s="89"/>
      <c r="TWS123" s="89"/>
      <c r="TWT123" s="89"/>
      <c r="TWU123" s="89"/>
      <c r="TWV123" s="89"/>
      <c r="TWW123" s="89"/>
      <c r="TWX123" s="89"/>
      <c r="TWY123" s="89"/>
      <c r="TWZ123" s="89"/>
      <c r="TXA123" s="89"/>
      <c r="TXB123" s="89"/>
      <c r="TXC123" s="89"/>
      <c r="TXD123" s="89"/>
      <c r="TXE123" s="89"/>
      <c r="TXF123" s="89"/>
      <c r="TXG123" s="89"/>
      <c r="TXH123" s="89"/>
      <c r="TXI123" s="89"/>
      <c r="TXJ123" s="89"/>
      <c r="TXK123" s="89"/>
      <c r="TXL123" s="89"/>
      <c r="TXM123" s="89"/>
      <c r="TXN123" s="89"/>
      <c r="TXO123" s="89"/>
      <c r="TXP123" s="89"/>
      <c r="TXQ123" s="89"/>
      <c r="TXR123" s="89"/>
      <c r="TXS123" s="89"/>
      <c r="TXT123" s="89"/>
      <c r="TXU123" s="89"/>
      <c r="TXV123" s="89"/>
      <c r="TXW123" s="89"/>
      <c r="TXX123" s="89"/>
      <c r="TXY123" s="89"/>
      <c r="TXZ123" s="89"/>
      <c r="TYA123" s="89"/>
      <c r="TYB123" s="89"/>
      <c r="TYC123" s="89"/>
      <c r="TYD123" s="89"/>
      <c r="TYE123" s="89"/>
      <c r="TYF123" s="89"/>
      <c r="TYG123" s="89"/>
      <c r="TYH123" s="89"/>
      <c r="TYI123" s="89"/>
      <c r="TYJ123" s="89"/>
      <c r="TYK123" s="89"/>
      <c r="TYL123" s="89"/>
      <c r="TYM123" s="89"/>
      <c r="TYN123" s="89"/>
      <c r="TYO123" s="89"/>
      <c r="TYP123" s="89"/>
      <c r="TYQ123" s="89"/>
      <c r="TYR123" s="89"/>
      <c r="TYS123" s="89"/>
      <c r="TYT123" s="89"/>
      <c r="TYU123" s="89"/>
      <c r="TYV123" s="89"/>
      <c r="TYW123" s="89"/>
      <c r="TYX123" s="89"/>
      <c r="TYY123" s="89"/>
      <c r="TYZ123" s="89"/>
      <c r="TZA123" s="89"/>
      <c r="TZB123" s="89"/>
      <c r="TZC123" s="89"/>
      <c r="TZD123" s="89"/>
      <c r="TZE123" s="89"/>
      <c r="TZF123" s="89"/>
      <c r="TZG123" s="89"/>
      <c r="TZH123" s="89"/>
      <c r="TZI123" s="89"/>
      <c r="TZJ123" s="89"/>
      <c r="TZK123" s="89"/>
      <c r="TZL123" s="89"/>
      <c r="TZM123" s="89"/>
      <c r="TZN123" s="89"/>
      <c r="TZO123" s="89"/>
      <c r="TZP123" s="89"/>
      <c r="TZQ123" s="89"/>
      <c r="TZR123" s="89"/>
      <c r="TZS123" s="89"/>
      <c r="TZT123" s="89"/>
      <c r="TZU123" s="89"/>
      <c r="TZV123" s="89"/>
      <c r="TZW123" s="89"/>
      <c r="TZX123" s="89"/>
      <c r="TZY123" s="89"/>
      <c r="TZZ123" s="89"/>
      <c r="UAA123" s="89"/>
      <c r="UAB123" s="89"/>
      <c r="UAC123" s="89"/>
      <c r="UAD123" s="89"/>
      <c r="UAE123" s="89"/>
      <c r="UAF123" s="89"/>
      <c r="UAG123" s="89"/>
      <c r="UAH123" s="89"/>
      <c r="UAI123" s="89"/>
      <c r="UAJ123" s="89"/>
      <c r="UAK123" s="89"/>
      <c r="UAL123" s="89"/>
      <c r="UAM123" s="89"/>
      <c r="UAN123" s="89"/>
      <c r="UAO123" s="89"/>
      <c r="UAP123" s="89"/>
      <c r="UAQ123" s="89"/>
      <c r="UAR123" s="89"/>
      <c r="UAS123" s="89"/>
      <c r="UAT123" s="89"/>
      <c r="UAU123" s="89"/>
      <c r="UAV123" s="89"/>
      <c r="UAW123" s="89"/>
      <c r="UAX123" s="89"/>
      <c r="UAY123" s="89"/>
      <c r="UAZ123" s="89"/>
      <c r="UBA123" s="89"/>
      <c r="UBB123" s="89"/>
      <c r="UBC123" s="89"/>
      <c r="UBD123" s="89"/>
      <c r="UBE123" s="89"/>
      <c r="UBF123" s="89"/>
      <c r="UBG123" s="89"/>
      <c r="UBH123" s="89"/>
      <c r="UBI123" s="89"/>
      <c r="UBJ123" s="89"/>
      <c r="UBK123" s="89"/>
      <c r="UBL123" s="89"/>
      <c r="UBM123" s="89"/>
      <c r="UBN123" s="89"/>
      <c r="UBO123" s="89"/>
      <c r="UBP123" s="89"/>
      <c r="UBQ123" s="89"/>
      <c r="UBR123" s="89"/>
      <c r="UBS123" s="89"/>
      <c r="UBT123" s="89"/>
      <c r="UBU123" s="89"/>
      <c r="UBV123" s="89"/>
      <c r="UBW123" s="89"/>
      <c r="UBX123" s="89"/>
      <c r="UBY123" s="89"/>
      <c r="UBZ123" s="89"/>
      <c r="UCA123" s="89"/>
      <c r="UCB123" s="89"/>
      <c r="UCC123" s="89"/>
      <c r="UCD123" s="89"/>
      <c r="UCE123" s="89"/>
      <c r="UCF123" s="89"/>
      <c r="UCG123" s="89"/>
      <c r="UCH123" s="89"/>
      <c r="UCI123" s="89"/>
      <c r="UCJ123" s="89"/>
      <c r="UCK123" s="89"/>
      <c r="UCL123" s="89"/>
      <c r="UCM123" s="89"/>
      <c r="UCN123" s="89"/>
      <c r="UCO123" s="89"/>
      <c r="UCP123" s="89"/>
      <c r="UCQ123" s="89"/>
      <c r="UCR123" s="89"/>
      <c r="UCS123" s="89"/>
      <c r="UCT123" s="89"/>
      <c r="UCU123" s="89"/>
      <c r="UCV123" s="89"/>
      <c r="UCW123" s="89"/>
      <c r="UCX123" s="89"/>
      <c r="UCY123" s="89"/>
      <c r="UCZ123" s="89"/>
      <c r="UDA123" s="89"/>
      <c r="UDB123" s="89"/>
      <c r="UDC123" s="89"/>
      <c r="UDD123" s="89"/>
      <c r="UDE123" s="89"/>
      <c r="UDF123" s="89"/>
      <c r="UDG123" s="89"/>
      <c r="UDH123" s="89"/>
      <c r="UDI123" s="89"/>
      <c r="UDJ123" s="89"/>
      <c r="UDK123" s="89"/>
      <c r="UDL123" s="89"/>
      <c r="UDM123" s="89"/>
      <c r="UDN123" s="89"/>
      <c r="UDO123" s="89"/>
      <c r="UDP123" s="89"/>
      <c r="UDQ123" s="89"/>
      <c r="UDR123" s="89"/>
      <c r="UDS123" s="89"/>
      <c r="UDT123" s="89"/>
      <c r="UDU123" s="89"/>
      <c r="UDV123" s="89"/>
      <c r="UDW123" s="89"/>
      <c r="UDX123" s="89"/>
      <c r="UDY123" s="89"/>
      <c r="UDZ123" s="89"/>
      <c r="UEA123" s="89"/>
      <c r="UEB123" s="89"/>
      <c r="UEC123" s="89"/>
      <c r="UED123" s="89"/>
      <c r="UEE123" s="89"/>
      <c r="UEF123" s="89"/>
      <c r="UEG123" s="89"/>
      <c r="UEH123" s="89"/>
      <c r="UEI123" s="89"/>
      <c r="UEJ123" s="89"/>
      <c r="UEK123" s="89"/>
      <c r="UEL123" s="89"/>
      <c r="UEM123" s="89"/>
      <c r="UEN123" s="89"/>
      <c r="UEO123" s="89"/>
      <c r="UEP123" s="89"/>
      <c r="UEQ123" s="89"/>
      <c r="UER123" s="89"/>
      <c r="UES123" s="89"/>
      <c r="UET123" s="89"/>
      <c r="UEU123" s="89"/>
      <c r="UEV123" s="89"/>
      <c r="UEW123" s="89"/>
      <c r="UEX123" s="89"/>
      <c r="UEY123" s="89"/>
      <c r="UEZ123" s="89"/>
      <c r="UFA123" s="89"/>
      <c r="UFB123" s="89"/>
      <c r="UFC123" s="89"/>
      <c r="UFD123" s="89"/>
      <c r="UFE123" s="89"/>
      <c r="UFF123" s="89"/>
      <c r="UFG123" s="89"/>
      <c r="UFH123" s="89"/>
      <c r="UFI123" s="89"/>
      <c r="UFJ123" s="89"/>
      <c r="UFK123" s="89"/>
      <c r="UFL123" s="89"/>
      <c r="UFM123" s="89"/>
      <c r="UFN123" s="89"/>
      <c r="UFO123" s="89"/>
      <c r="UFP123" s="89"/>
      <c r="UFQ123" s="89"/>
      <c r="UFR123" s="89"/>
      <c r="UFS123" s="89"/>
      <c r="UFT123" s="89"/>
      <c r="UFU123" s="89"/>
      <c r="UFV123" s="89"/>
      <c r="UFW123" s="89"/>
      <c r="UFX123" s="89"/>
      <c r="UFY123" s="89"/>
      <c r="UFZ123" s="89"/>
      <c r="UGA123" s="89"/>
      <c r="UGB123" s="89"/>
      <c r="UGC123" s="89"/>
      <c r="UGD123" s="89"/>
      <c r="UGE123" s="89"/>
      <c r="UGF123" s="89"/>
      <c r="UGG123" s="89"/>
      <c r="UGH123" s="89"/>
      <c r="UGI123" s="89"/>
      <c r="UGJ123" s="89"/>
      <c r="UGK123" s="89"/>
      <c r="UGL123" s="89"/>
      <c r="UGM123" s="89"/>
      <c r="UGN123" s="89"/>
      <c r="UGO123" s="89"/>
      <c r="UGP123" s="89"/>
      <c r="UGQ123" s="89"/>
      <c r="UGR123" s="89"/>
      <c r="UGS123" s="89"/>
      <c r="UGT123" s="89"/>
      <c r="UGU123" s="89"/>
      <c r="UGV123" s="89"/>
      <c r="UGW123" s="89"/>
      <c r="UGX123" s="89"/>
      <c r="UGY123" s="89"/>
      <c r="UGZ123" s="89"/>
      <c r="UHA123" s="89"/>
      <c r="UHB123" s="89"/>
      <c r="UHC123" s="89"/>
      <c r="UHD123" s="89"/>
      <c r="UHE123" s="89"/>
      <c r="UHF123" s="89"/>
      <c r="UHG123" s="89"/>
      <c r="UHH123" s="89"/>
      <c r="UHI123" s="89"/>
      <c r="UHJ123" s="89"/>
      <c r="UHK123" s="89"/>
      <c r="UHL123" s="89"/>
      <c r="UHM123" s="89"/>
      <c r="UHN123" s="89"/>
      <c r="UHO123" s="89"/>
      <c r="UHP123" s="89"/>
      <c r="UHQ123" s="89"/>
      <c r="UHR123" s="89"/>
      <c r="UHS123" s="89"/>
      <c r="UHT123" s="89"/>
      <c r="UHU123" s="89"/>
      <c r="UHV123" s="89"/>
      <c r="UHW123" s="89"/>
      <c r="UHX123" s="89"/>
      <c r="UHY123" s="89"/>
      <c r="UHZ123" s="89"/>
      <c r="UIA123" s="89"/>
      <c r="UIB123" s="89"/>
      <c r="UIC123" s="89"/>
      <c r="UID123" s="89"/>
      <c r="UIE123" s="89"/>
      <c r="UIF123" s="89"/>
      <c r="UIG123" s="89"/>
      <c r="UIH123" s="89"/>
      <c r="UII123" s="89"/>
      <c r="UIJ123" s="89"/>
      <c r="UIK123" s="89"/>
      <c r="UIL123" s="89"/>
      <c r="UIM123" s="89"/>
      <c r="UIN123" s="89"/>
      <c r="UIO123" s="89"/>
      <c r="UIP123" s="89"/>
      <c r="UIQ123" s="89"/>
      <c r="UIR123" s="89"/>
      <c r="UIS123" s="89"/>
      <c r="UIT123" s="89"/>
      <c r="UIU123" s="89"/>
      <c r="UIV123" s="89"/>
      <c r="UIW123" s="89"/>
      <c r="UIX123" s="89"/>
      <c r="UIY123" s="89"/>
      <c r="UIZ123" s="89"/>
      <c r="UJA123" s="89"/>
      <c r="UJB123" s="89"/>
      <c r="UJC123" s="89"/>
      <c r="UJD123" s="89"/>
      <c r="UJE123" s="89"/>
      <c r="UJF123" s="89"/>
      <c r="UJG123" s="89"/>
      <c r="UJH123" s="89"/>
      <c r="UJI123" s="89"/>
      <c r="UJJ123" s="89"/>
      <c r="UJK123" s="89"/>
      <c r="UJL123" s="89"/>
      <c r="UJM123" s="89"/>
      <c r="UJN123" s="89"/>
      <c r="UJO123" s="89"/>
      <c r="UJP123" s="89"/>
      <c r="UJQ123" s="89"/>
      <c r="UJR123" s="89"/>
      <c r="UJS123" s="89"/>
      <c r="UJT123" s="89"/>
      <c r="UJU123" s="89"/>
      <c r="UJV123" s="89"/>
      <c r="UJW123" s="89"/>
      <c r="UJX123" s="89"/>
      <c r="UJY123" s="89"/>
      <c r="UJZ123" s="89"/>
      <c r="UKA123" s="89"/>
      <c r="UKB123" s="89"/>
      <c r="UKC123" s="89"/>
      <c r="UKD123" s="89"/>
      <c r="UKE123" s="89"/>
      <c r="UKF123" s="89"/>
      <c r="UKG123" s="89"/>
      <c r="UKH123" s="89"/>
      <c r="UKI123" s="89"/>
      <c r="UKJ123" s="89"/>
      <c r="UKK123" s="89"/>
      <c r="UKL123" s="89"/>
      <c r="UKM123" s="89"/>
      <c r="UKN123" s="89"/>
      <c r="UKO123" s="89"/>
      <c r="UKP123" s="89"/>
      <c r="UKQ123" s="89"/>
      <c r="UKR123" s="89"/>
      <c r="UKS123" s="89"/>
      <c r="UKT123" s="89"/>
      <c r="UKU123" s="89"/>
      <c r="UKV123" s="89"/>
      <c r="UKW123" s="89"/>
      <c r="UKX123" s="89"/>
      <c r="UKY123" s="89"/>
      <c r="UKZ123" s="89"/>
      <c r="ULA123" s="89"/>
      <c r="ULB123" s="89"/>
      <c r="ULC123" s="89"/>
      <c r="ULD123" s="89"/>
      <c r="ULE123" s="89"/>
      <c r="ULF123" s="89"/>
      <c r="ULG123" s="89"/>
      <c r="ULH123" s="89"/>
      <c r="ULI123" s="89"/>
      <c r="ULJ123" s="89"/>
      <c r="ULK123" s="89"/>
      <c r="ULL123" s="89"/>
      <c r="ULM123" s="89"/>
      <c r="ULN123" s="89"/>
      <c r="ULO123" s="89"/>
      <c r="ULP123" s="89"/>
      <c r="ULQ123" s="89"/>
      <c r="ULR123" s="89"/>
      <c r="ULS123" s="89"/>
      <c r="ULT123" s="89"/>
      <c r="ULU123" s="89"/>
      <c r="ULV123" s="89"/>
      <c r="ULW123" s="89"/>
      <c r="ULX123" s="89"/>
      <c r="ULY123" s="89"/>
      <c r="ULZ123" s="89"/>
      <c r="UMA123" s="89"/>
      <c r="UMB123" s="89"/>
      <c r="UMC123" s="89"/>
      <c r="UMD123" s="89"/>
      <c r="UME123" s="89"/>
      <c r="UMF123" s="89"/>
      <c r="UMG123" s="89"/>
      <c r="UMH123" s="89"/>
      <c r="UMI123" s="89"/>
      <c r="UMJ123" s="89"/>
      <c r="UMK123" s="89"/>
      <c r="UML123" s="89"/>
      <c r="UMM123" s="89"/>
      <c r="UMN123" s="89"/>
      <c r="UMO123" s="89"/>
      <c r="UMP123" s="89"/>
      <c r="UMQ123" s="89"/>
      <c r="UMR123" s="89"/>
      <c r="UMS123" s="89"/>
      <c r="UMT123" s="89"/>
      <c r="UMU123" s="89"/>
      <c r="UMV123" s="89"/>
      <c r="UMW123" s="89"/>
      <c r="UMX123" s="89"/>
      <c r="UMY123" s="89"/>
      <c r="UMZ123" s="89"/>
      <c r="UNA123" s="89"/>
      <c r="UNB123" s="89"/>
      <c r="UNC123" s="89"/>
      <c r="UND123" s="89"/>
      <c r="UNE123" s="89"/>
      <c r="UNF123" s="89"/>
      <c r="UNG123" s="89"/>
      <c r="UNH123" s="89"/>
      <c r="UNI123" s="89"/>
      <c r="UNJ123" s="89"/>
      <c r="UNK123" s="89"/>
      <c r="UNL123" s="89"/>
      <c r="UNM123" s="89"/>
      <c r="UNN123" s="89"/>
      <c r="UNO123" s="89"/>
      <c r="UNP123" s="89"/>
      <c r="UNQ123" s="89"/>
      <c r="UNR123" s="89"/>
      <c r="UNS123" s="89"/>
      <c r="UNT123" s="89"/>
      <c r="UNU123" s="89"/>
      <c r="UNV123" s="89"/>
      <c r="UNW123" s="89"/>
      <c r="UNX123" s="89"/>
      <c r="UNY123" s="89"/>
      <c r="UNZ123" s="89"/>
      <c r="UOA123" s="89"/>
      <c r="UOB123" s="89"/>
      <c r="UOC123" s="89"/>
      <c r="UOD123" s="89"/>
      <c r="UOE123" s="89"/>
      <c r="UOF123" s="89"/>
      <c r="UOG123" s="89"/>
      <c r="UOH123" s="89"/>
      <c r="UOI123" s="89"/>
      <c r="UOJ123" s="89"/>
      <c r="UOK123" s="89"/>
      <c r="UOL123" s="89"/>
      <c r="UOM123" s="89"/>
      <c r="UON123" s="89"/>
      <c r="UOO123" s="89"/>
      <c r="UOP123" s="89"/>
      <c r="UOQ123" s="89"/>
      <c r="UOR123" s="89"/>
      <c r="UOS123" s="89"/>
      <c r="UOT123" s="89"/>
      <c r="UOU123" s="89"/>
      <c r="UOV123" s="89"/>
      <c r="UOW123" s="89"/>
      <c r="UOX123" s="89"/>
      <c r="UOY123" s="89"/>
      <c r="UOZ123" s="89"/>
      <c r="UPA123" s="89"/>
      <c r="UPB123" s="89"/>
      <c r="UPC123" s="89"/>
      <c r="UPD123" s="89"/>
      <c r="UPE123" s="89"/>
      <c r="UPF123" s="89"/>
      <c r="UPG123" s="89"/>
      <c r="UPH123" s="89"/>
      <c r="UPI123" s="89"/>
      <c r="UPJ123" s="89"/>
      <c r="UPK123" s="89"/>
      <c r="UPL123" s="89"/>
      <c r="UPM123" s="89"/>
      <c r="UPN123" s="89"/>
      <c r="UPO123" s="89"/>
      <c r="UPP123" s="89"/>
      <c r="UPQ123" s="89"/>
      <c r="UPR123" s="89"/>
      <c r="UPS123" s="89"/>
      <c r="UPT123" s="89"/>
      <c r="UPU123" s="89"/>
      <c r="UPV123" s="89"/>
      <c r="UPW123" s="89"/>
      <c r="UPX123" s="89"/>
      <c r="UPY123" s="89"/>
      <c r="UPZ123" s="89"/>
      <c r="UQA123" s="89"/>
      <c r="UQB123" s="89"/>
      <c r="UQC123" s="89"/>
      <c r="UQD123" s="89"/>
      <c r="UQE123" s="89"/>
      <c r="UQF123" s="89"/>
      <c r="UQG123" s="89"/>
      <c r="UQH123" s="89"/>
      <c r="UQI123" s="89"/>
      <c r="UQJ123" s="89"/>
      <c r="UQK123" s="89"/>
      <c r="UQL123" s="89"/>
      <c r="UQM123" s="89"/>
      <c r="UQN123" s="89"/>
      <c r="UQO123" s="89"/>
      <c r="UQP123" s="89"/>
      <c r="UQQ123" s="89"/>
      <c r="UQR123" s="89"/>
      <c r="UQS123" s="89"/>
      <c r="UQT123" s="89"/>
      <c r="UQU123" s="89"/>
      <c r="UQV123" s="89"/>
      <c r="UQW123" s="89"/>
      <c r="UQX123" s="89"/>
      <c r="UQY123" s="89"/>
      <c r="UQZ123" s="89"/>
      <c r="URA123" s="89"/>
      <c r="URB123" s="89"/>
      <c r="URC123" s="89"/>
      <c r="URD123" s="89"/>
      <c r="URE123" s="89"/>
      <c r="URF123" s="89"/>
      <c r="URG123" s="89"/>
      <c r="URH123" s="89"/>
      <c r="URI123" s="89"/>
      <c r="URJ123" s="89"/>
      <c r="URK123" s="89"/>
      <c r="URL123" s="89"/>
      <c r="URM123" s="89"/>
      <c r="URN123" s="89"/>
      <c r="URO123" s="89"/>
      <c r="URP123" s="89"/>
      <c r="URQ123" s="89"/>
      <c r="URR123" s="89"/>
      <c r="URS123" s="89"/>
      <c r="URT123" s="89"/>
      <c r="URU123" s="89"/>
      <c r="URV123" s="89"/>
      <c r="URW123" s="89"/>
      <c r="URX123" s="89"/>
      <c r="URY123" s="89"/>
      <c r="URZ123" s="89"/>
      <c r="USA123" s="89"/>
      <c r="USB123" s="89"/>
      <c r="USC123" s="89"/>
      <c r="USD123" s="89"/>
      <c r="USE123" s="89"/>
      <c r="USF123" s="89"/>
      <c r="USG123" s="89"/>
      <c r="USH123" s="89"/>
      <c r="USI123" s="89"/>
      <c r="USJ123" s="89"/>
      <c r="USK123" s="89"/>
      <c r="USL123" s="89"/>
      <c r="USM123" s="89"/>
      <c r="USN123" s="89"/>
      <c r="USO123" s="89"/>
      <c r="USP123" s="89"/>
      <c r="USQ123" s="89"/>
      <c r="USR123" s="89"/>
      <c r="USS123" s="89"/>
      <c r="UST123" s="89"/>
      <c r="USU123" s="89"/>
      <c r="USV123" s="89"/>
      <c r="USW123" s="89"/>
      <c r="USX123" s="89"/>
      <c r="USY123" s="89"/>
      <c r="USZ123" s="89"/>
      <c r="UTA123" s="89"/>
      <c r="UTB123" s="89"/>
      <c r="UTC123" s="89"/>
      <c r="UTD123" s="89"/>
      <c r="UTE123" s="89"/>
      <c r="UTF123" s="89"/>
      <c r="UTG123" s="89"/>
      <c r="UTH123" s="89"/>
      <c r="UTI123" s="89"/>
      <c r="UTJ123" s="89"/>
      <c r="UTK123" s="89"/>
      <c r="UTL123" s="89"/>
      <c r="UTM123" s="89"/>
      <c r="UTN123" s="89"/>
      <c r="UTO123" s="89"/>
      <c r="UTP123" s="89"/>
      <c r="UTQ123" s="89"/>
      <c r="UTR123" s="89"/>
      <c r="UTS123" s="89"/>
      <c r="UTT123" s="89"/>
      <c r="UTU123" s="89"/>
      <c r="UTV123" s="89"/>
      <c r="UTW123" s="89"/>
      <c r="UTX123" s="89"/>
      <c r="UTY123" s="89"/>
      <c r="UTZ123" s="89"/>
      <c r="UUA123" s="89"/>
      <c r="UUB123" s="89"/>
      <c r="UUC123" s="89"/>
      <c r="UUD123" s="89"/>
      <c r="UUE123" s="89"/>
      <c r="UUF123" s="89"/>
      <c r="UUG123" s="89"/>
      <c r="UUH123" s="89"/>
      <c r="UUI123" s="89"/>
      <c r="UUJ123" s="89"/>
      <c r="UUK123" s="89"/>
      <c r="UUL123" s="89"/>
      <c r="UUM123" s="89"/>
      <c r="UUN123" s="89"/>
      <c r="UUO123" s="89"/>
      <c r="UUP123" s="89"/>
      <c r="UUQ123" s="89"/>
      <c r="UUR123" s="89"/>
      <c r="UUS123" s="89"/>
      <c r="UUT123" s="89"/>
      <c r="UUU123" s="89"/>
      <c r="UUV123" s="89"/>
      <c r="UUW123" s="89"/>
      <c r="UUX123" s="89"/>
      <c r="UUY123" s="89"/>
      <c r="UUZ123" s="89"/>
      <c r="UVA123" s="89"/>
      <c r="UVB123" s="89"/>
      <c r="UVC123" s="89"/>
      <c r="UVD123" s="89"/>
      <c r="UVE123" s="89"/>
      <c r="UVF123" s="89"/>
      <c r="UVG123" s="89"/>
      <c r="UVH123" s="89"/>
      <c r="UVI123" s="89"/>
      <c r="UVJ123" s="89"/>
      <c r="UVK123" s="89"/>
      <c r="UVL123" s="89"/>
      <c r="UVM123" s="89"/>
      <c r="UVN123" s="89"/>
      <c r="UVO123" s="89"/>
      <c r="UVP123" s="89"/>
      <c r="UVQ123" s="89"/>
      <c r="UVR123" s="89"/>
      <c r="UVS123" s="89"/>
      <c r="UVT123" s="89"/>
      <c r="UVU123" s="89"/>
      <c r="UVV123" s="89"/>
      <c r="UVW123" s="89"/>
      <c r="UVX123" s="89"/>
      <c r="UVY123" s="89"/>
      <c r="UVZ123" s="89"/>
      <c r="UWA123" s="89"/>
      <c r="UWB123" s="89"/>
      <c r="UWC123" s="89"/>
      <c r="UWD123" s="89"/>
      <c r="UWE123" s="89"/>
      <c r="UWF123" s="89"/>
      <c r="UWG123" s="89"/>
      <c r="UWH123" s="89"/>
      <c r="UWI123" s="89"/>
      <c r="UWJ123" s="89"/>
      <c r="UWK123" s="89"/>
      <c r="UWL123" s="89"/>
      <c r="UWM123" s="89"/>
      <c r="UWN123" s="89"/>
      <c r="UWO123" s="89"/>
      <c r="UWP123" s="89"/>
      <c r="UWQ123" s="89"/>
      <c r="UWR123" s="89"/>
      <c r="UWS123" s="89"/>
      <c r="UWT123" s="89"/>
      <c r="UWU123" s="89"/>
      <c r="UWV123" s="89"/>
      <c r="UWW123" s="89"/>
      <c r="UWX123" s="89"/>
      <c r="UWY123" s="89"/>
      <c r="UWZ123" s="89"/>
      <c r="UXA123" s="89"/>
      <c r="UXB123" s="89"/>
      <c r="UXC123" s="89"/>
      <c r="UXD123" s="89"/>
      <c r="UXE123" s="89"/>
      <c r="UXF123" s="89"/>
      <c r="UXG123" s="89"/>
      <c r="UXH123" s="89"/>
      <c r="UXI123" s="89"/>
      <c r="UXJ123" s="89"/>
      <c r="UXK123" s="89"/>
      <c r="UXL123" s="89"/>
      <c r="UXM123" s="89"/>
      <c r="UXN123" s="89"/>
      <c r="UXO123" s="89"/>
      <c r="UXP123" s="89"/>
      <c r="UXQ123" s="89"/>
      <c r="UXR123" s="89"/>
      <c r="UXS123" s="89"/>
      <c r="UXT123" s="89"/>
      <c r="UXU123" s="89"/>
      <c r="UXV123" s="89"/>
      <c r="UXW123" s="89"/>
      <c r="UXX123" s="89"/>
      <c r="UXY123" s="89"/>
      <c r="UXZ123" s="89"/>
      <c r="UYA123" s="89"/>
      <c r="UYB123" s="89"/>
      <c r="UYC123" s="89"/>
      <c r="UYD123" s="89"/>
      <c r="UYE123" s="89"/>
      <c r="UYF123" s="89"/>
      <c r="UYG123" s="89"/>
      <c r="UYH123" s="89"/>
      <c r="UYI123" s="89"/>
      <c r="UYJ123" s="89"/>
      <c r="UYK123" s="89"/>
      <c r="UYL123" s="89"/>
      <c r="UYM123" s="89"/>
      <c r="UYN123" s="89"/>
      <c r="UYO123" s="89"/>
      <c r="UYP123" s="89"/>
      <c r="UYQ123" s="89"/>
      <c r="UYR123" s="89"/>
      <c r="UYS123" s="89"/>
      <c r="UYT123" s="89"/>
      <c r="UYU123" s="89"/>
      <c r="UYV123" s="89"/>
      <c r="UYW123" s="89"/>
      <c r="UYX123" s="89"/>
      <c r="UYY123" s="89"/>
      <c r="UYZ123" s="89"/>
      <c r="UZA123" s="89"/>
      <c r="UZB123" s="89"/>
      <c r="UZC123" s="89"/>
      <c r="UZD123" s="89"/>
      <c r="UZE123" s="89"/>
      <c r="UZF123" s="89"/>
      <c r="UZG123" s="89"/>
      <c r="UZH123" s="89"/>
      <c r="UZI123" s="89"/>
      <c r="UZJ123" s="89"/>
      <c r="UZK123" s="89"/>
      <c r="UZL123" s="89"/>
      <c r="UZM123" s="89"/>
      <c r="UZN123" s="89"/>
      <c r="UZO123" s="89"/>
      <c r="UZP123" s="89"/>
      <c r="UZQ123" s="89"/>
      <c r="UZR123" s="89"/>
      <c r="UZS123" s="89"/>
      <c r="UZT123" s="89"/>
      <c r="UZU123" s="89"/>
      <c r="UZV123" s="89"/>
      <c r="UZW123" s="89"/>
      <c r="UZX123" s="89"/>
      <c r="UZY123" s="89"/>
      <c r="UZZ123" s="89"/>
      <c r="VAA123" s="89"/>
      <c r="VAB123" s="89"/>
      <c r="VAC123" s="89"/>
      <c r="VAD123" s="89"/>
      <c r="VAE123" s="89"/>
      <c r="VAF123" s="89"/>
      <c r="VAG123" s="89"/>
      <c r="VAH123" s="89"/>
      <c r="VAI123" s="89"/>
      <c r="VAJ123" s="89"/>
      <c r="VAK123" s="89"/>
      <c r="VAL123" s="89"/>
      <c r="VAM123" s="89"/>
      <c r="VAN123" s="89"/>
      <c r="VAO123" s="89"/>
      <c r="VAP123" s="89"/>
      <c r="VAQ123" s="89"/>
      <c r="VAR123" s="89"/>
      <c r="VAS123" s="89"/>
      <c r="VAT123" s="89"/>
      <c r="VAU123" s="89"/>
      <c r="VAV123" s="89"/>
      <c r="VAW123" s="89"/>
      <c r="VAX123" s="89"/>
      <c r="VAY123" s="89"/>
      <c r="VAZ123" s="89"/>
      <c r="VBA123" s="89"/>
      <c r="VBB123" s="89"/>
      <c r="VBC123" s="89"/>
      <c r="VBD123" s="89"/>
      <c r="VBE123" s="89"/>
      <c r="VBF123" s="89"/>
      <c r="VBG123" s="89"/>
      <c r="VBH123" s="89"/>
      <c r="VBI123" s="89"/>
      <c r="VBJ123" s="89"/>
      <c r="VBK123" s="89"/>
      <c r="VBL123" s="89"/>
      <c r="VBM123" s="89"/>
      <c r="VBN123" s="89"/>
      <c r="VBO123" s="89"/>
      <c r="VBP123" s="89"/>
      <c r="VBQ123" s="89"/>
      <c r="VBR123" s="89"/>
      <c r="VBS123" s="89"/>
      <c r="VBT123" s="89"/>
      <c r="VBU123" s="89"/>
      <c r="VBV123" s="89"/>
      <c r="VBW123" s="89"/>
      <c r="VBX123" s="89"/>
      <c r="VBY123" s="89"/>
      <c r="VBZ123" s="89"/>
      <c r="VCA123" s="89"/>
      <c r="VCB123" s="89"/>
      <c r="VCC123" s="89"/>
      <c r="VCD123" s="89"/>
      <c r="VCE123" s="89"/>
      <c r="VCF123" s="89"/>
      <c r="VCG123" s="89"/>
      <c r="VCH123" s="89"/>
      <c r="VCI123" s="89"/>
      <c r="VCJ123" s="89"/>
      <c r="VCK123" s="89"/>
      <c r="VCL123" s="89"/>
      <c r="VCM123" s="89"/>
      <c r="VCN123" s="89"/>
      <c r="VCO123" s="89"/>
      <c r="VCP123" s="89"/>
      <c r="VCQ123" s="89"/>
      <c r="VCR123" s="89"/>
      <c r="VCS123" s="89"/>
      <c r="VCT123" s="89"/>
      <c r="VCU123" s="89"/>
      <c r="VCV123" s="89"/>
      <c r="VCW123" s="89"/>
      <c r="VCX123" s="89"/>
      <c r="VCY123" s="89"/>
      <c r="VCZ123" s="89"/>
      <c r="VDA123" s="89"/>
      <c r="VDB123" s="89"/>
      <c r="VDC123" s="89"/>
      <c r="VDD123" s="89"/>
      <c r="VDE123" s="89"/>
      <c r="VDF123" s="89"/>
      <c r="VDG123" s="89"/>
      <c r="VDH123" s="89"/>
      <c r="VDI123" s="89"/>
      <c r="VDJ123" s="89"/>
      <c r="VDK123" s="89"/>
      <c r="VDL123" s="89"/>
      <c r="VDM123" s="89"/>
      <c r="VDN123" s="89"/>
      <c r="VDO123" s="89"/>
      <c r="VDP123" s="89"/>
      <c r="VDQ123" s="89"/>
      <c r="VDR123" s="89"/>
      <c r="VDS123" s="89"/>
      <c r="VDT123" s="89"/>
      <c r="VDU123" s="89"/>
      <c r="VDV123" s="89"/>
      <c r="VDW123" s="89"/>
      <c r="VDX123" s="89"/>
      <c r="VDY123" s="89"/>
      <c r="VDZ123" s="89"/>
      <c r="VEA123" s="89"/>
      <c r="VEB123" s="89"/>
      <c r="VEC123" s="89"/>
      <c r="VED123" s="89"/>
      <c r="VEE123" s="89"/>
      <c r="VEF123" s="89"/>
      <c r="VEG123" s="89"/>
      <c r="VEH123" s="89"/>
      <c r="VEI123" s="89"/>
      <c r="VEJ123" s="89"/>
      <c r="VEK123" s="89"/>
      <c r="VEL123" s="89"/>
      <c r="VEM123" s="89"/>
      <c r="VEN123" s="89"/>
      <c r="VEO123" s="89"/>
      <c r="VEP123" s="89"/>
      <c r="VEQ123" s="89"/>
      <c r="VER123" s="89"/>
      <c r="VES123" s="89"/>
      <c r="VET123" s="89"/>
      <c r="VEU123" s="89"/>
      <c r="VEV123" s="89"/>
      <c r="VEW123" s="89"/>
      <c r="VEX123" s="89"/>
      <c r="VEY123" s="89"/>
      <c r="VEZ123" s="89"/>
      <c r="VFA123" s="89"/>
      <c r="VFB123" s="89"/>
      <c r="VFC123" s="89"/>
      <c r="VFD123" s="89"/>
      <c r="VFE123" s="89"/>
      <c r="VFF123" s="89"/>
      <c r="VFG123" s="89"/>
      <c r="VFH123" s="89"/>
      <c r="VFI123" s="89"/>
      <c r="VFJ123" s="89"/>
      <c r="VFK123" s="89"/>
      <c r="VFL123" s="89"/>
      <c r="VFM123" s="89"/>
      <c r="VFN123" s="89"/>
      <c r="VFO123" s="89"/>
      <c r="VFP123" s="89"/>
      <c r="VFQ123" s="89"/>
      <c r="VFR123" s="89"/>
      <c r="VFS123" s="89"/>
      <c r="VFT123" s="89"/>
      <c r="VFU123" s="89"/>
      <c r="VFV123" s="89"/>
      <c r="VFW123" s="89"/>
      <c r="VFX123" s="89"/>
      <c r="VFY123" s="89"/>
      <c r="VFZ123" s="89"/>
      <c r="VGA123" s="89"/>
      <c r="VGB123" s="89"/>
      <c r="VGC123" s="89"/>
      <c r="VGD123" s="89"/>
      <c r="VGE123" s="89"/>
      <c r="VGF123" s="89"/>
      <c r="VGG123" s="89"/>
      <c r="VGH123" s="89"/>
      <c r="VGI123" s="89"/>
      <c r="VGJ123" s="89"/>
      <c r="VGK123" s="89"/>
      <c r="VGL123" s="89"/>
      <c r="VGM123" s="89"/>
      <c r="VGN123" s="89"/>
      <c r="VGO123" s="89"/>
      <c r="VGP123" s="89"/>
      <c r="VGQ123" s="89"/>
      <c r="VGR123" s="89"/>
      <c r="VGS123" s="89"/>
      <c r="VGT123" s="89"/>
      <c r="VGU123" s="89"/>
      <c r="VGV123" s="89"/>
      <c r="VGW123" s="89"/>
      <c r="VGX123" s="89"/>
      <c r="VGY123" s="89"/>
      <c r="VGZ123" s="89"/>
      <c r="VHA123" s="89"/>
      <c r="VHB123" s="89"/>
      <c r="VHC123" s="89"/>
      <c r="VHD123" s="89"/>
      <c r="VHE123" s="89"/>
      <c r="VHF123" s="89"/>
      <c r="VHG123" s="89"/>
      <c r="VHH123" s="89"/>
      <c r="VHI123" s="89"/>
      <c r="VHJ123" s="89"/>
      <c r="VHK123" s="89"/>
      <c r="VHL123" s="89"/>
      <c r="VHM123" s="89"/>
      <c r="VHN123" s="89"/>
      <c r="VHO123" s="89"/>
      <c r="VHP123" s="89"/>
      <c r="VHQ123" s="89"/>
      <c r="VHR123" s="89"/>
      <c r="VHS123" s="89"/>
      <c r="VHT123" s="89"/>
      <c r="VHU123" s="89"/>
      <c r="VHV123" s="89"/>
      <c r="VHW123" s="89"/>
      <c r="VHX123" s="89"/>
      <c r="VHY123" s="89"/>
      <c r="VHZ123" s="89"/>
      <c r="VIA123" s="89"/>
      <c r="VIB123" s="89"/>
      <c r="VIC123" s="89"/>
      <c r="VID123" s="89"/>
      <c r="VIE123" s="89"/>
      <c r="VIF123" s="89"/>
      <c r="VIG123" s="89"/>
      <c r="VIH123" s="89"/>
      <c r="VII123" s="89"/>
      <c r="VIJ123" s="89"/>
      <c r="VIK123" s="89"/>
      <c r="VIL123" s="89"/>
      <c r="VIM123" s="89"/>
      <c r="VIN123" s="89"/>
      <c r="VIO123" s="89"/>
      <c r="VIP123" s="89"/>
      <c r="VIQ123" s="89"/>
      <c r="VIR123" s="89"/>
      <c r="VIS123" s="89"/>
      <c r="VIT123" s="89"/>
      <c r="VIU123" s="89"/>
      <c r="VIV123" s="89"/>
      <c r="VIW123" s="89"/>
      <c r="VIX123" s="89"/>
      <c r="VIY123" s="89"/>
      <c r="VIZ123" s="89"/>
      <c r="VJA123" s="89"/>
      <c r="VJB123" s="89"/>
      <c r="VJC123" s="89"/>
      <c r="VJD123" s="89"/>
      <c r="VJE123" s="89"/>
      <c r="VJF123" s="89"/>
      <c r="VJG123" s="89"/>
      <c r="VJH123" s="89"/>
      <c r="VJI123" s="89"/>
      <c r="VJJ123" s="89"/>
      <c r="VJK123" s="89"/>
      <c r="VJL123" s="89"/>
      <c r="VJM123" s="89"/>
      <c r="VJN123" s="89"/>
      <c r="VJO123" s="89"/>
      <c r="VJP123" s="89"/>
      <c r="VJQ123" s="89"/>
      <c r="VJR123" s="89"/>
      <c r="VJS123" s="89"/>
      <c r="VJT123" s="89"/>
      <c r="VJU123" s="89"/>
      <c r="VJV123" s="89"/>
      <c r="VJW123" s="89"/>
      <c r="VJX123" s="89"/>
      <c r="VJY123" s="89"/>
      <c r="VJZ123" s="89"/>
      <c r="VKA123" s="89"/>
      <c r="VKB123" s="89"/>
      <c r="VKC123" s="89"/>
      <c r="VKD123" s="89"/>
      <c r="VKE123" s="89"/>
      <c r="VKF123" s="89"/>
      <c r="VKG123" s="89"/>
      <c r="VKH123" s="89"/>
      <c r="VKI123" s="89"/>
      <c r="VKJ123" s="89"/>
      <c r="VKK123" s="89"/>
      <c r="VKL123" s="89"/>
      <c r="VKM123" s="89"/>
      <c r="VKN123" s="89"/>
      <c r="VKO123" s="89"/>
      <c r="VKP123" s="89"/>
      <c r="VKQ123" s="89"/>
      <c r="VKR123" s="89"/>
      <c r="VKS123" s="89"/>
      <c r="VKT123" s="89"/>
      <c r="VKU123" s="89"/>
      <c r="VKV123" s="89"/>
      <c r="VKW123" s="89"/>
      <c r="VKX123" s="89"/>
      <c r="VKY123" s="89"/>
      <c r="VKZ123" s="89"/>
      <c r="VLA123" s="89"/>
      <c r="VLB123" s="89"/>
      <c r="VLC123" s="89"/>
      <c r="VLD123" s="89"/>
      <c r="VLE123" s="89"/>
      <c r="VLF123" s="89"/>
      <c r="VLG123" s="89"/>
      <c r="VLH123" s="89"/>
      <c r="VLI123" s="89"/>
      <c r="VLJ123" s="89"/>
      <c r="VLK123" s="89"/>
      <c r="VLL123" s="89"/>
      <c r="VLM123" s="89"/>
      <c r="VLN123" s="89"/>
      <c r="VLO123" s="89"/>
      <c r="VLP123" s="89"/>
      <c r="VLQ123" s="89"/>
      <c r="VLR123" s="89"/>
      <c r="VLS123" s="89"/>
      <c r="VLT123" s="89"/>
      <c r="VLU123" s="89"/>
      <c r="VLV123" s="89"/>
      <c r="VLW123" s="89"/>
      <c r="VLX123" s="89"/>
      <c r="VLY123" s="89"/>
      <c r="VLZ123" s="89"/>
      <c r="VMA123" s="89"/>
      <c r="VMB123" s="89"/>
      <c r="VMC123" s="89"/>
      <c r="VMD123" s="89"/>
      <c r="VME123" s="89"/>
      <c r="VMF123" s="89"/>
      <c r="VMG123" s="89"/>
      <c r="VMH123" s="89"/>
      <c r="VMI123" s="89"/>
      <c r="VMJ123" s="89"/>
      <c r="VMK123" s="89"/>
      <c r="VML123" s="89"/>
      <c r="VMM123" s="89"/>
      <c r="VMN123" s="89"/>
      <c r="VMO123" s="89"/>
      <c r="VMP123" s="89"/>
      <c r="VMQ123" s="89"/>
      <c r="VMR123" s="89"/>
      <c r="VMS123" s="89"/>
      <c r="VMT123" s="89"/>
      <c r="VMU123" s="89"/>
      <c r="VMV123" s="89"/>
      <c r="VMW123" s="89"/>
      <c r="VMX123" s="89"/>
      <c r="VMY123" s="89"/>
      <c r="VMZ123" s="89"/>
      <c r="VNA123" s="89"/>
      <c r="VNB123" s="89"/>
      <c r="VNC123" s="89"/>
      <c r="VND123" s="89"/>
      <c r="VNE123" s="89"/>
      <c r="VNF123" s="89"/>
      <c r="VNG123" s="89"/>
      <c r="VNH123" s="89"/>
      <c r="VNI123" s="89"/>
      <c r="VNJ123" s="89"/>
      <c r="VNK123" s="89"/>
      <c r="VNL123" s="89"/>
      <c r="VNM123" s="89"/>
      <c r="VNN123" s="89"/>
      <c r="VNO123" s="89"/>
      <c r="VNP123" s="89"/>
      <c r="VNQ123" s="89"/>
      <c r="VNR123" s="89"/>
      <c r="VNS123" s="89"/>
      <c r="VNT123" s="89"/>
      <c r="VNU123" s="89"/>
      <c r="VNV123" s="89"/>
      <c r="VNW123" s="89"/>
      <c r="VNX123" s="89"/>
      <c r="VNY123" s="89"/>
      <c r="VNZ123" s="89"/>
      <c r="VOA123" s="89"/>
      <c r="VOB123" s="89"/>
      <c r="VOC123" s="89"/>
      <c r="VOD123" s="89"/>
      <c r="VOE123" s="89"/>
      <c r="VOF123" s="89"/>
      <c r="VOG123" s="89"/>
      <c r="VOH123" s="89"/>
      <c r="VOI123" s="89"/>
      <c r="VOJ123" s="89"/>
      <c r="VOK123" s="89"/>
      <c r="VOL123" s="89"/>
      <c r="VOM123" s="89"/>
      <c r="VON123" s="89"/>
      <c r="VOO123" s="89"/>
      <c r="VOP123" s="89"/>
      <c r="VOQ123" s="89"/>
      <c r="VOR123" s="89"/>
      <c r="VOS123" s="89"/>
      <c r="VOT123" s="89"/>
      <c r="VOU123" s="89"/>
      <c r="VOV123" s="89"/>
      <c r="VOW123" s="89"/>
      <c r="VOX123" s="89"/>
      <c r="VOY123" s="89"/>
      <c r="VOZ123" s="89"/>
      <c r="VPA123" s="89"/>
      <c r="VPB123" s="89"/>
      <c r="VPC123" s="89"/>
      <c r="VPD123" s="89"/>
      <c r="VPE123" s="89"/>
      <c r="VPF123" s="89"/>
      <c r="VPG123" s="89"/>
      <c r="VPH123" s="89"/>
      <c r="VPI123" s="89"/>
      <c r="VPJ123" s="89"/>
      <c r="VPK123" s="89"/>
      <c r="VPL123" s="89"/>
      <c r="VPM123" s="89"/>
      <c r="VPN123" s="89"/>
      <c r="VPO123" s="89"/>
      <c r="VPP123" s="89"/>
      <c r="VPQ123" s="89"/>
      <c r="VPR123" s="89"/>
      <c r="VPS123" s="89"/>
      <c r="VPT123" s="89"/>
      <c r="VPU123" s="89"/>
      <c r="VPV123" s="89"/>
      <c r="VPW123" s="89"/>
      <c r="VPX123" s="89"/>
      <c r="VPY123" s="89"/>
      <c r="VPZ123" s="89"/>
      <c r="VQA123" s="89"/>
      <c r="VQB123" s="89"/>
      <c r="VQC123" s="89"/>
      <c r="VQD123" s="89"/>
      <c r="VQE123" s="89"/>
      <c r="VQF123" s="89"/>
      <c r="VQG123" s="89"/>
      <c r="VQH123" s="89"/>
      <c r="VQI123" s="89"/>
      <c r="VQJ123" s="89"/>
      <c r="VQK123" s="89"/>
      <c r="VQL123" s="89"/>
      <c r="VQM123" s="89"/>
      <c r="VQN123" s="89"/>
      <c r="VQO123" s="89"/>
      <c r="VQP123" s="89"/>
      <c r="VQQ123" s="89"/>
      <c r="VQR123" s="89"/>
      <c r="VQS123" s="89"/>
      <c r="VQT123" s="89"/>
      <c r="VQU123" s="89"/>
      <c r="VQV123" s="89"/>
      <c r="VQW123" s="89"/>
      <c r="VQX123" s="89"/>
      <c r="VQY123" s="89"/>
      <c r="VQZ123" s="89"/>
      <c r="VRA123" s="89"/>
      <c r="VRB123" s="89"/>
      <c r="VRC123" s="89"/>
      <c r="VRD123" s="89"/>
      <c r="VRE123" s="89"/>
      <c r="VRF123" s="89"/>
      <c r="VRG123" s="89"/>
      <c r="VRH123" s="89"/>
      <c r="VRI123" s="89"/>
      <c r="VRJ123" s="89"/>
      <c r="VRK123" s="89"/>
      <c r="VRL123" s="89"/>
      <c r="VRM123" s="89"/>
      <c r="VRN123" s="89"/>
      <c r="VRO123" s="89"/>
      <c r="VRP123" s="89"/>
      <c r="VRQ123" s="89"/>
      <c r="VRR123" s="89"/>
      <c r="VRS123" s="89"/>
      <c r="VRT123" s="89"/>
      <c r="VRU123" s="89"/>
      <c r="VRV123" s="89"/>
      <c r="VRW123" s="89"/>
      <c r="VRX123" s="89"/>
      <c r="VRY123" s="89"/>
      <c r="VRZ123" s="89"/>
      <c r="VSA123" s="89"/>
      <c r="VSB123" s="89"/>
      <c r="VSC123" s="89"/>
      <c r="VSD123" s="89"/>
      <c r="VSE123" s="89"/>
      <c r="VSF123" s="89"/>
      <c r="VSG123" s="89"/>
      <c r="VSH123" s="89"/>
      <c r="VSI123" s="89"/>
      <c r="VSJ123" s="89"/>
      <c r="VSK123" s="89"/>
      <c r="VSL123" s="89"/>
      <c r="VSM123" s="89"/>
      <c r="VSN123" s="89"/>
      <c r="VSO123" s="89"/>
      <c r="VSP123" s="89"/>
      <c r="VSQ123" s="89"/>
      <c r="VSR123" s="89"/>
      <c r="VSS123" s="89"/>
      <c r="VST123" s="89"/>
      <c r="VSU123" s="89"/>
      <c r="VSV123" s="89"/>
      <c r="VSW123" s="89"/>
      <c r="VSX123" s="89"/>
      <c r="VSY123" s="89"/>
      <c r="VSZ123" s="89"/>
      <c r="VTA123" s="89"/>
      <c r="VTB123" s="89"/>
      <c r="VTC123" s="89"/>
      <c r="VTD123" s="89"/>
      <c r="VTE123" s="89"/>
      <c r="VTF123" s="89"/>
      <c r="VTG123" s="89"/>
      <c r="VTH123" s="89"/>
      <c r="VTI123" s="89"/>
      <c r="VTJ123" s="89"/>
      <c r="VTK123" s="89"/>
      <c r="VTL123" s="89"/>
      <c r="VTM123" s="89"/>
      <c r="VTN123" s="89"/>
      <c r="VTO123" s="89"/>
      <c r="VTP123" s="89"/>
      <c r="VTQ123" s="89"/>
      <c r="VTR123" s="89"/>
      <c r="VTS123" s="89"/>
      <c r="VTT123" s="89"/>
      <c r="VTU123" s="89"/>
      <c r="VTV123" s="89"/>
      <c r="VTW123" s="89"/>
      <c r="VTX123" s="89"/>
      <c r="VTY123" s="89"/>
      <c r="VTZ123" s="89"/>
      <c r="VUA123" s="89"/>
      <c r="VUB123" s="89"/>
      <c r="VUC123" s="89"/>
      <c r="VUD123" s="89"/>
      <c r="VUE123" s="89"/>
      <c r="VUF123" s="89"/>
      <c r="VUG123" s="89"/>
      <c r="VUH123" s="89"/>
      <c r="VUI123" s="89"/>
      <c r="VUJ123" s="89"/>
      <c r="VUK123" s="89"/>
      <c r="VUL123" s="89"/>
      <c r="VUM123" s="89"/>
      <c r="VUN123" s="89"/>
      <c r="VUO123" s="89"/>
      <c r="VUP123" s="89"/>
      <c r="VUQ123" s="89"/>
      <c r="VUR123" s="89"/>
      <c r="VUS123" s="89"/>
      <c r="VUT123" s="89"/>
      <c r="VUU123" s="89"/>
      <c r="VUV123" s="89"/>
      <c r="VUW123" s="89"/>
      <c r="VUX123" s="89"/>
      <c r="VUY123" s="89"/>
      <c r="VUZ123" s="89"/>
      <c r="VVA123" s="89"/>
      <c r="VVB123" s="89"/>
      <c r="VVC123" s="89"/>
      <c r="VVD123" s="89"/>
      <c r="VVE123" s="89"/>
      <c r="VVF123" s="89"/>
      <c r="VVG123" s="89"/>
      <c r="VVH123" s="89"/>
      <c r="VVI123" s="89"/>
      <c r="VVJ123" s="89"/>
      <c r="VVK123" s="89"/>
      <c r="VVL123" s="89"/>
      <c r="VVM123" s="89"/>
      <c r="VVN123" s="89"/>
      <c r="VVO123" s="89"/>
      <c r="VVP123" s="89"/>
      <c r="VVQ123" s="89"/>
      <c r="VVR123" s="89"/>
      <c r="VVS123" s="89"/>
      <c r="VVT123" s="89"/>
      <c r="VVU123" s="89"/>
      <c r="VVV123" s="89"/>
      <c r="VVW123" s="89"/>
      <c r="VVX123" s="89"/>
      <c r="VVY123" s="89"/>
      <c r="VVZ123" s="89"/>
      <c r="VWA123" s="89"/>
      <c r="VWB123" s="89"/>
      <c r="VWC123" s="89"/>
      <c r="VWD123" s="89"/>
      <c r="VWE123" s="89"/>
      <c r="VWF123" s="89"/>
      <c r="VWG123" s="89"/>
      <c r="VWH123" s="89"/>
      <c r="VWI123" s="89"/>
      <c r="VWJ123" s="89"/>
      <c r="VWK123" s="89"/>
      <c r="VWL123" s="89"/>
      <c r="VWM123" s="89"/>
      <c r="VWN123" s="89"/>
      <c r="VWO123" s="89"/>
      <c r="VWP123" s="89"/>
      <c r="VWQ123" s="89"/>
      <c r="VWR123" s="89"/>
      <c r="VWS123" s="89"/>
      <c r="VWT123" s="89"/>
      <c r="VWU123" s="89"/>
      <c r="VWV123" s="89"/>
      <c r="VWW123" s="89"/>
      <c r="VWX123" s="89"/>
      <c r="VWY123" s="89"/>
      <c r="VWZ123" s="89"/>
      <c r="VXA123" s="89"/>
      <c r="VXB123" s="89"/>
      <c r="VXC123" s="89"/>
      <c r="VXD123" s="89"/>
      <c r="VXE123" s="89"/>
      <c r="VXF123" s="89"/>
      <c r="VXG123" s="89"/>
      <c r="VXH123" s="89"/>
      <c r="VXI123" s="89"/>
      <c r="VXJ123" s="89"/>
      <c r="VXK123" s="89"/>
      <c r="VXL123" s="89"/>
      <c r="VXM123" s="89"/>
      <c r="VXN123" s="89"/>
      <c r="VXO123" s="89"/>
      <c r="VXP123" s="89"/>
      <c r="VXQ123" s="89"/>
      <c r="VXR123" s="89"/>
      <c r="VXS123" s="89"/>
      <c r="VXT123" s="89"/>
      <c r="VXU123" s="89"/>
      <c r="VXV123" s="89"/>
      <c r="VXW123" s="89"/>
      <c r="VXX123" s="89"/>
      <c r="VXY123" s="89"/>
      <c r="VXZ123" s="89"/>
      <c r="VYA123" s="89"/>
      <c r="VYB123" s="89"/>
      <c r="VYC123" s="89"/>
      <c r="VYD123" s="89"/>
      <c r="VYE123" s="89"/>
      <c r="VYF123" s="89"/>
      <c r="VYG123" s="89"/>
      <c r="VYH123" s="89"/>
      <c r="VYI123" s="89"/>
      <c r="VYJ123" s="89"/>
      <c r="VYK123" s="89"/>
      <c r="VYL123" s="89"/>
      <c r="VYM123" s="89"/>
      <c r="VYN123" s="89"/>
      <c r="VYO123" s="89"/>
      <c r="VYP123" s="89"/>
      <c r="VYQ123" s="89"/>
      <c r="VYR123" s="89"/>
      <c r="VYS123" s="89"/>
      <c r="VYT123" s="89"/>
      <c r="VYU123" s="89"/>
      <c r="VYV123" s="89"/>
      <c r="VYW123" s="89"/>
      <c r="VYX123" s="89"/>
      <c r="VYY123" s="89"/>
      <c r="VYZ123" s="89"/>
      <c r="VZA123" s="89"/>
      <c r="VZB123" s="89"/>
      <c r="VZC123" s="89"/>
      <c r="VZD123" s="89"/>
      <c r="VZE123" s="89"/>
      <c r="VZF123" s="89"/>
      <c r="VZG123" s="89"/>
      <c r="VZH123" s="89"/>
      <c r="VZI123" s="89"/>
      <c r="VZJ123" s="89"/>
      <c r="VZK123" s="89"/>
      <c r="VZL123" s="89"/>
      <c r="VZM123" s="89"/>
      <c r="VZN123" s="89"/>
      <c r="VZO123" s="89"/>
      <c r="VZP123" s="89"/>
      <c r="VZQ123" s="89"/>
      <c r="VZR123" s="89"/>
      <c r="VZS123" s="89"/>
      <c r="VZT123" s="89"/>
      <c r="VZU123" s="89"/>
      <c r="VZV123" s="89"/>
      <c r="VZW123" s="89"/>
      <c r="VZX123" s="89"/>
      <c r="VZY123" s="89"/>
      <c r="VZZ123" s="89"/>
      <c r="WAA123" s="89"/>
      <c r="WAB123" s="89"/>
      <c r="WAC123" s="89"/>
      <c r="WAD123" s="89"/>
      <c r="WAE123" s="89"/>
      <c r="WAF123" s="89"/>
      <c r="WAG123" s="89"/>
      <c r="WAH123" s="89"/>
      <c r="WAI123" s="89"/>
      <c r="WAJ123" s="89"/>
      <c r="WAK123" s="89"/>
      <c r="WAL123" s="89"/>
      <c r="WAM123" s="89"/>
      <c r="WAN123" s="89"/>
      <c r="WAO123" s="89"/>
      <c r="WAP123" s="89"/>
      <c r="WAQ123" s="89"/>
      <c r="WAR123" s="89"/>
      <c r="WAS123" s="89"/>
      <c r="WAT123" s="89"/>
      <c r="WAU123" s="89"/>
      <c r="WAV123" s="89"/>
      <c r="WAW123" s="89"/>
      <c r="WAX123" s="89"/>
      <c r="WAY123" s="89"/>
      <c r="WAZ123" s="89"/>
      <c r="WBA123" s="89"/>
      <c r="WBB123" s="89"/>
      <c r="WBC123" s="89"/>
      <c r="WBD123" s="89"/>
      <c r="WBE123" s="89"/>
      <c r="WBF123" s="89"/>
      <c r="WBG123" s="89"/>
      <c r="WBH123" s="89"/>
      <c r="WBI123" s="89"/>
      <c r="WBJ123" s="89"/>
      <c r="WBK123" s="89"/>
      <c r="WBL123" s="89"/>
      <c r="WBM123" s="89"/>
      <c r="WBN123" s="89"/>
      <c r="WBO123" s="89"/>
      <c r="WBP123" s="89"/>
      <c r="WBQ123" s="89"/>
      <c r="WBR123" s="89"/>
      <c r="WBS123" s="89"/>
      <c r="WBT123" s="89"/>
      <c r="WBU123" s="89"/>
      <c r="WBV123" s="89"/>
      <c r="WBW123" s="89"/>
      <c r="WBX123" s="89"/>
      <c r="WBY123" s="89"/>
      <c r="WBZ123" s="89"/>
      <c r="WCA123" s="89"/>
      <c r="WCB123" s="89"/>
      <c r="WCC123" s="89"/>
      <c r="WCD123" s="89"/>
      <c r="WCE123" s="89"/>
      <c r="WCF123" s="89"/>
      <c r="WCG123" s="89"/>
      <c r="WCH123" s="89"/>
      <c r="WCI123" s="89"/>
      <c r="WCJ123" s="89"/>
      <c r="WCK123" s="89"/>
      <c r="WCL123" s="89"/>
      <c r="WCM123" s="89"/>
      <c r="WCN123" s="89"/>
      <c r="WCO123" s="89"/>
      <c r="WCP123" s="89"/>
      <c r="WCQ123" s="89"/>
      <c r="WCR123" s="89"/>
      <c r="WCS123" s="89"/>
      <c r="WCT123" s="89"/>
      <c r="WCU123" s="89"/>
      <c r="WCV123" s="89"/>
      <c r="WCW123" s="89"/>
      <c r="WCX123" s="89"/>
      <c r="WCY123" s="89"/>
      <c r="WCZ123" s="89"/>
      <c r="WDA123" s="89"/>
      <c r="WDB123" s="89"/>
      <c r="WDC123" s="89"/>
      <c r="WDD123" s="89"/>
      <c r="WDE123" s="89"/>
      <c r="WDF123" s="89"/>
      <c r="WDG123" s="89"/>
      <c r="WDH123" s="89"/>
      <c r="WDI123" s="89"/>
      <c r="WDJ123" s="89"/>
      <c r="WDK123" s="89"/>
      <c r="WDL123" s="89"/>
      <c r="WDM123" s="89"/>
      <c r="WDN123" s="89"/>
      <c r="WDO123" s="89"/>
      <c r="WDP123" s="89"/>
      <c r="WDQ123" s="89"/>
      <c r="WDR123" s="89"/>
      <c r="WDS123" s="89"/>
      <c r="WDT123" s="89"/>
      <c r="WDU123" s="89"/>
      <c r="WDV123" s="89"/>
      <c r="WDW123" s="89"/>
      <c r="WDX123" s="89"/>
      <c r="WDY123" s="89"/>
      <c r="WDZ123" s="89"/>
      <c r="WEA123" s="89"/>
      <c r="WEB123" s="89"/>
      <c r="WEC123" s="89"/>
      <c r="WED123" s="89"/>
      <c r="WEE123" s="89"/>
      <c r="WEF123" s="89"/>
      <c r="WEG123" s="89"/>
      <c r="WEH123" s="89"/>
      <c r="WEI123" s="89"/>
      <c r="WEJ123" s="89"/>
      <c r="WEK123" s="89"/>
      <c r="WEL123" s="89"/>
      <c r="WEM123" s="89"/>
      <c r="WEN123" s="89"/>
      <c r="WEO123" s="89"/>
      <c r="WEP123" s="89"/>
      <c r="WEQ123" s="89"/>
      <c r="WER123" s="89"/>
      <c r="WES123" s="89"/>
      <c r="WET123" s="89"/>
      <c r="WEU123" s="89"/>
      <c r="WEV123" s="89"/>
      <c r="WEW123" s="89"/>
      <c r="WEX123" s="89"/>
      <c r="WEY123" s="89"/>
      <c r="WEZ123" s="89"/>
      <c r="WFA123" s="89"/>
      <c r="WFB123" s="89"/>
      <c r="WFC123" s="89"/>
      <c r="WFD123" s="89"/>
      <c r="WFE123" s="89"/>
      <c r="WFF123" s="89"/>
      <c r="WFG123" s="89"/>
      <c r="WFH123" s="89"/>
      <c r="WFI123" s="89"/>
      <c r="WFJ123" s="89"/>
      <c r="WFK123" s="89"/>
      <c r="WFL123" s="89"/>
      <c r="WFM123" s="89"/>
      <c r="WFN123" s="89"/>
      <c r="WFO123" s="89"/>
      <c r="WFP123" s="89"/>
      <c r="WFQ123" s="89"/>
      <c r="WFR123" s="89"/>
      <c r="WFS123" s="89"/>
      <c r="WFT123" s="89"/>
      <c r="WFU123" s="89"/>
      <c r="WFV123" s="89"/>
      <c r="WFW123" s="89"/>
      <c r="WFX123" s="89"/>
      <c r="WFY123" s="89"/>
      <c r="WFZ123" s="89"/>
      <c r="WGA123" s="89"/>
      <c r="WGB123" s="89"/>
      <c r="WGC123" s="89"/>
      <c r="WGD123" s="89"/>
      <c r="WGE123" s="89"/>
      <c r="WGF123" s="89"/>
      <c r="WGG123" s="89"/>
      <c r="WGH123" s="89"/>
      <c r="WGI123" s="89"/>
      <c r="WGJ123" s="89"/>
      <c r="WGK123" s="89"/>
      <c r="WGL123" s="89"/>
      <c r="WGM123" s="89"/>
      <c r="WGN123" s="89"/>
      <c r="WGO123" s="89"/>
      <c r="WGP123" s="89"/>
      <c r="WGQ123" s="89"/>
      <c r="WGR123" s="89"/>
      <c r="WGS123" s="89"/>
      <c r="WGT123" s="89"/>
      <c r="WGU123" s="89"/>
      <c r="WGV123" s="89"/>
      <c r="WGW123" s="89"/>
      <c r="WGX123" s="89"/>
      <c r="WGY123" s="89"/>
      <c r="WGZ123" s="89"/>
      <c r="WHA123" s="89"/>
      <c r="WHB123" s="89"/>
      <c r="WHC123" s="89"/>
      <c r="WHD123" s="89"/>
      <c r="WHE123" s="89"/>
      <c r="WHF123" s="89"/>
      <c r="WHG123" s="89"/>
      <c r="WHH123" s="89"/>
      <c r="WHI123" s="89"/>
      <c r="WHJ123" s="89"/>
      <c r="WHK123" s="89"/>
      <c r="WHL123" s="89"/>
      <c r="WHM123" s="89"/>
      <c r="WHN123" s="89"/>
      <c r="WHO123" s="89"/>
      <c r="WHP123" s="89"/>
      <c r="WHQ123" s="89"/>
      <c r="WHR123" s="89"/>
      <c r="WHS123" s="89"/>
      <c r="WHT123" s="89"/>
      <c r="WHU123" s="89"/>
      <c r="WHV123" s="89"/>
      <c r="WHW123" s="89"/>
      <c r="WHX123" s="89"/>
      <c r="WHY123" s="89"/>
      <c r="WHZ123" s="89"/>
      <c r="WIA123" s="89"/>
      <c r="WIB123" s="89"/>
      <c r="WIC123" s="89"/>
      <c r="WID123" s="89"/>
      <c r="WIE123" s="89"/>
      <c r="WIF123" s="89"/>
      <c r="WIG123" s="89"/>
      <c r="WIH123" s="89"/>
      <c r="WII123" s="89"/>
      <c r="WIJ123" s="89"/>
      <c r="WIK123" s="89"/>
      <c r="WIL123" s="89"/>
      <c r="WIM123" s="89"/>
      <c r="WIN123" s="89"/>
      <c r="WIO123" s="89"/>
      <c r="WIP123" s="89"/>
      <c r="WIQ123" s="89"/>
      <c r="WIR123" s="89"/>
      <c r="WIS123" s="89"/>
      <c r="WIT123" s="89"/>
      <c r="WIU123" s="89"/>
      <c r="WIV123" s="89"/>
      <c r="WIW123" s="89"/>
      <c r="WIX123" s="89"/>
      <c r="WIY123" s="89"/>
      <c r="WIZ123" s="89"/>
      <c r="WJA123" s="89"/>
      <c r="WJB123" s="89"/>
      <c r="WJC123" s="89"/>
      <c r="WJD123" s="89"/>
      <c r="WJE123" s="89"/>
      <c r="WJF123" s="89"/>
      <c r="WJG123" s="89"/>
      <c r="WJH123" s="89"/>
      <c r="WJI123" s="89"/>
      <c r="WJJ123" s="89"/>
      <c r="WJK123" s="89"/>
      <c r="WJL123" s="89"/>
      <c r="WJM123" s="89"/>
      <c r="WJN123" s="89"/>
      <c r="WJO123" s="89"/>
      <c r="WJP123" s="89"/>
      <c r="WJQ123" s="89"/>
      <c r="WJR123" s="89"/>
      <c r="WJS123" s="89"/>
      <c r="WJT123" s="89"/>
      <c r="WJU123" s="89"/>
      <c r="WJV123" s="89"/>
      <c r="WJW123" s="89"/>
      <c r="WJX123" s="89"/>
      <c r="WJY123" s="89"/>
      <c r="WJZ123" s="89"/>
      <c r="WKA123" s="89"/>
      <c r="WKB123" s="89"/>
      <c r="WKC123" s="89"/>
      <c r="WKD123" s="89"/>
      <c r="WKE123" s="89"/>
      <c r="WKF123" s="89"/>
      <c r="WKG123" s="89"/>
      <c r="WKH123" s="89"/>
      <c r="WKI123" s="89"/>
      <c r="WKJ123" s="89"/>
      <c r="WKK123" s="89"/>
      <c r="WKL123" s="89"/>
      <c r="WKM123" s="89"/>
      <c r="WKN123" s="89"/>
      <c r="WKO123" s="89"/>
      <c r="WKP123" s="89"/>
      <c r="WKQ123" s="89"/>
      <c r="WKR123" s="89"/>
      <c r="WKS123" s="89"/>
      <c r="WKT123" s="89"/>
      <c r="WKU123" s="89"/>
      <c r="WKV123" s="89"/>
      <c r="WKW123" s="89"/>
      <c r="WKX123" s="89"/>
      <c r="WKY123" s="89"/>
      <c r="WKZ123" s="89"/>
      <c r="WLA123" s="89"/>
      <c r="WLB123" s="89"/>
      <c r="WLC123" s="89"/>
      <c r="WLD123" s="89"/>
      <c r="WLE123" s="89"/>
      <c r="WLF123" s="89"/>
      <c r="WLG123" s="89"/>
      <c r="WLH123" s="89"/>
      <c r="WLI123" s="89"/>
      <c r="WLJ123" s="89"/>
      <c r="WLK123" s="89"/>
      <c r="WLL123" s="89"/>
      <c r="WLM123" s="89"/>
      <c r="WLN123" s="89"/>
      <c r="WLO123" s="89"/>
      <c r="WLP123" s="89"/>
      <c r="WLQ123" s="89"/>
      <c r="WLR123" s="89"/>
      <c r="WLS123" s="89"/>
      <c r="WLT123" s="89"/>
      <c r="WLU123" s="89"/>
      <c r="WLV123" s="89"/>
      <c r="WLW123" s="89"/>
      <c r="WLX123" s="89"/>
      <c r="WLY123" s="89"/>
      <c r="WLZ123" s="89"/>
      <c r="WMA123" s="89"/>
      <c r="WMB123" s="89"/>
      <c r="WMC123" s="89"/>
      <c r="WMD123" s="89"/>
      <c r="WME123" s="89"/>
      <c r="WMF123" s="89"/>
      <c r="WMG123" s="89"/>
      <c r="WMH123" s="89"/>
      <c r="WMI123" s="89"/>
      <c r="WMJ123" s="89"/>
      <c r="WMK123" s="89"/>
      <c r="WML123" s="89"/>
      <c r="WMM123" s="89"/>
      <c r="WMN123" s="89"/>
      <c r="WMO123" s="89"/>
      <c r="WMP123" s="89"/>
      <c r="WMQ123" s="89"/>
      <c r="WMR123" s="89"/>
      <c r="WMS123" s="89"/>
      <c r="WMT123" s="89"/>
      <c r="WMU123" s="89"/>
      <c r="WMV123" s="89"/>
      <c r="WMW123" s="89"/>
      <c r="WMX123" s="89"/>
      <c r="WMY123" s="89"/>
      <c r="WMZ123" s="89"/>
      <c r="WNA123" s="89"/>
      <c r="WNB123" s="89"/>
      <c r="WNC123" s="89"/>
      <c r="WND123" s="89"/>
      <c r="WNE123" s="89"/>
      <c r="WNF123" s="89"/>
      <c r="WNG123" s="89"/>
      <c r="WNH123" s="89"/>
      <c r="WNI123" s="89"/>
      <c r="WNJ123" s="89"/>
      <c r="WNK123" s="89"/>
      <c r="WNL123" s="89"/>
      <c r="WNM123" s="89"/>
      <c r="WNN123" s="89"/>
      <c r="WNO123" s="89"/>
      <c r="WNP123" s="89"/>
      <c r="WNQ123" s="89"/>
      <c r="WNR123" s="89"/>
      <c r="WNS123" s="89"/>
      <c r="WNT123" s="89"/>
      <c r="WNU123" s="89"/>
      <c r="WNV123" s="89"/>
      <c r="WNW123" s="89"/>
      <c r="WNX123" s="89"/>
      <c r="WNY123" s="89"/>
      <c r="WNZ123" s="89"/>
      <c r="WOA123" s="89"/>
      <c r="WOB123" s="89"/>
      <c r="WOC123" s="89"/>
      <c r="WOD123" s="89"/>
      <c r="WOE123" s="89"/>
      <c r="WOF123" s="89"/>
      <c r="WOG123" s="89"/>
      <c r="WOH123" s="89"/>
      <c r="WOI123" s="89"/>
      <c r="WOJ123" s="89"/>
      <c r="WOK123" s="89"/>
      <c r="WOL123" s="89"/>
      <c r="WOM123" s="89"/>
      <c r="WON123" s="89"/>
      <c r="WOO123" s="89"/>
      <c r="WOP123" s="89"/>
      <c r="WOQ123" s="89"/>
      <c r="WOR123" s="89"/>
      <c r="WOS123" s="89"/>
      <c r="WOT123" s="89"/>
      <c r="WOU123" s="89"/>
      <c r="WOV123" s="89"/>
      <c r="WOW123" s="89"/>
      <c r="WOX123" s="89"/>
      <c r="WOY123" s="89"/>
      <c r="WOZ123" s="89"/>
      <c r="WPA123" s="89"/>
      <c r="WPB123" s="89"/>
      <c r="WPC123" s="89"/>
      <c r="WPD123" s="89"/>
      <c r="WPE123" s="89"/>
      <c r="WPF123" s="89"/>
      <c r="WPG123" s="89"/>
      <c r="WPH123" s="89"/>
      <c r="WPI123" s="89"/>
      <c r="WPJ123" s="89"/>
      <c r="WPK123" s="89"/>
      <c r="WPL123" s="89"/>
      <c r="WPM123" s="89"/>
      <c r="WPN123" s="89"/>
      <c r="WPO123" s="89"/>
      <c r="WPP123" s="89"/>
      <c r="WPQ123" s="89"/>
      <c r="WPR123" s="89"/>
      <c r="WPS123" s="89"/>
      <c r="WPT123" s="89"/>
      <c r="WPU123" s="89"/>
      <c r="WPV123" s="89"/>
      <c r="WPW123" s="89"/>
      <c r="WPX123" s="89"/>
      <c r="WPY123" s="89"/>
      <c r="WPZ123" s="89"/>
      <c r="WQA123" s="89"/>
      <c r="WQB123" s="89"/>
      <c r="WQC123" s="89"/>
      <c r="WQD123" s="89"/>
      <c r="WQE123" s="89"/>
      <c r="WQF123" s="89"/>
      <c r="WQG123" s="89"/>
      <c r="WQH123" s="89"/>
      <c r="WQI123" s="89"/>
      <c r="WQJ123" s="89"/>
      <c r="WQK123" s="89"/>
      <c r="WQL123" s="89"/>
      <c r="WQM123" s="89"/>
      <c r="WQN123" s="89"/>
      <c r="WQO123" s="89"/>
      <c r="WQP123" s="89"/>
      <c r="WQQ123" s="89"/>
      <c r="WQR123" s="89"/>
      <c r="WQS123" s="89"/>
      <c r="WQT123" s="89"/>
      <c r="WQU123" s="89"/>
      <c r="WQV123" s="89"/>
      <c r="WQW123" s="89"/>
      <c r="WQX123" s="89"/>
      <c r="WQY123" s="89"/>
      <c r="WQZ123" s="89"/>
      <c r="WRA123" s="89"/>
      <c r="WRB123" s="89"/>
      <c r="WRC123" s="89"/>
      <c r="WRD123" s="89"/>
      <c r="WRE123" s="89"/>
      <c r="WRF123" s="89"/>
      <c r="WRG123" s="89"/>
      <c r="WRH123" s="89"/>
      <c r="WRI123" s="89"/>
      <c r="WRJ123" s="89"/>
      <c r="WRK123" s="89"/>
      <c r="WRL123" s="89"/>
      <c r="WRM123" s="89"/>
      <c r="WRN123" s="89"/>
      <c r="WRO123" s="89"/>
      <c r="WRP123" s="89"/>
      <c r="WRQ123" s="89"/>
      <c r="WRR123" s="89"/>
      <c r="WRS123" s="89"/>
      <c r="WRT123" s="89"/>
      <c r="WRU123" s="89"/>
      <c r="WRV123" s="89"/>
      <c r="WRW123" s="89"/>
      <c r="WRX123" s="89"/>
      <c r="WRY123" s="89"/>
      <c r="WRZ123" s="89"/>
      <c r="WSA123" s="89"/>
      <c r="WSB123" s="89"/>
      <c r="WSC123" s="89"/>
      <c r="WSD123" s="89"/>
      <c r="WSE123" s="89"/>
      <c r="WSF123" s="89"/>
      <c r="WSG123" s="89"/>
      <c r="WSH123" s="89"/>
      <c r="WSI123" s="89"/>
      <c r="WSJ123" s="89"/>
      <c r="WSK123" s="89"/>
      <c r="WSL123" s="89"/>
      <c r="WSM123" s="89"/>
      <c r="WSN123" s="89"/>
      <c r="WSO123" s="89"/>
      <c r="WSP123" s="89"/>
      <c r="WSQ123" s="89"/>
      <c r="WSR123" s="89"/>
      <c r="WSS123" s="89"/>
      <c r="WST123" s="89"/>
      <c r="WSU123" s="89"/>
      <c r="WSV123" s="89"/>
      <c r="WSW123" s="89"/>
      <c r="WSX123" s="89"/>
      <c r="WSY123" s="89"/>
      <c r="WSZ123" s="89"/>
      <c r="WTA123" s="89"/>
      <c r="WTB123" s="89"/>
      <c r="WTC123" s="89"/>
      <c r="WTD123" s="89"/>
      <c r="WTE123" s="89"/>
      <c r="WTF123" s="89"/>
      <c r="WTG123" s="89"/>
      <c r="WTH123" s="89"/>
      <c r="WTI123" s="89"/>
      <c r="WTJ123" s="89"/>
      <c r="WTK123" s="89"/>
      <c r="WTL123" s="89"/>
      <c r="WTM123" s="89"/>
      <c r="WTN123" s="89"/>
      <c r="WTO123" s="89"/>
      <c r="WTP123" s="89"/>
      <c r="WTQ123" s="89"/>
      <c r="WTR123" s="89"/>
      <c r="WTS123" s="89"/>
      <c r="WTT123" s="89"/>
      <c r="WTU123" s="89"/>
      <c r="WTV123" s="89"/>
      <c r="WTW123" s="89"/>
      <c r="WTX123" s="89"/>
      <c r="WTY123" s="89"/>
      <c r="WTZ123" s="89"/>
      <c r="WUA123" s="89"/>
      <c r="WUB123" s="89"/>
      <c r="WUC123" s="89"/>
      <c r="WUD123" s="89"/>
      <c r="WUE123" s="89"/>
      <c r="WUF123" s="89"/>
      <c r="WUG123" s="89"/>
      <c r="WUH123" s="89"/>
      <c r="WUI123" s="89"/>
      <c r="WUJ123" s="89"/>
      <c r="WUK123" s="89"/>
      <c r="WUL123" s="89"/>
      <c r="WUM123" s="89"/>
      <c r="WUN123" s="89"/>
      <c r="WUO123" s="89"/>
      <c r="WUP123" s="89"/>
      <c r="WUQ123" s="89"/>
      <c r="WUR123" s="89"/>
      <c r="WUS123" s="89"/>
      <c r="WUT123" s="89"/>
      <c r="WUU123" s="89"/>
      <c r="WUV123" s="89"/>
      <c r="WUW123" s="89"/>
      <c r="WUX123" s="89"/>
      <c r="WUY123" s="89"/>
      <c r="WUZ123" s="89"/>
      <c r="WVA123" s="89"/>
      <c r="WVB123" s="89"/>
      <c r="WVC123" s="89"/>
      <c r="WVD123" s="89"/>
      <c r="WVE123" s="89"/>
      <c r="WVF123" s="89"/>
      <c r="WVG123" s="89"/>
      <c r="WVH123" s="89"/>
      <c r="WVI123" s="89"/>
      <c r="WVJ123" s="89"/>
      <c r="WVK123" s="89"/>
      <c r="WVL123" s="89"/>
      <c r="WVM123" s="89"/>
      <c r="WVN123" s="89"/>
      <c r="WVO123" s="89"/>
      <c r="WVP123" s="89"/>
      <c r="WVQ123" s="89"/>
      <c r="WVR123" s="89"/>
      <c r="WVS123" s="89"/>
      <c r="WVT123" s="89"/>
      <c r="WVU123" s="89"/>
      <c r="WVV123" s="89"/>
      <c r="WVW123" s="89"/>
      <c r="WVX123" s="89"/>
      <c r="WVY123" s="89"/>
      <c r="WVZ123" s="89"/>
      <c r="WWA123" s="89"/>
      <c r="WWB123" s="89"/>
      <c r="WWC123" s="89"/>
      <c r="WWD123" s="89"/>
      <c r="WWE123" s="89"/>
      <c r="WWF123" s="89"/>
      <c r="WWG123" s="89"/>
      <c r="WWH123" s="89"/>
      <c r="WWI123" s="89"/>
      <c r="WWJ123" s="89"/>
      <c r="WWK123" s="89"/>
      <c r="WWL123" s="89"/>
      <c r="WWM123" s="89"/>
      <c r="WWN123" s="89"/>
      <c r="WWO123" s="89"/>
      <c r="WWP123" s="89"/>
      <c r="WWQ123" s="89"/>
      <c r="WWR123" s="89"/>
      <c r="WWS123" s="89"/>
      <c r="WWT123" s="89"/>
      <c r="WWU123" s="89"/>
      <c r="WWV123" s="89"/>
      <c r="WWW123" s="89"/>
      <c r="WWX123" s="89"/>
      <c r="WWY123" s="89"/>
      <c r="WWZ123" s="89"/>
      <c r="WXA123" s="89"/>
      <c r="WXB123" s="89"/>
      <c r="WXC123" s="89"/>
      <c r="WXD123" s="89"/>
      <c r="WXE123" s="89"/>
      <c r="WXF123" s="89"/>
      <c r="WXG123" s="89"/>
      <c r="WXH123" s="89"/>
      <c r="WXI123" s="89"/>
      <c r="WXJ123" s="89"/>
      <c r="WXK123" s="89"/>
      <c r="WXL123" s="89"/>
      <c r="WXM123" s="89"/>
      <c r="WXN123" s="89"/>
      <c r="WXO123" s="89"/>
      <c r="WXP123" s="89"/>
      <c r="WXQ123" s="89"/>
      <c r="WXR123" s="89"/>
      <c r="WXS123" s="89"/>
      <c r="WXT123" s="89"/>
      <c r="WXU123" s="89"/>
      <c r="WXV123" s="89"/>
      <c r="WXW123" s="89"/>
      <c r="WXX123" s="89"/>
      <c r="WXY123" s="89"/>
      <c r="WXZ123" s="89"/>
      <c r="WYA123" s="89"/>
      <c r="WYB123" s="89"/>
      <c r="WYC123" s="89"/>
      <c r="WYD123" s="89"/>
      <c r="WYE123" s="89"/>
      <c r="WYF123" s="89"/>
      <c r="WYG123" s="89"/>
      <c r="WYH123" s="89"/>
      <c r="WYI123" s="89"/>
      <c r="WYJ123" s="89"/>
      <c r="WYK123" s="89"/>
      <c r="WYL123" s="89"/>
      <c r="WYM123" s="89"/>
      <c r="WYN123" s="89"/>
      <c r="WYO123" s="89"/>
      <c r="WYP123" s="89"/>
      <c r="WYQ123" s="89"/>
      <c r="WYR123" s="89"/>
      <c r="WYS123" s="89"/>
      <c r="WYT123" s="89"/>
      <c r="WYU123" s="89"/>
      <c r="WYV123" s="89"/>
      <c r="WYW123" s="89"/>
      <c r="WYX123" s="89"/>
      <c r="WYY123" s="89"/>
      <c r="WYZ123" s="89"/>
      <c r="WZA123" s="89"/>
      <c r="WZB123" s="89"/>
      <c r="WZC123" s="89"/>
      <c r="WZD123" s="89"/>
      <c r="WZE123" s="89"/>
      <c r="WZF123" s="89"/>
      <c r="WZG123" s="89"/>
      <c r="WZH123" s="89"/>
      <c r="WZI123" s="89"/>
      <c r="WZJ123" s="89"/>
      <c r="WZK123" s="89"/>
      <c r="WZL123" s="89"/>
      <c r="WZM123" s="89"/>
      <c r="WZN123" s="89"/>
      <c r="WZO123" s="89"/>
      <c r="WZP123" s="89"/>
      <c r="WZQ123" s="89"/>
      <c r="WZR123" s="89"/>
      <c r="WZS123" s="89"/>
      <c r="WZT123" s="89"/>
      <c r="WZU123" s="89"/>
      <c r="WZV123" s="89"/>
      <c r="WZW123" s="89"/>
      <c r="WZX123" s="89"/>
      <c r="WZY123" s="89"/>
      <c r="WZZ123" s="89"/>
      <c r="XAA123" s="89"/>
      <c r="XAB123" s="89"/>
      <c r="XAC123" s="89"/>
      <c r="XAD123" s="89"/>
      <c r="XAE123" s="89"/>
      <c r="XAF123" s="89"/>
      <c r="XAG123" s="89"/>
      <c r="XAH123" s="89"/>
      <c r="XAI123" s="89"/>
      <c r="XAJ123" s="89"/>
      <c r="XAK123" s="89"/>
      <c r="XAL123" s="89"/>
      <c r="XAM123" s="89"/>
      <c r="XAN123" s="89"/>
      <c r="XAO123" s="89"/>
      <c r="XAP123" s="89"/>
      <c r="XAQ123" s="89"/>
      <c r="XAR123" s="89"/>
      <c r="XAS123" s="89"/>
      <c r="XAT123" s="89"/>
      <c r="XAU123" s="89"/>
      <c r="XAV123" s="89"/>
      <c r="XAW123" s="89"/>
      <c r="XAX123" s="89"/>
      <c r="XAY123" s="89"/>
      <c r="XAZ123" s="89"/>
      <c r="XBA123" s="89"/>
      <c r="XBB123" s="89"/>
      <c r="XBC123" s="89"/>
      <c r="XBD123" s="89"/>
      <c r="XBE123" s="89"/>
      <c r="XBF123" s="89"/>
      <c r="XBG123" s="89"/>
      <c r="XBH123" s="89"/>
      <c r="XBI123" s="89"/>
      <c r="XBJ123" s="89"/>
      <c r="XBK123" s="89"/>
      <c r="XBL123" s="89"/>
      <c r="XBM123" s="89"/>
      <c r="XBN123" s="89"/>
      <c r="XBO123" s="89"/>
      <c r="XBP123" s="89"/>
      <c r="XBQ123" s="89"/>
      <c r="XBR123" s="89"/>
      <c r="XBS123" s="89"/>
      <c r="XBT123" s="89"/>
      <c r="XBU123" s="89"/>
      <c r="XBV123" s="89"/>
      <c r="XBW123" s="89"/>
      <c r="XBX123" s="89"/>
      <c r="XBY123" s="89"/>
      <c r="XBZ123" s="89"/>
      <c r="XCA123" s="89"/>
      <c r="XCB123" s="89"/>
      <c r="XCC123" s="89"/>
      <c r="XCD123" s="89"/>
      <c r="XCE123" s="89"/>
      <c r="XCF123" s="89"/>
      <c r="XCG123" s="89"/>
      <c r="XCH123" s="89"/>
      <c r="XCI123" s="89"/>
      <c r="XCJ123" s="89"/>
      <c r="XCK123" s="89"/>
      <c r="XCL123" s="89"/>
      <c r="XCM123" s="89"/>
      <c r="XCN123" s="89"/>
      <c r="XCO123" s="89"/>
      <c r="XCP123" s="89"/>
      <c r="XCQ123" s="89"/>
      <c r="XCR123" s="89"/>
      <c r="XCS123" s="89"/>
      <c r="XCT123" s="89"/>
      <c r="XCU123" s="89"/>
      <c r="XCV123" s="89"/>
      <c r="XCW123" s="89"/>
      <c r="XCX123" s="89"/>
      <c r="XCY123" s="89"/>
      <c r="XCZ123" s="89"/>
      <c r="XDA123" s="89"/>
      <c r="XDB123" s="89"/>
      <c r="XDC123" s="89"/>
      <c r="XDD123" s="89"/>
      <c r="XDE123" s="89"/>
      <c r="XDF123" s="89"/>
      <c r="XDG123" s="89"/>
      <c r="XDH123" s="89"/>
      <c r="XDI123" s="89"/>
      <c r="XDJ123" s="89"/>
      <c r="XDK123" s="89"/>
      <c r="XDL123" s="89"/>
      <c r="XDM123" s="89"/>
      <c r="XDN123" s="89"/>
      <c r="XDO123" s="89"/>
      <c r="XDP123" s="89"/>
      <c r="XDQ123" s="89"/>
      <c r="XDR123" s="89"/>
      <c r="XDS123" s="89"/>
      <c r="XDT123" s="89"/>
      <c r="XDU123" s="89"/>
      <c r="XDV123" s="89"/>
      <c r="XDW123" s="89"/>
      <c r="XDX123" s="89"/>
      <c r="XDY123" s="89"/>
      <c r="XDZ123" s="89"/>
      <c r="XEA123" s="89"/>
      <c r="XEB123" s="89"/>
      <c r="XEC123" s="89"/>
      <c r="XED123" s="89"/>
      <c r="XEE123" s="89"/>
      <c r="XEF123" s="89"/>
      <c r="XEG123" s="89"/>
      <c r="XEH123" s="89"/>
      <c r="XEI123" s="89"/>
      <c r="XEJ123" s="89"/>
      <c r="XEK123" s="89"/>
      <c r="XEL123" s="89"/>
      <c r="XEM123" s="89"/>
      <c r="XEN123" s="89"/>
      <c r="XEO123" s="89"/>
      <c r="XEP123" s="89"/>
      <c r="XEQ123" s="89"/>
      <c r="XER123" s="89"/>
      <c r="XES123" s="89"/>
      <c r="XET123" s="89"/>
      <c r="XEU123" s="89"/>
      <c r="XEV123" s="89"/>
      <c r="XEW123" s="89"/>
    </row>
    <row r="124" spans="1:16377" hidden="1">
      <c r="A124" s="89">
        <v>999</v>
      </c>
      <c r="B124" s="89" t="s">
        <v>510</v>
      </c>
      <c r="C124" s="89"/>
      <c r="D124" s="89" t="s">
        <v>512</v>
      </c>
      <c r="E124" s="89"/>
      <c r="F124" s="89"/>
      <c r="G124" s="89"/>
      <c r="H124" s="89"/>
      <c r="I124" s="89"/>
      <c r="J124" s="89"/>
      <c r="K124" s="89"/>
      <c r="L124" s="65">
        <v>1</v>
      </c>
      <c r="M124" s="89" t="s">
        <v>366</v>
      </c>
      <c r="N124" s="89"/>
      <c r="O124" s="89"/>
      <c r="P124" s="89"/>
      <c r="Q124" s="89"/>
      <c r="R124" s="89"/>
      <c r="S124" s="89">
        <v>43930</v>
      </c>
      <c r="T124" s="89">
        <v>43931</v>
      </c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89"/>
      <c r="CE124" s="89"/>
      <c r="CF124" s="89"/>
      <c r="CG124" s="89"/>
      <c r="CH124" s="89"/>
      <c r="CI124" s="89"/>
      <c r="CJ124" s="89"/>
      <c r="CK124" s="89"/>
      <c r="CL124" s="89"/>
      <c r="CM124" s="89"/>
      <c r="CN124" s="89"/>
      <c r="CO124" s="89"/>
      <c r="CP124" s="89"/>
      <c r="CQ124" s="89"/>
      <c r="CR124" s="89"/>
      <c r="CS124" s="89"/>
      <c r="CT124" s="89"/>
      <c r="CU124" s="89"/>
      <c r="CV124" s="89"/>
      <c r="CW124" s="89"/>
      <c r="CX124" s="89"/>
      <c r="CY124" s="89"/>
      <c r="CZ124" s="89"/>
      <c r="DA124" s="89"/>
      <c r="DB124" s="89"/>
      <c r="DC124" s="89"/>
      <c r="DD124" s="89"/>
      <c r="DE124" s="89"/>
      <c r="DF124" s="89"/>
      <c r="DG124" s="89"/>
      <c r="DH124" s="89"/>
      <c r="DI124" s="89"/>
      <c r="DJ124" s="89"/>
      <c r="DK124" s="89"/>
      <c r="DL124" s="89"/>
      <c r="DM124" s="89"/>
      <c r="DN124" s="89"/>
      <c r="DO124" s="89"/>
      <c r="DP124" s="89"/>
      <c r="DQ124" s="89"/>
      <c r="DR124" s="89"/>
      <c r="DS124" s="89"/>
      <c r="DT124" s="89"/>
      <c r="DU124" s="89"/>
      <c r="DV124" s="89"/>
      <c r="DW124" s="89"/>
      <c r="DX124" s="89"/>
      <c r="DY124" s="89"/>
      <c r="DZ124" s="89"/>
      <c r="EA124" s="89"/>
      <c r="EB124" s="89"/>
      <c r="EC124" s="89"/>
      <c r="ED124" s="89"/>
      <c r="EE124" s="89"/>
      <c r="EF124" s="89"/>
      <c r="EG124" s="89"/>
      <c r="EH124" s="89"/>
      <c r="EI124" s="89"/>
      <c r="EJ124" s="89"/>
      <c r="EK124" s="89"/>
      <c r="EL124" s="89"/>
      <c r="EM124" s="89"/>
      <c r="EN124" s="89"/>
      <c r="EO124" s="89"/>
      <c r="EP124" s="89"/>
      <c r="EQ124" s="89"/>
      <c r="ER124" s="89"/>
      <c r="ES124" s="89"/>
      <c r="ET124" s="89"/>
      <c r="EU124" s="89"/>
      <c r="EV124" s="89"/>
      <c r="EW124" s="89"/>
      <c r="EX124" s="89"/>
      <c r="EY124" s="89"/>
      <c r="EZ124" s="89"/>
      <c r="FA124" s="89"/>
      <c r="FB124" s="89"/>
      <c r="FC124" s="89"/>
      <c r="FD124" s="89"/>
      <c r="FE124" s="89"/>
      <c r="FF124" s="89"/>
      <c r="FG124" s="89"/>
      <c r="FH124" s="89"/>
      <c r="FI124" s="89"/>
      <c r="FJ124" s="89"/>
      <c r="FK124" s="89"/>
      <c r="FL124" s="89"/>
      <c r="FM124" s="89"/>
      <c r="FN124" s="89"/>
      <c r="FO124" s="89"/>
      <c r="FP124" s="89"/>
      <c r="FQ124" s="89"/>
      <c r="FR124" s="89"/>
      <c r="FS124" s="89"/>
      <c r="FT124" s="89"/>
      <c r="FU124" s="89"/>
      <c r="FV124" s="89"/>
      <c r="FW124" s="89"/>
      <c r="FX124" s="89"/>
      <c r="FY124" s="89"/>
      <c r="FZ124" s="89"/>
      <c r="GA124" s="89"/>
      <c r="GB124" s="89"/>
      <c r="GC124" s="89"/>
      <c r="GD124" s="89"/>
      <c r="GE124" s="89"/>
      <c r="GF124" s="89"/>
      <c r="GG124" s="89"/>
      <c r="GH124" s="89"/>
      <c r="GI124" s="89"/>
      <c r="GJ124" s="89"/>
      <c r="GK124" s="89"/>
      <c r="GL124" s="89"/>
      <c r="GM124" s="89"/>
      <c r="GN124" s="89"/>
      <c r="GO124" s="89"/>
      <c r="GP124" s="89"/>
      <c r="GQ124" s="89"/>
      <c r="GR124" s="89"/>
      <c r="GS124" s="89"/>
      <c r="GT124" s="89"/>
      <c r="GU124" s="89"/>
      <c r="GV124" s="89"/>
      <c r="GW124" s="89"/>
      <c r="GX124" s="89"/>
      <c r="GY124" s="89"/>
      <c r="GZ124" s="89"/>
      <c r="HA124" s="89"/>
      <c r="HB124" s="89"/>
      <c r="HC124" s="89"/>
      <c r="HD124" s="89"/>
      <c r="HE124" s="89"/>
      <c r="HF124" s="89"/>
      <c r="HG124" s="89"/>
      <c r="HH124" s="89"/>
      <c r="HI124" s="89"/>
      <c r="HJ124" s="89"/>
      <c r="HK124" s="89"/>
      <c r="HL124" s="89"/>
      <c r="HM124" s="89"/>
      <c r="HN124" s="89"/>
      <c r="HO124" s="89"/>
      <c r="HP124" s="89"/>
      <c r="HQ124" s="89"/>
      <c r="HR124" s="89"/>
      <c r="HS124" s="89"/>
      <c r="HT124" s="89"/>
      <c r="HU124" s="89"/>
      <c r="HV124" s="89"/>
      <c r="HW124" s="89"/>
      <c r="HX124" s="89"/>
      <c r="HY124" s="89"/>
      <c r="HZ124" s="89"/>
      <c r="IA124" s="89"/>
      <c r="IB124" s="89"/>
      <c r="IC124" s="89"/>
      <c r="ID124" s="89"/>
      <c r="IE124" s="89"/>
      <c r="IF124" s="89"/>
      <c r="IG124" s="89"/>
      <c r="IH124" s="89"/>
      <c r="II124" s="89"/>
      <c r="IJ124" s="89"/>
      <c r="IK124" s="89"/>
      <c r="IL124" s="89"/>
      <c r="IM124" s="89"/>
      <c r="IN124" s="89"/>
      <c r="IO124" s="89"/>
      <c r="IP124" s="89"/>
      <c r="IQ124" s="89"/>
      <c r="IR124" s="89"/>
      <c r="IS124" s="89"/>
      <c r="IT124" s="89"/>
      <c r="IU124" s="89"/>
      <c r="IV124" s="89"/>
      <c r="IW124" s="89"/>
      <c r="IX124" s="89"/>
      <c r="IY124" s="89"/>
      <c r="IZ124" s="89"/>
      <c r="JA124" s="89"/>
      <c r="JB124" s="89"/>
      <c r="JC124" s="89"/>
      <c r="JD124" s="89"/>
      <c r="JE124" s="89"/>
      <c r="JF124" s="89"/>
      <c r="JG124" s="89"/>
      <c r="JH124" s="89"/>
      <c r="JI124" s="89"/>
      <c r="JJ124" s="89"/>
      <c r="JK124" s="89"/>
      <c r="JL124" s="89"/>
      <c r="JM124" s="89"/>
      <c r="JN124" s="89"/>
      <c r="JO124" s="89"/>
      <c r="JP124" s="89"/>
      <c r="JQ124" s="89"/>
      <c r="JR124" s="89"/>
      <c r="JS124" s="89"/>
      <c r="JT124" s="89"/>
      <c r="JU124" s="89"/>
      <c r="JV124" s="89"/>
      <c r="JW124" s="89"/>
      <c r="JX124" s="89"/>
      <c r="JY124" s="89"/>
      <c r="JZ124" s="89"/>
      <c r="KA124" s="89"/>
      <c r="KB124" s="89"/>
      <c r="KC124" s="89"/>
      <c r="KD124" s="89"/>
      <c r="KE124" s="89"/>
      <c r="KF124" s="89"/>
      <c r="KG124" s="89"/>
      <c r="KH124" s="89"/>
      <c r="KI124" s="89"/>
      <c r="KJ124" s="89"/>
      <c r="KK124" s="89"/>
      <c r="KL124" s="89"/>
      <c r="KM124" s="89"/>
      <c r="KN124" s="89"/>
      <c r="KO124" s="89"/>
      <c r="KP124" s="89"/>
      <c r="KQ124" s="89"/>
      <c r="KR124" s="89"/>
      <c r="KS124" s="89"/>
      <c r="KT124" s="89"/>
      <c r="KU124" s="89"/>
      <c r="KV124" s="89"/>
      <c r="KW124" s="89"/>
      <c r="KX124" s="89"/>
      <c r="KY124" s="89"/>
      <c r="KZ124" s="89"/>
      <c r="LA124" s="89"/>
      <c r="LB124" s="89"/>
      <c r="LC124" s="89"/>
      <c r="LD124" s="89"/>
      <c r="LE124" s="89"/>
      <c r="LF124" s="89"/>
      <c r="LG124" s="89"/>
      <c r="LH124" s="89"/>
      <c r="LI124" s="89"/>
      <c r="LJ124" s="89"/>
      <c r="LK124" s="89"/>
      <c r="LL124" s="89"/>
      <c r="LM124" s="89"/>
      <c r="LN124" s="89"/>
      <c r="LO124" s="89"/>
      <c r="LP124" s="89"/>
      <c r="LQ124" s="89"/>
      <c r="LR124" s="89"/>
      <c r="LS124" s="89"/>
      <c r="LT124" s="89"/>
      <c r="LU124" s="89"/>
      <c r="LV124" s="89"/>
      <c r="LW124" s="89"/>
      <c r="LX124" s="89"/>
      <c r="LY124" s="89"/>
      <c r="LZ124" s="89"/>
      <c r="MA124" s="89"/>
      <c r="MB124" s="89"/>
      <c r="MC124" s="89"/>
      <c r="MD124" s="89"/>
      <c r="ME124" s="89"/>
      <c r="MF124" s="89"/>
      <c r="MG124" s="89"/>
      <c r="MH124" s="89"/>
      <c r="MI124" s="89"/>
      <c r="MJ124" s="89"/>
      <c r="MK124" s="89"/>
      <c r="ML124" s="89"/>
      <c r="MM124" s="89"/>
      <c r="MN124" s="89"/>
      <c r="MO124" s="89"/>
      <c r="MP124" s="89"/>
      <c r="MQ124" s="89"/>
      <c r="MR124" s="89"/>
      <c r="MS124" s="89"/>
      <c r="MT124" s="89"/>
      <c r="MU124" s="89"/>
      <c r="MV124" s="89"/>
      <c r="MW124" s="89"/>
      <c r="MX124" s="89"/>
      <c r="MY124" s="89"/>
      <c r="MZ124" s="89"/>
      <c r="NA124" s="89"/>
      <c r="NB124" s="89"/>
      <c r="NC124" s="89"/>
      <c r="ND124" s="89"/>
      <c r="NE124" s="89"/>
      <c r="NF124" s="89"/>
      <c r="NG124" s="89"/>
      <c r="NH124" s="89"/>
      <c r="NI124" s="89"/>
      <c r="NJ124" s="89"/>
      <c r="NK124" s="89"/>
      <c r="NL124" s="89"/>
      <c r="NM124" s="89"/>
      <c r="NN124" s="89"/>
      <c r="NO124" s="89"/>
      <c r="NP124" s="89"/>
      <c r="NQ124" s="89"/>
      <c r="NR124" s="89"/>
      <c r="NS124" s="89"/>
      <c r="NT124" s="89"/>
      <c r="NU124" s="89"/>
      <c r="NV124" s="89"/>
      <c r="NW124" s="89"/>
      <c r="NX124" s="89"/>
      <c r="NY124" s="89"/>
      <c r="NZ124" s="89"/>
      <c r="OA124" s="89"/>
      <c r="OB124" s="89"/>
      <c r="OC124" s="89"/>
      <c r="OD124" s="89"/>
      <c r="OE124" s="89"/>
      <c r="OF124" s="89"/>
      <c r="OG124" s="89"/>
      <c r="OH124" s="89"/>
      <c r="OI124" s="89"/>
      <c r="OJ124" s="89"/>
      <c r="OK124" s="89"/>
      <c r="OL124" s="89"/>
      <c r="OM124" s="89"/>
      <c r="ON124" s="89"/>
      <c r="OO124" s="89"/>
      <c r="OP124" s="89"/>
      <c r="OQ124" s="89"/>
      <c r="OR124" s="89"/>
      <c r="OS124" s="89"/>
      <c r="OT124" s="89"/>
      <c r="OU124" s="89"/>
      <c r="OV124" s="89"/>
      <c r="OW124" s="89"/>
      <c r="OX124" s="89"/>
      <c r="OY124" s="89"/>
      <c r="OZ124" s="89"/>
      <c r="PA124" s="89"/>
      <c r="PB124" s="89"/>
      <c r="PC124" s="89"/>
      <c r="PD124" s="89"/>
      <c r="PE124" s="89"/>
      <c r="PF124" s="89"/>
      <c r="PG124" s="89"/>
      <c r="PH124" s="89"/>
      <c r="PI124" s="89"/>
      <c r="PJ124" s="89"/>
      <c r="PK124" s="89"/>
      <c r="PL124" s="89"/>
      <c r="PM124" s="89"/>
      <c r="PN124" s="89"/>
      <c r="PO124" s="89"/>
      <c r="PP124" s="89"/>
      <c r="PQ124" s="89"/>
      <c r="PR124" s="89"/>
      <c r="PS124" s="89"/>
      <c r="PT124" s="89"/>
      <c r="PU124" s="89"/>
      <c r="PV124" s="89"/>
      <c r="PW124" s="89"/>
      <c r="PX124" s="89"/>
      <c r="PY124" s="89"/>
      <c r="PZ124" s="89"/>
      <c r="QA124" s="89"/>
      <c r="QB124" s="89"/>
      <c r="QC124" s="89"/>
      <c r="QD124" s="89"/>
      <c r="QE124" s="89"/>
      <c r="QF124" s="89"/>
      <c r="QG124" s="89"/>
      <c r="QH124" s="89"/>
      <c r="QI124" s="89"/>
      <c r="QJ124" s="89"/>
      <c r="QK124" s="89"/>
      <c r="QL124" s="89"/>
      <c r="QM124" s="89"/>
      <c r="QN124" s="89"/>
      <c r="QO124" s="89"/>
      <c r="QP124" s="89"/>
      <c r="QQ124" s="89"/>
      <c r="QR124" s="89"/>
      <c r="QS124" s="89"/>
      <c r="QT124" s="89"/>
      <c r="QU124" s="89"/>
      <c r="QV124" s="89"/>
      <c r="QW124" s="89"/>
      <c r="QX124" s="89"/>
      <c r="QY124" s="89"/>
      <c r="QZ124" s="89"/>
      <c r="RA124" s="89"/>
      <c r="RB124" s="89"/>
      <c r="RC124" s="89"/>
      <c r="RD124" s="89"/>
      <c r="RE124" s="89"/>
      <c r="RF124" s="89"/>
      <c r="RG124" s="89"/>
      <c r="RH124" s="89"/>
      <c r="RI124" s="89"/>
      <c r="RJ124" s="89"/>
      <c r="RK124" s="89"/>
      <c r="RL124" s="89"/>
      <c r="RM124" s="89"/>
      <c r="RN124" s="89"/>
      <c r="RO124" s="89"/>
      <c r="RP124" s="89"/>
      <c r="RQ124" s="89"/>
      <c r="RR124" s="89"/>
      <c r="RS124" s="89"/>
      <c r="RT124" s="89"/>
      <c r="RU124" s="89"/>
      <c r="RV124" s="89"/>
      <c r="RW124" s="89"/>
      <c r="RX124" s="89"/>
      <c r="RY124" s="89"/>
      <c r="RZ124" s="89"/>
      <c r="SA124" s="89"/>
      <c r="SB124" s="89"/>
      <c r="SC124" s="89"/>
      <c r="SD124" s="89"/>
      <c r="SE124" s="89"/>
      <c r="SF124" s="89"/>
      <c r="SG124" s="89"/>
      <c r="SH124" s="89"/>
      <c r="SI124" s="89"/>
      <c r="SJ124" s="89"/>
      <c r="SK124" s="89"/>
      <c r="SL124" s="89"/>
      <c r="SM124" s="89"/>
      <c r="SN124" s="89"/>
      <c r="SO124" s="89"/>
      <c r="SP124" s="89"/>
      <c r="SQ124" s="89"/>
      <c r="SR124" s="89"/>
      <c r="SS124" s="89"/>
      <c r="ST124" s="89"/>
      <c r="SU124" s="89"/>
      <c r="SV124" s="89"/>
      <c r="SW124" s="89"/>
      <c r="SX124" s="89"/>
      <c r="SY124" s="89"/>
      <c r="SZ124" s="89"/>
      <c r="TA124" s="89"/>
      <c r="TB124" s="89"/>
      <c r="TC124" s="89"/>
      <c r="TD124" s="89"/>
      <c r="TE124" s="89"/>
      <c r="TF124" s="89"/>
      <c r="TG124" s="89"/>
      <c r="TH124" s="89"/>
      <c r="TI124" s="89"/>
      <c r="TJ124" s="89"/>
      <c r="TK124" s="89"/>
      <c r="TL124" s="89"/>
      <c r="TM124" s="89"/>
      <c r="TN124" s="89"/>
      <c r="TO124" s="89"/>
      <c r="TP124" s="89"/>
      <c r="TQ124" s="89"/>
      <c r="TR124" s="89"/>
      <c r="TS124" s="89"/>
      <c r="TT124" s="89"/>
      <c r="TU124" s="89"/>
      <c r="TV124" s="89"/>
      <c r="TW124" s="89"/>
      <c r="TX124" s="89"/>
      <c r="TY124" s="89"/>
      <c r="TZ124" s="89"/>
      <c r="UA124" s="89"/>
      <c r="UB124" s="89"/>
      <c r="UC124" s="89"/>
      <c r="UD124" s="89"/>
      <c r="UE124" s="89"/>
      <c r="UF124" s="89"/>
      <c r="UG124" s="89"/>
      <c r="UH124" s="89"/>
      <c r="UI124" s="89"/>
      <c r="UJ124" s="89"/>
      <c r="UK124" s="89"/>
      <c r="UL124" s="89"/>
      <c r="UM124" s="89"/>
      <c r="UN124" s="89"/>
      <c r="UO124" s="89"/>
      <c r="UP124" s="89"/>
      <c r="UQ124" s="89"/>
      <c r="UR124" s="89"/>
      <c r="US124" s="89"/>
      <c r="UT124" s="89"/>
      <c r="UU124" s="89"/>
      <c r="UV124" s="89"/>
      <c r="UW124" s="89"/>
      <c r="UX124" s="89"/>
      <c r="UY124" s="89"/>
      <c r="UZ124" s="89"/>
      <c r="VA124" s="89"/>
      <c r="VB124" s="89"/>
      <c r="VC124" s="89"/>
      <c r="VD124" s="89"/>
      <c r="VE124" s="89"/>
      <c r="VF124" s="89"/>
      <c r="VG124" s="89"/>
      <c r="VH124" s="89"/>
      <c r="VI124" s="89"/>
      <c r="VJ124" s="89"/>
      <c r="VK124" s="89"/>
      <c r="VL124" s="89"/>
      <c r="VM124" s="89"/>
      <c r="VN124" s="89"/>
      <c r="VO124" s="89"/>
      <c r="VP124" s="89"/>
      <c r="VQ124" s="89"/>
      <c r="VR124" s="89"/>
      <c r="VS124" s="89"/>
      <c r="VT124" s="89"/>
      <c r="VU124" s="89"/>
      <c r="VV124" s="89"/>
      <c r="VW124" s="89"/>
      <c r="VX124" s="89"/>
      <c r="VY124" s="89"/>
      <c r="VZ124" s="89"/>
      <c r="WA124" s="89"/>
      <c r="WB124" s="89"/>
      <c r="WC124" s="89"/>
      <c r="WD124" s="89"/>
      <c r="WE124" s="89"/>
      <c r="WF124" s="89"/>
      <c r="WG124" s="89"/>
      <c r="WH124" s="89"/>
      <c r="WI124" s="89"/>
      <c r="WJ124" s="89"/>
      <c r="WK124" s="89"/>
      <c r="WL124" s="89"/>
      <c r="WM124" s="89"/>
      <c r="WN124" s="89"/>
      <c r="WO124" s="89"/>
      <c r="WP124" s="89"/>
      <c r="WQ124" s="89"/>
      <c r="WR124" s="89"/>
      <c r="WS124" s="89"/>
      <c r="WT124" s="89"/>
      <c r="WU124" s="89"/>
      <c r="WV124" s="89"/>
      <c r="WW124" s="89"/>
      <c r="WX124" s="89"/>
      <c r="WY124" s="89"/>
      <c r="WZ124" s="89"/>
      <c r="XA124" s="89"/>
      <c r="XB124" s="89"/>
      <c r="XC124" s="89"/>
      <c r="XD124" s="89"/>
      <c r="XE124" s="89"/>
      <c r="XF124" s="89"/>
      <c r="XG124" s="89"/>
      <c r="XH124" s="89"/>
      <c r="XI124" s="89"/>
      <c r="XJ124" s="89"/>
      <c r="XK124" s="89"/>
      <c r="XL124" s="89"/>
      <c r="XM124" s="89"/>
      <c r="XN124" s="89"/>
      <c r="XO124" s="89"/>
      <c r="XP124" s="89"/>
      <c r="XQ124" s="89"/>
      <c r="XR124" s="89"/>
      <c r="XS124" s="89"/>
      <c r="XT124" s="89"/>
      <c r="XU124" s="89"/>
      <c r="XV124" s="89"/>
      <c r="XW124" s="89"/>
      <c r="XX124" s="89"/>
      <c r="XY124" s="89"/>
      <c r="XZ124" s="89"/>
      <c r="YA124" s="89"/>
      <c r="YB124" s="89"/>
      <c r="YC124" s="89"/>
      <c r="YD124" s="89"/>
      <c r="YE124" s="89"/>
      <c r="YF124" s="89"/>
      <c r="YG124" s="89"/>
      <c r="YH124" s="89"/>
      <c r="YI124" s="89"/>
      <c r="YJ124" s="89"/>
      <c r="YK124" s="89"/>
      <c r="YL124" s="89"/>
      <c r="YM124" s="89"/>
      <c r="YN124" s="89"/>
      <c r="YO124" s="89"/>
      <c r="YP124" s="89"/>
      <c r="YQ124" s="89"/>
      <c r="YR124" s="89"/>
      <c r="YS124" s="89"/>
      <c r="YT124" s="89"/>
      <c r="YU124" s="89"/>
      <c r="YV124" s="89"/>
      <c r="YW124" s="89"/>
      <c r="YX124" s="89"/>
      <c r="YY124" s="89"/>
      <c r="YZ124" s="89"/>
      <c r="ZA124" s="89"/>
      <c r="ZB124" s="89"/>
      <c r="ZC124" s="89"/>
      <c r="ZD124" s="89"/>
      <c r="ZE124" s="89"/>
      <c r="ZF124" s="89"/>
      <c r="ZG124" s="89"/>
      <c r="ZH124" s="89"/>
      <c r="ZI124" s="89"/>
      <c r="ZJ124" s="89"/>
      <c r="ZK124" s="89"/>
      <c r="ZL124" s="89"/>
      <c r="ZM124" s="89"/>
      <c r="ZN124" s="89"/>
      <c r="ZO124" s="89"/>
      <c r="ZP124" s="89"/>
      <c r="ZQ124" s="89"/>
      <c r="ZR124" s="89"/>
      <c r="ZS124" s="89"/>
      <c r="ZT124" s="89"/>
      <c r="ZU124" s="89"/>
      <c r="ZV124" s="89"/>
      <c r="ZW124" s="89"/>
      <c r="ZX124" s="89"/>
      <c r="ZY124" s="89"/>
      <c r="ZZ124" s="89"/>
      <c r="AAA124" s="89"/>
      <c r="AAB124" s="89"/>
      <c r="AAC124" s="89"/>
      <c r="AAD124" s="89"/>
      <c r="AAE124" s="89"/>
      <c r="AAF124" s="89"/>
      <c r="AAG124" s="89"/>
      <c r="AAH124" s="89"/>
      <c r="AAI124" s="89"/>
      <c r="AAJ124" s="89"/>
      <c r="AAK124" s="89"/>
      <c r="AAL124" s="89"/>
      <c r="AAM124" s="89"/>
      <c r="AAN124" s="89"/>
      <c r="AAO124" s="89"/>
      <c r="AAP124" s="89"/>
      <c r="AAQ124" s="89"/>
      <c r="AAR124" s="89"/>
      <c r="AAS124" s="89"/>
      <c r="AAT124" s="89"/>
      <c r="AAU124" s="89"/>
      <c r="AAV124" s="89"/>
      <c r="AAW124" s="89"/>
      <c r="AAX124" s="89"/>
      <c r="AAY124" s="89"/>
      <c r="AAZ124" s="89"/>
      <c r="ABA124" s="89"/>
      <c r="ABB124" s="89"/>
      <c r="ABC124" s="89"/>
      <c r="ABD124" s="89"/>
      <c r="ABE124" s="89"/>
      <c r="ABF124" s="89"/>
      <c r="ABG124" s="89"/>
      <c r="ABH124" s="89"/>
      <c r="ABI124" s="89"/>
      <c r="ABJ124" s="89"/>
      <c r="ABK124" s="89"/>
      <c r="ABL124" s="89"/>
      <c r="ABM124" s="89"/>
      <c r="ABN124" s="89"/>
      <c r="ABO124" s="89"/>
      <c r="ABP124" s="89"/>
      <c r="ABQ124" s="89"/>
      <c r="ABR124" s="89"/>
      <c r="ABS124" s="89"/>
      <c r="ABT124" s="89"/>
      <c r="ABU124" s="89"/>
      <c r="ABV124" s="89"/>
      <c r="ABW124" s="89"/>
      <c r="ABX124" s="89"/>
      <c r="ABY124" s="89"/>
      <c r="ABZ124" s="89"/>
      <c r="ACA124" s="89"/>
      <c r="ACB124" s="89"/>
      <c r="ACC124" s="89"/>
      <c r="ACD124" s="89"/>
      <c r="ACE124" s="89"/>
      <c r="ACF124" s="89"/>
      <c r="ACG124" s="89"/>
      <c r="ACH124" s="89"/>
      <c r="ACI124" s="89"/>
      <c r="ACJ124" s="89"/>
      <c r="ACK124" s="89"/>
      <c r="ACL124" s="89"/>
      <c r="ACM124" s="89"/>
      <c r="ACN124" s="89"/>
      <c r="ACO124" s="89"/>
      <c r="ACP124" s="89"/>
      <c r="ACQ124" s="89"/>
      <c r="ACR124" s="89"/>
      <c r="ACS124" s="89"/>
      <c r="ACT124" s="89"/>
      <c r="ACU124" s="89"/>
      <c r="ACV124" s="89"/>
      <c r="ACW124" s="89"/>
      <c r="ACX124" s="89"/>
      <c r="ACY124" s="89"/>
      <c r="ACZ124" s="89"/>
      <c r="ADA124" s="89"/>
      <c r="ADB124" s="89"/>
      <c r="ADC124" s="89"/>
      <c r="ADD124" s="89"/>
      <c r="ADE124" s="89"/>
      <c r="ADF124" s="89"/>
      <c r="ADG124" s="89"/>
      <c r="ADH124" s="89"/>
      <c r="ADI124" s="89"/>
      <c r="ADJ124" s="89"/>
      <c r="ADK124" s="89"/>
      <c r="ADL124" s="89"/>
      <c r="ADM124" s="89"/>
      <c r="ADN124" s="89"/>
      <c r="ADO124" s="89"/>
      <c r="ADP124" s="89"/>
      <c r="ADQ124" s="89"/>
      <c r="ADR124" s="89"/>
      <c r="ADS124" s="89"/>
      <c r="ADT124" s="89"/>
      <c r="ADU124" s="89"/>
      <c r="ADV124" s="89"/>
      <c r="ADW124" s="89"/>
      <c r="ADX124" s="89"/>
      <c r="ADY124" s="89"/>
      <c r="ADZ124" s="89"/>
      <c r="AEA124" s="89"/>
      <c r="AEB124" s="89"/>
      <c r="AEC124" s="89"/>
      <c r="AED124" s="89"/>
      <c r="AEE124" s="89"/>
      <c r="AEF124" s="89"/>
      <c r="AEG124" s="89"/>
      <c r="AEH124" s="89"/>
      <c r="AEI124" s="89"/>
      <c r="AEJ124" s="89"/>
      <c r="AEK124" s="89"/>
      <c r="AEL124" s="89"/>
      <c r="AEM124" s="89"/>
      <c r="AEN124" s="89"/>
      <c r="AEO124" s="89"/>
      <c r="AEP124" s="89"/>
      <c r="AEQ124" s="89"/>
      <c r="AER124" s="89"/>
      <c r="AES124" s="89"/>
      <c r="AET124" s="89"/>
      <c r="AEU124" s="89"/>
      <c r="AEV124" s="89"/>
      <c r="AEW124" s="89"/>
      <c r="AEX124" s="89"/>
      <c r="AEY124" s="89"/>
      <c r="AEZ124" s="89"/>
      <c r="AFA124" s="89"/>
      <c r="AFB124" s="89"/>
      <c r="AFC124" s="89"/>
      <c r="AFD124" s="89"/>
      <c r="AFE124" s="89"/>
      <c r="AFF124" s="89"/>
      <c r="AFG124" s="89"/>
      <c r="AFH124" s="89"/>
      <c r="AFI124" s="89"/>
      <c r="AFJ124" s="89"/>
      <c r="AFK124" s="89"/>
      <c r="AFL124" s="89"/>
      <c r="AFM124" s="89"/>
      <c r="AFN124" s="89"/>
      <c r="AFO124" s="89"/>
      <c r="AFP124" s="89"/>
      <c r="AFQ124" s="89"/>
      <c r="AFR124" s="89"/>
      <c r="AFS124" s="89"/>
      <c r="AFT124" s="89"/>
      <c r="AFU124" s="89"/>
      <c r="AFV124" s="89"/>
      <c r="AFW124" s="89"/>
      <c r="AFX124" s="89"/>
      <c r="AFY124" s="89"/>
      <c r="AFZ124" s="89"/>
      <c r="AGA124" s="89"/>
      <c r="AGB124" s="89"/>
      <c r="AGC124" s="89"/>
      <c r="AGD124" s="89"/>
      <c r="AGE124" s="89"/>
      <c r="AGF124" s="89"/>
      <c r="AGG124" s="89"/>
      <c r="AGH124" s="89"/>
      <c r="AGI124" s="89"/>
      <c r="AGJ124" s="89"/>
      <c r="AGK124" s="89"/>
      <c r="AGL124" s="89"/>
      <c r="AGM124" s="89"/>
      <c r="AGN124" s="89"/>
      <c r="AGO124" s="89"/>
      <c r="AGP124" s="89"/>
      <c r="AGQ124" s="89"/>
      <c r="AGR124" s="89"/>
      <c r="AGS124" s="89"/>
      <c r="AGT124" s="89"/>
      <c r="AGU124" s="89"/>
      <c r="AGV124" s="89"/>
      <c r="AGW124" s="89"/>
      <c r="AGX124" s="89"/>
      <c r="AGY124" s="89"/>
      <c r="AGZ124" s="89"/>
      <c r="AHA124" s="89"/>
      <c r="AHB124" s="89"/>
      <c r="AHC124" s="89"/>
      <c r="AHD124" s="89"/>
      <c r="AHE124" s="89"/>
      <c r="AHF124" s="89"/>
      <c r="AHG124" s="89"/>
      <c r="AHH124" s="89"/>
      <c r="AHI124" s="89"/>
      <c r="AHJ124" s="89"/>
      <c r="AHK124" s="89"/>
      <c r="AHL124" s="89"/>
      <c r="AHM124" s="89"/>
      <c r="AHN124" s="89"/>
      <c r="AHO124" s="89"/>
      <c r="AHP124" s="89"/>
      <c r="AHQ124" s="89"/>
      <c r="AHR124" s="89"/>
      <c r="AHS124" s="89"/>
      <c r="AHT124" s="89"/>
      <c r="AHU124" s="89"/>
      <c r="AHV124" s="89"/>
      <c r="AHW124" s="89"/>
      <c r="AHX124" s="89"/>
      <c r="AHY124" s="89"/>
      <c r="AHZ124" s="89"/>
      <c r="AIA124" s="89"/>
      <c r="AIB124" s="89"/>
      <c r="AIC124" s="89"/>
      <c r="AID124" s="89"/>
      <c r="AIE124" s="89"/>
      <c r="AIF124" s="89"/>
      <c r="AIG124" s="89"/>
      <c r="AIH124" s="89"/>
      <c r="AII124" s="89"/>
      <c r="AIJ124" s="89"/>
      <c r="AIK124" s="89"/>
      <c r="AIL124" s="89"/>
      <c r="AIM124" s="89"/>
      <c r="AIN124" s="89"/>
      <c r="AIO124" s="89"/>
      <c r="AIP124" s="89"/>
      <c r="AIQ124" s="89"/>
      <c r="AIR124" s="89"/>
      <c r="AIS124" s="89"/>
      <c r="AIT124" s="89"/>
      <c r="AIU124" s="89"/>
      <c r="AIV124" s="89"/>
      <c r="AIW124" s="89"/>
      <c r="AIX124" s="89"/>
      <c r="AIY124" s="89"/>
      <c r="AIZ124" s="89"/>
      <c r="AJA124" s="89"/>
      <c r="AJB124" s="89"/>
      <c r="AJC124" s="89"/>
      <c r="AJD124" s="89"/>
      <c r="AJE124" s="89"/>
      <c r="AJF124" s="89"/>
      <c r="AJG124" s="89"/>
      <c r="AJH124" s="89"/>
      <c r="AJI124" s="89"/>
      <c r="AJJ124" s="89"/>
      <c r="AJK124" s="89"/>
      <c r="AJL124" s="89"/>
      <c r="AJM124" s="89"/>
      <c r="AJN124" s="89"/>
      <c r="AJO124" s="89"/>
      <c r="AJP124" s="89"/>
      <c r="AJQ124" s="89"/>
      <c r="AJR124" s="89"/>
      <c r="AJS124" s="89"/>
      <c r="AJT124" s="89"/>
      <c r="AJU124" s="89"/>
      <c r="AJV124" s="89"/>
      <c r="AJW124" s="89"/>
      <c r="AJX124" s="89"/>
      <c r="AJY124" s="89"/>
      <c r="AJZ124" s="89"/>
      <c r="AKA124" s="89"/>
      <c r="AKB124" s="89"/>
      <c r="AKC124" s="89"/>
      <c r="AKD124" s="89"/>
      <c r="AKE124" s="89"/>
      <c r="AKF124" s="89"/>
      <c r="AKG124" s="89"/>
      <c r="AKH124" s="89"/>
      <c r="AKI124" s="89"/>
      <c r="AKJ124" s="89"/>
      <c r="AKK124" s="89"/>
      <c r="AKL124" s="89"/>
      <c r="AKM124" s="89"/>
      <c r="AKN124" s="89"/>
      <c r="AKO124" s="89"/>
      <c r="AKP124" s="89"/>
      <c r="AKQ124" s="89"/>
      <c r="AKR124" s="89"/>
      <c r="AKS124" s="89"/>
      <c r="AKT124" s="89"/>
      <c r="AKU124" s="89"/>
      <c r="AKV124" s="89"/>
      <c r="AKW124" s="89"/>
      <c r="AKX124" s="89"/>
      <c r="AKY124" s="89"/>
      <c r="AKZ124" s="89"/>
      <c r="ALA124" s="89"/>
      <c r="ALB124" s="89"/>
      <c r="ALC124" s="89"/>
      <c r="ALD124" s="89"/>
      <c r="ALE124" s="89"/>
      <c r="ALF124" s="89"/>
      <c r="ALG124" s="89"/>
      <c r="ALH124" s="89"/>
      <c r="ALI124" s="89"/>
      <c r="ALJ124" s="89"/>
      <c r="ALK124" s="89"/>
      <c r="ALL124" s="89"/>
      <c r="ALM124" s="89"/>
      <c r="ALN124" s="89"/>
      <c r="ALO124" s="89"/>
      <c r="ALP124" s="89"/>
      <c r="ALQ124" s="89"/>
      <c r="ALR124" s="89"/>
      <c r="ALS124" s="89"/>
      <c r="ALT124" s="89"/>
      <c r="ALU124" s="89"/>
      <c r="ALV124" s="89"/>
      <c r="ALW124" s="89"/>
      <c r="ALX124" s="89"/>
      <c r="ALY124" s="89"/>
      <c r="ALZ124" s="89"/>
      <c r="AMA124" s="89"/>
      <c r="AMB124" s="89"/>
      <c r="AMC124" s="89"/>
      <c r="AMD124" s="89"/>
      <c r="AME124" s="89"/>
      <c r="AMF124" s="89"/>
      <c r="AMG124" s="89"/>
      <c r="AMH124" s="89"/>
      <c r="AMI124" s="89"/>
      <c r="AMJ124" s="89"/>
      <c r="AMK124" s="89"/>
      <c r="AML124" s="89"/>
      <c r="AMM124" s="89"/>
      <c r="AMN124" s="89"/>
      <c r="AMO124" s="89"/>
      <c r="AMP124" s="89"/>
      <c r="AMQ124" s="89"/>
      <c r="AMR124" s="89"/>
      <c r="AMS124" s="89"/>
      <c r="AMT124" s="89"/>
      <c r="AMU124" s="89"/>
      <c r="AMV124" s="89"/>
      <c r="AMW124" s="89"/>
      <c r="AMX124" s="89"/>
      <c r="AMY124" s="89"/>
      <c r="AMZ124" s="89"/>
      <c r="ANA124" s="89"/>
      <c r="ANB124" s="89"/>
      <c r="ANC124" s="89"/>
      <c r="AND124" s="89"/>
      <c r="ANE124" s="89"/>
      <c r="ANF124" s="89"/>
      <c r="ANG124" s="89"/>
      <c r="ANH124" s="89"/>
      <c r="ANI124" s="89"/>
      <c r="ANJ124" s="89"/>
      <c r="ANK124" s="89"/>
      <c r="ANL124" s="89"/>
      <c r="ANM124" s="89"/>
      <c r="ANN124" s="89"/>
      <c r="ANO124" s="89"/>
      <c r="ANP124" s="89"/>
      <c r="ANQ124" s="89"/>
      <c r="ANR124" s="89"/>
      <c r="ANS124" s="89"/>
      <c r="ANT124" s="89"/>
      <c r="ANU124" s="89"/>
      <c r="ANV124" s="89"/>
      <c r="ANW124" s="89"/>
      <c r="ANX124" s="89"/>
      <c r="ANY124" s="89"/>
      <c r="ANZ124" s="89"/>
      <c r="AOA124" s="89"/>
      <c r="AOB124" s="89"/>
      <c r="AOC124" s="89"/>
      <c r="AOD124" s="89"/>
      <c r="AOE124" s="89"/>
      <c r="AOF124" s="89"/>
      <c r="AOG124" s="89"/>
      <c r="AOH124" s="89"/>
      <c r="AOI124" s="89"/>
      <c r="AOJ124" s="89"/>
      <c r="AOK124" s="89"/>
      <c r="AOL124" s="89"/>
      <c r="AOM124" s="89"/>
      <c r="AON124" s="89"/>
      <c r="AOO124" s="89"/>
      <c r="AOP124" s="89"/>
      <c r="AOQ124" s="89"/>
      <c r="AOR124" s="89"/>
      <c r="AOS124" s="89"/>
      <c r="AOT124" s="89"/>
      <c r="AOU124" s="89"/>
      <c r="AOV124" s="89"/>
      <c r="AOW124" s="89"/>
      <c r="AOX124" s="89"/>
      <c r="AOY124" s="89"/>
      <c r="AOZ124" s="89"/>
      <c r="APA124" s="89"/>
      <c r="APB124" s="89"/>
      <c r="APC124" s="89"/>
      <c r="APD124" s="89"/>
      <c r="APE124" s="89"/>
      <c r="APF124" s="89"/>
      <c r="APG124" s="89"/>
      <c r="APH124" s="89"/>
      <c r="API124" s="89"/>
      <c r="APJ124" s="89"/>
      <c r="APK124" s="89"/>
      <c r="APL124" s="89"/>
      <c r="APM124" s="89"/>
      <c r="APN124" s="89"/>
      <c r="APO124" s="89"/>
      <c r="APP124" s="89"/>
      <c r="APQ124" s="89"/>
      <c r="APR124" s="89"/>
      <c r="APS124" s="89"/>
      <c r="APT124" s="89"/>
      <c r="APU124" s="89"/>
      <c r="APV124" s="89"/>
      <c r="APW124" s="89"/>
      <c r="APX124" s="89"/>
      <c r="APY124" s="89"/>
      <c r="APZ124" s="89"/>
      <c r="AQA124" s="89"/>
      <c r="AQB124" s="89"/>
      <c r="AQC124" s="89"/>
      <c r="AQD124" s="89"/>
      <c r="AQE124" s="89"/>
      <c r="AQF124" s="89"/>
      <c r="AQG124" s="89"/>
      <c r="AQH124" s="89"/>
      <c r="AQI124" s="89"/>
      <c r="AQJ124" s="89"/>
      <c r="AQK124" s="89"/>
      <c r="AQL124" s="89"/>
      <c r="AQM124" s="89"/>
      <c r="AQN124" s="89"/>
      <c r="AQO124" s="89"/>
      <c r="AQP124" s="89"/>
      <c r="AQQ124" s="89"/>
      <c r="AQR124" s="89"/>
      <c r="AQS124" s="89"/>
      <c r="AQT124" s="89"/>
      <c r="AQU124" s="89"/>
      <c r="AQV124" s="89"/>
      <c r="AQW124" s="89"/>
      <c r="AQX124" s="89"/>
      <c r="AQY124" s="89"/>
      <c r="AQZ124" s="89"/>
      <c r="ARA124" s="89"/>
      <c r="ARB124" s="89"/>
      <c r="ARC124" s="89"/>
      <c r="ARD124" s="89"/>
      <c r="ARE124" s="89"/>
      <c r="ARF124" s="89"/>
      <c r="ARG124" s="89"/>
      <c r="ARH124" s="89"/>
      <c r="ARI124" s="89"/>
      <c r="ARJ124" s="89"/>
      <c r="ARK124" s="89"/>
      <c r="ARL124" s="89"/>
      <c r="ARM124" s="89"/>
      <c r="ARN124" s="89"/>
      <c r="ARO124" s="89"/>
      <c r="ARP124" s="89"/>
      <c r="ARQ124" s="89"/>
      <c r="ARR124" s="89"/>
      <c r="ARS124" s="89"/>
      <c r="ART124" s="89"/>
      <c r="ARU124" s="89"/>
      <c r="ARV124" s="89"/>
      <c r="ARW124" s="89"/>
      <c r="ARX124" s="89"/>
      <c r="ARY124" s="89"/>
      <c r="ARZ124" s="89"/>
      <c r="ASA124" s="89"/>
      <c r="ASB124" s="89"/>
      <c r="ASC124" s="89"/>
      <c r="ASD124" s="89"/>
      <c r="ASE124" s="89"/>
      <c r="ASF124" s="89"/>
      <c r="ASG124" s="89"/>
      <c r="ASH124" s="89"/>
      <c r="ASI124" s="89"/>
      <c r="ASJ124" s="89"/>
      <c r="ASK124" s="89"/>
      <c r="ASL124" s="89"/>
      <c r="ASM124" s="89"/>
      <c r="ASN124" s="89"/>
      <c r="ASO124" s="89"/>
      <c r="ASP124" s="89"/>
      <c r="ASQ124" s="89"/>
      <c r="ASR124" s="89"/>
      <c r="ASS124" s="89"/>
      <c r="AST124" s="89"/>
      <c r="ASU124" s="89"/>
      <c r="ASV124" s="89"/>
      <c r="ASW124" s="89"/>
      <c r="ASX124" s="89"/>
      <c r="ASY124" s="89"/>
      <c r="ASZ124" s="89"/>
      <c r="ATA124" s="89"/>
      <c r="ATB124" s="89"/>
      <c r="ATC124" s="89"/>
      <c r="ATD124" s="89"/>
      <c r="ATE124" s="89"/>
      <c r="ATF124" s="89"/>
      <c r="ATG124" s="89"/>
      <c r="ATH124" s="89"/>
      <c r="ATI124" s="89"/>
      <c r="ATJ124" s="89"/>
      <c r="ATK124" s="89"/>
      <c r="ATL124" s="89"/>
      <c r="ATM124" s="89"/>
      <c r="ATN124" s="89"/>
      <c r="ATO124" s="89"/>
      <c r="ATP124" s="89"/>
      <c r="ATQ124" s="89"/>
      <c r="ATR124" s="89"/>
      <c r="ATS124" s="89"/>
      <c r="ATT124" s="89"/>
      <c r="ATU124" s="89"/>
      <c r="ATV124" s="89"/>
      <c r="ATW124" s="89"/>
      <c r="ATX124" s="89"/>
      <c r="ATY124" s="89"/>
      <c r="ATZ124" s="89"/>
      <c r="AUA124" s="89"/>
      <c r="AUB124" s="89"/>
      <c r="AUC124" s="89"/>
      <c r="AUD124" s="89"/>
      <c r="AUE124" s="89"/>
      <c r="AUF124" s="89"/>
      <c r="AUG124" s="89"/>
      <c r="AUH124" s="89"/>
      <c r="AUI124" s="89"/>
      <c r="AUJ124" s="89"/>
      <c r="AUK124" s="89"/>
      <c r="AUL124" s="89"/>
      <c r="AUM124" s="89"/>
      <c r="AUN124" s="89"/>
      <c r="AUO124" s="89"/>
      <c r="AUP124" s="89"/>
      <c r="AUQ124" s="89"/>
      <c r="AUR124" s="89"/>
      <c r="AUS124" s="89"/>
      <c r="AUT124" s="89"/>
      <c r="AUU124" s="89"/>
      <c r="AUV124" s="89"/>
      <c r="AUW124" s="89"/>
      <c r="AUX124" s="89"/>
      <c r="AUY124" s="89"/>
      <c r="AUZ124" s="89"/>
      <c r="AVA124" s="89"/>
      <c r="AVB124" s="89"/>
      <c r="AVC124" s="89"/>
      <c r="AVD124" s="89"/>
      <c r="AVE124" s="89"/>
      <c r="AVF124" s="89"/>
      <c r="AVG124" s="89"/>
      <c r="AVH124" s="89"/>
      <c r="AVI124" s="89"/>
      <c r="AVJ124" s="89"/>
      <c r="AVK124" s="89"/>
      <c r="AVL124" s="89"/>
      <c r="AVM124" s="89"/>
      <c r="AVN124" s="89"/>
      <c r="AVO124" s="89"/>
      <c r="AVP124" s="89"/>
      <c r="AVQ124" s="89"/>
      <c r="AVR124" s="89"/>
      <c r="AVS124" s="89"/>
      <c r="AVT124" s="89"/>
      <c r="AVU124" s="89"/>
      <c r="AVV124" s="89"/>
      <c r="AVW124" s="89"/>
      <c r="AVX124" s="89"/>
      <c r="AVY124" s="89"/>
      <c r="AVZ124" s="89"/>
      <c r="AWA124" s="89"/>
      <c r="AWB124" s="89"/>
      <c r="AWC124" s="89"/>
      <c r="AWD124" s="89"/>
      <c r="AWE124" s="89"/>
      <c r="AWF124" s="89"/>
      <c r="AWG124" s="89"/>
      <c r="AWH124" s="89"/>
      <c r="AWI124" s="89"/>
      <c r="AWJ124" s="89"/>
      <c r="AWK124" s="89"/>
      <c r="AWL124" s="89"/>
      <c r="AWM124" s="89"/>
      <c r="AWN124" s="89"/>
      <c r="AWO124" s="89"/>
      <c r="AWP124" s="89"/>
      <c r="AWQ124" s="89"/>
      <c r="AWR124" s="89"/>
      <c r="AWS124" s="89"/>
      <c r="AWT124" s="89"/>
      <c r="AWU124" s="89"/>
      <c r="AWV124" s="89"/>
      <c r="AWW124" s="89"/>
      <c r="AWX124" s="89"/>
      <c r="AWY124" s="89"/>
      <c r="AWZ124" s="89"/>
      <c r="AXA124" s="89"/>
      <c r="AXB124" s="89"/>
      <c r="AXC124" s="89"/>
      <c r="AXD124" s="89"/>
      <c r="AXE124" s="89"/>
      <c r="AXF124" s="89"/>
      <c r="AXG124" s="89"/>
      <c r="AXH124" s="89"/>
      <c r="AXI124" s="89"/>
      <c r="AXJ124" s="89"/>
      <c r="AXK124" s="89"/>
      <c r="AXL124" s="89"/>
      <c r="AXM124" s="89"/>
      <c r="AXN124" s="89"/>
      <c r="AXO124" s="89"/>
      <c r="AXP124" s="89"/>
      <c r="AXQ124" s="89"/>
      <c r="AXR124" s="89"/>
      <c r="AXS124" s="89"/>
      <c r="AXT124" s="89"/>
      <c r="AXU124" s="89"/>
      <c r="AXV124" s="89"/>
      <c r="AXW124" s="89"/>
      <c r="AXX124" s="89"/>
      <c r="AXY124" s="89"/>
      <c r="AXZ124" s="89"/>
      <c r="AYA124" s="89"/>
      <c r="AYB124" s="89"/>
      <c r="AYC124" s="89"/>
      <c r="AYD124" s="89"/>
      <c r="AYE124" s="89"/>
      <c r="AYF124" s="89"/>
      <c r="AYG124" s="89"/>
      <c r="AYH124" s="89"/>
      <c r="AYI124" s="89"/>
      <c r="AYJ124" s="89"/>
      <c r="AYK124" s="89"/>
      <c r="AYL124" s="89"/>
      <c r="AYM124" s="89"/>
      <c r="AYN124" s="89"/>
      <c r="AYO124" s="89"/>
      <c r="AYP124" s="89"/>
      <c r="AYQ124" s="89"/>
      <c r="AYR124" s="89"/>
      <c r="AYS124" s="89"/>
      <c r="AYT124" s="89"/>
      <c r="AYU124" s="89"/>
      <c r="AYV124" s="89"/>
      <c r="AYW124" s="89"/>
      <c r="AYX124" s="89"/>
      <c r="AYY124" s="89"/>
      <c r="AYZ124" s="89"/>
      <c r="AZA124" s="89"/>
      <c r="AZB124" s="89"/>
      <c r="AZC124" s="89"/>
      <c r="AZD124" s="89"/>
      <c r="AZE124" s="89"/>
      <c r="AZF124" s="89"/>
      <c r="AZG124" s="89"/>
      <c r="AZH124" s="89"/>
      <c r="AZI124" s="89"/>
      <c r="AZJ124" s="89"/>
      <c r="AZK124" s="89"/>
      <c r="AZL124" s="89"/>
      <c r="AZM124" s="89"/>
      <c r="AZN124" s="89"/>
      <c r="AZO124" s="89"/>
      <c r="AZP124" s="89"/>
      <c r="AZQ124" s="89"/>
      <c r="AZR124" s="89"/>
      <c r="AZS124" s="89"/>
      <c r="AZT124" s="89"/>
      <c r="AZU124" s="89"/>
      <c r="AZV124" s="89"/>
      <c r="AZW124" s="89"/>
      <c r="AZX124" s="89"/>
      <c r="AZY124" s="89"/>
      <c r="AZZ124" s="89"/>
      <c r="BAA124" s="89"/>
      <c r="BAB124" s="89"/>
      <c r="BAC124" s="89"/>
      <c r="BAD124" s="89"/>
      <c r="BAE124" s="89"/>
      <c r="BAF124" s="89"/>
      <c r="BAG124" s="89"/>
      <c r="BAH124" s="89"/>
      <c r="BAI124" s="89"/>
      <c r="BAJ124" s="89"/>
      <c r="BAK124" s="89"/>
      <c r="BAL124" s="89"/>
      <c r="BAM124" s="89"/>
      <c r="BAN124" s="89"/>
      <c r="BAO124" s="89"/>
      <c r="BAP124" s="89"/>
      <c r="BAQ124" s="89"/>
      <c r="BAR124" s="89"/>
      <c r="BAS124" s="89"/>
      <c r="BAT124" s="89"/>
      <c r="BAU124" s="89"/>
      <c r="BAV124" s="89"/>
      <c r="BAW124" s="89"/>
      <c r="BAX124" s="89"/>
      <c r="BAY124" s="89"/>
      <c r="BAZ124" s="89"/>
      <c r="BBA124" s="89"/>
      <c r="BBB124" s="89"/>
      <c r="BBC124" s="89"/>
      <c r="BBD124" s="89"/>
      <c r="BBE124" s="89"/>
      <c r="BBF124" s="89"/>
      <c r="BBG124" s="89"/>
      <c r="BBH124" s="89"/>
      <c r="BBI124" s="89"/>
      <c r="BBJ124" s="89"/>
      <c r="BBK124" s="89"/>
      <c r="BBL124" s="89"/>
      <c r="BBM124" s="89"/>
      <c r="BBN124" s="89"/>
      <c r="BBO124" s="89"/>
      <c r="BBP124" s="89"/>
      <c r="BBQ124" s="89"/>
      <c r="BBR124" s="89"/>
      <c r="BBS124" s="89"/>
      <c r="BBT124" s="89"/>
      <c r="BBU124" s="89"/>
      <c r="BBV124" s="89"/>
      <c r="BBW124" s="89"/>
      <c r="BBX124" s="89"/>
      <c r="BBY124" s="89"/>
      <c r="BBZ124" s="89"/>
      <c r="BCA124" s="89"/>
      <c r="BCB124" s="89"/>
      <c r="BCC124" s="89"/>
      <c r="BCD124" s="89"/>
      <c r="BCE124" s="89"/>
      <c r="BCF124" s="89"/>
      <c r="BCG124" s="89"/>
      <c r="BCH124" s="89"/>
      <c r="BCI124" s="89"/>
      <c r="BCJ124" s="89"/>
      <c r="BCK124" s="89"/>
      <c r="BCL124" s="89"/>
      <c r="BCM124" s="89"/>
      <c r="BCN124" s="89"/>
      <c r="BCO124" s="89"/>
      <c r="BCP124" s="89"/>
      <c r="BCQ124" s="89"/>
      <c r="BCR124" s="89"/>
      <c r="BCS124" s="89"/>
      <c r="BCT124" s="89"/>
      <c r="BCU124" s="89"/>
      <c r="BCV124" s="89"/>
      <c r="BCW124" s="89"/>
      <c r="BCX124" s="89"/>
      <c r="BCY124" s="89"/>
      <c r="BCZ124" s="89"/>
      <c r="BDA124" s="89"/>
      <c r="BDB124" s="89"/>
      <c r="BDC124" s="89"/>
      <c r="BDD124" s="89"/>
      <c r="BDE124" s="89"/>
      <c r="BDF124" s="89"/>
      <c r="BDG124" s="89"/>
      <c r="BDH124" s="89"/>
      <c r="BDI124" s="89"/>
      <c r="BDJ124" s="89"/>
      <c r="BDK124" s="89"/>
      <c r="BDL124" s="89"/>
      <c r="BDM124" s="89"/>
      <c r="BDN124" s="89"/>
      <c r="BDO124" s="89"/>
      <c r="BDP124" s="89"/>
      <c r="BDQ124" s="89"/>
      <c r="BDR124" s="89"/>
      <c r="BDS124" s="89"/>
      <c r="BDT124" s="89"/>
      <c r="BDU124" s="89"/>
      <c r="BDV124" s="89"/>
      <c r="BDW124" s="89"/>
      <c r="BDX124" s="89"/>
      <c r="BDY124" s="89"/>
      <c r="BDZ124" s="89"/>
      <c r="BEA124" s="89"/>
      <c r="BEB124" s="89"/>
      <c r="BEC124" s="89"/>
      <c r="BED124" s="89"/>
      <c r="BEE124" s="89"/>
      <c r="BEF124" s="89"/>
      <c r="BEG124" s="89"/>
      <c r="BEH124" s="89"/>
      <c r="BEI124" s="89"/>
      <c r="BEJ124" s="89"/>
      <c r="BEK124" s="89"/>
      <c r="BEL124" s="89"/>
      <c r="BEM124" s="89"/>
      <c r="BEN124" s="89"/>
      <c r="BEO124" s="89"/>
      <c r="BEP124" s="89"/>
      <c r="BEQ124" s="89"/>
      <c r="BER124" s="89"/>
      <c r="BES124" s="89"/>
      <c r="BET124" s="89"/>
      <c r="BEU124" s="89"/>
      <c r="BEV124" s="89"/>
      <c r="BEW124" s="89"/>
      <c r="BEX124" s="89"/>
      <c r="BEY124" s="89"/>
      <c r="BEZ124" s="89"/>
      <c r="BFA124" s="89"/>
      <c r="BFB124" s="89"/>
      <c r="BFC124" s="89"/>
      <c r="BFD124" s="89"/>
      <c r="BFE124" s="89"/>
      <c r="BFF124" s="89"/>
      <c r="BFG124" s="89"/>
      <c r="BFH124" s="89"/>
      <c r="BFI124" s="89"/>
      <c r="BFJ124" s="89"/>
      <c r="BFK124" s="89"/>
      <c r="BFL124" s="89"/>
      <c r="BFM124" s="89"/>
      <c r="BFN124" s="89"/>
      <c r="BFO124" s="89"/>
      <c r="BFP124" s="89"/>
      <c r="BFQ124" s="89"/>
      <c r="BFR124" s="89"/>
      <c r="BFS124" s="89"/>
      <c r="BFT124" s="89"/>
      <c r="BFU124" s="89"/>
      <c r="BFV124" s="89"/>
      <c r="BFW124" s="89"/>
      <c r="BFX124" s="89"/>
      <c r="BFY124" s="89"/>
      <c r="BFZ124" s="89"/>
      <c r="BGA124" s="89"/>
      <c r="BGB124" s="89"/>
      <c r="BGC124" s="89"/>
      <c r="BGD124" s="89"/>
      <c r="BGE124" s="89"/>
      <c r="BGF124" s="89"/>
      <c r="BGG124" s="89"/>
      <c r="BGH124" s="89"/>
      <c r="BGI124" s="89"/>
      <c r="BGJ124" s="89"/>
      <c r="BGK124" s="89"/>
      <c r="BGL124" s="89"/>
      <c r="BGM124" s="89"/>
      <c r="BGN124" s="89"/>
      <c r="BGO124" s="89"/>
      <c r="BGP124" s="89"/>
      <c r="BGQ124" s="89"/>
      <c r="BGR124" s="89"/>
      <c r="BGS124" s="89"/>
      <c r="BGT124" s="89"/>
      <c r="BGU124" s="89"/>
      <c r="BGV124" s="89"/>
      <c r="BGW124" s="89"/>
      <c r="BGX124" s="89"/>
      <c r="BGY124" s="89"/>
      <c r="BGZ124" s="89"/>
      <c r="BHA124" s="89"/>
      <c r="BHB124" s="89"/>
      <c r="BHC124" s="89"/>
      <c r="BHD124" s="89"/>
      <c r="BHE124" s="89"/>
      <c r="BHF124" s="89"/>
      <c r="BHG124" s="89"/>
      <c r="BHH124" s="89"/>
      <c r="BHI124" s="89"/>
      <c r="BHJ124" s="89"/>
      <c r="BHK124" s="89"/>
      <c r="BHL124" s="89"/>
      <c r="BHM124" s="89"/>
      <c r="BHN124" s="89"/>
      <c r="BHO124" s="89"/>
      <c r="BHP124" s="89"/>
      <c r="BHQ124" s="89"/>
      <c r="BHR124" s="89"/>
      <c r="BHS124" s="89"/>
      <c r="BHT124" s="89"/>
      <c r="BHU124" s="89"/>
      <c r="BHV124" s="89"/>
      <c r="BHW124" s="89"/>
      <c r="BHX124" s="89"/>
      <c r="BHY124" s="89"/>
      <c r="BHZ124" s="89"/>
      <c r="BIA124" s="89"/>
      <c r="BIB124" s="89"/>
      <c r="BIC124" s="89"/>
      <c r="BID124" s="89"/>
      <c r="BIE124" s="89"/>
      <c r="BIF124" s="89"/>
      <c r="BIG124" s="89"/>
      <c r="BIH124" s="89"/>
      <c r="BII124" s="89"/>
      <c r="BIJ124" s="89"/>
      <c r="BIK124" s="89"/>
      <c r="BIL124" s="89"/>
      <c r="BIM124" s="89"/>
      <c r="BIN124" s="89"/>
      <c r="BIO124" s="89"/>
      <c r="BIP124" s="89"/>
      <c r="BIQ124" s="89"/>
      <c r="BIR124" s="89"/>
      <c r="BIS124" s="89"/>
      <c r="BIT124" s="89"/>
      <c r="BIU124" s="89"/>
      <c r="BIV124" s="89"/>
      <c r="BIW124" s="89"/>
      <c r="BIX124" s="89"/>
      <c r="BIY124" s="89"/>
      <c r="BIZ124" s="89"/>
      <c r="BJA124" s="89"/>
      <c r="BJB124" s="89"/>
      <c r="BJC124" s="89"/>
      <c r="BJD124" s="89"/>
      <c r="BJE124" s="89"/>
      <c r="BJF124" s="89"/>
      <c r="BJG124" s="89"/>
      <c r="BJH124" s="89"/>
      <c r="BJI124" s="89"/>
      <c r="BJJ124" s="89"/>
      <c r="BJK124" s="89"/>
      <c r="BJL124" s="89"/>
      <c r="BJM124" s="89"/>
      <c r="BJN124" s="89"/>
      <c r="BJO124" s="89"/>
      <c r="BJP124" s="89"/>
      <c r="BJQ124" s="89"/>
      <c r="BJR124" s="89"/>
      <c r="BJS124" s="89"/>
      <c r="BJT124" s="89"/>
      <c r="BJU124" s="89"/>
      <c r="BJV124" s="89"/>
      <c r="BJW124" s="89"/>
      <c r="BJX124" s="89"/>
      <c r="BJY124" s="89"/>
      <c r="BJZ124" s="89"/>
      <c r="BKA124" s="89"/>
      <c r="BKB124" s="89"/>
      <c r="BKC124" s="89"/>
      <c r="BKD124" s="89"/>
      <c r="BKE124" s="89"/>
      <c r="BKF124" s="89"/>
      <c r="BKG124" s="89"/>
      <c r="BKH124" s="89"/>
      <c r="BKI124" s="89"/>
      <c r="BKJ124" s="89"/>
      <c r="BKK124" s="89"/>
      <c r="BKL124" s="89"/>
      <c r="BKM124" s="89"/>
      <c r="BKN124" s="89"/>
      <c r="BKO124" s="89"/>
      <c r="BKP124" s="89"/>
      <c r="BKQ124" s="89"/>
      <c r="BKR124" s="89"/>
      <c r="BKS124" s="89"/>
      <c r="BKT124" s="89"/>
      <c r="BKU124" s="89"/>
      <c r="BKV124" s="89"/>
      <c r="BKW124" s="89"/>
      <c r="BKX124" s="89"/>
      <c r="BKY124" s="89"/>
      <c r="BKZ124" s="89"/>
      <c r="BLA124" s="89"/>
      <c r="BLB124" s="89"/>
      <c r="BLC124" s="89"/>
      <c r="BLD124" s="89"/>
      <c r="BLE124" s="89"/>
      <c r="BLF124" s="89"/>
      <c r="BLG124" s="89"/>
      <c r="BLH124" s="89"/>
      <c r="BLI124" s="89"/>
      <c r="BLJ124" s="89"/>
      <c r="BLK124" s="89"/>
      <c r="BLL124" s="89"/>
      <c r="BLM124" s="89"/>
      <c r="BLN124" s="89"/>
      <c r="BLO124" s="89"/>
      <c r="BLP124" s="89"/>
      <c r="BLQ124" s="89"/>
      <c r="BLR124" s="89"/>
      <c r="BLS124" s="89"/>
      <c r="BLT124" s="89"/>
      <c r="BLU124" s="89"/>
      <c r="BLV124" s="89"/>
      <c r="BLW124" s="89"/>
      <c r="BLX124" s="89"/>
      <c r="BLY124" s="89"/>
      <c r="BLZ124" s="89"/>
      <c r="BMA124" s="89"/>
      <c r="BMB124" s="89"/>
      <c r="BMC124" s="89"/>
      <c r="BMD124" s="89"/>
      <c r="BME124" s="89"/>
      <c r="BMF124" s="89"/>
      <c r="BMG124" s="89"/>
      <c r="BMH124" s="89"/>
      <c r="BMI124" s="89"/>
      <c r="BMJ124" s="89"/>
      <c r="BMK124" s="89"/>
      <c r="BML124" s="89"/>
      <c r="BMM124" s="89"/>
      <c r="BMN124" s="89"/>
      <c r="BMO124" s="89"/>
      <c r="BMP124" s="89"/>
      <c r="BMQ124" s="89"/>
      <c r="BMR124" s="89"/>
      <c r="BMS124" s="89"/>
      <c r="BMT124" s="89"/>
      <c r="BMU124" s="89"/>
      <c r="BMV124" s="89"/>
      <c r="BMW124" s="89"/>
      <c r="BMX124" s="89"/>
      <c r="BMY124" s="89"/>
      <c r="BMZ124" s="89"/>
      <c r="BNA124" s="89"/>
      <c r="BNB124" s="89"/>
      <c r="BNC124" s="89"/>
      <c r="BND124" s="89"/>
      <c r="BNE124" s="89"/>
      <c r="BNF124" s="89"/>
      <c r="BNG124" s="89"/>
      <c r="BNH124" s="89"/>
      <c r="BNI124" s="89"/>
      <c r="BNJ124" s="89"/>
      <c r="BNK124" s="89"/>
      <c r="BNL124" s="89"/>
      <c r="BNM124" s="89"/>
      <c r="BNN124" s="89"/>
      <c r="BNO124" s="89"/>
      <c r="BNP124" s="89"/>
      <c r="BNQ124" s="89"/>
      <c r="BNR124" s="89"/>
      <c r="BNS124" s="89"/>
      <c r="BNT124" s="89"/>
      <c r="BNU124" s="89"/>
      <c r="BNV124" s="89"/>
      <c r="BNW124" s="89"/>
      <c r="BNX124" s="89"/>
      <c r="BNY124" s="89"/>
      <c r="BNZ124" s="89"/>
      <c r="BOA124" s="89"/>
      <c r="BOB124" s="89"/>
      <c r="BOC124" s="89"/>
      <c r="BOD124" s="89"/>
      <c r="BOE124" s="89"/>
      <c r="BOF124" s="89"/>
      <c r="BOG124" s="89"/>
      <c r="BOH124" s="89"/>
      <c r="BOI124" s="89"/>
      <c r="BOJ124" s="89"/>
      <c r="BOK124" s="89"/>
      <c r="BOL124" s="89"/>
      <c r="BOM124" s="89"/>
      <c r="BON124" s="89"/>
      <c r="BOO124" s="89"/>
      <c r="BOP124" s="89"/>
      <c r="BOQ124" s="89"/>
      <c r="BOR124" s="89"/>
      <c r="BOS124" s="89"/>
      <c r="BOT124" s="89"/>
      <c r="BOU124" s="89"/>
      <c r="BOV124" s="89"/>
      <c r="BOW124" s="89"/>
      <c r="BOX124" s="89"/>
      <c r="BOY124" s="89"/>
      <c r="BOZ124" s="89"/>
      <c r="BPA124" s="89"/>
      <c r="BPB124" s="89"/>
      <c r="BPC124" s="89"/>
      <c r="BPD124" s="89"/>
      <c r="BPE124" s="89"/>
      <c r="BPF124" s="89"/>
      <c r="BPG124" s="89"/>
      <c r="BPH124" s="89"/>
      <c r="BPI124" s="89"/>
      <c r="BPJ124" s="89"/>
      <c r="BPK124" s="89"/>
      <c r="BPL124" s="89"/>
      <c r="BPM124" s="89"/>
      <c r="BPN124" s="89"/>
      <c r="BPO124" s="89"/>
      <c r="BPP124" s="89"/>
      <c r="BPQ124" s="89"/>
      <c r="BPR124" s="89"/>
      <c r="BPS124" s="89"/>
      <c r="BPT124" s="89"/>
      <c r="BPU124" s="89"/>
      <c r="BPV124" s="89"/>
      <c r="BPW124" s="89"/>
      <c r="BPX124" s="89"/>
      <c r="BPY124" s="89"/>
      <c r="BPZ124" s="89"/>
      <c r="BQA124" s="89"/>
      <c r="BQB124" s="89"/>
      <c r="BQC124" s="89"/>
      <c r="BQD124" s="89"/>
      <c r="BQE124" s="89"/>
      <c r="BQF124" s="89"/>
      <c r="BQG124" s="89"/>
      <c r="BQH124" s="89"/>
      <c r="BQI124" s="89"/>
      <c r="BQJ124" s="89"/>
      <c r="BQK124" s="89"/>
      <c r="BQL124" s="89"/>
      <c r="BQM124" s="89"/>
      <c r="BQN124" s="89"/>
      <c r="BQO124" s="89"/>
      <c r="BQP124" s="89"/>
      <c r="BQQ124" s="89"/>
      <c r="BQR124" s="89"/>
      <c r="BQS124" s="89"/>
      <c r="BQT124" s="89"/>
      <c r="BQU124" s="89"/>
      <c r="BQV124" s="89"/>
      <c r="BQW124" s="89"/>
      <c r="BQX124" s="89"/>
      <c r="BQY124" s="89"/>
      <c r="BQZ124" s="89"/>
      <c r="BRA124" s="89"/>
      <c r="BRB124" s="89"/>
      <c r="BRC124" s="89"/>
      <c r="BRD124" s="89"/>
      <c r="BRE124" s="89"/>
      <c r="BRF124" s="89"/>
      <c r="BRG124" s="89"/>
      <c r="BRH124" s="89"/>
      <c r="BRI124" s="89"/>
      <c r="BRJ124" s="89"/>
      <c r="BRK124" s="89"/>
      <c r="BRL124" s="89"/>
      <c r="BRM124" s="89"/>
      <c r="BRN124" s="89"/>
      <c r="BRO124" s="89"/>
      <c r="BRP124" s="89"/>
      <c r="BRQ124" s="89"/>
      <c r="BRR124" s="89"/>
      <c r="BRS124" s="89"/>
      <c r="BRT124" s="89"/>
      <c r="BRU124" s="89"/>
      <c r="BRV124" s="89"/>
      <c r="BRW124" s="89"/>
      <c r="BRX124" s="89"/>
      <c r="BRY124" s="89"/>
      <c r="BRZ124" s="89"/>
      <c r="BSA124" s="89"/>
      <c r="BSB124" s="89"/>
      <c r="BSC124" s="89"/>
      <c r="BSD124" s="89"/>
      <c r="BSE124" s="89"/>
      <c r="BSF124" s="89"/>
      <c r="BSG124" s="89"/>
      <c r="BSH124" s="89"/>
      <c r="BSI124" s="89"/>
      <c r="BSJ124" s="89"/>
      <c r="BSK124" s="89"/>
      <c r="BSL124" s="89"/>
      <c r="BSM124" s="89"/>
      <c r="BSN124" s="89"/>
      <c r="BSO124" s="89"/>
      <c r="BSP124" s="89"/>
      <c r="BSQ124" s="89"/>
      <c r="BSR124" s="89"/>
      <c r="BSS124" s="89"/>
      <c r="BST124" s="89"/>
      <c r="BSU124" s="89"/>
      <c r="BSV124" s="89"/>
      <c r="BSW124" s="89"/>
      <c r="BSX124" s="89"/>
      <c r="BSY124" s="89"/>
      <c r="BSZ124" s="89"/>
      <c r="BTA124" s="89"/>
      <c r="BTB124" s="89"/>
      <c r="BTC124" s="89"/>
      <c r="BTD124" s="89"/>
      <c r="BTE124" s="89"/>
      <c r="BTF124" s="89"/>
      <c r="BTG124" s="89"/>
      <c r="BTH124" s="89"/>
      <c r="BTI124" s="89"/>
      <c r="BTJ124" s="89"/>
      <c r="BTK124" s="89"/>
      <c r="BTL124" s="89"/>
      <c r="BTM124" s="89"/>
      <c r="BTN124" s="89"/>
      <c r="BTO124" s="89"/>
      <c r="BTP124" s="89"/>
      <c r="BTQ124" s="89"/>
      <c r="BTR124" s="89"/>
      <c r="BTS124" s="89"/>
      <c r="BTT124" s="89"/>
      <c r="BTU124" s="89"/>
      <c r="BTV124" s="89"/>
      <c r="BTW124" s="89"/>
      <c r="BTX124" s="89"/>
      <c r="BTY124" s="89"/>
      <c r="BTZ124" s="89"/>
      <c r="BUA124" s="89"/>
      <c r="BUB124" s="89"/>
      <c r="BUC124" s="89"/>
      <c r="BUD124" s="89"/>
      <c r="BUE124" s="89"/>
      <c r="BUF124" s="89"/>
      <c r="BUG124" s="89"/>
      <c r="BUH124" s="89"/>
      <c r="BUI124" s="89"/>
      <c r="BUJ124" s="89"/>
      <c r="BUK124" s="89"/>
      <c r="BUL124" s="89"/>
      <c r="BUM124" s="89"/>
      <c r="BUN124" s="89"/>
      <c r="BUO124" s="89"/>
      <c r="BUP124" s="89"/>
      <c r="BUQ124" s="89"/>
      <c r="BUR124" s="89"/>
      <c r="BUS124" s="89"/>
      <c r="BUT124" s="89"/>
      <c r="BUU124" s="89"/>
      <c r="BUV124" s="89"/>
      <c r="BUW124" s="89"/>
      <c r="BUX124" s="89"/>
      <c r="BUY124" s="89"/>
      <c r="BUZ124" s="89"/>
      <c r="BVA124" s="89"/>
      <c r="BVB124" s="89"/>
      <c r="BVC124" s="89"/>
      <c r="BVD124" s="89"/>
      <c r="BVE124" s="89"/>
      <c r="BVF124" s="89"/>
      <c r="BVG124" s="89"/>
      <c r="BVH124" s="89"/>
      <c r="BVI124" s="89"/>
      <c r="BVJ124" s="89"/>
      <c r="BVK124" s="89"/>
      <c r="BVL124" s="89"/>
      <c r="BVM124" s="89"/>
      <c r="BVN124" s="89"/>
      <c r="BVO124" s="89"/>
      <c r="BVP124" s="89"/>
      <c r="BVQ124" s="89"/>
      <c r="BVR124" s="89"/>
      <c r="BVS124" s="89"/>
      <c r="BVT124" s="89"/>
      <c r="BVU124" s="89"/>
      <c r="BVV124" s="89"/>
      <c r="BVW124" s="89"/>
      <c r="BVX124" s="89"/>
      <c r="BVY124" s="89"/>
      <c r="BVZ124" s="89"/>
      <c r="BWA124" s="89"/>
      <c r="BWB124" s="89"/>
      <c r="BWC124" s="89"/>
      <c r="BWD124" s="89"/>
      <c r="BWE124" s="89"/>
      <c r="BWF124" s="89"/>
      <c r="BWG124" s="89"/>
      <c r="BWH124" s="89"/>
      <c r="BWI124" s="89"/>
      <c r="BWJ124" s="89"/>
      <c r="BWK124" s="89"/>
      <c r="BWL124" s="89"/>
      <c r="BWM124" s="89"/>
      <c r="BWN124" s="89"/>
      <c r="BWO124" s="89"/>
      <c r="BWP124" s="89"/>
      <c r="BWQ124" s="89"/>
      <c r="BWR124" s="89"/>
      <c r="BWS124" s="89"/>
      <c r="BWT124" s="89"/>
      <c r="BWU124" s="89"/>
      <c r="BWV124" s="89"/>
      <c r="BWW124" s="89"/>
      <c r="BWX124" s="89"/>
      <c r="BWY124" s="89"/>
      <c r="BWZ124" s="89"/>
      <c r="BXA124" s="89"/>
      <c r="BXB124" s="89"/>
      <c r="BXC124" s="89"/>
      <c r="BXD124" s="89"/>
      <c r="BXE124" s="89"/>
      <c r="BXF124" s="89"/>
      <c r="BXG124" s="89"/>
      <c r="BXH124" s="89"/>
      <c r="BXI124" s="89"/>
      <c r="BXJ124" s="89"/>
      <c r="BXK124" s="89"/>
      <c r="BXL124" s="89"/>
      <c r="BXM124" s="89"/>
      <c r="BXN124" s="89"/>
      <c r="BXO124" s="89"/>
      <c r="BXP124" s="89"/>
      <c r="BXQ124" s="89"/>
      <c r="BXR124" s="89"/>
      <c r="BXS124" s="89"/>
      <c r="BXT124" s="89"/>
      <c r="BXU124" s="89"/>
      <c r="BXV124" s="89"/>
      <c r="BXW124" s="89"/>
      <c r="BXX124" s="89"/>
      <c r="BXY124" s="89"/>
      <c r="BXZ124" s="89"/>
      <c r="BYA124" s="89"/>
      <c r="BYB124" s="89"/>
      <c r="BYC124" s="89"/>
      <c r="BYD124" s="89"/>
      <c r="BYE124" s="89"/>
      <c r="BYF124" s="89"/>
      <c r="BYG124" s="89"/>
      <c r="BYH124" s="89"/>
      <c r="BYI124" s="89"/>
      <c r="BYJ124" s="89"/>
      <c r="BYK124" s="89"/>
      <c r="BYL124" s="89"/>
      <c r="BYM124" s="89"/>
      <c r="BYN124" s="89"/>
      <c r="BYO124" s="89"/>
      <c r="BYP124" s="89"/>
      <c r="BYQ124" s="89"/>
      <c r="BYR124" s="89"/>
      <c r="BYS124" s="89"/>
      <c r="BYT124" s="89"/>
      <c r="BYU124" s="89"/>
      <c r="BYV124" s="89"/>
      <c r="BYW124" s="89"/>
      <c r="BYX124" s="89"/>
      <c r="BYY124" s="89"/>
      <c r="BYZ124" s="89"/>
      <c r="BZA124" s="89"/>
      <c r="BZB124" s="89"/>
      <c r="BZC124" s="89"/>
      <c r="BZD124" s="89"/>
      <c r="BZE124" s="89"/>
      <c r="BZF124" s="89"/>
      <c r="BZG124" s="89"/>
      <c r="BZH124" s="89"/>
      <c r="BZI124" s="89"/>
      <c r="BZJ124" s="89"/>
      <c r="BZK124" s="89"/>
      <c r="BZL124" s="89"/>
      <c r="BZM124" s="89"/>
      <c r="BZN124" s="89"/>
      <c r="BZO124" s="89"/>
      <c r="BZP124" s="89"/>
      <c r="BZQ124" s="89"/>
      <c r="BZR124" s="89"/>
      <c r="BZS124" s="89"/>
      <c r="BZT124" s="89"/>
      <c r="BZU124" s="89"/>
      <c r="BZV124" s="89"/>
      <c r="BZW124" s="89"/>
      <c r="BZX124" s="89"/>
      <c r="BZY124" s="89"/>
      <c r="BZZ124" s="89"/>
      <c r="CAA124" s="89"/>
      <c r="CAB124" s="89"/>
      <c r="CAC124" s="89"/>
      <c r="CAD124" s="89"/>
      <c r="CAE124" s="89"/>
      <c r="CAF124" s="89"/>
      <c r="CAG124" s="89"/>
      <c r="CAH124" s="89"/>
      <c r="CAI124" s="89"/>
      <c r="CAJ124" s="89"/>
      <c r="CAK124" s="89"/>
      <c r="CAL124" s="89"/>
      <c r="CAM124" s="89"/>
      <c r="CAN124" s="89"/>
      <c r="CAO124" s="89"/>
      <c r="CAP124" s="89"/>
      <c r="CAQ124" s="89"/>
      <c r="CAR124" s="89"/>
      <c r="CAS124" s="89"/>
      <c r="CAT124" s="89"/>
      <c r="CAU124" s="89"/>
      <c r="CAV124" s="89"/>
      <c r="CAW124" s="89"/>
      <c r="CAX124" s="89"/>
      <c r="CAY124" s="89"/>
      <c r="CAZ124" s="89"/>
      <c r="CBA124" s="89"/>
      <c r="CBB124" s="89"/>
      <c r="CBC124" s="89"/>
      <c r="CBD124" s="89"/>
      <c r="CBE124" s="89"/>
      <c r="CBF124" s="89"/>
      <c r="CBG124" s="89"/>
      <c r="CBH124" s="89"/>
      <c r="CBI124" s="89"/>
      <c r="CBJ124" s="89"/>
      <c r="CBK124" s="89"/>
      <c r="CBL124" s="89"/>
      <c r="CBM124" s="89"/>
      <c r="CBN124" s="89"/>
      <c r="CBO124" s="89"/>
      <c r="CBP124" s="89"/>
      <c r="CBQ124" s="89"/>
      <c r="CBR124" s="89"/>
      <c r="CBS124" s="89"/>
      <c r="CBT124" s="89"/>
      <c r="CBU124" s="89"/>
      <c r="CBV124" s="89"/>
      <c r="CBW124" s="89"/>
      <c r="CBX124" s="89"/>
      <c r="CBY124" s="89"/>
      <c r="CBZ124" s="89"/>
      <c r="CCA124" s="89"/>
      <c r="CCB124" s="89"/>
      <c r="CCC124" s="89"/>
      <c r="CCD124" s="89"/>
      <c r="CCE124" s="89"/>
      <c r="CCF124" s="89"/>
      <c r="CCG124" s="89"/>
      <c r="CCH124" s="89"/>
      <c r="CCI124" s="89"/>
      <c r="CCJ124" s="89"/>
      <c r="CCK124" s="89"/>
      <c r="CCL124" s="89"/>
      <c r="CCM124" s="89"/>
      <c r="CCN124" s="89"/>
      <c r="CCO124" s="89"/>
      <c r="CCP124" s="89"/>
      <c r="CCQ124" s="89"/>
      <c r="CCR124" s="89"/>
      <c r="CCS124" s="89"/>
      <c r="CCT124" s="89"/>
      <c r="CCU124" s="89"/>
      <c r="CCV124" s="89"/>
      <c r="CCW124" s="89"/>
      <c r="CCX124" s="89"/>
      <c r="CCY124" s="89"/>
      <c r="CCZ124" s="89"/>
      <c r="CDA124" s="89"/>
      <c r="CDB124" s="89"/>
      <c r="CDC124" s="89"/>
      <c r="CDD124" s="89"/>
      <c r="CDE124" s="89"/>
      <c r="CDF124" s="89"/>
      <c r="CDG124" s="89"/>
      <c r="CDH124" s="89"/>
      <c r="CDI124" s="89"/>
      <c r="CDJ124" s="89"/>
      <c r="CDK124" s="89"/>
      <c r="CDL124" s="89"/>
      <c r="CDM124" s="89"/>
      <c r="CDN124" s="89"/>
      <c r="CDO124" s="89"/>
      <c r="CDP124" s="89"/>
      <c r="CDQ124" s="89"/>
      <c r="CDR124" s="89"/>
      <c r="CDS124" s="89"/>
      <c r="CDT124" s="89"/>
      <c r="CDU124" s="89"/>
      <c r="CDV124" s="89"/>
      <c r="CDW124" s="89"/>
      <c r="CDX124" s="89"/>
      <c r="CDY124" s="89"/>
      <c r="CDZ124" s="89"/>
      <c r="CEA124" s="89"/>
      <c r="CEB124" s="89"/>
      <c r="CEC124" s="89"/>
      <c r="CED124" s="89"/>
      <c r="CEE124" s="89"/>
      <c r="CEF124" s="89"/>
      <c r="CEG124" s="89"/>
      <c r="CEH124" s="89"/>
      <c r="CEI124" s="89"/>
      <c r="CEJ124" s="89"/>
      <c r="CEK124" s="89"/>
      <c r="CEL124" s="89"/>
      <c r="CEM124" s="89"/>
      <c r="CEN124" s="89"/>
      <c r="CEO124" s="89"/>
      <c r="CEP124" s="89"/>
      <c r="CEQ124" s="89"/>
      <c r="CER124" s="89"/>
      <c r="CES124" s="89"/>
      <c r="CET124" s="89"/>
      <c r="CEU124" s="89"/>
      <c r="CEV124" s="89"/>
      <c r="CEW124" s="89"/>
      <c r="CEX124" s="89"/>
      <c r="CEY124" s="89"/>
      <c r="CEZ124" s="89"/>
      <c r="CFA124" s="89"/>
      <c r="CFB124" s="89"/>
      <c r="CFC124" s="89"/>
      <c r="CFD124" s="89"/>
      <c r="CFE124" s="89"/>
      <c r="CFF124" s="89"/>
      <c r="CFG124" s="89"/>
      <c r="CFH124" s="89"/>
      <c r="CFI124" s="89"/>
      <c r="CFJ124" s="89"/>
      <c r="CFK124" s="89"/>
      <c r="CFL124" s="89"/>
      <c r="CFM124" s="89"/>
      <c r="CFN124" s="89"/>
      <c r="CFO124" s="89"/>
      <c r="CFP124" s="89"/>
      <c r="CFQ124" s="89"/>
      <c r="CFR124" s="89"/>
      <c r="CFS124" s="89"/>
      <c r="CFT124" s="89"/>
      <c r="CFU124" s="89"/>
      <c r="CFV124" s="89"/>
      <c r="CFW124" s="89"/>
      <c r="CFX124" s="89"/>
      <c r="CFY124" s="89"/>
      <c r="CFZ124" s="89"/>
      <c r="CGA124" s="89"/>
      <c r="CGB124" s="89"/>
      <c r="CGC124" s="89"/>
      <c r="CGD124" s="89"/>
      <c r="CGE124" s="89"/>
      <c r="CGF124" s="89"/>
      <c r="CGG124" s="89"/>
      <c r="CGH124" s="89"/>
      <c r="CGI124" s="89"/>
      <c r="CGJ124" s="89"/>
      <c r="CGK124" s="89"/>
      <c r="CGL124" s="89"/>
      <c r="CGM124" s="89"/>
      <c r="CGN124" s="89"/>
      <c r="CGO124" s="89"/>
      <c r="CGP124" s="89"/>
      <c r="CGQ124" s="89"/>
      <c r="CGR124" s="89"/>
      <c r="CGS124" s="89"/>
      <c r="CGT124" s="89"/>
      <c r="CGU124" s="89"/>
      <c r="CGV124" s="89"/>
      <c r="CGW124" s="89"/>
      <c r="CGX124" s="89"/>
      <c r="CGY124" s="89"/>
      <c r="CGZ124" s="89"/>
      <c r="CHA124" s="89"/>
      <c r="CHB124" s="89"/>
      <c r="CHC124" s="89"/>
      <c r="CHD124" s="89"/>
      <c r="CHE124" s="89"/>
      <c r="CHF124" s="89"/>
      <c r="CHG124" s="89"/>
      <c r="CHH124" s="89"/>
      <c r="CHI124" s="89"/>
      <c r="CHJ124" s="89"/>
      <c r="CHK124" s="89"/>
      <c r="CHL124" s="89"/>
      <c r="CHM124" s="89"/>
      <c r="CHN124" s="89"/>
      <c r="CHO124" s="89"/>
      <c r="CHP124" s="89"/>
      <c r="CHQ124" s="89"/>
      <c r="CHR124" s="89"/>
      <c r="CHS124" s="89"/>
      <c r="CHT124" s="89"/>
      <c r="CHU124" s="89"/>
      <c r="CHV124" s="89"/>
      <c r="CHW124" s="89"/>
      <c r="CHX124" s="89"/>
      <c r="CHY124" s="89"/>
      <c r="CHZ124" s="89"/>
      <c r="CIA124" s="89"/>
      <c r="CIB124" s="89"/>
      <c r="CIC124" s="89"/>
      <c r="CID124" s="89"/>
      <c r="CIE124" s="89"/>
      <c r="CIF124" s="89"/>
      <c r="CIG124" s="89"/>
      <c r="CIH124" s="89"/>
      <c r="CII124" s="89"/>
      <c r="CIJ124" s="89"/>
      <c r="CIK124" s="89"/>
      <c r="CIL124" s="89"/>
      <c r="CIM124" s="89"/>
      <c r="CIN124" s="89"/>
      <c r="CIO124" s="89"/>
      <c r="CIP124" s="89"/>
      <c r="CIQ124" s="89"/>
      <c r="CIR124" s="89"/>
      <c r="CIS124" s="89"/>
      <c r="CIT124" s="89"/>
      <c r="CIU124" s="89"/>
      <c r="CIV124" s="89"/>
      <c r="CIW124" s="89"/>
      <c r="CIX124" s="89"/>
      <c r="CIY124" s="89"/>
      <c r="CIZ124" s="89"/>
      <c r="CJA124" s="89"/>
      <c r="CJB124" s="89"/>
      <c r="CJC124" s="89"/>
      <c r="CJD124" s="89"/>
      <c r="CJE124" s="89"/>
      <c r="CJF124" s="89"/>
      <c r="CJG124" s="89"/>
      <c r="CJH124" s="89"/>
      <c r="CJI124" s="89"/>
      <c r="CJJ124" s="89"/>
      <c r="CJK124" s="89"/>
      <c r="CJL124" s="89"/>
      <c r="CJM124" s="89"/>
      <c r="CJN124" s="89"/>
      <c r="CJO124" s="89"/>
      <c r="CJP124" s="89"/>
      <c r="CJQ124" s="89"/>
      <c r="CJR124" s="89"/>
      <c r="CJS124" s="89"/>
      <c r="CJT124" s="89"/>
      <c r="CJU124" s="89"/>
      <c r="CJV124" s="89"/>
      <c r="CJW124" s="89"/>
      <c r="CJX124" s="89"/>
      <c r="CJY124" s="89"/>
      <c r="CJZ124" s="89"/>
      <c r="CKA124" s="89"/>
      <c r="CKB124" s="89"/>
      <c r="CKC124" s="89"/>
      <c r="CKD124" s="89"/>
      <c r="CKE124" s="89"/>
      <c r="CKF124" s="89"/>
      <c r="CKG124" s="89"/>
      <c r="CKH124" s="89"/>
      <c r="CKI124" s="89"/>
      <c r="CKJ124" s="89"/>
      <c r="CKK124" s="89"/>
      <c r="CKL124" s="89"/>
      <c r="CKM124" s="89"/>
      <c r="CKN124" s="89"/>
      <c r="CKO124" s="89"/>
      <c r="CKP124" s="89"/>
      <c r="CKQ124" s="89"/>
      <c r="CKR124" s="89"/>
      <c r="CKS124" s="89"/>
      <c r="CKT124" s="89"/>
      <c r="CKU124" s="89"/>
      <c r="CKV124" s="89"/>
      <c r="CKW124" s="89"/>
      <c r="CKX124" s="89"/>
      <c r="CKY124" s="89"/>
      <c r="CKZ124" s="89"/>
      <c r="CLA124" s="89"/>
      <c r="CLB124" s="89"/>
      <c r="CLC124" s="89"/>
      <c r="CLD124" s="89"/>
      <c r="CLE124" s="89"/>
      <c r="CLF124" s="89"/>
      <c r="CLG124" s="89"/>
      <c r="CLH124" s="89"/>
      <c r="CLI124" s="89"/>
      <c r="CLJ124" s="89"/>
      <c r="CLK124" s="89"/>
      <c r="CLL124" s="89"/>
      <c r="CLM124" s="89"/>
      <c r="CLN124" s="89"/>
      <c r="CLO124" s="89"/>
      <c r="CLP124" s="89"/>
      <c r="CLQ124" s="89"/>
      <c r="CLR124" s="89"/>
      <c r="CLS124" s="89"/>
      <c r="CLT124" s="89"/>
      <c r="CLU124" s="89"/>
      <c r="CLV124" s="89"/>
      <c r="CLW124" s="89"/>
      <c r="CLX124" s="89"/>
      <c r="CLY124" s="89"/>
      <c r="CLZ124" s="89"/>
      <c r="CMA124" s="89"/>
      <c r="CMB124" s="89"/>
      <c r="CMC124" s="89"/>
      <c r="CMD124" s="89"/>
      <c r="CME124" s="89"/>
      <c r="CMF124" s="89"/>
      <c r="CMG124" s="89"/>
      <c r="CMH124" s="89"/>
      <c r="CMI124" s="89"/>
      <c r="CMJ124" s="89"/>
      <c r="CMK124" s="89"/>
      <c r="CML124" s="89"/>
      <c r="CMM124" s="89"/>
      <c r="CMN124" s="89"/>
      <c r="CMO124" s="89"/>
      <c r="CMP124" s="89"/>
      <c r="CMQ124" s="89"/>
      <c r="CMR124" s="89"/>
      <c r="CMS124" s="89"/>
      <c r="CMT124" s="89"/>
      <c r="CMU124" s="89"/>
      <c r="CMV124" s="89"/>
      <c r="CMW124" s="89"/>
      <c r="CMX124" s="89"/>
      <c r="CMY124" s="89"/>
      <c r="CMZ124" s="89"/>
      <c r="CNA124" s="89"/>
      <c r="CNB124" s="89"/>
      <c r="CNC124" s="89"/>
      <c r="CND124" s="89"/>
      <c r="CNE124" s="89"/>
      <c r="CNF124" s="89"/>
      <c r="CNG124" s="89"/>
      <c r="CNH124" s="89"/>
      <c r="CNI124" s="89"/>
      <c r="CNJ124" s="89"/>
      <c r="CNK124" s="89"/>
      <c r="CNL124" s="89"/>
      <c r="CNM124" s="89"/>
      <c r="CNN124" s="89"/>
      <c r="CNO124" s="89"/>
      <c r="CNP124" s="89"/>
      <c r="CNQ124" s="89"/>
      <c r="CNR124" s="89"/>
      <c r="CNS124" s="89"/>
      <c r="CNT124" s="89"/>
      <c r="CNU124" s="89"/>
      <c r="CNV124" s="89"/>
      <c r="CNW124" s="89"/>
      <c r="CNX124" s="89"/>
      <c r="CNY124" s="89"/>
      <c r="CNZ124" s="89"/>
      <c r="COA124" s="89"/>
      <c r="COB124" s="89"/>
      <c r="COC124" s="89"/>
      <c r="COD124" s="89"/>
      <c r="COE124" s="89"/>
      <c r="COF124" s="89"/>
      <c r="COG124" s="89"/>
      <c r="COH124" s="89"/>
      <c r="COI124" s="89"/>
      <c r="COJ124" s="89"/>
      <c r="COK124" s="89"/>
      <c r="COL124" s="89"/>
      <c r="COM124" s="89"/>
      <c r="CON124" s="89"/>
      <c r="COO124" s="89"/>
      <c r="COP124" s="89"/>
      <c r="COQ124" s="89"/>
      <c r="COR124" s="89"/>
      <c r="COS124" s="89"/>
      <c r="COT124" s="89"/>
      <c r="COU124" s="89"/>
      <c r="COV124" s="89"/>
      <c r="COW124" s="89"/>
      <c r="COX124" s="89"/>
      <c r="COY124" s="89"/>
      <c r="COZ124" s="89"/>
      <c r="CPA124" s="89"/>
      <c r="CPB124" s="89"/>
      <c r="CPC124" s="89"/>
      <c r="CPD124" s="89"/>
      <c r="CPE124" s="89"/>
      <c r="CPF124" s="89"/>
      <c r="CPG124" s="89"/>
      <c r="CPH124" s="89"/>
      <c r="CPI124" s="89"/>
      <c r="CPJ124" s="89"/>
      <c r="CPK124" s="89"/>
      <c r="CPL124" s="89"/>
      <c r="CPM124" s="89"/>
      <c r="CPN124" s="89"/>
      <c r="CPO124" s="89"/>
      <c r="CPP124" s="89"/>
      <c r="CPQ124" s="89"/>
      <c r="CPR124" s="89"/>
      <c r="CPS124" s="89"/>
      <c r="CPT124" s="89"/>
      <c r="CPU124" s="89"/>
      <c r="CPV124" s="89"/>
      <c r="CPW124" s="89"/>
      <c r="CPX124" s="89"/>
      <c r="CPY124" s="89"/>
      <c r="CPZ124" s="89"/>
      <c r="CQA124" s="89"/>
      <c r="CQB124" s="89"/>
      <c r="CQC124" s="89"/>
      <c r="CQD124" s="89"/>
      <c r="CQE124" s="89"/>
      <c r="CQF124" s="89"/>
      <c r="CQG124" s="89"/>
      <c r="CQH124" s="89"/>
      <c r="CQI124" s="89"/>
      <c r="CQJ124" s="89"/>
      <c r="CQK124" s="89"/>
      <c r="CQL124" s="89"/>
      <c r="CQM124" s="89"/>
      <c r="CQN124" s="89"/>
      <c r="CQO124" s="89"/>
      <c r="CQP124" s="89"/>
      <c r="CQQ124" s="89"/>
      <c r="CQR124" s="89"/>
      <c r="CQS124" s="89"/>
      <c r="CQT124" s="89"/>
      <c r="CQU124" s="89"/>
      <c r="CQV124" s="89"/>
      <c r="CQW124" s="89"/>
      <c r="CQX124" s="89"/>
      <c r="CQY124" s="89"/>
      <c r="CQZ124" s="89"/>
      <c r="CRA124" s="89"/>
      <c r="CRB124" s="89"/>
      <c r="CRC124" s="89"/>
      <c r="CRD124" s="89"/>
      <c r="CRE124" s="89"/>
      <c r="CRF124" s="89"/>
      <c r="CRG124" s="89"/>
      <c r="CRH124" s="89"/>
      <c r="CRI124" s="89"/>
      <c r="CRJ124" s="89"/>
      <c r="CRK124" s="89"/>
      <c r="CRL124" s="89"/>
      <c r="CRM124" s="89"/>
      <c r="CRN124" s="89"/>
      <c r="CRO124" s="89"/>
      <c r="CRP124" s="89"/>
      <c r="CRQ124" s="89"/>
      <c r="CRR124" s="89"/>
      <c r="CRS124" s="89"/>
      <c r="CRT124" s="89"/>
      <c r="CRU124" s="89"/>
      <c r="CRV124" s="89"/>
      <c r="CRW124" s="89"/>
      <c r="CRX124" s="89"/>
      <c r="CRY124" s="89"/>
      <c r="CRZ124" s="89"/>
      <c r="CSA124" s="89"/>
      <c r="CSB124" s="89"/>
      <c r="CSC124" s="89"/>
      <c r="CSD124" s="89"/>
      <c r="CSE124" s="89"/>
      <c r="CSF124" s="89"/>
      <c r="CSG124" s="89"/>
      <c r="CSH124" s="89"/>
      <c r="CSI124" s="89"/>
      <c r="CSJ124" s="89"/>
      <c r="CSK124" s="89"/>
      <c r="CSL124" s="89"/>
      <c r="CSM124" s="89"/>
      <c r="CSN124" s="89"/>
      <c r="CSO124" s="89"/>
      <c r="CSP124" s="89"/>
      <c r="CSQ124" s="89"/>
      <c r="CSR124" s="89"/>
      <c r="CSS124" s="89"/>
      <c r="CST124" s="89"/>
      <c r="CSU124" s="89"/>
      <c r="CSV124" s="89"/>
      <c r="CSW124" s="89"/>
      <c r="CSX124" s="89"/>
      <c r="CSY124" s="89"/>
      <c r="CSZ124" s="89"/>
      <c r="CTA124" s="89"/>
      <c r="CTB124" s="89"/>
      <c r="CTC124" s="89"/>
      <c r="CTD124" s="89"/>
      <c r="CTE124" s="89"/>
      <c r="CTF124" s="89"/>
      <c r="CTG124" s="89"/>
      <c r="CTH124" s="89"/>
      <c r="CTI124" s="89"/>
      <c r="CTJ124" s="89"/>
      <c r="CTK124" s="89"/>
      <c r="CTL124" s="89"/>
      <c r="CTM124" s="89"/>
      <c r="CTN124" s="89"/>
      <c r="CTO124" s="89"/>
      <c r="CTP124" s="89"/>
      <c r="CTQ124" s="89"/>
      <c r="CTR124" s="89"/>
      <c r="CTS124" s="89"/>
      <c r="CTT124" s="89"/>
      <c r="CTU124" s="89"/>
      <c r="CTV124" s="89"/>
      <c r="CTW124" s="89"/>
      <c r="CTX124" s="89"/>
      <c r="CTY124" s="89"/>
      <c r="CTZ124" s="89"/>
      <c r="CUA124" s="89"/>
      <c r="CUB124" s="89"/>
      <c r="CUC124" s="89"/>
      <c r="CUD124" s="89"/>
      <c r="CUE124" s="89"/>
      <c r="CUF124" s="89"/>
      <c r="CUG124" s="89"/>
      <c r="CUH124" s="89"/>
      <c r="CUI124" s="89"/>
      <c r="CUJ124" s="89"/>
      <c r="CUK124" s="89"/>
      <c r="CUL124" s="89"/>
      <c r="CUM124" s="89"/>
      <c r="CUN124" s="89"/>
      <c r="CUO124" s="89"/>
      <c r="CUP124" s="89"/>
      <c r="CUQ124" s="89"/>
      <c r="CUR124" s="89"/>
      <c r="CUS124" s="89"/>
      <c r="CUT124" s="89"/>
      <c r="CUU124" s="89"/>
      <c r="CUV124" s="89"/>
      <c r="CUW124" s="89"/>
      <c r="CUX124" s="89"/>
      <c r="CUY124" s="89"/>
      <c r="CUZ124" s="89"/>
      <c r="CVA124" s="89"/>
      <c r="CVB124" s="89"/>
      <c r="CVC124" s="89"/>
      <c r="CVD124" s="89"/>
      <c r="CVE124" s="89"/>
      <c r="CVF124" s="89"/>
      <c r="CVG124" s="89"/>
      <c r="CVH124" s="89"/>
      <c r="CVI124" s="89"/>
      <c r="CVJ124" s="89"/>
      <c r="CVK124" s="89"/>
      <c r="CVL124" s="89"/>
      <c r="CVM124" s="89"/>
      <c r="CVN124" s="89"/>
      <c r="CVO124" s="89"/>
      <c r="CVP124" s="89"/>
      <c r="CVQ124" s="89"/>
      <c r="CVR124" s="89"/>
      <c r="CVS124" s="89"/>
      <c r="CVT124" s="89"/>
      <c r="CVU124" s="89"/>
      <c r="CVV124" s="89"/>
      <c r="CVW124" s="89"/>
      <c r="CVX124" s="89"/>
      <c r="CVY124" s="89"/>
      <c r="CVZ124" s="89"/>
      <c r="CWA124" s="89"/>
      <c r="CWB124" s="89"/>
      <c r="CWC124" s="89"/>
      <c r="CWD124" s="89"/>
      <c r="CWE124" s="89"/>
      <c r="CWF124" s="89"/>
      <c r="CWG124" s="89"/>
      <c r="CWH124" s="89"/>
      <c r="CWI124" s="89"/>
      <c r="CWJ124" s="89"/>
      <c r="CWK124" s="89"/>
      <c r="CWL124" s="89"/>
      <c r="CWM124" s="89"/>
      <c r="CWN124" s="89"/>
      <c r="CWO124" s="89"/>
      <c r="CWP124" s="89"/>
      <c r="CWQ124" s="89"/>
      <c r="CWR124" s="89"/>
      <c r="CWS124" s="89"/>
      <c r="CWT124" s="89"/>
      <c r="CWU124" s="89"/>
      <c r="CWV124" s="89"/>
      <c r="CWW124" s="89"/>
      <c r="CWX124" s="89"/>
      <c r="CWY124" s="89"/>
      <c r="CWZ124" s="89"/>
      <c r="CXA124" s="89"/>
      <c r="CXB124" s="89"/>
      <c r="CXC124" s="89"/>
      <c r="CXD124" s="89"/>
      <c r="CXE124" s="89"/>
      <c r="CXF124" s="89"/>
      <c r="CXG124" s="89"/>
      <c r="CXH124" s="89"/>
      <c r="CXI124" s="89"/>
      <c r="CXJ124" s="89"/>
      <c r="CXK124" s="89"/>
      <c r="CXL124" s="89"/>
      <c r="CXM124" s="89"/>
      <c r="CXN124" s="89"/>
      <c r="CXO124" s="89"/>
      <c r="CXP124" s="89"/>
      <c r="CXQ124" s="89"/>
      <c r="CXR124" s="89"/>
      <c r="CXS124" s="89"/>
      <c r="CXT124" s="89"/>
      <c r="CXU124" s="89"/>
      <c r="CXV124" s="89"/>
      <c r="CXW124" s="89"/>
      <c r="CXX124" s="89"/>
      <c r="CXY124" s="89"/>
      <c r="CXZ124" s="89"/>
      <c r="CYA124" s="89"/>
      <c r="CYB124" s="89"/>
      <c r="CYC124" s="89"/>
      <c r="CYD124" s="89"/>
      <c r="CYE124" s="89"/>
      <c r="CYF124" s="89"/>
      <c r="CYG124" s="89"/>
      <c r="CYH124" s="89"/>
      <c r="CYI124" s="89"/>
      <c r="CYJ124" s="89"/>
      <c r="CYK124" s="89"/>
      <c r="CYL124" s="89"/>
      <c r="CYM124" s="89"/>
      <c r="CYN124" s="89"/>
      <c r="CYO124" s="89"/>
      <c r="CYP124" s="89"/>
      <c r="CYQ124" s="89"/>
      <c r="CYR124" s="89"/>
      <c r="CYS124" s="89"/>
      <c r="CYT124" s="89"/>
      <c r="CYU124" s="89"/>
      <c r="CYV124" s="89"/>
      <c r="CYW124" s="89"/>
      <c r="CYX124" s="89"/>
      <c r="CYY124" s="89"/>
      <c r="CYZ124" s="89"/>
      <c r="CZA124" s="89"/>
      <c r="CZB124" s="89"/>
      <c r="CZC124" s="89"/>
      <c r="CZD124" s="89"/>
      <c r="CZE124" s="89"/>
      <c r="CZF124" s="89"/>
      <c r="CZG124" s="89"/>
      <c r="CZH124" s="89"/>
      <c r="CZI124" s="89"/>
      <c r="CZJ124" s="89"/>
      <c r="CZK124" s="89"/>
      <c r="CZL124" s="89"/>
      <c r="CZM124" s="89"/>
      <c r="CZN124" s="89"/>
      <c r="CZO124" s="89"/>
      <c r="CZP124" s="89"/>
      <c r="CZQ124" s="89"/>
      <c r="CZR124" s="89"/>
      <c r="CZS124" s="89"/>
      <c r="CZT124" s="89"/>
      <c r="CZU124" s="89"/>
      <c r="CZV124" s="89"/>
      <c r="CZW124" s="89"/>
      <c r="CZX124" s="89"/>
      <c r="CZY124" s="89"/>
      <c r="CZZ124" s="89"/>
      <c r="DAA124" s="89"/>
      <c r="DAB124" s="89"/>
      <c r="DAC124" s="89"/>
      <c r="DAD124" s="89"/>
      <c r="DAE124" s="89"/>
      <c r="DAF124" s="89"/>
      <c r="DAG124" s="89"/>
      <c r="DAH124" s="89"/>
      <c r="DAI124" s="89"/>
      <c r="DAJ124" s="89"/>
      <c r="DAK124" s="89"/>
      <c r="DAL124" s="89"/>
      <c r="DAM124" s="89"/>
      <c r="DAN124" s="89"/>
      <c r="DAO124" s="89"/>
      <c r="DAP124" s="89"/>
      <c r="DAQ124" s="89"/>
      <c r="DAR124" s="89"/>
      <c r="DAS124" s="89"/>
      <c r="DAT124" s="89"/>
      <c r="DAU124" s="89"/>
      <c r="DAV124" s="89"/>
      <c r="DAW124" s="89"/>
      <c r="DAX124" s="89"/>
      <c r="DAY124" s="89"/>
      <c r="DAZ124" s="89"/>
      <c r="DBA124" s="89"/>
      <c r="DBB124" s="89"/>
      <c r="DBC124" s="89"/>
      <c r="DBD124" s="89"/>
      <c r="DBE124" s="89"/>
      <c r="DBF124" s="89"/>
      <c r="DBG124" s="89"/>
      <c r="DBH124" s="89"/>
      <c r="DBI124" s="89"/>
      <c r="DBJ124" s="89"/>
      <c r="DBK124" s="89"/>
      <c r="DBL124" s="89"/>
      <c r="DBM124" s="89"/>
      <c r="DBN124" s="89"/>
      <c r="DBO124" s="89"/>
      <c r="DBP124" s="89"/>
      <c r="DBQ124" s="89"/>
      <c r="DBR124" s="89"/>
      <c r="DBS124" s="89"/>
      <c r="DBT124" s="89"/>
      <c r="DBU124" s="89"/>
      <c r="DBV124" s="89"/>
      <c r="DBW124" s="89"/>
      <c r="DBX124" s="89"/>
      <c r="DBY124" s="89"/>
      <c r="DBZ124" s="89"/>
      <c r="DCA124" s="89"/>
      <c r="DCB124" s="89"/>
      <c r="DCC124" s="89"/>
      <c r="DCD124" s="89"/>
      <c r="DCE124" s="89"/>
      <c r="DCF124" s="89"/>
      <c r="DCG124" s="89"/>
      <c r="DCH124" s="89"/>
      <c r="DCI124" s="89"/>
      <c r="DCJ124" s="89"/>
      <c r="DCK124" s="89"/>
      <c r="DCL124" s="89"/>
      <c r="DCM124" s="89"/>
      <c r="DCN124" s="89"/>
      <c r="DCO124" s="89"/>
      <c r="DCP124" s="89"/>
      <c r="DCQ124" s="89"/>
      <c r="DCR124" s="89"/>
      <c r="DCS124" s="89"/>
      <c r="DCT124" s="89"/>
      <c r="DCU124" s="89"/>
      <c r="DCV124" s="89"/>
      <c r="DCW124" s="89"/>
      <c r="DCX124" s="89"/>
      <c r="DCY124" s="89"/>
      <c r="DCZ124" s="89"/>
      <c r="DDA124" s="89"/>
      <c r="DDB124" s="89"/>
      <c r="DDC124" s="89"/>
      <c r="DDD124" s="89"/>
      <c r="DDE124" s="89"/>
      <c r="DDF124" s="89"/>
      <c r="DDG124" s="89"/>
      <c r="DDH124" s="89"/>
      <c r="DDI124" s="89"/>
      <c r="DDJ124" s="89"/>
      <c r="DDK124" s="89"/>
      <c r="DDL124" s="89"/>
      <c r="DDM124" s="89"/>
      <c r="DDN124" s="89"/>
      <c r="DDO124" s="89"/>
      <c r="DDP124" s="89"/>
      <c r="DDQ124" s="89"/>
      <c r="DDR124" s="89"/>
      <c r="DDS124" s="89"/>
      <c r="DDT124" s="89"/>
      <c r="DDU124" s="89"/>
      <c r="DDV124" s="89"/>
      <c r="DDW124" s="89"/>
      <c r="DDX124" s="89"/>
      <c r="DDY124" s="89"/>
      <c r="DDZ124" s="89"/>
      <c r="DEA124" s="89"/>
      <c r="DEB124" s="89"/>
      <c r="DEC124" s="89"/>
      <c r="DED124" s="89"/>
      <c r="DEE124" s="89"/>
      <c r="DEF124" s="89"/>
      <c r="DEG124" s="89"/>
      <c r="DEH124" s="89"/>
      <c r="DEI124" s="89"/>
      <c r="DEJ124" s="89"/>
      <c r="DEK124" s="89"/>
      <c r="DEL124" s="89"/>
      <c r="DEM124" s="89"/>
      <c r="DEN124" s="89"/>
      <c r="DEO124" s="89"/>
      <c r="DEP124" s="89"/>
      <c r="DEQ124" s="89"/>
      <c r="DER124" s="89"/>
      <c r="DES124" s="89"/>
      <c r="DET124" s="89"/>
      <c r="DEU124" s="89"/>
      <c r="DEV124" s="89"/>
      <c r="DEW124" s="89"/>
      <c r="DEX124" s="89"/>
      <c r="DEY124" s="89"/>
      <c r="DEZ124" s="89"/>
      <c r="DFA124" s="89"/>
      <c r="DFB124" s="89"/>
      <c r="DFC124" s="89"/>
      <c r="DFD124" s="89"/>
      <c r="DFE124" s="89"/>
      <c r="DFF124" s="89"/>
      <c r="DFG124" s="89"/>
      <c r="DFH124" s="89"/>
      <c r="DFI124" s="89"/>
      <c r="DFJ124" s="89"/>
      <c r="DFK124" s="89"/>
      <c r="DFL124" s="89"/>
      <c r="DFM124" s="89"/>
      <c r="DFN124" s="89"/>
      <c r="DFO124" s="89"/>
      <c r="DFP124" s="89"/>
      <c r="DFQ124" s="89"/>
      <c r="DFR124" s="89"/>
      <c r="DFS124" s="89"/>
      <c r="DFT124" s="89"/>
      <c r="DFU124" s="89"/>
      <c r="DFV124" s="89"/>
      <c r="DFW124" s="89"/>
      <c r="DFX124" s="89"/>
      <c r="DFY124" s="89"/>
      <c r="DFZ124" s="89"/>
      <c r="DGA124" s="89"/>
      <c r="DGB124" s="89"/>
      <c r="DGC124" s="89"/>
      <c r="DGD124" s="89"/>
      <c r="DGE124" s="89"/>
      <c r="DGF124" s="89"/>
      <c r="DGG124" s="89"/>
      <c r="DGH124" s="89"/>
      <c r="DGI124" s="89"/>
      <c r="DGJ124" s="89"/>
      <c r="DGK124" s="89"/>
      <c r="DGL124" s="89"/>
      <c r="DGM124" s="89"/>
      <c r="DGN124" s="89"/>
      <c r="DGO124" s="89"/>
      <c r="DGP124" s="89"/>
      <c r="DGQ124" s="89"/>
      <c r="DGR124" s="89"/>
      <c r="DGS124" s="89"/>
      <c r="DGT124" s="89"/>
      <c r="DGU124" s="89"/>
      <c r="DGV124" s="89"/>
      <c r="DGW124" s="89"/>
      <c r="DGX124" s="89"/>
      <c r="DGY124" s="89"/>
      <c r="DGZ124" s="89"/>
      <c r="DHA124" s="89"/>
      <c r="DHB124" s="89"/>
      <c r="DHC124" s="89"/>
      <c r="DHD124" s="89"/>
      <c r="DHE124" s="89"/>
      <c r="DHF124" s="89"/>
      <c r="DHG124" s="89"/>
      <c r="DHH124" s="89"/>
      <c r="DHI124" s="89"/>
      <c r="DHJ124" s="89"/>
      <c r="DHK124" s="89"/>
      <c r="DHL124" s="89"/>
      <c r="DHM124" s="89"/>
      <c r="DHN124" s="89"/>
      <c r="DHO124" s="89"/>
      <c r="DHP124" s="89"/>
      <c r="DHQ124" s="89"/>
      <c r="DHR124" s="89"/>
      <c r="DHS124" s="89"/>
      <c r="DHT124" s="89"/>
      <c r="DHU124" s="89"/>
      <c r="DHV124" s="89"/>
      <c r="DHW124" s="89"/>
      <c r="DHX124" s="89"/>
      <c r="DHY124" s="89"/>
      <c r="DHZ124" s="89"/>
      <c r="DIA124" s="89"/>
      <c r="DIB124" s="89"/>
      <c r="DIC124" s="89"/>
      <c r="DID124" s="89"/>
      <c r="DIE124" s="89"/>
      <c r="DIF124" s="89"/>
      <c r="DIG124" s="89"/>
      <c r="DIH124" s="89"/>
      <c r="DII124" s="89"/>
      <c r="DIJ124" s="89"/>
      <c r="DIK124" s="89"/>
      <c r="DIL124" s="89"/>
      <c r="DIM124" s="89"/>
      <c r="DIN124" s="89"/>
      <c r="DIO124" s="89"/>
      <c r="DIP124" s="89"/>
      <c r="DIQ124" s="89"/>
      <c r="DIR124" s="89"/>
      <c r="DIS124" s="89"/>
      <c r="DIT124" s="89"/>
      <c r="DIU124" s="89"/>
      <c r="DIV124" s="89"/>
      <c r="DIW124" s="89"/>
      <c r="DIX124" s="89"/>
      <c r="DIY124" s="89"/>
      <c r="DIZ124" s="89"/>
      <c r="DJA124" s="89"/>
      <c r="DJB124" s="89"/>
      <c r="DJC124" s="89"/>
      <c r="DJD124" s="89"/>
      <c r="DJE124" s="89"/>
      <c r="DJF124" s="89"/>
      <c r="DJG124" s="89"/>
      <c r="DJH124" s="89"/>
      <c r="DJI124" s="89"/>
      <c r="DJJ124" s="89"/>
      <c r="DJK124" s="89"/>
      <c r="DJL124" s="89"/>
      <c r="DJM124" s="89"/>
      <c r="DJN124" s="89"/>
      <c r="DJO124" s="89"/>
      <c r="DJP124" s="89"/>
      <c r="DJQ124" s="89"/>
      <c r="DJR124" s="89"/>
      <c r="DJS124" s="89"/>
      <c r="DJT124" s="89"/>
      <c r="DJU124" s="89"/>
      <c r="DJV124" s="89"/>
      <c r="DJW124" s="89"/>
      <c r="DJX124" s="89"/>
      <c r="DJY124" s="89"/>
      <c r="DJZ124" s="89"/>
      <c r="DKA124" s="89"/>
      <c r="DKB124" s="89"/>
      <c r="DKC124" s="89"/>
      <c r="DKD124" s="89"/>
      <c r="DKE124" s="89"/>
      <c r="DKF124" s="89"/>
      <c r="DKG124" s="89"/>
      <c r="DKH124" s="89"/>
      <c r="DKI124" s="89"/>
      <c r="DKJ124" s="89"/>
      <c r="DKK124" s="89"/>
      <c r="DKL124" s="89"/>
      <c r="DKM124" s="89"/>
      <c r="DKN124" s="89"/>
      <c r="DKO124" s="89"/>
      <c r="DKP124" s="89"/>
      <c r="DKQ124" s="89"/>
      <c r="DKR124" s="89"/>
      <c r="DKS124" s="89"/>
      <c r="DKT124" s="89"/>
      <c r="DKU124" s="89"/>
      <c r="DKV124" s="89"/>
      <c r="DKW124" s="89"/>
      <c r="DKX124" s="89"/>
      <c r="DKY124" s="89"/>
      <c r="DKZ124" s="89"/>
      <c r="DLA124" s="89"/>
      <c r="DLB124" s="89"/>
      <c r="DLC124" s="89"/>
      <c r="DLD124" s="89"/>
      <c r="DLE124" s="89"/>
      <c r="DLF124" s="89"/>
      <c r="DLG124" s="89"/>
      <c r="DLH124" s="89"/>
      <c r="DLI124" s="89"/>
      <c r="DLJ124" s="89"/>
      <c r="DLK124" s="89"/>
      <c r="DLL124" s="89"/>
      <c r="DLM124" s="89"/>
      <c r="DLN124" s="89"/>
      <c r="DLO124" s="89"/>
      <c r="DLP124" s="89"/>
      <c r="DLQ124" s="89"/>
      <c r="DLR124" s="89"/>
      <c r="DLS124" s="89"/>
      <c r="DLT124" s="89"/>
      <c r="DLU124" s="89"/>
      <c r="DLV124" s="89"/>
      <c r="DLW124" s="89"/>
      <c r="DLX124" s="89"/>
      <c r="DLY124" s="89"/>
      <c r="DLZ124" s="89"/>
      <c r="DMA124" s="89"/>
      <c r="DMB124" s="89"/>
      <c r="DMC124" s="89"/>
      <c r="DMD124" s="89"/>
      <c r="DME124" s="89"/>
      <c r="DMF124" s="89"/>
      <c r="DMG124" s="89"/>
      <c r="DMH124" s="89"/>
      <c r="DMI124" s="89"/>
      <c r="DMJ124" s="89"/>
      <c r="DMK124" s="89"/>
      <c r="DML124" s="89"/>
      <c r="DMM124" s="89"/>
      <c r="DMN124" s="89"/>
      <c r="DMO124" s="89"/>
      <c r="DMP124" s="89"/>
      <c r="DMQ124" s="89"/>
      <c r="DMR124" s="89"/>
      <c r="DMS124" s="89"/>
      <c r="DMT124" s="89"/>
      <c r="DMU124" s="89"/>
      <c r="DMV124" s="89"/>
      <c r="DMW124" s="89"/>
      <c r="DMX124" s="89"/>
      <c r="DMY124" s="89"/>
      <c r="DMZ124" s="89"/>
      <c r="DNA124" s="89"/>
      <c r="DNB124" s="89"/>
      <c r="DNC124" s="89"/>
      <c r="DND124" s="89"/>
      <c r="DNE124" s="89"/>
      <c r="DNF124" s="89"/>
      <c r="DNG124" s="89"/>
      <c r="DNH124" s="89"/>
      <c r="DNI124" s="89"/>
      <c r="DNJ124" s="89"/>
      <c r="DNK124" s="89"/>
      <c r="DNL124" s="89"/>
      <c r="DNM124" s="89"/>
      <c r="DNN124" s="89"/>
      <c r="DNO124" s="89"/>
      <c r="DNP124" s="89"/>
      <c r="DNQ124" s="89"/>
      <c r="DNR124" s="89"/>
      <c r="DNS124" s="89"/>
      <c r="DNT124" s="89"/>
      <c r="DNU124" s="89"/>
      <c r="DNV124" s="89"/>
      <c r="DNW124" s="89"/>
      <c r="DNX124" s="89"/>
      <c r="DNY124" s="89"/>
      <c r="DNZ124" s="89"/>
      <c r="DOA124" s="89"/>
      <c r="DOB124" s="89"/>
      <c r="DOC124" s="89"/>
      <c r="DOD124" s="89"/>
      <c r="DOE124" s="89"/>
      <c r="DOF124" s="89"/>
      <c r="DOG124" s="89"/>
      <c r="DOH124" s="89"/>
      <c r="DOI124" s="89"/>
      <c r="DOJ124" s="89"/>
      <c r="DOK124" s="89"/>
      <c r="DOL124" s="89"/>
      <c r="DOM124" s="89"/>
      <c r="DON124" s="89"/>
      <c r="DOO124" s="89"/>
      <c r="DOP124" s="89"/>
      <c r="DOQ124" s="89"/>
      <c r="DOR124" s="89"/>
      <c r="DOS124" s="89"/>
      <c r="DOT124" s="89"/>
      <c r="DOU124" s="89"/>
      <c r="DOV124" s="89"/>
      <c r="DOW124" s="89"/>
      <c r="DOX124" s="89"/>
      <c r="DOY124" s="89"/>
      <c r="DOZ124" s="89"/>
      <c r="DPA124" s="89"/>
      <c r="DPB124" s="89"/>
      <c r="DPC124" s="89"/>
      <c r="DPD124" s="89"/>
      <c r="DPE124" s="89"/>
      <c r="DPF124" s="89"/>
      <c r="DPG124" s="89"/>
      <c r="DPH124" s="89"/>
      <c r="DPI124" s="89"/>
      <c r="DPJ124" s="89"/>
      <c r="DPK124" s="89"/>
      <c r="DPL124" s="89"/>
      <c r="DPM124" s="89"/>
      <c r="DPN124" s="89"/>
      <c r="DPO124" s="89"/>
      <c r="DPP124" s="89"/>
      <c r="DPQ124" s="89"/>
      <c r="DPR124" s="89"/>
      <c r="DPS124" s="89"/>
      <c r="DPT124" s="89"/>
      <c r="DPU124" s="89"/>
      <c r="DPV124" s="89"/>
      <c r="DPW124" s="89"/>
      <c r="DPX124" s="89"/>
      <c r="DPY124" s="89"/>
      <c r="DPZ124" s="89"/>
      <c r="DQA124" s="89"/>
      <c r="DQB124" s="89"/>
      <c r="DQC124" s="89"/>
      <c r="DQD124" s="89"/>
      <c r="DQE124" s="89"/>
      <c r="DQF124" s="89"/>
      <c r="DQG124" s="89"/>
      <c r="DQH124" s="89"/>
      <c r="DQI124" s="89"/>
      <c r="DQJ124" s="89"/>
      <c r="DQK124" s="89"/>
      <c r="DQL124" s="89"/>
      <c r="DQM124" s="89"/>
      <c r="DQN124" s="89"/>
      <c r="DQO124" s="89"/>
      <c r="DQP124" s="89"/>
      <c r="DQQ124" s="89"/>
      <c r="DQR124" s="89"/>
      <c r="DQS124" s="89"/>
      <c r="DQT124" s="89"/>
      <c r="DQU124" s="89"/>
      <c r="DQV124" s="89"/>
      <c r="DQW124" s="89"/>
      <c r="DQX124" s="89"/>
      <c r="DQY124" s="89"/>
      <c r="DQZ124" s="89"/>
      <c r="DRA124" s="89"/>
      <c r="DRB124" s="89"/>
      <c r="DRC124" s="89"/>
      <c r="DRD124" s="89"/>
      <c r="DRE124" s="89"/>
      <c r="DRF124" s="89"/>
      <c r="DRG124" s="89"/>
      <c r="DRH124" s="89"/>
      <c r="DRI124" s="89"/>
      <c r="DRJ124" s="89"/>
      <c r="DRK124" s="89"/>
      <c r="DRL124" s="89"/>
      <c r="DRM124" s="89"/>
      <c r="DRN124" s="89"/>
      <c r="DRO124" s="89"/>
      <c r="DRP124" s="89"/>
      <c r="DRQ124" s="89"/>
      <c r="DRR124" s="89"/>
      <c r="DRS124" s="89"/>
      <c r="DRT124" s="89"/>
      <c r="DRU124" s="89"/>
      <c r="DRV124" s="89"/>
      <c r="DRW124" s="89"/>
      <c r="DRX124" s="89"/>
      <c r="DRY124" s="89"/>
      <c r="DRZ124" s="89"/>
      <c r="DSA124" s="89"/>
      <c r="DSB124" s="89"/>
      <c r="DSC124" s="89"/>
      <c r="DSD124" s="89"/>
      <c r="DSE124" s="89"/>
      <c r="DSF124" s="89"/>
      <c r="DSG124" s="89"/>
      <c r="DSH124" s="89"/>
      <c r="DSI124" s="89"/>
      <c r="DSJ124" s="89"/>
      <c r="DSK124" s="89"/>
      <c r="DSL124" s="89"/>
      <c r="DSM124" s="89"/>
      <c r="DSN124" s="89"/>
      <c r="DSO124" s="89"/>
      <c r="DSP124" s="89"/>
      <c r="DSQ124" s="89"/>
      <c r="DSR124" s="89"/>
      <c r="DSS124" s="89"/>
      <c r="DST124" s="89"/>
      <c r="DSU124" s="89"/>
      <c r="DSV124" s="89"/>
      <c r="DSW124" s="89"/>
      <c r="DSX124" s="89"/>
      <c r="DSY124" s="89"/>
      <c r="DSZ124" s="89"/>
      <c r="DTA124" s="89"/>
      <c r="DTB124" s="89"/>
      <c r="DTC124" s="89"/>
      <c r="DTD124" s="89"/>
      <c r="DTE124" s="89"/>
      <c r="DTF124" s="89"/>
      <c r="DTG124" s="89"/>
      <c r="DTH124" s="89"/>
      <c r="DTI124" s="89"/>
      <c r="DTJ124" s="89"/>
      <c r="DTK124" s="89"/>
      <c r="DTL124" s="89"/>
      <c r="DTM124" s="89"/>
      <c r="DTN124" s="89"/>
      <c r="DTO124" s="89"/>
      <c r="DTP124" s="89"/>
      <c r="DTQ124" s="89"/>
      <c r="DTR124" s="89"/>
      <c r="DTS124" s="89"/>
      <c r="DTT124" s="89"/>
      <c r="DTU124" s="89"/>
      <c r="DTV124" s="89"/>
      <c r="DTW124" s="89"/>
      <c r="DTX124" s="89"/>
      <c r="DTY124" s="89"/>
      <c r="DTZ124" s="89"/>
      <c r="DUA124" s="89"/>
      <c r="DUB124" s="89"/>
      <c r="DUC124" s="89"/>
      <c r="DUD124" s="89"/>
      <c r="DUE124" s="89"/>
      <c r="DUF124" s="89"/>
      <c r="DUG124" s="89"/>
      <c r="DUH124" s="89"/>
      <c r="DUI124" s="89"/>
      <c r="DUJ124" s="89"/>
      <c r="DUK124" s="89"/>
      <c r="DUL124" s="89"/>
      <c r="DUM124" s="89"/>
      <c r="DUN124" s="89"/>
      <c r="DUO124" s="89"/>
      <c r="DUP124" s="89"/>
      <c r="DUQ124" s="89"/>
      <c r="DUR124" s="89"/>
      <c r="DUS124" s="89"/>
      <c r="DUT124" s="89"/>
      <c r="DUU124" s="89"/>
      <c r="DUV124" s="89"/>
      <c r="DUW124" s="89"/>
      <c r="DUX124" s="89"/>
      <c r="DUY124" s="89"/>
      <c r="DUZ124" s="89"/>
      <c r="DVA124" s="89"/>
      <c r="DVB124" s="89"/>
      <c r="DVC124" s="89"/>
      <c r="DVD124" s="89"/>
      <c r="DVE124" s="89"/>
      <c r="DVF124" s="89"/>
      <c r="DVG124" s="89"/>
      <c r="DVH124" s="89"/>
      <c r="DVI124" s="89"/>
      <c r="DVJ124" s="89"/>
      <c r="DVK124" s="89"/>
      <c r="DVL124" s="89"/>
      <c r="DVM124" s="89"/>
      <c r="DVN124" s="89"/>
      <c r="DVO124" s="89"/>
      <c r="DVP124" s="89"/>
      <c r="DVQ124" s="89"/>
      <c r="DVR124" s="89"/>
      <c r="DVS124" s="89"/>
      <c r="DVT124" s="89"/>
      <c r="DVU124" s="89"/>
      <c r="DVV124" s="89"/>
      <c r="DVW124" s="89"/>
      <c r="DVX124" s="89"/>
      <c r="DVY124" s="89"/>
      <c r="DVZ124" s="89"/>
      <c r="DWA124" s="89"/>
      <c r="DWB124" s="89"/>
      <c r="DWC124" s="89"/>
      <c r="DWD124" s="89"/>
      <c r="DWE124" s="89"/>
      <c r="DWF124" s="89"/>
      <c r="DWG124" s="89"/>
      <c r="DWH124" s="89"/>
      <c r="DWI124" s="89"/>
      <c r="DWJ124" s="89"/>
      <c r="DWK124" s="89"/>
      <c r="DWL124" s="89"/>
      <c r="DWM124" s="89"/>
      <c r="DWN124" s="89"/>
      <c r="DWO124" s="89"/>
      <c r="DWP124" s="89"/>
      <c r="DWQ124" s="89"/>
      <c r="DWR124" s="89"/>
      <c r="DWS124" s="89"/>
      <c r="DWT124" s="89"/>
      <c r="DWU124" s="89"/>
      <c r="DWV124" s="89"/>
      <c r="DWW124" s="89"/>
      <c r="DWX124" s="89"/>
      <c r="DWY124" s="89"/>
      <c r="DWZ124" s="89"/>
      <c r="DXA124" s="89"/>
      <c r="DXB124" s="89"/>
      <c r="DXC124" s="89"/>
      <c r="DXD124" s="89"/>
      <c r="DXE124" s="89"/>
      <c r="DXF124" s="89"/>
      <c r="DXG124" s="89"/>
      <c r="DXH124" s="89"/>
      <c r="DXI124" s="89"/>
      <c r="DXJ124" s="89"/>
      <c r="DXK124" s="89"/>
      <c r="DXL124" s="89"/>
      <c r="DXM124" s="89"/>
      <c r="DXN124" s="89"/>
      <c r="DXO124" s="89"/>
      <c r="DXP124" s="89"/>
      <c r="DXQ124" s="89"/>
      <c r="DXR124" s="89"/>
      <c r="DXS124" s="89"/>
      <c r="DXT124" s="89"/>
      <c r="DXU124" s="89"/>
      <c r="DXV124" s="89"/>
      <c r="DXW124" s="89"/>
      <c r="DXX124" s="89"/>
      <c r="DXY124" s="89"/>
      <c r="DXZ124" s="89"/>
      <c r="DYA124" s="89"/>
      <c r="DYB124" s="89"/>
      <c r="DYC124" s="89"/>
      <c r="DYD124" s="89"/>
      <c r="DYE124" s="89"/>
      <c r="DYF124" s="89"/>
      <c r="DYG124" s="89"/>
      <c r="DYH124" s="89"/>
      <c r="DYI124" s="89"/>
      <c r="DYJ124" s="89"/>
      <c r="DYK124" s="89"/>
      <c r="DYL124" s="89"/>
      <c r="DYM124" s="89"/>
      <c r="DYN124" s="89"/>
      <c r="DYO124" s="89"/>
      <c r="DYP124" s="89"/>
      <c r="DYQ124" s="89"/>
      <c r="DYR124" s="89"/>
      <c r="DYS124" s="89"/>
      <c r="DYT124" s="89"/>
      <c r="DYU124" s="89"/>
      <c r="DYV124" s="89"/>
      <c r="DYW124" s="89"/>
      <c r="DYX124" s="89"/>
      <c r="DYY124" s="89"/>
      <c r="DYZ124" s="89"/>
      <c r="DZA124" s="89"/>
      <c r="DZB124" s="89"/>
      <c r="DZC124" s="89"/>
      <c r="DZD124" s="89"/>
      <c r="DZE124" s="89"/>
      <c r="DZF124" s="89"/>
      <c r="DZG124" s="89"/>
      <c r="DZH124" s="89"/>
      <c r="DZI124" s="89"/>
      <c r="DZJ124" s="89"/>
      <c r="DZK124" s="89"/>
      <c r="DZL124" s="89"/>
      <c r="DZM124" s="89"/>
      <c r="DZN124" s="89"/>
      <c r="DZO124" s="89"/>
      <c r="DZP124" s="89"/>
      <c r="DZQ124" s="89"/>
      <c r="DZR124" s="89"/>
      <c r="DZS124" s="89"/>
      <c r="DZT124" s="89"/>
      <c r="DZU124" s="89"/>
      <c r="DZV124" s="89"/>
      <c r="DZW124" s="89"/>
      <c r="DZX124" s="89"/>
      <c r="DZY124" s="89"/>
      <c r="DZZ124" s="89"/>
      <c r="EAA124" s="89"/>
      <c r="EAB124" s="89"/>
      <c r="EAC124" s="89"/>
      <c r="EAD124" s="89"/>
      <c r="EAE124" s="89"/>
      <c r="EAF124" s="89"/>
      <c r="EAG124" s="89"/>
      <c r="EAH124" s="89"/>
      <c r="EAI124" s="89"/>
      <c r="EAJ124" s="89"/>
      <c r="EAK124" s="89"/>
      <c r="EAL124" s="89"/>
      <c r="EAM124" s="89"/>
      <c r="EAN124" s="89"/>
      <c r="EAO124" s="89"/>
      <c r="EAP124" s="89"/>
      <c r="EAQ124" s="89"/>
      <c r="EAR124" s="89"/>
      <c r="EAS124" s="89"/>
      <c r="EAT124" s="89"/>
      <c r="EAU124" s="89"/>
      <c r="EAV124" s="89"/>
      <c r="EAW124" s="89"/>
      <c r="EAX124" s="89"/>
      <c r="EAY124" s="89"/>
      <c r="EAZ124" s="89"/>
      <c r="EBA124" s="89"/>
      <c r="EBB124" s="89"/>
      <c r="EBC124" s="89"/>
      <c r="EBD124" s="89"/>
      <c r="EBE124" s="89"/>
      <c r="EBF124" s="89"/>
      <c r="EBG124" s="89"/>
      <c r="EBH124" s="89"/>
      <c r="EBI124" s="89"/>
      <c r="EBJ124" s="89"/>
      <c r="EBK124" s="89"/>
      <c r="EBL124" s="89"/>
      <c r="EBM124" s="89"/>
      <c r="EBN124" s="89"/>
      <c r="EBO124" s="89"/>
      <c r="EBP124" s="89"/>
      <c r="EBQ124" s="89"/>
      <c r="EBR124" s="89"/>
      <c r="EBS124" s="89"/>
      <c r="EBT124" s="89"/>
      <c r="EBU124" s="89"/>
      <c r="EBV124" s="89"/>
      <c r="EBW124" s="89"/>
      <c r="EBX124" s="89"/>
      <c r="EBY124" s="89"/>
      <c r="EBZ124" s="89"/>
      <c r="ECA124" s="89"/>
      <c r="ECB124" s="89"/>
      <c r="ECC124" s="89"/>
      <c r="ECD124" s="89"/>
      <c r="ECE124" s="89"/>
      <c r="ECF124" s="89"/>
      <c r="ECG124" s="89"/>
      <c r="ECH124" s="89"/>
      <c r="ECI124" s="89"/>
      <c r="ECJ124" s="89"/>
      <c r="ECK124" s="89"/>
      <c r="ECL124" s="89"/>
      <c r="ECM124" s="89"/>
      <c r="ECN124" s="89"/>
      <c r="ECO124" s="89"/>
      <c r="ECP124" s="89"/>
      <c r="ECQ124" s="89"/>
      <c r="ECR124" s="89"/>
      <c r="ECS124" s="89"/>
      <c r="ECT124" s="89"/>
      <c r="ECU124" s="89"/>
      <c r="ECV124" s="89"/>
      <c r="ECW124" s="89"/>
      <c r="ECX124" s="89"/>
      <c r="ECY124" s="89"/>
      <c r="ECZ124" s="89"/>
      <c r="EDA124" s="89"/>
      <c r="EDB124" s="89"/>
      <c r="EDC124" s="89"/>
      <c r="EDD124" s="89"/>
      <c r="EDE124" s="89"/>
      <c r="EDF124" s="89"/>
      <c r="EDG124" s="89"/>
      <c r="EDH124" s="89"/>
      <c r="EDI124" s="89"/>
      <c r="EDJ124" s="89"/>
      <c r="EDK124" s="89"/>
      <c r="EDL124" s="89"/>
      <c r="EDM124" s="89"/>
      <c r="EDN124" s="89"/>
      <c r="EDO124" s="89"/>
      <c r="EDP124" s="89"/>
      <c r="EDQ124" s="89"/>
      <c r="EDR124" s="89"/>
      <c r="EDS124" s="89"/>
      <c r="EDT124" s="89"/>
      <c r="EDU124" s="89"/>
      <c r="EDV124" s="89"/>
      <c r="EDW124" s="89"/>
      <c r="EDX124" s="89"/>
      <c r="EDY124" s="89"/>
      <c r="EDZ124" s="89"/>
      <c r="EEA124" s="89"/>
      <c r="EEB124" s="89"/>
      <c r="EEC124" s="89"/>
      <c r="EED124" s="89"/>
      <c r="EEE124" s="89"/>
      <c r="EEF124" s="89"/>
      <c r="EEG124" s="89"/>
      <c r="EEH124" s="89"/>
      <c r="EEI124" s="89"/>
      <c r="EEJ124" s="89"/>
      <c r="EEK124" s="89"/>
      <c r="EEL124" s="89"/>
      <c r="EEM124" s="89"/>
      <c r="EEN124" s="89"/>
      <c r="EEO124" s="89"/>
      <c r="EEP124" s="89"/>
      <c r="EEQ124" s="89"/>
      <c r="EER124" s="89"/>
      <c r="EES124" s="89"/>
      <c r="EET124" s="89"/>
      <c r="EEU124" s="89"/>
      <c r="EEV124" s="89"/>
      <c r="EEW124" s="89"/>
      <c r="EEX124" s="89"/>
      <c r="EEY124" s="89"/>
      <c r="EEZ124" s="89"/>
      <c r="EFA124" s="89"/>
      <c r="EFB124" s="89"/>
      <c r="EFC124" s="89"/>
      <c r="EFD124" s="89"/>
      <c r="EFE124" s="89"/>
      <c r="EFF124" s="89"/>
      <c r="EFG124" s="89"/>
      <c r="EFH124" s="89"/>
      <c r="EFI124" s="89"/>
      <c r="EFJ124" s="89"/>
      <c r="EFK124" s="89"/>
      <c r="EFL124" s="89"/>
      <c r="EFM124" s="89"/>
      <c r="EFN124" s="89"/>
      <c r="EFO124" s="89"/>
      <c r="EFP124" s="89"/>
      <c r="EFQ124" s="89"/>
      <c r="EFR124" s="89"/>
      <c r="EFS124" s="89"/>
      <c r="EFT124" s="89"/>
      <c r="EFU124" s="89"/>
      <c r="EFV124" s="89"/>
      <c r="EFW124" s="89"/>
      <c r="EFX124" s="89"/>
      <c r="EFY124" s="89"/>
      <c r="EFZ124" s="89"/>
      <c r="EGA124" s="89"/>
      <c r="EGB124" s="89"/>
      <c r="EGC124" s="89"/>
      <c r="EGD124" s="89"/>
      <c r="EGE124" s="89"/>
      <c r="EGF124" s="89"/>
      <c r="EGG124" s="89"/>
      <c r="EGH124" s="89"/>
      <c r="EGI124" s="89"/>
      <c r="EGJ124" s="89"/>
      <c r="EGK124" s="89"/>
      <c r="EGL124" s="89"/>
      <c r="EGM124" s="89"/>
      <c r="EGN124" s="89"/>
      <c r="EGO124" s="89"/>
      <c r="EGP124" s="89"/>
      <c r="EGQ124" s="89"/>
      <c r="EGR124" s="89"/>
      <c r="EGS124" s="89"/>
      <c r="EGT124" s="89"/>
      <c r="EGU124" s="89"/>
      <c r="EGV124" s="89"/>
      <c r="EGW124" s="89"/>
      <c r="EGX124" s="89"/>
      <c r="EGY124" s="89"/>
      <c r="EGZ124" s="89"/>
      <c r="EHA124" s="89"/>
      <c r="EHB124" s="89"/>
      <c r="EHC124" s="89"/>
      <c r="EHD124" s="89"/>
      <c r="EHE124" s="89"/>
      <c r="EHF124" s="89"/>
      <c r="EHG124" s="89"/>
      <c r="EHH124" s="89"/>
      <c r="EHI124" s="89"/>
      <c r="EHJ124" s="89"/>
      <c r="EHK124" s="89"/>
      <c r="EHL124" s="89"/>
      <c r="EHM124" s="89"/>
      <c r="EHN124" s="89"/>
      <c r="EHO124" s="89"/>
      <c r="EHP124" s="89"/>
      <c r="EHQ124" s="89"/>
      <c r="EHR124" s="89"/>
      <c r="EHS124" s="89"/>
      <c r="EHT124" s="89"/>
      <c r="EHU124" s="89"/>
      <c r="EHV124" s="89"/>
      <c r="EHW124" s="89"/>
      <c r="EHX124" s="89"/>
      <c r="EHY124" s="89"/>
      <c r="EHZ124" s="89"/>
      <c r="EIA124" s="89"/>
      <c r="EIB124" s="89"/>
      <c r="EIC124" s="89"/>
      <c r="EID124" s="89"/>
      <c r="EIE124" s="89"/>
      <c r="EIF124" s="89"/>
      <c r="EIG124" s="89"/>
      <c r="EIH124" s="89"/>
      <c r="EII124" s="89"/>
      <c r="EIJ124" s="89"/>
      <c r="EIK124" s="89"/>
      <c r="EIL124" s="89"/>
      <c r="EIM124" s="89"/>
      <c r="EIN124" s="89"/>
      <c r="EIO124" s="89"/>
      <c r="EIP124" s="89"/>
      <c r="EIQ124" s="89"/>
      <c r="EIR124" s="89"/>
      <c r="EIS124" s="89"/>
      <c r="EIT124" s="89"/>
      <c r="EIU124" s="89"/>
      <c r="EIV124" s="89"/>
      <c r="EIW124" s="89"/>
      <c r="EIX124" s="89"/>
      <c r="EIY124" s="89"/>
      <c r="EIZ124" s="89"/>
      <c r="EJA124" s="89"/>
      <c r="EJB124" s="89"/>
      <c r="EJC124" s="89"/>
      <c r="EJD124" s="89"/>
      <c r="EJE124" s="89"/>
      <c r="EJF124" s="89"/>
      <c r="EJG124" s="89"/>
      <c r="EJH124" s="89"/>
      <c r="EJI124" s="89"/>
      <c r="EJJ124" s="89"/>
      <c r="EJK124" s="89"/>
      <c r="EJL124" s="89"/>
      <c r="EJM124" s="89"/>
      <c r="EJN124" s="89"/>
      <c r="EJO124" s="89"/>
      <c r="EJP124" s="89"/>
      <c r="EJQ124" s="89"/>
      <c r="EJR124" s="89"/>
      <c r="EJS124" s="89"/>
      <c r="EJT124" s="89"/>
      <c r="EJU124" s="89"/>
      <c r="EJV124" s="89"/>
      <c r="EJW124" s="89"/>
      <c r="EJX124" s="89"/>
      <c r="EJY124" s="89"/>
      <c r="EJZ124" s="89"/>
      <c r="EKA124" s="89"/>
      <c r="EKB124" s="89"/>
      <c r="EKC124" s="89"/>
      <c r="EKD124" s="89"/>
      <c r="EKE124" s="89"/>
      <c r="EKF124" s="89"/>
      <c r="EKG124" s="89"/>
      <c r="EKH124" s="89"/>
      <c r="EKI124" s="89"/>
      <c r="EKJ124" s="89"/>
      <c r="EKK124" s="89"/>
      <c r="EKL124" s="89"/>
      <c r="EKM124" s="89"/>
      <c r="EKN124" s="89"/>
      <c r="EKO124" s="89"/>
      <c r="EKP124" s="89"/>
      <c r="EKQ124" s="89"/>
      <c r="EKR124" s="89"/>
      <c r="EKS124" s="89"/>
      <c r="EKT124" s="89"/>
      <c r="EKU124" s="89"/>
      <c r="EKV124" s="89"/>
      <c r="EKW124" s="89"/>
      <c r="EKX124" s="89"/>
      <c r="EKY124" s="89"/>
      <c r="EKZ124" s="89"/>
      <c r="ELA124" s="89"/>
      <c r="ELB124" s="89"/>
      <c r="ELC124" s="89"/>
      <c r="ELD124" s="89"/>
      <c r="ELE124" s="89"/>
      <c r="ELF124" s="89"/>
      <c r="ELG124" s="89"/>
      <c r="ELH124" s="89"/>
      <c r="ELI124" s="89"/>
      <c r="ELJ124" s="89"/>
      <c r="ELK124" s="89"/>
      <c r="ELL124" s="89"/>
      <c r="ELM124" s="89"/>
      <c r="ELN124" s="89"/>
      <c r="ELO124" s="89"/>
      <c r="ELP124" s="89"/>
      <c r="ELQ124" s="89"/>
      <c r="ELR124" s="89"/>
      <c r="ELS124" s="89"/>
      <c r="ELT124" s="89"/>
      <c r="ELU124" s="89"/>
      <c r="ELV124" s="89"/>
      <c r="ELW124" s="89"/>
      <c r="ELX124" s="89"/>
      <c r="ELY124" s="89"/>
      <c r="ELZ124" s="89"/>
      <c r="EMA124" s="89"/>
      <c r="EMB124" s="89"/>
      <c r="EMC124" s="89"/>
      <c r="EMD124" s="89"/>
      <c r="EME124" s="89"/>
      <c r="EMF124" s="89"/>
      <c r="EMG124" s="89"/>
      <c r="EMH124" s="89"/>
      <c r="EMI124" s="89"/>
      <c r="EMJ124" s="89"/>
      <c r="EMK124" s="89"/>
      <c r="EML124" s="89"/>
      <c r="EMM124" s="89"/>
      <c r="EMN124" s="89"/>
      <c r="EMO124" s="89"/>
      <c r="EMP124" s="89"/>
      <c r="EMQ124" s="89"/>
      <c r="EMR124" s="89"/>
      <c r="EMS124" s="89"/>
      <c r="EMT124" s="89"/>
      <c r="EMU124" s="89"/>
      <c r="EMV124" s="89"/>
      <c r="EMW124" s="89"/>
      <c r="EMX124" s="89"/>
      <c r="EMY124" s="89"/>
      <c r="EMZ124" s="89"/>
      <c r="ENA124" s="89"/>
      <c r="ENB124" s="89"/>
      <c r="ENC124" s="89"/>
      <c r="END124" s="89"/>
      <c r="ENE124" s="89"/>
      <c r="ENF124" s="89"/>
      <c r="ENG124" s="89"/>
      <c r="ENH124" s="89"/>
      <c r="ENI124" s="89"/>
      <c r="ENJ124" s="89"/>
      <c r="ENK124" s="89"/>
      <c r="ENL124" s="89"/>
      <c r="ENM124" s="89"/>
      <c r="ENN124" s="89"/>
      <c r="ENO124" s="89"/>
      <c r="ENP124" s="89"/>
      <c r="ENQ124" s="89"/>
      <c r="ENR124" s="89"/>
      <c r="ENS124" s="89"/>
      <c r="ENT124" s="89"/>
      <c r="ENU124" s="89"/>
      <c r="ENV124" s="89"/>
      <c r="ENW124" s="89"/>
      <c r="ENX124" s="89"/>
      <c r="ENY124" s="89"/>
      <c r="ENZ124" s="89"/>
      <c r="EOA124" s="89"/>
      <c r="EOB124" s="89"/>
      <c r="EOC124" s="89"/>
      <c r="EOD124" s="89"/>
      <c r="EOE124" s="89"/>
      <c r="EOF124" s="89"/>
      <c r="EOG124" s="89"/>
      <c r="EOH124" s="89"/>
      <c r="EOI124" s="89"/>
      <c r="EOJ124" s="89"/>
      <c r="EOK124" s="89"/>
      <c r="EOL124" s="89"/>
      <c r="EOM124" s="89"/>
      <c r="EON124" s="89"/>
      <c r="EOO124" s="89"/>
      <c r="EOP124" s="89"/>
      <c r="EOQ124" s="89"/>
      <c r="EOR124" s="89"/>
      <c r="EOS124" s="89"/>
      <c r="EOT124" s="89"/>
      <c r="EOU124" s="89"/>
      <c r="EOV124" s="89"/>
      <c r="EOW124" s="89"/>
      <c r="EOX124" s="89"/>
      <c r="EOY124" s="89"/>
      <c r="EOZ124" s="89"/>
      <c r="EPA124" s="89"/>
      <c r="EPB124" s="89"/>
      <c r="EPC124" s="89"/>
      <c r="EPD124" s="89"/>
      <c r="EPE124" s="89"/>
      <c r="EPF124" s="89"/>
      <c r="EPG124" s="89"/>
      <c r="EPH124" s="89"/>
      <c r="EPI124" s="89"/>
      <c r="EPJ124" s="89"/>
      <c r="EPK124" s="89"/>
      <c r="EPL124" s="89"/>
      <c r="EPM124" s="89"/>
      <c r="EPN124" s="89"/>
      <c r="EPO124" s="89"/>
      <c r="EPP124" s="89"/>
      <c r="EPQ124" s="89"/>
      <c r="EPR124" s="89"/>
      <c r="EPS124" s="89"/>
      <c r="EPT124" s="89"/>
      <c r="EPU124" s="89"/>
      <c r="EPV124" s="89"/>
      <c r="EPW124" s="89"/>
      <c r="EPX124" s="89"/>
      <c r="EPY124" s="89"/>
      <c r="EPZ124" s="89"/>
      <c r="EQA124" s="89"/>
      <c r="EQB124" s="89"/>
      <c r="EQC124" s="89"/>
      <c r="EQD124" s="89"/>
      <c r="EQE124" s="89"/>
      <c r="EQF124" s="89"/>
      <c r="EQG124" s="89"/>
      <c r="EQH124" s="89"/>
      <c r="EQI124" s="89"/>
      <c r="EQJ124" s="89"/>
      <c r="EQK124" s="89"/>
      <c r="EQL124" s="89"/>
      <c r="EQM124" s="89"/>
      <c r="EQN124" s="89"/>
      <c r="EQO124" s="89"/>
      <c r="EQP124" s="89"/>
      <c r="EQQ124" s="89"/>
      <c r="EQR124" s="89"/>
      <c r="EQS124" s="89"/>
      <c r="EQT124" s="89"/>
      <c r="EQU124" s="89"/>
      <c r="EQV124" s="89"/>
      <c r="EQW124" s="89"/>
      <c r="EQX124" s="89"/>
      <c r="EQY124" s="89"/>
      <c r="EQZ124" s="89"/>
      <c r="ERA124" s="89"/>
      <c r="ERB124" s="89"/>
      <c r="ERC124" s="89"/>
      <c r="ERD124" s="89"/>
      <c r="ERE124" s="89"/>
      <c r="ERF124" s="89"/>
      <c r="ERG124" s="89"/>
      <c r="ERH124" s="89"/>
      <c r="ERI124" s="89"/>
      <c r="ERJ124" s="89"/>
      <c r="ERK124" s="89"/>
      <c r="ERL124" s="89"/>
      <c r="ERM124" s="89"/>
      <c r="ERN124" s="89"/>
      <c r="ERO124" s="89"/>
      <c r="ERP124" s="89"/>
      <c r="ERQ124" s="89"/>
      <c r="ERR124" s="89"/>
      <c r="ERS124" s="89"/>
      <c r="ERT124" s="89"/>
      <c r="ERU124" s="89"/>
      <c r="ERV124" s="89"/>
      <c r="ERW124" s="89"/>
      <c r="ERX124" s="89"/>
      <c r="ERY124" s="89"/>
      <c r="ERZ124" s="89"/>
      <c r="ESA124" s="89"/>
      <c r="ESB124" s="89"/>
      <c r="ESC124" s="89"/>
      <c r="ESD124" s="89"/>
      <c r="ESE124" s="89"/>
      <c r="ESF124" s="89"/>
      <c r="ESG124" s="89"/>
      <c r="ESH124" s="89"/>
      <c r="ESI124" s="89"/>
      <c r="ESJ124" s="89"/>
      <c r="ESK124" s="89"/>
      <c r="ESL124" s="89"/>
      <c r="ESM124" s="89"/>
      <c r="ESN124" s="89"/>
      <c r="ESO124" s="89"/>
      <c r="ESP124" s="89"/>
      <c r="ESQ124" s="89"/>
      <c r="ESR124" s="89"/>
      <c r="ESS124" s="89"/>
      <c r="EST124" s="89"/>
      <c r="ESU124" s="89"/>
      <c r="ESV124" s="89"/>
      <c r="ESW124" s="89"/>
      <c r="ESX124" s="89"/>
      <c r="ESY124" s="89"/>
      <c r="ESZ124" s="89"/>
      <c r="ETA124" s="89"/>
      <c r="ETB124" s="89"/>
      <c r="ETC124" s="89"/>
      <c r="ETD124" s="89"/>
      <c r="ETE124" s="89"/>
      <c r="ETF124" s="89"/>
      <c r="ETG124" s="89"/>
      <c r="ETH124" s="89"/>
      <c r="ETI124" s="89"/>
      <c r="ETJ124" s="89"/>
      <c r="ETK124" s="89"/>
      <c r="ETL124" s="89"/>
      <c r="ETM124" s="89"/>
      <c r="ETN124" s="89"/>
      <c r="ETO124" s="89"/>
      <c r="ETP124" s="89"/>
      <c r="ETQ124" s="89"/>
      <c r="ETR124" s="89"/>
      <c r="ETS124" s="89"/>
      <c r="ETT124" s="89"/>
      <c r="ETU124" s="89"/>
      <c r="ETV124" s="89"/>
      <c r="ETW124" s="89"/>
      <c r="ETX124" s="89"/>
      <c r="ETY124" s="89"/>
      <c r="ETZ124" s="89"/>
      <c r="EUA124" s="89"/>
      <c r="EUB124" s="89"/>
      <c r="EUC124" s="89"/>
      <c r="EUD124" s="89"/>
      <c r="EUE124" s="89"/>
      <c r="EUF124" s="89"/>
      <c r="EUG124" s="89"/>
      <c r="EUH124" s="89"/>
      <c r="EUI124" s="89"/>
      <c r="EUJ124" s="89"/>
      <c r="EUK124" s="89"/>
      <c r="EUL124" s="89"/>
      <c r="EUM124" s="89"/>
      <c r="EUN124" s="89"/>
      <c r="EUO124" s="89"/>
      <c r="EUP124" s="89"/>
      <c r="EUQ124" s="89"/>
      <c r="EUR124" s="89"/>
      <c r="EUS124" s="89"/>
      <c r="EUT124" s="89"/>
      <c r="EUU124" s="89"/>
      <c r="EUV124" s="89"/>
      <c r="EUW124" s="89"/>
      <c r="EUX124" s="89"/>
      <c r="EUY124" s="89"/>
      <c r="EUZ124" s="89"/>
      <c r="EVA124" s="89"/>
      <c r="EVB124" s="89"/>
      <c r="EVC124" s="89"/>
      <c r="EVD124" s="89"/>
      <c r="EVE124" s="89"/>
      <c r="EVF124" s="89"/>
      <c r="EVG124" s="89"/>
      <c r="EVH124" s="89"/>
      <c r="EVI124" s="89"/>
      <c r="EVJ124" s="89"/>
      <c r="EVK124" s="89"/>
      <c r="EVL124" s="89"/>
      <c r="EVM124" s="89"/>
      <c r="EVN124" s="89"/>
      <c r="EVO124" s="89"/>
      <c r="EVP124" s="89"/>
      <c r="EVQ124" s="89"/>
      <c r="EVR124" s="89"/>
      <c r="EVS124" s="89"/>
      <c r="EVT124" s="89"/>
      <c r="EVU124" s="89"/>
      <c r="EVV124" s="89"/>
      <c r="EVW124" s="89"/>
      <c r="EVX124" s="89"/>
      <c r="EVY124" s="89"/>
      <c r="EVZ124" s="89"/>
      <c r="EWA124" s="89"/>
      <c r="EWB124" s="89"/>
      <c r="EWC124" s="89"/>
      <c r="EWD124" s="89"/>
      <c r="EWE124" s="89"/>
      <c r="EWF124" s="89"/>
      <c r="EWG124" s="89"/>
      <c r="EWH124" s="89"/>
      <c r="EWI124" s="89"/>
      <c r="EWJ124" s="89"/>
      <c r="EWK124" s="89"/>
      <c r="EWL124" s="89"/>
      <c r="EWM124" s="89"/>
      <c r="EWN124" s="89"/>
      <c r="EWO124" s="89"/>
      <c r="EWP124" s="89"/>
      <c r="EWQ124" s="89"/>
      <c r="EWR124" s="89"/>
      <c r="EWS124" s="89"/>
      <c r="EWT124" s="89"/>
      <c r="EWU124" s="89"/>
      <c r="EWV124" s="89"/>
      <c r="EWW124" s="89"/>
      <c r="EWX124" s="89"/>
      <c r="EWY124" s="89"/>
      <c r="EWZ124" s="89"/>
      <c r="EXA124" s="89"/>
      <c r="EXB124" s="89"/>
      <c r="EXC124" s="89"/>
      <c r="EXD124" s="89"/>
      <c r="EXE124" s="89"/>
      <c r="EXF124" s="89"/>
      <c r="EXG124" s="89"/>
      <c r="EXH124" s="89"/>
      <c r="EXI124" s="89"/>
      <c r="EXJ124" s="89"/>
      <c r="EXK124" s="89"/>
      <c r="EXL124" s="89"/>
      <c r="EXM124" s="89"/>
      <c r="EXN124" s="89"/>
      <c r="EXO124" s="89"/>
      <c r="EXP124" s="89"/>
      <c r="EXQ124" s="89"/>
      <c r="EXR124" s="89"/>
      <c r="EXS124" s="89"/>
      <c r="EXT124" s="89"/>
      <c r="EXU124" s="89"/>
      <c r="EXV124" s="89"/>
      <c r="EXW124" s="89"/>
      <c r="EXX124" s="89"/>
      <c r="EXY124" s="89"/>
      <c r="EXZ124" s="89"/>
      <c r="EYA124" s="89"/>
      <c r="EYB124" s="89"/>
      <c r="EYC124" s="89"/>
      <c r="EYD124" s="89"/>
      <c r="EYE124" s="89"/>
      <c r="EYF124" s="89"/>
      <c r="EYG124" s="89"/>
      <c r="EYH124" s="89"/>
      <c r="EYI124" s="89"/>
      <c r="EYJ124" s="89"/>
      <c r="EYK124" s="89"/>
      <c r="EYL124" s="89"/>
      <c r="EYM124" s="89"/>
      <c r="EYN124" s="89"/>
      <c r="EYO124" s="89"/>
      <c r="EYP124" s="89"/>
      <c r="EYQ124" s="89"/>
      <c r="EYR124" s="89"/>
      <c r="EYS124" s="89"/>
      <c r="EYT124" s="89"/>
      <c r="EYU124" s="89"/>
      <c r="EYV124" s="89"/>
      <c r="EYW124" s="89"/>
      <c r="EYX124" s="89"/>
      <c r="EYY124" s="89"/>
      <c r="EYZ124" s="89"/>
      <c r="EZA124" s="89"/>
      <c r="EZB124" s="89"/>
      <c r="EZC124" s="89"/>
      <c r="EZD124" s="89"/>
      <c r="EZE124" s="89"/>
      <c r="EZF124" s="89"/>
      <c r="EZG124" s="89"/>
      <c r="EZH124" s="89"/>
      <c r="EZI124" s="89"/>
      <c r="EZJ124" s="89"/>
      <c r="EZK124" s="89"/>
      <c r="EZL124" s="89"/>
      <c r="EZM124" s="89"/>
      <c r="EZN124" s="89"/>
      <c r="EZO124" s="89"/>
      <c r="EZP124" s="89"/>
      <c r="EZQ124" s="89"/>
      <c r="EZR124" s="89"/>
      <c r="EZS124" s="89"/>
      <c r="EZT124" s="89"/>
      <c r="EZU124" s="89"/>
      <c r="EZV124" s="89"/>
      <c r="EZW124" s="89"/>
      <c r="EZX124" s="89"/>
      <c r="EZY124" s="89"/>
      <c r="EZZ124" s="89"/>
      <c r="FAA124" s="89"/>
      <c r="FAB124" s="89"/>
      <c r="FAC124" s="89"/>
      <c r="FAD124" s="89"/>
      <c r="FAE124" s="89"/>
      <c r="FAF124" s="89"/>
      <c r="FAG124" s="89"/>
      <c r="FAH124" s="89"/>
      <c r="FAI124" s="89"/>
      <c r="FAJ124" s="89"/>
      <c r="FAK124" s="89"/>
      <c r="FAL124" s="89"/>
      <c r="FAM124" s="89"/>
      <c r="FAN124" s="89"/>
      <c r="FAO124" s="89"/>
      <c r="FAP124" s="89"/>
      <c r="FAQ124" s="89"/>
      <c r="FAR124" s="89"/>
      <c r="FAS124" s="89"/>
      <c r="FAT124" s="89"/>
      <c r="FAU124" s="89"/>
      <c r="FAV124" s="89"/>
      <c r="FAW124" s="89"/>
      <c r="FAX124" s="89"/>
      <c r="FAY124" s="89"/>
      <c r="FAZ124" s="89"/>
      <c r="FBA124" s="89"/>
      <c r="FBB124" s="89"/>
      <c r="FBC124" s="89"/>
      <c r="FBD124" s="89"/>
      <c r="FBE124" s="89"/>
      <c r="FBF124" s="89"/>
      <c r="FBG124" s="89"/>
      <c r="FBH124" s="89"/>
      <c r="FBI124" s="89"/>
      <c r="FBJ124" s="89"/>
      <c r="FBK124" s="89"/>
      <c r="FBL124" s="89"/>
      <c r="FBM124" s="89"/>
      <c r="FBN124" s="89"/>
      <c r="FBO124" s="89"/>
      <c r="FBP124" s="89"/>
      <c r="FBQ124" s="89"/>
      <c r="FBR124" s="89"/>
      <c r="FBS124" s="89"/>
      <c r="FBT124" s="89"/>
      <c r="FBU124" s="89"/>
      <c r="FBV124" s="89"/>
      <c r="FBW124" s="89"/>
      <c r="FBX124" s="89"/>
      <c r="FBY124" s="89"/>
      <c r="FBZ124" s="89"/>
      <c r="FCA124" s="89"/>
      <c r="FCB124" s="89"/>
      <c r="FCC124" s="89"/>
      <c r="FCD124" s="89"/>
      <c r="FCE124" s="89"/>
      <c r="FCF124" s="89"/>
      <c r="FCG124" s="89"/>
      <c r="FCH124" s="89"/>
      <c r="FCI124" s="89"/>
      <c r="FCJ124" s="89"/>
      <c r="FCK124" s="89"/>
      <c r="FCL124" s="89"/>
      <c r="FCM124" s="89"/>
      <c r="FCN124" s="89"/>
      <c r="FCO124" s="89"/>
      <c r="FCP124" s="89"/>
      <c r="FCQ124" s="89"/>
      <c r="FCR124" s="89"/>
      <c r="FCS124" s="89"/>
      <c r="FCT124" s="89"/>
      <c r="FCU124" s="89"/>
      <c r="FCV124" s="89"/>
      <c r="FCW124" s="89"/>
      <c r="FCX124" s="89"/>
      <c r="FCY124" s="89"/>
      <c r="FCZ124" s="89"/>
      <c r="FDA124" s="89"/>
      <c r="FDB124" s="89"/>
      <c r="FDC124" s="89"/>
      <c r="FDD124" s="89"/>
      <c r="FDE124" s="89"/>
      <c r="FDF124" s="89"/>
      <c r="FDG124" s="89"/>
      <c r="FDH124" s="89"/>
      <c r="FDI124" s="89"/>
      <c r="FDJ124" s="89"/>
      <c r="FDK124" s="89"/>
      <c r="FDL124" s="89"/>
      <c r="FDM124" s="89"/>
      <c r="FDN124" s="89"/>
      <c r="FDO124" s="89"/>
      <c r="FDP124" s="89"/>
      <c r="FDQ124" s="89"/>
      <c r="FDR124" s="89"/>
      <c r="FDS124" s="89"/>
      <c r="FDT124" s="89"/>
      <c r="FDU124" s="89"/>
      <c r="FDV124" s="89"/>
      <c r="FDW124" s="89"/>
      <c r="FDX124" s="89"/>
      <c r="FDY124" s="89"/>
      <c r="FDZ124" s="89"/>
      <c r="FEA124" s="89"/>
      <c r="FEB124" s="89"/>
      <c r="FEC124" s="89"/>
      <c r="FED124" s="89"/>
      <c r="FEE124" s="89"/>
      <c r="FEF124" s="89"/>
      <c r="FEG124" s="89"/>
      <c r="FEH124" s="89"/>
      <c r="FEI124" s="89"/>
      <c r="FEJ124" s="89"/>
      <c r="FEK124" s="89"/>
      <c r="FEL124" s="89"/>
      <c r="FEM124" s="89"/>
      <c r="FEN124" s="89"/>
      <c r="FEO124" s="89"/>
      <c r="FEP124" s="89"/>
      <c r="FEQ124" s="89"/>
      <c r="FER124" s="89"/>
      <c r="FES124" s="89"/>
      <c r="FET124" s="89"/>
      <c r="FEU124" s="89"/>
      <c r="FEV124" s="89"/>
      <c r="FEW124" s="89"/>
      <c r="FEX124" s="89"/>
      <c r="FEY124" s="89"/>
      <c r="FEZ124" s="89"/>
      <c r="FFA124" s="89"/>
      <c r="FFB124" s="89"/>
      <c r="FFC124" s="89"/>
      <c r="FFD124" s="89"/>
      <c r="FFE124" s="89"/>
      <c r="FFF124" s="89"/>
      <c r="FFG124" s="89"/>
      <c r="FFH124" s="89"/>
      <c r="FFI124" s="89"/>
      <c r="FFJ124" s="89"/>
      <c r="FFK124" s="89"/>
      <c r="FFL124" s="89"/>
      <c r="FFM124" s="89"/>
      <c r="FFN124" s="89"/>
      <c r="FFO124" s="89"/>
      <c r="FFP124" s="89"/>
      <c r="FFQ124" s="89"/>
      <c r="FFR124" s="89"/>
      <c r="FFS124" s="89"/>
      <c r="FFT124" s="89"/>
      <c r="FFU124" s="89"/>
      <c r="FFV124" s="89"/>
      <c r="FFW124" s="89"/>
      <c r="FFX124" s="89"/>
      <c r="FFY124" s="89"/>
      <c r="FFZ124" s="89"/>
      <c r="FGA124" s="89"/>
      <c r="FGB124" s="89"/>
      <c r="FGC124" s="89"/>
      <c r="FGD124" s="89"/>
      <c r="FGE124" s="89"/>
      <c r="FGF124" s="89"/>
      <c r="FGG124" s="89"/>
      <c r="FGH124" s="89"/>
      <c r="FGI124" s="89"/>
      <c r="FGJ124" s="89"/>
      <c r="FGK124" s="89"/>
      <c r="FGL124" s="89"/>
      <c r="FGM124" s="89"/>
      <c r="FGN124" s="89"/>
      <c r="FGO124" s="89"/>
      <c r="FGP124" s="89"/>
      <c r="FGQ124" s="89"/>
      <c r="FGR124" s="89"/>
      <c r="FGS124" s="89"/>
      <c r="FGT124" s="89"/>
      <c r="FGU124" s="89"/>
      <c r="FGV124" s="89"/>
      <c r="FGW124" s="89"/>
      <c r="FGX124" s="89"/>
      <c r="FGY124" s="89"/>
      <c r="FGZ124" s="89"/>
      <c r="FHA124" s="89"/>
      <c r="FHB124" s="89"/>
      <c r="FHC124" s="89"/>
      <c r="FHD124" s="89"/>
      <c r="FHE124" s="89"/>
      <c r="FHF124" s="89"/>
      <c r="FHG124" s="89"/>
      <c r="FHH124" s="89"/>
      <c r="FHI124" s="89"/>
      <c r="FHJ124" s="89"/>
      <c r="FHK124" s="89"/>
      <c r="FHL124" s="89"/>
      <c r="FHM124" s="89"/>
      <c r="FHN124" s="89"/>
      <c r="FHO124" s="89"/>
      <c r="FHP124" s="89"/>
      <c r="FHQ124" s="89"/>
      <c r="FHR124" s="89"/>
      <c r="FHS124" s="89"/>
      <c r="FHT124" s="89"/>
      <c r="FHU124" s="89"/>
      <c r="FHV124" s="89"/>
      <c r="FHW124" s="89"/>
      <c r="FHX124" s="89"/>
      <c r="FHY124" s="89"/>
      <c r="FHZ124" s="89"/>
      <c r="FIA124" s="89"/>
      <c r="FIB124" s="89"/>
      <c r="FIC124" s="89"/>
      <c r="FID124" s="89"/>
      <c r="FIE124" s="89"/>
      <c r="FIF124" s="89"/>
      <c r="FIG124" s="89"/>
      <c r="FIH124" s="89"/>
      <c r="FII124" s="89"/>
      <c r="FIJ124" s="89"/>
      <c r="FIK124" s="89"/>
      <c r="FIL124" s="89"/>
      <c r="FIM124" s="89"/>
      <c r="FIN124" s="89"/>
      <c r="FIO124" s="89"/>
      <c r="FIP124" s="89"/>
      <c r="FIQ124" s="89"/>
      <c r="FIR124" s="89"/>
      <c r="FIS124" s="89"/>
      <c r="FIT124" s="89"/>
      <c r="FIU124" s="89"/>
      <c r="FIV124" s="89"/>
      <c r="FIW124" s="89"/>
      <c r="FIX124" s="89"/>
      <c r="FIY124" s="89"/>
      <c r="FIZ124" s="89"/>
      <c r="FJA124" s="89"/>
      <c r="FJB124" s="89"/>
      <c r="FJC124" s="89"/>
      <c r="FJD124" s="89"/>
      <c r="FJE124" s="89"/>
      <c r="FJF124" s="89"/>
      <c r="FJG124" s="89"/>
      <c r="FJH124" s="89"/>
      <c r="FJI124" s="89"/>
      <c r="FJJ124" s="89"/>
      <c r="FJK124" s="89"/>
      <c r="FJL124" s="89"/>
      <c r="FJM124" s="89"/>
      <c r="FJN124" s="89"/>
      <c r="FJO124" s="89"/>
      <c r="FJP124" s="89"/>
      <c r="FJQ124" s="89"/>
      <c r="FJR124" s="89"/>
      <c r="FJS124" s="89"/>
      <c r="FJT124" s="89"/>
      <c r="FJU124" s="89"/>
      <c r="FJV124" s="89"/>
      <c r="FJW124" s="89"/>
      <c r="FJX124" s="89"/>
      <c r="FJY124" s="89"/>
      <c r="FJZ124" s="89"/>
      <c r="FKA124" s="89"/>
      <c r="FKB124" s="89"/>
      <c r="FKC124" s="89"/>
      <c r="FKD124" s="89"/>
      <c r="FKE124" s="89"/>
      <c r="FKF124" s="89"/>
      <c r="FKG124" s="89"/>
      <c r="FKH124" s="89"/>
      <c r="FKI124" s="89"/>
      <c r="FKJ124" s="89"/>
      <c r="FKK124" s="89"/>
      <c r="FKL124" s="89"/>
      <c r="FKM124" s="89"/>
      <c r="FKN124" s="89"/>
      <c r="FKO124" s="89"/>
      <c r="FKP124" s="89"/>
      <c r="FKQ124" s="89"/>
      <c r="FKR124" s="89"/>
      <c r="FKS124" s="89"/>
      <c r="FKT124" s="89"/>
      <c r="FKU124" s="89"/>
      <c r="FKV124" s="89"/>
      <c r="FKW124" s="89"/>
      <c r="FKX124" s="89"/>
      <c r="FKY124" s="89"/>
      <c r="FKZ124" s="89"/>
      <c r="FLA124" s="89"/>
      <c r="FLB124" s="89"/>
      <c r="FLC124" s="89"/>
      <c r="FLD124" s="89"/>
      <c r="FLE124" s="89"/>
      <c r="FLF124" s="89"/>
      <c r="FLG124" s="89"/>
      <c r="FLH124" s="89"/>
      <c r="FLI124" s="89"/>
      <c r="FLJ124" s="89"/>
      <c r="FLK124" s="89"/>
      <c r="FLL124" s="89"/>
      <c r="FLM124" s="89"/>
      <c r="FLN124" s="89"/>
      <c r="FLO124" s="89"/>
      <c r="FLP124" s="89"/>
      <c r="FLQ124" s="89"/>
      <c r="FLR124" s="89"/>
      <c r="FLS124" s="89"/>
      <c r="FLT124" s="89"/>
      <c r="FLU124" s="89"/>
      <c r="FLV124" s="89"/>
      <c r="FLW124" s="89"/>
      <c r="FLX124" s="89"/>
      <c r="FLY124" s="89"/>
      <c r="FLZ124" s="89"/>
      <c r="FMA124" s="89"/>
      <c r="FMB124" s="89"/>
      <c r="FMC124" s="89"/>
      <c r="FMD124" s="89"/>
      <c r="FME124" s="89"/>
      <c r="FMF124" s="89"/>
      <c r="FMG124" s="89"/>
      <c r="FMH124" s="89"/>
      <c r="FMI124" s="89"/>
      <c r="FMJ124" s="89"/>
      <c r="FMK124" s="89"/>
      <c r="FML124" s="89"/>
      <c r="FMM124" s="89"/>
      <c r="FMN124" s="89"/>
      <c r="FMO124" s="89"/>
      <c r="FMP124" s="89"/>
      <c r="FMQ124" s="89"/>
      <c r="FMR124" s="89"/>
      <c r="FMS124" s="89"/>
      <c r="FMT124" s="89"/>
      <c r="FMU124" s="89"/>
      <c r="FMV124" s="89"/>
      <c r="FMW124" s="89"/>
      <c r="FMX124" s="89"/>
      <c r="FMY124" s="89"/>
      <c r="FMZ124" s="89"/>
      <c r="FNA124" s="89"/>
      <c r="FNB124" s="89"/>
      <c r="FNC124" s="89"/>
      <c r="FND124" s="89"/>
      <c r="FNE124" s="89"/>
      <c r="FNF124" s="89"/>
      <c r="FNG124" s="89"/>
      <c r="FNH124" s="89"/>
      <c r="FNI124" s="89"/>
      <c r="FNJ124" s="89"/>
      <c r="FNK124" s="89"/>
      <c r="FNL124" s="89"/>
      <c r="FNM124" s="89"/>
      <c r="FNN124" s="89"/>
      <c r="FNO124" s="89"/>
      <c r="FNP124" s="89"/>
      <c r="FNQ124" s="89"/>
      <c r="FNR124" s="89"/>
      <c r="FNS124" s="89"/>
      <c r="FNT124" s="89"/>
      <c r="FNU124" s="89"/>
      <c r="FNV124" s="89"/>
      <c r="FNW124" s="89"/>
      <c r="FNX124" s="89"/>
      <c r="FNY124" s="89"/>
      <c r="FNZ124" s="89"/>
      <c r="FOA124" s="89"/>
      <c r="FOB124" s="89"/>
      <c r="FOC124" s="89"/>
      <c r="FOD124" s="89"/>
      <c r="FOE124" s="89"/>
      <c r="FOF124" s="89"/>
      <c r="FOG124" s="89"/>
      <c r="FOH124" s="89"/>
      <c r="FOI124" s="89"/>
      <c r="FOJ124" s="89"/>
      <c r="FOK124" s="89"/>
      <c r="FOL124" s="89"/>
      <c r="FOM124" s="89"/>
      <c r="FON124" s="89"/>
      <c r="FOO124" s="89"/>
      <c r="FOP124" s="89"/>
      <c r="FOQ124" s="89"/>
      <c r="FOR124" s="89"/>
      <c r="FOS124" s="89"/>
      <c r="FOT124" s="89"/>
      <c r="FOU124" s="89"/>
      <c r="FOV124" s="89"/>
      <c r="FOW124" s="89"/>
      <c r="FOX124" s="89"/>
      <c r="FOY124" s="89"/>
      <c r="FOZ124" s="89"/>
      <c r="FPA124" s="89"/>
      <c r="FPB124" s="89"/>
      <c r="FPC124" s="89"/>
      <c r="FPD124" s="89"/>
      <c r="FPE124" s="89"/>
      <c r="FPF124" s="89"/>
      <c r="FPG124" s="89"/>
      <c r="FPH124" s="89"/>
      <c r="FPI124" s="89"/>
      <c r="FPJ124" s="89"/>
      <c r="FPK124" s="89"/>
      <c r="FPL124" s="89"/>
      <c r="FPM124" s="89"/>
      <c r="FPN124" s="89"/>
      <c r="FPO124" s="89"/>
      <c r="FPP124" s="89"/>
      <c r="FPQ124" s="89"/>
      <c r="FPR124" s="89"/>
      <c r="FPS124" s="89"/>
      <c r="FPT124" s="89"/>
      <c r="FPU124" s="89"/>
      <c r="FPV124" s="89"/>
      <c r="FPW124" s="89"/>
      <c r="FPX124" s="89"/>
      <c r="FPY124" s="89"/>
      <c r="FPZ124" s="89"/>
      <c r="FQA124" s="89"/>
      <c r="FQB124" s="89"/>
      <c r="FQC124" s="89"/>
      <c r="FQD124" s="89"/>
      <c r="FQE124" s="89"/>
      <c r="FQF124" s="89"/>
      <c r="FQG124" s="89"/>
      <c r="FQH124" s="89"/>
      <c r="FQI124" s="89"/>
      <c r="FQJ124" s="89"/>
      <c r="FQK124" s="89"/>
      <c r="FQL124" s="89"/>
      <c r="FQM124" s="89"/>
      <c r="FQN124" s="89"/>
      <c r="FQO124" s="89"/>
      <c r="FQP124" s="89"/>
      <c r="FQQ124" s="89"/>
      <c r="FQR124" s="89"/>
      <c r="FQS124" s="89"/>
      <c r="FQT124" s="89"/>
      <c r="FQU124" s="89"/>
      <c r="FQV124" s="89"/>
      <c r="FQW124" s="89"/>
      <c r="FQX124" s="89"/>
      <c r="FQY124" s="89"/>
      <c r="FQZ124" s="89"/>
      <c r="FRA124" s="89"/>
      <c r="FRB124" s="89"/>
      <c r="FRC124" s="89"/>
      <c r="FRD124" s="89"/>
      <c r="FRE124" s="89"/>
      <c r="FRF124" s="89"/>
      <c r="FRG124" s="89"/>
      <c r="FRH124" s="89"/>
      <c r="FRI124" s="89"/>
      <c r="FRJ124" s="89"/>
      <c r="FRK124" s="89"/>
      <c r="FRL124" s="89"/>
      <c r="FRM124" s="89"/>
      <c r="FRN124" s="89"/>
      <c r="FRO124" s="89"/>
      <c r="FRP124" s="89"/>
      <c r="FRQ124" s="89"/>
      <c r="FRR124" s="89"/>
      <c r="FRS124" s="89"/>
      <c r="FRT124" s="89"/>
      <c r="FRU124" s="89"/>
      <c r="FRV124" s="89"/>
      <c r="FRW124" s="89"/>
      <c r="FRX124" s="89"/>
      <c r="FRY124" s="89"/>
      <c r="FRZ124" s="89"/>
      <c r="FSA124" s="89"/>
      <c r="FSB124" s="89"/>
      <c r="FSC124" s="89"/>
      <c r="FSD124" s="89"/>
      <c r="FSE124" s="89"/>
      <c r="FSF124" s="89"/>
      <c r="FSG124" s="89"/>
      <c r="FSH124" s="89"/>
      <c r="FSI124" s="89"/>
      <c r="FSJ124" s="89"/>
      <c r="FSK124" s="89"/>
      <c r="FSL124" s="89"/>
      <c r="FSM124" s="89"/>
      <c r="FSN124" s="89"/>
      <c r="FSO124" s="89"/>
      <c r="FSP124" s="89"/>
      <c r="FSQ124" s="89"/>
      <c r="FSR124" s="89"/>
      <c r="FSS124" s="89"/>
      <c r="FST124" s="89"/>
      <c r="FSU124" s="89"/>
      <c r="FSV124" s="89"/>
      <c r="FSW124" s="89"/>
      <c r="FSX124" s="89"/>
      <c r="FSY124" s="89"/>
      <c r="FSZ124" s="89"/>
      <c r="FTA124" s="89"/>
      <c r="FTB124" s="89"/>
      <c r="FTC124" s="89"/>
      <c r="FTD124" s="89"/>
      <c r="FTE124" s="89"/>
      <c r="FTF124" s="89"/>
      <c r="FTG124" s="89"/>
      <c r="FTH124" s="89"/>
      <c r="FTI124" s="89"/>
      <c r="FTJ124" s="89"/>
      <c r="FTK124" s="89"/>
      <c r="FTL124" s="89"/>
      <c r="FTM124" s="89"/>
      <c r="FTN124" s="89"/>
      <c r="FTO124" s="89"/>
      <c r="FTP124" s="89"/>
      <c r="FTQ124" s="89"/>
      <c r="FTR124" s="89"/>
      <c r="FTS124" s="89"/>
      <c r="FTT124" s="89"/>
      <c r="FTU124" s="89"/>
      <c r="FTV124" s="89"/>
      <c r="FTW124" s="89"/>
      <c r="FTX124" s="89"/>
      <c r="FTY124" s="89"/>
      <c r="FTZ124" s="89"/>
      <c r="FUA124" s="89"/>
      <c r="FUB124" s="89"/>
      <c r="FUC124" s="89"/>
      <c r="FUD124" s="89"/>
      <c r="FUE124" s="89"/>
      <c r="FUF124" s="89"/>
      <c r="FUG124" s="89"/>
      <c r="FUH124" s="89"/>
      <c r="FUI124" s="89"/>
      <c r="FUJ124" s="89"/>
      <c r="FUK124" s="89"/>
      <c r="FUL124" s="89"/>
      <c r="FUM124" s="89"/>
      <c r="FUN124" s="89"/>
      <c r="FUO124" s="89"/>
      <c r="FUP124" s="89"/>
      <c r="FUQ124" s="89"/>
      <c r="FUR124" s="89"/>
      <c r="FUS124" s="89"/>
      <c r="FUT124" s="89"/>
      <c r="FUU124" s="89"/>
      <c r="FUV124" s="89"/>
      <c r="FUW124" s="89"/>
      <c r="FUX124" s="89"/>
      <c r="FUY124" s="89"/>
      <c r="FUZ124" s="89"/>
      <c r="FVA124" s="89"/>
      <c r="FVB124" s="89"/>
      <c r="FVC124" s="89"/>
      <c r="FVD124" s="89"/>
      <c r="FVE124" s="89"/>
      <c r="FVF124" s="89"/>
      <c r="FVG124" s="89"/>
      <c r="FVH124" s="89"/>
      <c r="FVI124" s="89"/>
      <c r="FVJ124" s="89"/>
      <c r="FVK124" s="89"/>
      <c r="FVL124" s="89"/>
      <c r="FVM124" s="89"/>
      <c r="FVN124" s="89"/>
      <c r="FVO124" s="89"/>
      <c r="FVP124" s="89"/>
      <c r="FVQ124" s="89"/>
      <c r="FVR124" s="89"/>
      <c r="FVS124" s="89"/>
      <c r="FVT124" s="89"/>
      <c r="FVU124" s="89"/>
      <c r="FVV124" s="89"/>
      <c r="FVW124" s="89"/>
      <c r="FVX124" s="89"/>
      <c r="FVY124" s="89"/>
      <c r="FVZ124" s="89"/>
      <c r="FWA124" s="89"/>
      <c r="FWB124" s="89"/>
      <c r="FWC124" s="89"/>
      <c r="FWD124" s="89"/>
      <c r="FWE124" s="89"/>
      <c r="FWF124" s="89"/>
      <c r="FWG124" s="89"/>
      <c r="FWH124" s="89"/>
      <c r="FWI124" s="89"/>
      <c r="FWJ124" s="89"/>
      <c r="FWK124" s="89"/>
      <c r="FWL124" s="89"/>
      <c r="FWM124" s="89"/>
      <c r="FWN124" s="89"/>
      <c r="FWO124" s="89"/>
      <c r="FWP124" s="89"/>
      <c r="FWQ124" s="89"/>
      <c r="FWR124" s="89"/>
      <c r="FWS124" s="89"/>
      <c r="FWT124" s="89"/>
      <c r="FWU124" s="89"/>
      <c r="FWV124" s="89"/>
      <c r="FWW124" s="89"/>
      <c r="FWX124" s="89"/>
      <c r="FWY124" s="89"/>
      <c r="FWZ124" s="89"/>
      <c r="FXA124" s="89"/>
      <c r="FXB124" s="89"/>
      <c r="FXC124" s="89"/>
      <c r="FXD124" s="89"/>
      <c r="FXE124" s="89"/>
      <c r="FXF124" s="89"/>
      <c r="FXG124" s="89"/>
      <c r="FXH124" s="89"/>
      <c r="FXI124" s="89"/>
      <c r="FXJ124" s="89"/>
      <c r="FXK124" s="89"/>
      <c r="FXL124" s="89"/>
      <c r="FXM124" s="89"/>
      <c r="FXN124" s="89"/>
      <c r="FXO124" s="89"/>
      <c r="FXP124" s="89"/>
      <c r="FXQ124" s="89"/>
      <c r="FXR124" s="89"/>
      <c r="FXS124" s="89"/>
      <c r="FXT124" s="89"/>
      <c r="FXU124" s="89"/>
      <c r="FXV124" s="89"/>
      <c r="FXW124" s="89"/>
      <c r="FXX124" s="89"/>
      <c r="FXY124" s="89"/>
      <c r="FXZ124" s="89"/>
      <c r="FYA124" s="89"/>
      <c r="FYB124" s="89"/>
      <c r="FYC124" s="89"/>
      <c r="FYD124" s="89"/>
      <c r="FYE124" s="89"/>
      <c r="FYF124" s="89"/>
      <c r="FYG124" s="89"/>
      <c r="FYH124" s="89"/>
      <c r="FYI124" s="89"/>
      <c r="FYJ124" s="89"/>
      <c r="FYK124" s="89"/>
      <c r="FYL124" s="89"/>
      <c r="FYM124" s="89"/>
      <c r="FYN124" s="89"/>
      <c r="FYO124" s="89"/>
      <c r="FYP124" s="89"/>
      <c r="FYQ124" s="89"/>
      <c r="FYR124" s="89"/>
      <c r="FYS124" s="89"/>
      <c r="FYT124" s="89"/>
      <c r="FYU124" s="89"/>
      <c r="FYV124" s="89"/>
      <c r="FYW124" s="89"/>
      <c r="FYX124" s="89"/>
      <c r="FYY124" s="89"/>
      <c r="FYZ124" s="89"/>
      <c r="FZA124" s="89"/>
      <c r="FZB124" s="89"/>
      <c r="FZC124" s="89"/>
      <c r="FZD124" s="89"/>
      <c r="FZE124" s="89"/>
      <c r="FZF124" s="89"/>
      <c r="FZG124" s="89"/>
      <c r="FZH124" s="89"/>
      <c r="FZI124" s="89"/>
      <c r="FZJ124" s="89"/>
      <c r="FZK124" s="89"/>
      <c r="FZL124" s="89"/>
      <c r="FZM124" s="89"/>
      <c r="FZN124" s="89"/>
      <c r="FZO124" s="89"/>
      <c r="FZP124" s="89"/>
      <c r="FZQ124" s="89"/>
      <c r="FZR124" s="89"/>
      <c r="FZS124" s="89"/>
      <c r="FZT124" s="89"/>
      <c r="FZU124" s="89"/>
      <c r="FZV124" s="89"/>
      <c r="FZW124" s="89"/>
      <c r="FZX124" s="89"/>
      <c r="FZY124" s="89"/>
      <c r="FZZ124" s="89"/>
      <c r="GAA124" s="89"/>
      <c r="GAB124" s="89"/>
      <c r="GAC124" s="89"/>
      <c r="GAD124" s="89"/>
      <c r="GAE124" s="89"/>
      <c r="GAF124" s="89"/>
      <c r="GAG124" s="89"/>
      <c r="GAH124" s="89"/>
      <c r="GAI124" s="89"/>
      <c r="GAJ124" s="89"/>
      <c r="GAK124" s="89"/>
      <c r="GAL124" s="89"/>
      <c r="GAM124" s="89"/>
      <c r="GAN124" s="89"/>
      <c r="GAO124" s="89"/>
      <c r="GAP124" s="89"/>
      <c r="GAQ124" s="89"/>
      <c r="GAR124" s="89"/>
      <c r="GAS124" s="89"/>
      <c r="GAT124" s="89"/>
      <c r="GAU124" s="89"/>
      <c r="GAV124" s="89"/>
      <c r="GAW124" s="89"/>
      <c r="GAX124" s="89"/>
      <c r="GAY124" s="89"/>
      <c r="GAZ124" s="89"/>
      <c r="GBA124" s="89"/>
      <c r="GBB124" s="89"/>
      <c r="GBC124" s="89"/>
      <c r="GBD124" s="89"/>
      <c r="GBE124" s="89"/>
      <c r="GBF124" s="89"/>
      <c r="GBG124" s="89"/>
      <c r="GBH124" s="89"/>
      <c r="GBI124" s="89"/>
      <c r="GBJ124" s="89"/>
      <c r="GBK124" s="89"/>
      <c r="GBL124" s="89"/>
      <c r="GBM124" s="89"/>
      <c r="GBN124" s="89"/>
      <c r="GBO124" s="89"/>
      <c r="GBP124" s="89"/>
      <c r="GBQ124" s="89"/>
      <c r="GBR124" s="89"/>
      <c r="GBS124" s="89"/>
      <c r="GBT124" s="89"/>
      <c r="GBU124" s="89"/>
      <c r="GBV124" s="89"/>
      <c r="GBW124" s="89"/>
      <c r="GBX124" s="89"/>
      <c r="GBY124" s="89"/>
      <c r="GBZ124" s="89"/>
      <c r="GCA124" s="89"/>
      <c r="GCB124" s="89"/>
      <c r="GCC124" s="89"/>
      <c r="GCD124" s="89"/>
      <c r="GCE124" s="89"/>
      <c r="GCF124" s="89"/>
      <c r="GCG124" s="89"/>
      <c r="GCH124" s="89"/>
      <c r="GCI124" s="89"/>
      <c r="GCJ124" s="89"/>
      <c r="GCK124" s="89"/>
      <c r="GCL124" s="89"/>
      <c r="GCM124" s="89"/>
      <c r="GCN124" s="89"/>
      <c r="GCO124" s="89"/>
      <c r="GCP124" s="89"/>
      <c r="GCQ124" s="89"/>
      <c r="GCR124" s="89"/>
      <c r="GCS124" s="89"/>
      <c r="GCT124" s="89"/>
      <c r="GCU124" s="89"/>
      <c r="GCV124" s="89"/>
      <c r="GCW124" s="89"/>
      <c r="GCX124" s="89"/>
      <c r="GCY124" s="89"/>
      <c r="GCZ124" s="89"/>
      <c r="GDA124" s="89"/>
      <c r="GDB124" s="89"/>
      <c r="GDC124" s="89"/>
      <c r="GDD124" s="89"/>
      <c r="GDE124" s="89"/>
      <c r="GDF124" s="89"/>
      <c r="GDG124" s="89"/>
      <c r="GDH124" s="89"/>
      <c r="GDI124" s="89"/>
      <c r="GDJ124" s="89"/>
      <c r="GDK124" s="89"/>
      <c r="GDL124" s="89"/>
      <c r="GDM124" s="89"/>
      <c r="GDN124" s="89"/>
      <c r="GDO124" s="89"/>
      <c r="GDP124" s="89"/>
      <c r="GDQ124" s="89"/>
      <c r="GDR124" s="89"/>
      <c r="GDS124" s="89"/>
      <c r="GDT124" s="89"/>
      <c r="GDU124" s="89"/>
      <c r="GDV124" s="89"/>
      <c r="GDW124" s="89"/>
      <c r="GDX124" s="89"/>
      <c r="GDY124" s="89"/>
      <c r="GDZ124" s="89"/>
      <c r="GEA124" s="89"/>
      <c r="GEB124" s="89"/>
      <c r="GEC124" s="89"/>
      <c r="GED124" s="89"/>
      <c r="GEE124" s="89"/>
      <c r="GEF124" s="89"/>
      <c r="GEG124" s="89"/>
      <c r="GEH124" s="89"/>
      <c r="GEI124" s="89"/>
      <c r="GEJ124" s="89"/>
      <c r="GEK124" s="89"/>
      <c r="GEL124" s="89"/>
      <c r="GEM124" s="89"/>
      <c r="GEN124" s="89"/>
      <c r="GEO124" s="89"/>
      <c r="GEP124" s="89"/>
      <c r="GEQ124" s="89"/>
      <c r="GER124" s="89"/>
      <c r="GES124" s="89"/>
      <c r="GET124" s="89"/>
      <c r="GEU124" s="89"/>
      <c r="GEV124" s="89"/>
      <c r="GEW124" s="89"/>
      <c r="GEX124" s="89"/>
      <c r="GEY124" s="89"/>
      <c r="GEZ124" s="89"/>
      <c r="GFA124" s="89"/>
      <c r="GFB124" s="89"/>
      <c r="GFC124" s="89"/>
      <c r="GFD124" s="89"/>
      <c r="GFE124" s="89"/>
      <c r="GFF124" s="89"/>
      <c r="GFG124" s="89"/>
      <c r="GFH124" s="89"/>
      <c r="GFI124" s="89"/>
      <c r="GFJ124" s="89"/>
      <c r="GFK124" s="89"/>
      <c r="GFL124" s="89"/>
      <c r="GFM124" s="89"/>
      <c r="GFN124" s="89"/>
      <c r="GFO124" s="89"/>
      <c r="GFP124" s="89"/>
      <c r="GFQ124" s="89"/>
      <c r="GFR124" s="89"/>
      <c r="GFS124" s="89"/>
      <c r="GFT124" s="89"/>
      <c r="GFU124" s="89"/>
      <c r="GFV124" s="89"/>
      <c r="GFW124" s="89"/>
      <c r="GFX124" s="89"/>
      <c r="GFY124" s="89"/>
      <c r="GFZ124" s="89"/>
      <c r="GGA124" s="89"/>
      <c r="GGB124" s="89"/>
      <c r="GGC124" s="89"/>
      <c r="GGD124" s="89"/>
      <c r="GGE124" s="89"/>
      <c r="GGF124" s="89"/>
      <c r="GGG124" s="89"/>
      <c r="GGH124" s="89"/>
      <c r="GGI124" s="89"/>
      <c r="GGJ124" s="89"/>
      <c r="GGK124" s="89"/>
      <c r="GGL124" s="89"/>
      <c r="GGM124" s="89"/>
      <c r="GGN124" s="89"/>
      <c r="GGO124" s="89"/>
      <c r="GGP124" s="89"/>
      <c r="GGQ124" s="89"/>
      <c r="GGR124" s="89"/>
      <c r="GGS124" s="89"/>
      <c r="GGT124" s="89"/>
      <c r="GGU124" s="89"/>
      <c r="GGV124" s="89"/>
      <c r="GGW124" s="89"/>
      <c r="GGX124" s="89"/>
      <c r="GGY124" s="89"/>
      <c r="GGZ124" s="89"/>
      <c r="GHA124" s="89"/>
      <c r="GHB124" s="89"/>
      <c r="GHC124" s="89"/>
      <c r="GHD124" s="89"/>
      <c r="GHE124" s="89"/>
      <c r="GHF124" s="89"/>
      <c r="GHG124" s="89"/>
      <c r="GHH124" s="89"/>
      <c r="GHI124" s="89"/>
      <c r="GHJ124" s="89"/>
      <c r="GHK124" s="89"/>
      <c r="GHL124" s="89"/>
      <c r="GHM124" s="89"/>
      <c r="GHN124" s="89"/>
      <c r="GHO124" s="89"/>
      <c r="GHP124" s="89"/>
      <c r="GHQ124" s="89"/>
      <c r="GHR124" s="89"/>
      <c r="GHS124" s="89"/>
      <c r="GHT124" s="89"/>
      <c r="GHU124" s="89"/>
      <c r="GHV124" s="89"/>
      <c r="GHW124" s="89"/>
      <c r="GHX124" s="89"/>
      <c r="GHY124" s="89"/>
      <c r="GHZ124" s="89"/>
      <c r="GIA124" s="89"/>
      <c r="GIB124" s="89"/>
      <c r="GIC124" s="89"/>
      <c r="GID124" s="89"/>
      <c r="GIE124" s="89"/>
      <c r="GIF124" s="89"/>
      <c r="GIG124" s="89"/>
      <c r="GIH124" s="89"/>
      <c r="GII124" s="89"/>
      <c r="GIJ124" s="89"/>
      <c r="GIK124" s="89"/>
      <c r="GIL124" s="89"/>
      <c r="GIM124" s="89"/>
      <c r="GIN124" s="89"/>
      <c r="GIO124" s="89"/>
      <c r="GIP124" s="89"/>
      <c r="GIQ124" s="89"/>
      <c r="GIR124" s="89"/>
      <c r="GIS124" s="89"/>
      <c r="GIT124" s="89"/>
      <c r="GIU124" s="89"/>
      <c r="GIV124" s="89"/>
      <c r="GIW124" s="89"/>
      <c r="GIX124" s="89"/>
      <c r="GIY124" s="89"/>
      <c r="GIZ124" s="89"/>
      <c r="GJA124" s="89"/>
      <c r="GJB124" s="89"/>
      <c r="GJC124" s="89"/>
      <c r="GJD124" s="89"/>
      <c r="GJE124" s="89"/>
      <c r="GJF124" s="89"/>
      <c r="GJG124" s="89"/>
      <c r="GJH124" s="89"/>
      <c r="GJI124" s="89"/>
      <c r="GJJ124" s="89"/>
      <c r="GJK124" s="89"/>
      <c r="GJL124" s="89"/>
      <c r="GJM124" s="89"/>
      <c r="GJN124" s="89"/>
      <c r="GJO124" s="89"/>
      <c r="GJP124" s="89"/>
      <c r="GJQ124" s="89"/>
      <c r="GJR124" s="89"/>
      <c r="GJS124" s="89"/>
      <c r="GJT124" s="89"/>
      <c r="GJU124" s="89"/>
      <c r="GJV124" s="89"/>
      <c r="GJW124" s="89"/>
      <c r="GJX124" s="89"/>
      <c r="GJY124" s="89"/>
      <c r="GJZ124" s="89"/>
      <c r="GKA124" s="89"/>
      <c r="GKB124" s="89"/>
      <c r="GKC124" s="89"/>
      <c r="GKD124" s="89"/>
      <c r="GKE124" s="89"/>
      <c r="GKF124" s="89"/>
      <c r="GKG124" s="89"/>
      <c r="GKH124" s="89"/>
      <c r="GKI124" s="89"/>
      <c r="GKJ124" s="89"/>
      <c r="GKK124" s="89"/>
      <c r="GKL124" s="89"/>
      <c r="GKM124" s="89"/>
      <c r="GKN124" s="89"/>
      <c r="GKO124" s="89"/>
      <c r="GKP124" s="89"/>
      <c r="GKQ124" s="89"/>
      <c r="GKR124" s="89"/>
      <c r="GKS124" s="89"/>
      <c r="GKT124" s="89"/>
      <c r="GKU124" s="89"/>
      <c r="GKV124" s="89"/>
      <c r="GKW124" s="89"/>
      <c r="GKX124" s="89"/>
      <c r="GKY124" s="89"/>
      <c r="GKZ124" s="89"/>
      <c r="GLA124" s="89"/>
      <c r="GLB124" s="89"/>
      <c r="GLC124" s="89"/>
      <c r="GLD124" s="89"/>
      <c r="GLE124" s="89"/>
      <c r="GLF124" s="89"/>
      <c r="GLG124" s="89"/>
      <c r="GLH124" s="89"/>
      <c r="GLI124" s="89"/>
      <c r="GLJ124" s="89"/>
      <c r="GLK124" s="89"/>
      <c r="GLL124" s="89"/>
      <c r="GLM124" s="89"/>
      <c r="GLN124" s="89"/>
      <c r="GLO124" s="89"/>
      <c r="GLP124" s="89"/>
      <c r="GLQ124" s="89"/>
      <c r="GLR124" s="89"/>
      <c r="GLS124" s="89"/>
      <c r="GLT124" s="89"/>
      <c r="GLU124" s="89"/>
      <c r="GLV124" s="89"/>
      <c r="GLW124" s="89"/>
      <c r="GLX124" s="89"/>
      <c r="GLY124" s="89"/>
      <c r="GLZ124" s="89"/>
      <c r="GMA124" s="89"/>
      <c r="GMB124" s="89"/>
      <c r="GMC124" s="89"/>
      <c r="GMD124" s="89"/>
      <c r="GME124" s="89"/>
      <c r="GMF124" s="89"/>
      <c r="GMG124" s="89"/>
      <c r="GMH124" s="89"/>
      <c r="GMI124" s="89"/>
      <c r="GMJ124" s="89"/>
      <c r="GMK124" s="89"/>
      <c r="GML124" s="89"/>
      <c r="GMM124" s="89"/>
      <c r="GMN124" s="89"/>
      <c r="GMO124" s="89"/>
      <c r="GMP124" s="89"/>
      <c r="GMQ124" s="89"/>
      <c r="GMR124" s="89"/>
      <c r="GMS124" s="89"/>
      <c r="GMT124" s="89"/>
      <c r="GMU124" s="89"/>
      <c r="GMV124" s="89"/>
      <c r="GMW124" s="89"/>
      <c r="GMX124" s="89"/>
      <c r="GMY124" s="89"/>
      <c r="GMZ124" s="89"/>
      <c r="GNA124" s="89"/>
      <c r="GNB124" s="89"/>
      <c r="GNC124" s="89"/>
      <c r="GND124" s="89"/>
      <c r="GNE124" s="89"/>
      <c r="GNF124" s="89"/>
      <c r="GNG124" s="89"/>
      <c r="GNH124" s="89"/>
      <c r="GNI124" s="89"/>
      <c r="GNJ124" s="89"/>
      <c r="GNK124" s="89"/>
      <c r="GNL124" s="89"/>
      <c r="GNM124" s="89"/>
      <c r="GNN124" s="89"/>
      <c r="GNO124" s="89"/>
      <c r="GNP124" s="89"/>
      <c r="GNQ124" s="89"/>
      <c r="GNR124" s="89"/>
      <c r="GNS124" s="89"/>
      <c r="GNT124" s="89"/>
      <c r="GNU124" s="89"/>
      <c r="GNV124" s="89"/>
      <c r="GNW124" s="89"/>
      <c r="GNX124" s="89"/>
      <c r="GNY124" s="89"/>
      <c r="GNZ124" s="89"/>
      <c r="GOA124" s="89"/>
      <c r="GOB124" s="89"/>
      <c r="GOC124" s="89"/>
      <c r="GOD124" s="89"/>
      <c r="GOE124" s="89"/>
      <c r="GOF124" s="89"/>
      <c r="GOG124" s="89"/>
      <c r="GOH124" s="89"/>
      <c r="GOI124" s="89"/>
      <c r="GOJ124" s="89"/>
      <c r="GOK124" s="89"/>
      <c r="GOL124" s="89"/>
      <c r="GOM124" s="89"/>
      <c r="GON124" s="89"/>
      <c r="GOO124" s="89"/>
      <c r="GOP124" s="89"/>
      <c r="GOQ124" s="89"/>
      <c r="GOR124" s="89"/>
      <c r="GOS124" s="89"/>
      <c r="GOT124" s="89"/>
      <c r="GOU124" s="89"/>
      <c r="GOV124" s="89"/>
      <c r="GOW124" s="89"/>
      <c r="GOX124" s="89"/>
      <c r="GOY124" s="89"/>
      <c r="GOZ124" s="89"/>
      <c r="GPA124" s="89"/>
      <c r="GPB124" s="89"/>
      <c r="GPC124" s="89"/>
      <c r="GPD124" s="89"/>
      <c r="GPE124" s="89"/>
      <c r="GPF124" s="89"/>
      <c r="GPG124" s="89"/>
      <c r="GPH124" s="89"/>
      <c r="GPI124" s="89"/>
      <c r="GPJ124" s="89"/>
      <c r="GPK124" s="89"/>
      <c r="GPL124" s="89"/>
      <c r="GPM124" s="89"/>
      <c r="GPN124" s="89"/>
      <c r="GPO124" s="89"/>
      <c r="GPP124" s="89"/>
      <c r="GPQ124" s="89"/>
      <c r="GPR124" s="89"/>
      <c r="GPS124" s="89"/>
      <c r="GPT124" s="89"/>
      <c r="GPU124" s="89"/>
      <c r="GPV124" s="89"/>
      <c r="GPW124" s="89"/>
      <c r="GPX124" s="89"/>
      <c r="GPY124" s="89"/>
      <c r="GPZ124" s="89"/>
      <c r="GQA124" s="89"/>
      <c r="GQB124" s="89"/>
      <c r="GQC124" s="89"/>
      <c r="GQD124" s="89"/>
      <c r="GQE124" s="89"/>
      <c r="GQF124" s="89"/>
      <c r="GQG124" s="89"/>
      <c r="GQH124" s="89"/>
      <c r="GQI124" s="89"/>
      <c r="GQJ124" s="89"/>
      <c r="GQK124" s="89"/>
      <c r="GQL124" s="89"/>
      <c r="GQM124" s="89"/>
      <c r="GQN124" s="89"/>
      <c r="GQO124" s="89"/>
      <c r="GQP124" s="89"/>
      <c r="GQQ124" s="89"/>
      <c r="GQR124" s="89"/>
      <c r="GQS124" s="89"/>
      <c r="GQT124" s="89"/>
      <c r="GQU124" s="89"/>
      <c r="GQV124" s="89"/>
      <c r="GQW124" s="89"/>
      <c r="GQX124" s="89"/>
      <c r="GQY124" s="89"/>
      <c r="GQZ124" s="89"/>
      <c r="GRA124" s="89"/>
      <c r="GRB124" s="89"/>
      <c r="GRC124" s="89"/>
      <c r="GRD124" s="89"/>
      <c r="GRE124" s="89"/>
      <c r="GRF124" s="89"/>
      <c r="GRG124" s="89"/>
      <c r="GRH124" s="89"/>
      <c r="GRI124" s="89"/>
      <c r="GRJ124" s="89"/>
      <c r="GRK124" s="89"/>
      <c r="GRL124" s="89"/>
      <c r="GRM124" s="89"/>
      <c r="GRN124" s="89"/>
      <c r="GRO124" s="89"/>
      <c r="GRP124" s="89"/>
      <c r="GRQ124" s="89"/>
      <c r="GRR124" s="89"/>
      <c r="GRS124" s="89"/>
      <c r="GRT124" s="89"/>
      <c r="GRU124" s="89"/>
      <c r="GRV124" s="89"/>
      <c r="GRW124" s="89"/>
      <c r="GRX124" s="89"/>
      <c r="GRY124" s="89"/>
      <c r="GRZ124" s="89"/>
      <c r="GSA124" s="89"/>
      <c r="GSB124" s="89"/>
      <c r="GSC124" s="89"/>
      <c r="GSD124" s="89"/>
      <c r="GSE124" s="89"/>
      <c r="GSF124" s="89"/>
      <c r="GSG124" s="89"/>
      <c r="GSH124" s="89"/>
      <c r="GSI124" s="89"/>
      <c r="GSJ124" s="89"/>
      <c r="GSK124" s="89"/>
      <c r="GSL124" s="89"/>
      <c r="GSM124" s="89"/>
      <c r="GSN124" s="89"/>
      <c r="GSO124" s="89"/>
      <c r="GSP124" s="89"/>
      <c r="GSQ124" s="89"/>
      <c r="GSR124" s="89"/>
      <c r="GSS124" s="89"/>
      <c r="GST124" s="89"/>
      <c r="GSU124" s="89"/>
      <c r="GSV124" s="89"/>
      <c r="GSW124" s="89"/>
      <c r="GSX124" s="89"/>
      <c r="GSY124" s="89"/>
      <c r="GSZ124" s="89"/>
      <c r="GTA124" s="89"/>
      <c r="GTB124" s="89"/>
      <c r="GTC124" s="89"/>
      <c r="GTD124" s="89"/>
      <c r="GTE124" s="89"/>
      <c r="GTF124" s="89"/>
      <c r="GTG124" s="89"/>
      <c r="GTH124" s="89"/>
      <c r="GTI124" s="89"/>
      <c r="GTJ124" s="89"/>
      <c r="GTK124" s="89"/>
      <c r="GTL124" s="89"/>
      <c r="GTM124" s="89"/>
      <c r="GTN124" s="89"/>
      <c r="GTO124" s="89"/>
      <c r="GTP124" s="89"/>
      <c r="GTQ124" s="89"/>
      <c r="GTR124" s="89"/>
      <c r="GTS124" s="89"/>
      <c r="GTT124" s="89"/>
      <c r="GTU124" s="89"/>
      <c r="GTV124" s="89"/>
      <c r="GTW124" s="89"/>
      <c r="GTX124" s="89"/>
      <c r="GTY124" s="89"/>
      <c r="GTZ124" s="89"/>
      <c r="GUA124" s="89"/>
      <c r="GUB124" s="89"/>
      <c r="GUC124" s="89"/>
      <c r="GUD124" s="89"/>
      <c r="GUE124" s="89"/>
      <c r="GUF124" s="89"/>
      <c r="GUG124" s="89"/>
      <c r="GUH124" s="89"/>
      <c r="GUI124" s="89"/>
      <c r="GUJ124" s="89"/>
      <c r="GUK124" s="89"/>
      <c r="GUL124" s="89"/>
      <c r="GUM124" s="89"/>
      <c r="GUN124" s="89"/>
      <c r="GUO124" s="89"/>
      <c r="GUP124" s="89"/>
      <c r="GUQ124" s="89"/>
      <c r="GUR124" s="89"/>
      <c r="GUS124" s="89"/>
      <c r="GUT124" s="89"/>
      <c r="GUU124" s="89"/>
      <c r="GUV124" s="89"/>
      <c r="GUW124" s="89"/>
      <c r="GUX124" s="89"/>
      <c r="GUY124" s="89"/>
      <c r="GUZ124" s="89"/>
      <c r="GVA124" s="89"/>
      <c r="GVB124" s="89"/>
      <c r="GVC124" s="89"/>
      <c r="GVD124" s="89"/>
      <c r="GVE124" s="89"/>
      <c r="GVF124" s="89"/>
      <c r="GVG124" s="89"/>
      <c r="GVH124" s="89"/>
      <c r="GVI124" s="89"/>
      <c r="GVJ124" s="89"/>
      <c r="GVK124" s="89"/>
      <c r="GVL124" s="89"/>
      <c r="GVM124" s="89"/>
      <c r="GVN124" s="89"/>
      <c r="GVO124" s="89"/>
      <c r="GVP124" s="89"/>
      <c r="GVQ124" s="89"/>
      <c r="GVR124" s="89"/>
      <c r="GVS124" s="89"/>
      <c r="GVT124" s="89"/>
      <c r="GVU124" s="89"/>
      <c r="GVV124" s="89"/>
      <c r="GVW124" s="89"/>
      <c r="GVX124" s="89"/>
      <c r="GVY124" s="89"/>
      <c r="GVZ124" s="89"/>
      <c r="GWA124" s="89"/>
      <c r="GWB124" s="89"/>
      <c r="GWC124" s="89"/>
      <c r="GWD124" s="89"/>
      <c r="GWE124" s="89"/>
      <c r="GWF124" s="89"/>
      <c r="GWG124" s="89"/>
      <c r="GWH124" s="89"/>
      <c r="GWI124" s="89"/>
      <c r="GWJ124" s="89"/>
      <c r="GWK124" s="89"/>
      <c r="GWL124" s="89"/>
      <c r="GWM124" s="89"/>
      <c r="GWN124" s="89"/>
      <c r="GWO124" s="89"/>
      <c r="GWP124" s="89"/>
      <c r="GWQ124" s="89"/>
      <c r="GWR124" s="89"/>
      <c r="GWS124" s="89"/>
      <c r="GWT124" s="89"/>
      <c r="GWU124" s="89"/>
      <c r="GWV124" s="89"/>
      <c r="GWW124" s="89"/>
      <c r="GWX124" s="89"/>
      <c r="GWY124" s="89"/>
      <c r="GWZ124" s="89"/>
      <c r="GXA124" s="89"/>
      <c r="GXB124" s="89"/>
      <c r="GXC124" s="89"/>
      <c r="GXD124" s="89"/>
      <c r="GXE124" s="89"/>
      <c r="GXF124" s="89"/>
      <c r="GXG124" s="89"/>
      <c r="GXH124" s="89"/>
      <c r="GXI124" s="89"/>
      <c r="GXJ124" s="89"/>
      <c r="GXK124" s="89"/>
      <c r="GXL124" s="89"/>
      <c r="GXM124" s="89"/>
      <c r="GXN124" s="89"/>
      <c r="GXO124" s="89"/>
      <c r="GXP124" s="89"/>
      <c r="GXQ124" s="89"/>
      <c r="GXR124" s="89"/>
      <c r="GXS124" s="89"/>
      <c r="GXT124" s="89"/>
      <c r="GXU124" s="89"/>
      <c r="GXV124" s="89"/>
      <c r="GXW124" s="89"/>
      <c r="GXX124" s="89"/>
      <c r="GXY124" s="89"/>
      <c r="GXZ124" s="89"/>
      <c r="GYA124" s="89"/>
      <c r="GYB124" s="89"/>
      <c r="GYC124" s="89"/>
      <c r="GYD124" s="89"/>
      <c r="GYE124" s="89"/>
      <c r="GYF124" s="89"/>
      <c r="GYG124" s="89"/>
      <c r="GYH124" s="89"/>
      <c r="GYI124" s="89"/>
      <c r="GYJ124" s="89"/>
      <c r="GYK124" s="89"/>
      <c r="GYL124" s="89"/>
      <c r="GYM124" s="89"/>
      <c r="GYN124" s="89"/>
      <c r="GYO124" s="89"/>
      <c r="GYP124" s="89"/>
      <c r="GYQ124" s="89"/>
      <c r="GYR124" s="89"/>
      <c r="GYS124" s="89"/>
      <c r="GYT124" s="89"/>
      <c r="GYU124" s="89"/>
      <c r="GYV124" s="89"/>
      <c r="GYW124" s="89"/>
      <c r="GYX124" s="89"/>
      <c r="GYY124" s="89"/>
      <c r="GYZ124" s="89"/>
      <c r="GZA124" s="89"/>
      <c r="GZB124" s="89"/>
      <c r="GZC124" s="89"/>
      <c r="GZD124" s="89"/>
      <c r="GZE124" s="89"/>
      <c r="GZF124" s="89"/>
      <c r="GZG124" s="89"/>
      <c r="GZH124" s="89"/>
      <c r="GZI124" s="89"/>
      <c r="GZJ124" s="89"/>
      <c r="GZK124" s="89"/>
      <c r="GZL124" s="89"/>
      <c r="GZM124" s="89"/>
      <c r="GZN124" s="89"/>
      <c r="GZO124" s="89"/>
      <c r="GZP124" s="89"/>
      <c r="GZQ124" s="89"/>
      <c r="GZR124" s="89"/>
      <c r="GZS124" s="89"/>
      <c r="GZT124" s="89"/>
      <c r="GZU124" s="89"/>
      <c r="GZV124" s="89"/>
      <c r="GZW124" s="89"/>
      <c r="GZX124" s="89"/>
      <c r="GZY124" s="89"/>
      <c r="GZZ124" s="89"/>
      <c r="HAA124" s="89"/>
      <c r="HAB124" s="89"/>
      <c r="HAC124" s="89"/>
      <c r="HAD124" s="89"/>
      <c r="HAE124" s="89"/>
      <c r="HAF124" s="89"/>
      <c r="HAG124" s="89"/>
      <c r="HAH124" s="89"/>
      <c r="HAI124" s="89"/>
      <c r="HAJ124" s="89"/>
      <c r="HAK124" s="89"/>
      <c r="HAL124" s="89"/>
      <c r="HAM124" s="89"/>
      <c r="HAN124" s="89"/>
      <c r="HAO124" s="89"/>
      <c r="HAP124" s="89"/>
      <c r="HAQ124" s="89"/>
      <c r="HAR124" s="89"/>
      <c r="HAS124" s="89"/>
      <c r="HAT124" s="89"/>
      <c r="HAU124" s="89"/>
      <c r="HAV124" s="89"/>
      <c r="HAW124" s="89"/>
      <c r="HAX124" s="89"/>
      <c r="HAY124" s="89"/>
      <c r="HAZ124" s="89"/>
      <c r="HBA124" s="89"/>
      <c r="HBB124" s="89"/>
      <c r="HBC124" s="89"/>
      <c r="HBD124" s="89"/>
      <c r="HBE124" s="89"/>
      <c r="HBF124" s="89"/>
      <c r="HBG124" s="89"/>
      <c r="HBH124" s="89"/>
      <c r="HBI124" s="89"/>
      <c r="HBJ124" s="89"/>
      <c r="HBK124" s="89"/>
      <c r="HBL124" s="89"/>
      <c r="HBM124" s="89"/>
      <c r="HBN124" s="89"/>
      <c r="HBO124" s="89"/>
      <c r="HBP124" s="89"/>
      <c r="HBQ124" s="89"/>
      <c r="HBR124" s="89"/>
      <c r="HBS124" s="89"/>
      <c r="HBT124" s="89"/>
      <c r="HBU124" s="89"/>
      <c r="HBV124" s="89"/>
      <c r="HBW124" s="89"/>
      <c r="HBX124" s="89"/>
      <c r="HBY124" s="89"/>
      <c r="HBZ124" s="89"/>
      <c r="HCA124" s="89"/>
      <c r="HCB124" s="89"/>
      <c r="HCC124" s="89"/>
      <c r="HCD124" s="89"/>
      <c r="HCE124" s="89"/>
      <c r="HCF124" s="89"/>
      <c r="HCG124" s="89"/>
      <c r="HCH124" s="89"/>
      <c r="HCI124" s="89"/>
      <c r="HCJ124" s="89"/>
      <c r="HCK124" s="89"/>
      <c r="HCL124" s="89"/>
      <c r="HCM124" s="89"/>
      <c r="HCN124" s="89"/>
      <c r="HCO124" s="89"/>
      <c r="HCP124" s="89"/>
      <c r="HCQ124" s="89"/>
      <c r="HCR124" s="89"/>
      <c r="HCS124" s="89"/>
      <c r="HCT124" s="89"/>
      <c r="HCU124" s="89"/>
      <c r="HCV124" s="89"/>
      <c r="HCW124" s="89"/>
      <c r="HCX124" s="89"/>
      <c r="HCY124" s="89"/>
      <c r="HCZ124" s="89"/>
      <c r="HDA124" s="89"/>
      <c r="HDB124" s="89"/>
      <c r="HDC124" s="89"/>
      <c r="HDD124" s="89"/>
      <c r="HDE124" s="89"/>
      <c r="HDF124" s="89"/>
      <c r="HDG124" s="89"/>
      <c r="HDH124" s="89"/>
      <c r="HDI124" s="89"/>
      <c r="HDJ124" s="89"/>
      <c r="HDK124" s="89"/>
      <c r="HDL124" s="89"/>
      <c r="HDM124" s="89"/>
      <c r="HDN124" s="89"/>
      <c r="HDO124" s="89"/>
      <c r="HDP124" s="89"/>
      <c r="HDQ124" s="89"/>
      <c r="HDR124" s="89"/>
      <c r="HDS124" s="89"/>
      <c r="HDT124" s="89"/>
      <c r="HDU124" s="89"/>
      <c r="HDV124" s="89"/>
      <c r="HDW124" s="89"/>
      <c r="HDX124" s="89"/>
      <c r="HDY124" s="89"/>
      <c r="HDZ124" s="89"/>
      <c r="HEA124" s="89"/>
      <c r="HEB124" s="89"/>
      <c r="HEC124" s="89"/>
      <c r="HED124" s="89"/>
      <c r="HEE124" s="89"/>
      <c r="HEF124" s="89"/>
      <c r="HEG124" s="89"/>
      <c r="HEH124" s="89"/>
      <c r="HEI124" s="89"/>
      <c r="HEJ124" s="89"/>
      <c r="HEK124" s="89"/>
      <c r="HEL124" s="89"/>
      <c r="HEM124" s="89"/>
      <c r="HEN124" s="89"/>
      <c r="HEO124" s="89"/>
      <c r="HEP124" s="89"/>
      <c r="HEQ124" s="89"/>
      <c r="HER124" s="89"/>
      <c r="HES124" s="89"/>
      <c r="HET124" s="89"/>
      <c r="HEU124" s="89"/>
      <c r="HEV124" s="89"/>
      <c r="HEW124" s="89"/>
      <c r="HEX124" s="89"/>
      <c r="HEY124" s="89"/>
      <c r="HEZ124" s="89"/>
      <c r="HFA124" s="89"/>
      <c r="HFB124" s="89"/>
      <c r="HFC124" s="89"/>
      <c r="HFD124" s="89"/>
      <c r="HFE124" s="89"/>
      <c r="HFF124" s="89"/>
      <c r="HFG124" s="89"/>
      <c r="HFH124" s="89"/>
      <c r="HFI124" s="89"/>
      <c r="HFJ124" s="89"/>
      <c r="HFK124" s="89"/>
      <c r="HFL124" s="89"/>
      <c r="HFM124" s="89"/>
      <c r="HFN124" s="89"/>
      <c r="HFO124" s="89"/>
      <c r="HFP124" s="89"/>
      <c r="HFQ124" s="89"/>
      <c r="HFR124" s="89"/>
      <c r="HFS124" s="89"/>
      <c r="HFT124" s="89"/>
      <c r="HFU124" s="89"/>
      <c r="HFV124" s="89"/>
      <c r="HFW124" s="89"/>
      <c r="HFX124" s="89"/>
      <c r="HFY124" s="89"/>
      <c r="HFZ124" s="89"/>
      <c r="HGA124" s="89"/>
      <c r="HGB124" s="89"/>
      <c r="HGC124" s="89"/>
      <c r="HGD124" s="89"/>
      <c r="HGE124" s="89"/>
      <c r="HGF124" s="89"/>
      <c r="HGG124" s="89"/>
      <c r="HGH124" s="89"/>
      <c r="HGI124" s="89"/>
      <c r="HGJ124" s="89"/>
      <c r="HGK124" s="89"/>
      <c r="HGL124" s="89"/>
      <c r="HGM124" s="89"/>
      <c r="HGN124" s="89"/>
      <c r="HGO124" s="89"/>
      <c r="HGP124" s="89"/>
      <c r="HGQ124" s="89"/>
      <c r="HGR124" s="89"/>
      <c r="HGS124" s="89"/>
      <c r="HGT124" s="89"/>
      <c r="HGU124" s="89"/>
      <c r="HGV124" s="89"/>
      <c r="HGW124" s="89"/>
      <c r="HGX124" s="89"/>
      <c r="HGY124" s="89"/>
      <c r="HGZ124" s="89"/>
      <c r="HHA124" s="89"/>
      <c r="HHB124" s="89"/>
      <c r="HHC124" s="89"/>
      <c r="HHD124" s="89"/>
      <c r="HHE124" s="89"/>
      <c r="HHF124" s="89"/>
      <c r="HHG124" s="89"/>
      <c r="HHH124" s="89"/>
      <c r="HHI124" s="89"/>
      <c r="HHJ124" s="89"/>
      <c r="HHK124" s="89"/>
      <c r="HHL124" s="89"/>
      <c r="HHM124" s="89"/>
      <c r="HHN124" s="89"/>
      <c r="HHO124" s="89"/>
      <c r="HHP124" s="89"/>
      <c r="HHQ124" s="89"/>
      <c r="HHR124" s="89"/>
      <c r="HHS124" s="89"/>
      <c r="HHT124" s="89"/>
      <c r="HHU124" s="89"/>
      <c r="HHV124" s="89"/>
      <c r="HHW124" s="89"/>
      <c r="HHX124" s="89"/>
      <c r="HHY124" s="89"/>
      <c r="HHZ124" s="89"/>
      <c r="HIA124" s="89"/>
      <c r="HIB124" s="89"/>
      <c r="HIC124" s="89"/>
      <c r="HID124" s="89"/>
      <c r="HIE124" s="89"/>
      <c r="HIF124" s="89"/>
      <c r="HIG124" s="89"/>
      <c r="HIH124" s="89"/>
      <c r="HII124" s="89"/>
      <c r="HIJ124" s="89"/>
      <c r="HIK124" s="89"/>
      <c r="HIL124" s="89"/>
      <c r="HIM124" s="89"/>
      <c r="HIN124" s="89"/>
      <c r="HIO124" s="89"/>
      <c r="HIP124" s="89"/>
      <c r="HIQ124" s="89"/>
      <c r="HIR124" s="89"/>
      <c r="HIS124" s="89"/>
      <c r="HIT124" s="89"/>
      <c r="HIU124" s="89"/>
      <c r="HIV124" s="89"/>
      <c r="HIW124" s="89"/>
      <c r="HIX124" s="89"/>
      <c r="HIY124" s="89"/>
      <c r="HIZ124" s="89"/>
      <c r="HJA124" s="89"/>
      <c r="HJB124" s="89"/>
      <c r="HJC124" s="89"/>
      <c r="HJD124" s="89"/>
      <c r="HJE124" s="89"/>
      <c r="HJF124" s="89"/>
      <c r="HJG124" s="89"/>
      <c r="HJH124" s="89"/>
      <c r="HJI124" s="89"/>
      <c r="HJJ124" s="89"/>
      <c r="HJK124" s="89"/>
      <c r="HJL124" s="89"/>
      <c r="HJM124" s="89"/>
      <c r="HJN124" s="89"/>
      <c r="HJO124" s="89"/>
      <c r="HJP124" s="89"/>
      <c r="HJQ124" s="89"/>
      <c r="HJR124" s="89"/>
      <c r="HJS124" s="89"/>
      <c r="HJT124" s="89"/>
      <c r="HJU124" s="89"/>
      <c r="HJV124" s="89"/>
      <c r="HJW124" s="89"/>
      <c r="HJX124" s="89"/>
      <c r="HJY124" s="89"/>
      <c r="HJZ124" s="89"/>
      <c r="HKA124" s="89"/>
      <c r="HKB124" s="89"/>
      <c r="HKC124" s="89"/>
      <c r="HKD124" s="89"/>
      <c r="HKE124" s="89"/>
      <c r="HKF124" s="89"/>
      <c r="HKG124" s="89"/>
      <c r="HKH124" s="89"/>
      <c r="HKI124" s="89"/>
      <c r="HKJ124" s="89"/>
      <c r="HKK124" s="89"/>
      <c r="HKL124" s="89"/>
      <c r="HKM124" s="89"/>
      <c r="HKN124" s="89"/>
      <c r="HKO124" s="89"/>
      <c r="HKP124" s="89"/>
      <c r="HKQ124" s="89"/>
      <c r="HKR124" s="89"/>
      <c r="HKS124" s="89"/>
      <c r="HKT124" s="89"/>
      <c r="HKU124" s="89"/>
      <c r="HKV124" s="89"/>
      <c r="HKW124" s="89"/>
      <c r="HKX124" s="89"/>
      <c r="HKY124" s="89"/>
      <c r="HKZ124" s="89"/>
      <c r="HLA124" s="89"/>
      <c r="HLB124" s="89"/>
      <c r="HLC124" s="89"/>
      <c r="HLD124" s="89"/>
      <c r="HLE124" s="89"/>
      <c r="HLF124" s="89"/>
      <c r="HLG124" s="89"/>
      <c r="HLH124" s="89"/>
      <c r="HLI124" s="89"/>
      <c r="HLJ124" s="89"/>
      <c r="HLK124" s="89"/>
      <c r="HLL124" s="89"/>
      <c r="HLM124" s="89"/>
      <c r="HLN124" s="89"/>
      <c r="HLO124" s="89"/>
      <c r="HLP124" s="89"/>
      <c r="HLQ124" s="89"/>
      <c r="HLR124" s="89"/>
      <c r="HLS124" s="89"/>
      <c r="HLT124" s="89"/>
      <c r="HLU124" s="89"/>
      <c r="HLV124" s="89"/>
      <c r="HLW124" s="89"/>
      <c r="HLX124" s="89"/>
      <c r="HLY124" s="89"/>
      <c r="HLZ124" s="89"/>
      <c r="HMA124" s="89"/>
      <c r="HMB124" s="89"/>
      <c r="HMC124" s="89"/>
      <c r="HMD124" s="89"/>
      <c r="HME124" s="89"/>
      <c r="HMF124" s="89"/>
      <c r="HMG124" s="89"/>
      <c r="HMH124" s="89"/>
      <c r="HMI124" s="89"/>
      <c r="HMJ124" s="89"/>
      <c r="HMK124" s="89"/>
      <c r="HML124" s="89"/>
      <c r="HMM124" s="89"/>
      <c r="HMN124" s="89"/>
      <c r="HMO124" s="89"/>
      <c r="HMP124" s="89"/>
      <c r="HMQ124" s="89"/>
      <c r="HMR124" s="89"/>
      <c r="HMS124" s="89"/>
      <c r="HMT124" s="89"/>
      <c r="HMU124" s="89"/>
      <c r="HMV124" s="89"/>
      <c r="HMW124" s="89"/>
      <c r="HMX124" s="89"/>
      <c r="HMY124" s="89"/>
      <c r="HMZ124" s="89"/>
      <c r="HNA124" s="89"/>
      <c r="HNB124" s="89"/>
      <c r="HNC124" s="89"/>
      <c r="HND124" s="89"/>
      <c r="HNE124" s="89"/>
      <c r="HNF124" s="89"/>
      <c r="HNG124" s="89"/>
      <c r="HNH124" s="89"/>
      <c r="HNI124" s="89"/>
      <c r="HNJ124" s="89"/>
      <c r="HNK124" s="89"/>
      <c r="HNL124" s="89"/>
      <c r="HNM124" s="89"/>
      <c r="HNN124" s="89"/>
      <c r="HNO124" s="89"/>
      <c r="HNP124" s="89"/>
      <c r="HNQ124" s="89"/>
      <c r="HNR124" s="89"/>
      <c r="HNS124" s="89"/>
      <c r="HNT124" s="89"/>
      <c r="HNU124" s="89"/>
      <c r="HNV124" s="89"/>
      <c r="HNW124" s="89"/>
      <c r="HNX124" s="89"/>
      <c r="HNY124" s="89"/>
      <c r="HNZ124" s="89"/>
      <c r="HOA124" s="89"/>
      <c r="HOB124" s="89"/>
      <c r="HOC124" s="89"/>
      <c r="HOD124" s="89"/>
      <c r="HOE124" s="89"/>
      <c r="HOF124" s="89"/>
      <c r="HOG124" s="89"/>
      <c r="HOH124" s="89"/>
      <c r="HOI124" s="89"/>
      <c r="HOJ124" s="89"/>
      <c r="HOK124" s="89"/>
      <c r="HOL124" s="89"/>
      <c r="HOM124" s="89"/>
      <c r="HON124" s="89"/>
      <c r="HOO124" s="89"/>
      <c r="HOP124" s="89"/>
      <c r="HOQ124" s="89"/>
      <c r="HOR124" s="89"/>
      <c r="HOS124" s="89"/>
      <c r="HOT124" s="89"/>
      <c r="HOU124" s="89"/>
      <c r="HOV124" s="89"/>
      <c r="HOW124" s="89"/>
      <c r="HOX124" s="89"/>
      <c r="HOY124" s="89"/>
      <c r="HOZ124" s="89"/>
      <c r="HPA124" s="89"/>
      <c r="HPB124" s="89"/>
      <c r="HPC124" s="89"/>
      <c r="HPD124" s="89"/>
      <c r="HPE124" s="89"/>
      <c r="HPF124" s="89"/>
      <c r="HPG124" s="89"/>
      <c r="HPH124" s="89"/>
      <c r="HPI124" s="89"/>
      <c r="HPJ124" s="89"/>
      <c r="HPK124" s="89"/>
      <c r="HPL124" s="89"/>
      <c r="HPM124" s="89"/>
      <c r="HPN124" s="89"/>
      <c r="HPO124" s="89"/>
      <c r="HPP124" s="89"/>
      <c r="HPQ124" s="89"/>
      <c r="HPR124" s="89"/>
      <c r="HPS124" s="89"/>
      <c r="HPT124" s="89"/>
      <c r="HPU124" s="89"/>
      <c r="HPV124" s="89"/>
      <c r="HPW124" s="89"/>
      <c r="HPX124" s="89"/>
      <c r="HPY124" s="89"/>
      <c r="HPZ124" s="89"/>
      <c r="HQA124" s="89"/>
      <c r="HQB124" s="89"/>
      <c r="HQC124" s="89"/>
      <c r="HQD124" s="89"/>
      <c r="HQE124" s="89"/>
      <c r="HQF124" s="89"/>
      <c r="HQG124" s="89"/>
      <c r="HQH124" s="89"/>
      <c r="HQI124" s="89"/>
      <c r="HQJ124" s="89"/>
      <c r="HQK124" s="89"/>
      <c r="HQL124" s="89"/>
      <c r="HQM124" s="89"/>
      <c r="HQN124" s="89"/>
      <c r="HQO124" s="89"/>
      <c r="HQP124" s="89"/>
      <c r="HQQ124" s="89"/>
      <c r="HQR124" s="89"/>
      <c r="HQS124" s="89"/>
      <c r="HQT124" s="89"/>
      <c r="HQU124" s="89"/>
      <c r="HQV124" s="89"/>
      <c r="HQW124" s="89"/>
      <c r="HQX124" s="89"/>
      <c r="HQY124" s="89"/>
      <c r="HQZ124" s="89"/>
      <c r="HRA124" s="89"/>
      <c r="HRB124" s="89"/>
      <c r="HRC124" s="89"/>
      <c r="HRD124" s="89"/>
      <c r="HRE124" s="89"/>
      <c r="HRF124" s="89"/>
      <c r="HRG124" s="89"/>
      <c r="HRH124" s="89"/>
      <c r="HRI124" s="89"/>
      <c r="HRJ124" s="89"/>
      <c r="HRK124" s="89"/>
      <c r="HRL124" s="89"/>
      <c r="HRM124" s="89"/>
      <c r="HRN124" s="89"/>
      <c r="HRO124" s="89"/>
      <c r="HRP124" s="89"/>
      <c r="HRQ124" s="89"/>
      <c r="HRR124" s="89"/>
      <c r="HRS124" s="89"/>
      <c r="HRT124" s="89"/>
      <c r="HRU124" s="89"/>
      <c r="HRV124" s="89"/>
      <c r="HRW124" s="89"/>
      <c r="HRX124" s="89"/>
      <c r="HRY124" s="89"/>
      <c r="HRZ124" s="89"/>
      <c r="HSA124" s="89"/>
      <c r="HSB124" s="89"/>
      <c r="HSC124" s="89"/>
      <c r="HSD124" s="89"/>
      <c r="HSE124" s="89"/>
      <c r="HSF124" s="89"/>
      <c r="HSG124" s="89"/>
      <c r="HSH124" s="89"/>
      <c r="HSI124" s="89"/>
      <c r="HSJ124" s="89"/>
      <c r="HSK124" s="89"/>
      <c r="HSL124" s="89"/>
      <c r="HSM124" s="89"/>
      <c r="HSN124" s="89"/>
      <c r="HSO124" s="89"/>
      <c r="HSP124" s="89"/>
      <c r="HSQ124" s="89"/>
      <c r="HSR124" s="89"/>
      <c r="HSS124" s="89"/>
      <c r="HST124" s="89"/>
      <c r="HSU124" s="89"/>
      <c r="HSV124" s="89"/>
      <c r="HSW124" s="89"/>
      <c r="HSX124" s="89"/>
      <c r="HSY124" s="89"/>
      <c r="HSZ124" s="89"/>
      <c r="HTA124" s="89"/>
      <c r="HTB124" s="89"/>
      <c r="HTC124" s="89"/>
      <c r="HTD124" s="89"/>
      <c r="HTE124" s="89"/>
      <c r="HTF124" s="89"/>
      <c r="HTG124" s="89"/>
      <c r="HTH124" s="89"/>
      <c r="HTI124" s="89"/>
      <c r="HTJ124" s="89"/>
      <c r="HTK124" s="89"/>
      <c r="HTL124" s="89"/>
      <c r="HTM124" s="89"/>
      <c r="HTN124" s="89"/>
      <c r="HTO124" s="89"/>
      <c r="HTP124" s="89"/>
      <c r="HTQ124" s="89"/>
      <c r="HTR124" s="89"/>
      <c r="HTS124" s="89"/>
      <c r="HTT124" s="89"/>
      <c r="HTU124" s="89"/>
      <c r="HTV124" s="89"/>
      <c r="HTW124" s="89"/>
      <c r="HTX124" s="89"/>
      <c r="HTY124" s="89"/>
      <c r="HTZ124" s="89"/>
      <c r="HUA124" s="89"/>
      <c r="HUB124" s="89"/>
      <c r="HUC124" s="89"/>
      <c r="HUD124" s="89"/>
      <c r="HUE124" s="89"/>
      <c r="HUF124" s="89"/>
      <c r="HUG124" s="89"/>
      <c r="HUH124" s="89"/>
      <c r="HUI124" s="89"/>
      <c r="HUJ124" s="89"/>
      <c r="HUK124" s="89"/>
      <c r="HUL124" s="89"/>
      <c r="HUM124" s="89"/>
      <c r="HUN124" s="89"/>
      <c r="HUO124" s="89"/>
      <c r="HUP124" s="89"/>
      <c r="HUQ124" s="89"/>
      <c r="HUR124" s="89"/>
      <c r="HUS124" s="89"/>
      <c r="HUT124" s="89"/>
      <c r="HUU124" s="89"/>
      <c r="HUV124" s="89"/>
      <c r="HUW124" s="89"/>
      <c r="HUX124" s="89"/>
      <c r="HUY124" s="89"/>
      <c r="HUZ124" s="89"/>
      <c r="HVA124" s="89"/>
      <c r="HVB124" s="89"/>
      <c r="HVC124" s="89"/>
      <c r="HVD124" s="89"/>
      <c r="HVE124" s="89"/>
      <c r="HVF124" s="89"/>
      <c r="HVG124" s="89"/>
      <c r="HVH124" s="89"/>
      <c r="HVI124" s="89"/>
      <c r="HVJ124" s="89"/>
      <c r="HVK124" s="89"/>
      <c r="HVL124" s="89"/>
      <c r="HVM124" s="89"/>
      <c r="HVN124" s="89"/>
      <c r="HVO124" s="89"/>
      <c r="HVP124" s="89"/>
      <c r="HVQ124" s="89"/>
      <c r="HVR124" s="89"/>
      <c r="HVS124" s="89"/>
      <c r="HVT124" s="89"/>
      <c r="HVU124" s="89"/>
      <c r="HVV124" s="89"/>
      <c r="HVW124" s="89"/>
      <c r="HVX124" s="89"/>
      <c r="HVY124" s="89"/>
      <c r="HVZ124" s="89"/>
      <c r="HWA124" s="89"/>
      <c r="HWB124" s="89"/>
      <c r="HWC124" s="89"/>
      <c r="HWD124" s="89"/>
      <c r="HWE124" s="89"/>
      <c r="HWF124" s="89"/>
      <c r="HWG124" s="89"/>
      <c r="HWH124" s="89"/>
      <c r="HWI124" s="89"/>
      <c r="HWJ124" s="89"/>
      <c r="HWK124" s="89"/>
      <c r="HWL124" s="89"/>
      <c r="HWM124" s="89"/>
      <c r="HWN124" s="89"/>
      <c r="HWO124" s="89"/>
      <c r="HWP124" s="89"/>
      <c r="HWQ124" s="89"/>
      <c r="HWR124" s="89"/>
      <c r="HWS124" s="89"/>
      <c r="HWT124" s="89"/>
      <c r="HWU124" s="89"/>
      <c r="HWV124" s="89"/>
      <c r="HWW124" s="89"/>
      <c r="HWX124" s="89"/>
      <c r="HWY124" s="89"/>
      <c r="HWZ124" s="89"/>
      <c r="HXA124" s="89"/>
      <c r="HXB124" s="89"/>
      <c r="HXC124" s="89"/>
      <c r="HXD124" s="89"/>
      <c r="HXE124" s="89"/>
      <c r="HXF124" s="89"/>
      <c r="HXG124" s="89"/>
      <c r="HXH124" s="89"/>
      <c r="HXI124" s="89"/>
      <c r="HXJ124" s="89"/>
      <c r="HXK124" s="89"/>
      <c r="HXL124" s="89"/>
      <c r="HXM124" s="89"/>
      <c r="HXN124" s="89"/>
      <c r="HXO124" s="89"/>
      <c r="HXP124" s="89"/>
      <c r="HXQ124" s="89"/>
      <c r="HXR124" s="89"/>
      <c r="HXS124" s="89"/>
      <c r="HXT124" s="89"/>
      <c r="HXU124" s="89"/>
      <c r="HXV124" s="89"/>
      <c r="HXW124" s="89"/>
      <c r="HXX124" s="89"/>
      <c r="HXY124" s="89"/>
      <c r="HXZ124" s="89"/>
      <c r="HYA124" s="89"/>
      <c r="HYB124" s="89"/>
      <c r="HYC124" s="89"/>
      <c r="HYD124" s="89"/>
      <c r="HYE124" s="89"/>
      <c r="HYF124" s="89"/>
      <c r="HYG124" s="89"/>
      <c r="HYH124" s="89"/>
      <c r="HYI124" s="89"/>
      <c r="HYJ124" s="89"/>
      <c r="HYK124" s="89"/>
      <c r="HYL124" s="89"/>
      <c r="HYM124" s="89"/>
      <c r="HYN124" s="89"/>
      <c r="HYO124" s="89"/>
      <c r="HYP124" s="89"/>
      <c r="HYQ124" s="89"/>
      <c r="HYR124" s="89"/>
      <c r="HYS124" s="89"/>
      <c r="HYT124" s="89"/>
      <c r="HYU124" s="89"/>
      <c r="HYV124" s="89"/>
      <c r="HYW124" s="89"/>
      <c r="HYX124" s="89"/>
      <c r="HYY124" s="89"/>
      <c r="HYZ124" s="89"/>
      <c r="HZA124" s="89"/>
      <c r="HZB124" s="89"/>
      <c r="HZC124" s="89"/>
      <c r="HZD124" s="89"/>
      <c r="HZE124" s="89"/>
      <c r="HZF124" s="89"/>
      <c r="HZG124" s="89"/>
      <c r="HZH124" s="89"/>
      <c r="HZI124" s="89"/>
      <c r="HZJ124" s="89"/>
      <c r="HZK124" s="89"/>
      <c r="HZL124" s="89"/>
      <c r="HZM124" s="89"/>
      <c r="HZN124" s="89"/>
      <c r="HZO124" s="89"/>
      <c r="HZP124" s="89"/>
      <c r="HZQ124" s="89"/>
      <c r="HZR124" s="89"/>
      <c r="HZS124" s="89"/>
      <c r="HZT124" s="89"/>
      <c r="HZU124" s="89"/>
      <c r="HZV124" s="89"/>
      <c r="HZW124" s="89"/>
      <c r="HZX124" s="89"/>
      <c r="HZY124" s="89"/>
      <c r="HZZ124" s="89"/>
      <c r="IAA124" s="89"/>
      <c r="IAB124" s="89"/>
      <c r="IAC124" s="89"/>
      <c r="IAD124" s="89"/>
      <c r="IAE124" s="89"/>
      <c r="IAF124" s="89"/>
      <c r="IAG124" s="89"/>
      <c r="IAH124" s="89"/>
      <c r="IAI124" s="89"/>
      <c r="IAJ124" s="89"/>
      <c r="IAK124" s="89"/>
      <c r="IAL124" s="89"/>
      <c r="IAM124" s="89"/>
      <c r="IAN124" s="89"/>
      <c r="IAO124" s="89"/>
      <c r="IAP124" s="89"/>
      <c r="IAQ124" s="89"/>
      <c r="IAR124" s="89"/>
      <c r="IAS124" s="89"/>
      <c r="IAT124" s="89"/>
      <c r="IAU124" s="89"/>
      <c r="IAV124" s="89"/>
      <c r="IAW124" s="89"/>
      <c r="IAX124" s="89"/>
      <c r="IAY124" s="89"/>
      <c r="IAZ124" s="89"/>
      <c r="IBA124" s="89"/>
      <c r="IBB124" s="89"/>
      <c r="IBC124" s="89"/>
      <c r="IBD124" s="89"/>
      <c r="IBE124" s="89"/>
      <c r="IBF124" s="89"/>
      <c r="IBG124" s="89"/>
      <c r="IBH124" s="89"/>
      <c r="IBI124" s="89"/>
      <c r="IBJ124" s="89"/>
      <c r="IBK124" s="89"/>
      <c r="IBL124" s="89"/>
      <c r="IBM124" s="89"/>
      <c r="IBN124" s="89"/>
      <c r="IBO124" s="89"/>
      <c r="IBP124" s="89"/>
      <c r="IBQ124" s="89"/>
      <c r="IBR124" s="89"/>
      <c r="IBS124" s="89"/>
      <c r="IBT124" s="89"/>
      <c r="IBU124" s="89"/>
      <c r="IBV124" s="89"/>
      <c r="IBW124" s="89"/>
      <c r="IBX124" s="89"/>
      <c r="IBY124" s="89"/>
      <c r="IBZ124" s="89"/>
      <c r="ICA124" s="89"/>
      <c r="ICB124" s="89"/>
      <c r="ICC124" s="89"/>
      <c r="ICD124" s="89"/>
      <c r="ICE124" s="89"/>
      <c r="ICF124" s="89"/>
      <c r="ICG124" s="89"/>
      <c r="ICH124" s="89"/>
      <c r="ICI124" s="89"/>
      <c r="ICJ124" s="89"/>
      <c r="ICK124" s="89"/>
      <c r="ICL124" s="89"/>
      <c r="ICM124" s="89"/>
      <c r="ICN124" s="89"/>
      <c r="ICO124" s="89"/>
      <c r="ICP124" s="89"/>
      <c r="ICQ124" s="89"/>
      <c r="ICR124" s="89"/>
      <c r="ICS124" s="89"/>
      <c r="ICT124" s="89"/>
      <c r="ICU124" s="89"/>
      <c r="ICV124" s="89"/>
      <c r="ICW124" s="89"/>
      <c r="ICX124" s="89"/>
      <c r="ICY124" s="89"/>
      <c r="ICZ124" s="89"/>
      <c r="IDA124" s="89"/>
      <c r="IDB124" s="89"/>
      <c r="IDC124" s="89"/>
      <c r="IDD124" s="89"/>
      <c r="IDE124" s="89"/>
      <c r="IDF124" s="89"/>
      <c r="IDG124" s="89"/>
      <c r="IDH124" s="89"/>
      <c r="IDI124" s="89"/>
      <c r="IDJ124" s="89"/>
      <c r="IDK124" s="89"/>
      <c r="IDL124" s="89"/>
      <c r="IDM124" s="89"/>
      <c r="IDN124" s="89"/>
      <c r="IDO124" s="89"/>
      <c r="IDP124" s="89"/>
      <c r="IDQ124" s="89"/>
      <c r="IDR124" s="89"/>
      <c r="IDS124" s="89"/>
      <c r="IDT124" s="89"/>
      <c r="IDU124" s="89"/>
      <c r="IDV124" s="89"/>
      <c r="IDW124" s="89"/>
      <c r="IDX124" s="89"/>
      <c r="IDY124" s="89"/>
      <c r="IDZ124" s="89"/>
      <c r="IEA124" s="89"/>
      <c r="IEB124" s="89"/>
      <c r="IEC124" s="89"/>
      <c r="IED124" s="89"/>
      <c r="IEE124" s="89"/>
      <c r="IEF124" s="89"/>
      <c r="IEG124" s="89"/>
      <c r="IEH124" s="89"/>
      <c r="IEI124" s="89"/>
      <c r="IEJ124" s="89"/>
      <c r="IEK124" s="89"/>
      <c r="IEL124" s="89"/>
      <c r="IEM124" s="89"/>
      <c r="IEN124" s="89"/>
      <c r="IEO124" s="89"/>
      <c r="IEP124" s="89"/>
      <c r="IEQ124" s="89"/>
      <c r="IER124" s="89"/>
      <c r="IES124" s="89"/>
      <c r="IET124" s="89"/>
      <c r="IEU124" s="89"/>
      <c r="IEV124" s="89"/>
      <c r="IEW124" s="89"/>
      <c r="IEX124" s="89"/>
      <c r="IEY124" s="89"/>
      <c r="IEZ124" s="89"/>
      <c r="IFA124" s="89"/>
      <c r="IFB124" s="89"/>
      <c r="IFC124" s="89"/>
      <c r="IFD124" s="89"/>
      <c r="IFE124" s="89"/>
      <c r="IFF124" s="89"/>
      <c r="IFG124" s="89"/>
      <c r="IFH124" s="89"/>
      <c r="IFI124" s="89"/>
      <c r="IFJ124" s="89"/>
      <c r="IFK124" s="89"/>
      <c r="IFL124" s="89"/>
      <c r="IFM124" s="89"/>
      <c r="IFN124" s="89"/>
      <c r="IFO124" s="89"/>
      <c r="IFP124" s="89"/>
      <c r="IFQ124" s="89"/>
      <c r="IFR124" s="89"/>
      <c r="IFS124" s="89"/>
      <c r="IFT124" s="89"/>
      <c r="IFU124" s="89"/>
      <c r="IFV124" s="89"/>
      <c r="IFW124" s="89"/>
      <c r="IFX124" s="89"/>
      <c r="IFY124" s="89"/>
      <c r="IFZ124" s="89"/>
      <c r="IGA124" s="89"/>
      <c r="IGB124" s="89"/>
      <c r="IGC124" s="89"/>
      <c r="IGD124" s="89"/>
      <c r="IGE124" s="89"/>
      <c r="IGF124" s="89"/>
      <c r="IGG124" s="89"/>
      <c r="IGH124" s="89"/>
      <c r="IGI124" s="89"/>
      <c r="IGJ124" s="89"/>
      <c r="IGK124" s="89"/>
      <c r="IGL124" s="89"/>
      <c r="IGM124" s="89"/>
      <c r="IGN124" s="89"/>
      <c r="IGO124" s="89"/>
      <c r="IGP124" s="89"/>
      <c r="IGQ124" s="89"/>
      <c r="IGR124" s="89"/>
      <c r="IGS124" s="89"/>
      <c r="IGT124" s="89"/>
      <c r="IGU124" s="89"/>
      <c r="IGV124" s="89"/>
      <c r="IGW124" s="89"/>
      <c r="IGX124" s="89"/>
      <c r="IGY124" s="89"/>
      <c r="IGZ124" s="89"/>
      <c r="IHA124" s="89"/>
      <c r="IHB124" s="89"/>
      <c r="IHC124" s="89"/>
      <c r="IHD124" s="89"/>
      <c r="IHE124" s="89"/>
      <c r="IHF124" s="89"/>
      <c r="IHG124" s="89"/>
      <c r="IHH124" s="89"/>
      <c r="IHI124" s="89"/>
      <c r="IHJ124" s="89"/>
      <c r="IHK124" s="89"/>
      <c r="IHL124" s="89"/>
      <c r="IHM124" s="89"/>
      <c r="IHN124" s="89"/>
      <c r="IHO124" s="89"/>
      <c r="IHP124" s="89"/>
      <c r="IHQ124" s="89"/>
      <c r="IHR124" s="89"/>
      <c r="IHS124" s="89"/>
      <c r="IHT124" s="89"/>
      <c r="IHU124" s="89"/>
      <c r="IHV124" s="89"/>
      <c r="IHW124" s="89"/>
      <c r="IHX124" s="89"/>
      <c r="IHY124" s="89"/>
      <c r="IHZ124" s="89"/>
      <c r="IIA124" s="89"/>
      <c r="IIB124" s="89"/>
      <c r="IIC124" s="89"/>
      <c r="IID124" s="89"/>
      <c r="IIE124" s="89"/>
      <c r="IIF124" s="89"/>
      <c r="IIG124" s="89"/>
      <c r="IIH124" s="89"/>
      <c r="III124" s="89"/>
      <c r="IIJ124" s="89"/>
      <c r="IIK124" s="89"/>
      <c r="IIL124" s="89"/>
      <c r="IIM124" s="89"/>
      <c r="IIN124" s="89"/>
      <c r="IIO124" s="89"/>
      <c r="IIP124" s="89"/>
      <c r="IIQ124" s="89"/>
      <c r="IIR124" s="89"/>
      <c r="IIS124" s="89"/>
      <c r="IIT124" s="89"/>
      <c r="IIU124" s="89"/>
      <c r="IIV124" s="89"/>
      <c r="IIW124" s="89"/>
      <c r="IIX124" s="89"/>
      <c r="IIY124" s="89"/>
      <c r="IIZ124" s="89"/>
      <c r="IJA124" s="89"/>
      <c r="IJB124" s="89"/>
      <c r="IJC124" s="89"/>
      <c r="IJD124" s="89"/>
      <c r="IJE124" s="89"/>
      <c r="IJF124" s="89"/>
      <c r="IJG124" s="89"/>
      <c r="IJH124" s="89"/>
      <c r="IJI124" s="89"/>
      <c r="IJJ124" s="89"/>
      <c r="IJK124" s="89"/>
      <c r="IJL124" s="89"/>
      <c r="IJM124" s="89"/>
      <c r="IJN124" s="89"/>
      <c r="IJO124" s="89"/>
      <c r="IJP124" s="89"/>
      <c r="IJQ124" s="89"/>
      <c r="IJR124" s="89"/>
      <c r="IJS124" s="89"/>
      <c r="IJT124" s="89"/>
      <c r="IJU124" s="89"/>
      <c r="IJV124" s="89"/>
      <c r="IJW124" s="89"/>
      <c r="IJX124" s="89"/>
      <c r="IJY124" s="89"/>
      <c r="IJZ124" s="89"/>
      <c r="IKA124" s="89"/>
      <c r="IKB124" s="89"/>
      <c r="IKC124" s="89"/>
      <c r="IKD124" s="89"/>
      <c r="IKE124" s="89"/>
      <c r="IKF124" s="89"/>
      <c r="IKG124" s="89"/>
      <c r="IKH124" s="89"/>
      <c r="IKI124" s="89"/>
      <c r="IKJ124" s="89"/>
      <c r="IKK124" s="89"/>
      <c r="IKL124" s="89"/>
      <c r="IKM124" s="89"/>
      <c r="IKN124" s="89"/>
      <c r="IKO124" s="89"/>
      <c r="IKP124" s="89"/>
      <c r="IKQ124" s="89"/>
      <c r="IKR124" s="89"/>
      <c r="IKS124" s="89"/>
      <c r="IKT124" s="89"/>
      <c r="IKU124" s="89"/>
      <c r="IKV124" s="89"/>
      <c r="IKW124" s="89"/>
      <c r="IKX124" s="89"/>
      <c r="IKY124" s="89"/>
      <c r="IKZ124" s="89"/>
      <c r="ILA124" s="89"/>
      <c r="ILB124" s="89"/>
      <c r="ILC124" s="89"/>
      <c r="ILD124" s="89"/>
      <c r="ILE124" s="89"/>
      <c r="ILF124" s="89"/>
      <c r="ILG124" s="89"/>
      <c r="ILH124" s="89"/>
      <c r="ILI124" s="89"/>
      <c r="ILJ124" s="89"/>
      <c r="ILK124" s="89"/>
      <c r="ILL124" s="89"/>
      <c r="ILM124" s="89"/>
      <c r="ILN124" s="89"/>
      <c r="ILO124" s="89"/>
      <c r="ILP124" s="89"/>
      <c r="ILQ124" s="89"/>
      <c r="ILR124" s="89"/>
      <c r="ILS124" s="89"/>
      <c r="ILT124" s="89"/>
      <c r="ILU124" s="89"/>
      <c r="ILV124" s="89"/>
      <c r="ILW124" s="89"/>
      <c r="ILX124" s="89"/>
      <c r="ILY124" s="89"/>
      <c r="ILZ124" s="89"/>
      <c r="IMA124" s="89"/>
      <c r="IMB124" s="89"/>
      <c r="IMC124" s="89"/>
      <c r="IMD124" s="89"/>
      <c r="IME124" s="89"/>
      <c r="IMF124" s="89"/>
      <c r="IMG124" s="89"/>
      <c r="IMH124" s="89"/>
      <c r="IMI124" s="89"/>
      <c r="IMJ124" s="89"/>
      <c r="IMK124" s="89"/>
      <c r="IML124" s="89"/>
      <c r="IMM124" s="89"/>
      <c r="IMN124" s="89"/>
      <c r="IMO124" s="89"/>
      <c r="IMP124" s="89"/>
      <c r="IMQ124" s="89"/>
      <c r="IMR124" s="89"/>
      <c r="IMS124" s="89"/>
      <c r="IMT124" s="89"/>
      <c r="IMU124" s="89"/>
      <c r="IMV124" s="89"/>
      <c r="IMW124" s="89"/>
      <c r="IMX124" s="89"/>
      <c r="IMY124" s="89"/>
      <c r="IMZ124" s="89"/>
      <c r="INA124" s="89"/>
      <c r="INB124" s="89"/>
      <c r="INC124" s="89"/>
      <c r="IND124" s="89"/>
      <c r="INE124" s="89"/>
      <c r="INF124" s="89"/>
      <c r="ING124" s="89"/>
      <c r="INH124" s="89"/>
      <c r="INI124" s="89"/>
      <c r="INJ124" s="89"/>
      <c r="INK124" s="89"/>
      <c r="INL124" s="89"/>
      <c r="INM124" s="89"/>
      <c r="INN124" s="89"/>
      <c r="INO124" s="89"/>
      <c r="INP124" s="89"/>
      <c r="INQ124" s="89"/>
      <c r="INR124" s="89"/>
      <c r="INS124" s="89"/>
      <c r="INT124" s="89"/>
      <c r="INU124" s="89"/>
      <c r="INV124" s="89"/>
      <c r="INW124" s="89"/>
      <c r="INX124" s="89"/>
      <c r="INY124" s="89"/>
      <c r="INZ124" s="89"/>
      <c r="IOA124" s="89"/>
      <c r="IOB124" s="89"/>
      <c r="IOC124" s="89"/>
      <c r="IOD124" s="89"/>
      <c r="IOE124" s="89"/>
      <c r="IOF124" s="89"/>
      <c r="IOG124" s="89"/>
      <c r="IOH124" s="89"/>
      <c r="IOI124" s="89"/>
      <c r="IOJ124" s="89"/>
      <c r="IOK124" s="89"/>
      <c r="IOL124" s="89"/>
      <c r="IOM124" s="89"/>
      <c r="ION124" s="89"/>
      <c r="IOO124" s="89"/>
      <c r="IOP124" s="89"/>
      <c r="IOQ124" s="89"/>
      <c r="IOR124" s="89"/>
      <c r="IOS124" s="89"/>
      <c r="IOT124" s="89"/>
      <c r="IOU124" s="89"/>
      <c r="IOV124" s="89"/>
      <c r="IOW124" s="89"/>
      <c r="IOX124" s="89"/>
      <c r="IOY124" s="89"/>
      <c r="IOZ124" s="89"/>
      <c r="IPA124" s="89"/>
      <c r="IPB124" s="89"/>
      <c r="IPC124" s="89"/>
      <c r="IPD124" s="89"/>
      <c r="IPE124" s="89"/>
      <c r="IPF124" s="89"/>
      <c r="IPG124" s="89"/>
      <c r="IPH124" s="89"/>
      <c r="IPI124" s="89"/>
      <c r="IPJ124" s="89"/>
      <c r="IPK124" s="89"/>
      <c r="IPL124" s="89"/>
      <c r="IPM124" s="89"/>
      <c r="IPN124" s="89"/>
      <c r="IPO124" s="89"/>
      <c r="IPP124" s="89"/>
      <c r="IPQ124" s="89"/>
      <c r="IPR124" s="89"/>
      <c r="IPS124" s="89"/>
      <c r="IPT124" s="89"/>
      <c r="IPU124" s="89"/>
      <c r="IPV124" s="89"/>
      <c r="IPW124" s="89"/>
      <c r="IPX124" s="89"/>
      <c r="IPY124" s="89"/>
      <c r="IPZ124" s="89"/>
      <c r="IQA124" s="89"/>
      <c r="IQB124" s="89"/>
      <c r="IQC124" s="89"/>
      <c r="IQD124" s="89"/>
      <c r="IQE124" s="89"/>
      <c r="IQF124" s="89"/>
      <c r="IQG124" s="89"/>
      <c r="IQH124" s="89"/>
      <c r="IQI124" s="89"/>
      <c r="IQJ124" s="89"/>
      <c r="IQK124" s="89"/>
      <c r="IQL124" s="89"/>
      <c r="IQM124" s="89"/>
      <c r="IQN124" s="89"/>
      <c r="IQO124" s="89"/>
      <c r="IQP124" s="89"/>
      <c r="IQQ124" s="89"/>
      <c r="IQR124" s="89"/>
      <c r="IQS124" s="89"/>
      <c r="IQT124" s="89"/>
      <c r="IQU124" s="89"/>
      <c r="IQV124" s="89"/>
      <c r="IQW124" s="89"/>
      <c r="IQX124" s="89"/>
      <c r="IQY124" s="89"/>
      <c r="IQZ124" s="89"/>
      <c r="IRA124" s="89"/>
      <c r="IRB124" s="89"/>
      <c r="IRC124" s="89"/>
      <c r="IRD124" s="89"/>
      <c r="IRE124" s="89"/>
      <c r="IRF124" s="89"/>
      <c r="IRG124" s="89"/>
      <c r="IRH124" s="89"/>
      <c r="IRI124" s="89"/>
      <c r="IRJ124" s="89"/>
      <c r="IRK124" s="89"/>
      <c r="IRL124" s="89"/>
      <c r="IRM124" s="89"/>
      <c r="IRN124" s="89"/>
      <c r="IRO124" s="89"/>
      <c r="IRP124" s="89"/>
      <c r="IRQ124" s="89"/>
      <c r="IRR124" s="89"/>
      <c r="IRS124" s="89"/>
      <c r="IRT124" s="89"/>
      <c r="IRU124" s="89"/>
      <c r="IRV124" s="89"/>
      <c r="IRW124" s="89"/>
      <c r="IRX124" s="89"/>
      <c r="IRY124" s="89"/>
      <c r="IRZ124" s="89"/>
      <c r="ISA124" s="89"/>
      <c r="ISB124" s="89"/>
      <c r="ISC124" s="89"/>
      <c r="ISD124" s="89"/>
      <c r="ISE124" s="89"/>
      <c r="ISF124" s="89"/>
      <c r="ISG124" s="89"/>
      <c r="ISH124" s="89"/>
      <c r="ISI124" s="89"/>
      <c r="ISJ124" s="89"/>
      <c r="ISK124" s="89"/>
      <c r="ISL124" s="89"/>
      <c r="ISM124" s="89"/>
      <c r="ISN124" s="89"/>
      <c r="ISO124" s="89"/>
      <c r="ISP124" s="89"/>
      <c r="ISQ124" s="89"/>
      <c r="ISR124" s="89"/>
      <c r="ISS124" s="89"/>
      <c r="IST124" s="89"/>
      <c r="ISU124" s="89"/>
      <c r="ISV124" s="89"/>
      <c r="ISW124" s="89"/>
      <c r="ISX124" s="89"/>
      <c r="ISY124" s="89"/>
      <c r="ISZ124" s="89"/>
      <c r="ITA124" s="89"/>
      <c r="ITB124" s="89"/>
      <c r="ITC124" s="89"/>
      <c r="ITD124" s="89"/>
      <c r="ITE124" s="89"/>
      <c r="ITF124" s="89"/>
      <c r="ITG124" s="89"/>
      <c r="ITH124" s="89"/>
      <c r="ITI124" s="89"/>
      <c r="ITJ124" s="89"/>
      <c r="ITK124" s="89"/>
      <c r="ITL124" s="89"/>
      <c r="ITM124" s="89"/>
      <c r="ITN124" s="89"/>
      <c r="ITO124" s="89"/>
      <c r="ITP124" s="89"/>
      <c r="ITQ124" s="89"/>
      <c r="ITR124" s="89"/>
      <c r="ITS124" s="89"/>
      <c r="ITT124" s="89"/>
      <c r="ITU124" s="89"/>
      <c r="ITV124" s="89"/>
      <c r="ITW124" s="89"/>
      <c r="ITX124" s="89"/>
      <c r="ITY124" s="89"/>
      <c r="ITZ124" s="89"/>
      <c r="IUA124" s="89"/>
      <c r="IUB124" s="89"/>
      <c r="IUC124" s="89"/>
      <c r="IUD124" s="89"/>
      <c r="IUE124" s="89"/>
      <c r="IUF124" s="89"/>
      <c r="IUG124" s="89"/>
      <c r="IUH124" s="89"/>
      <c r="IUI124" s="89"/>
      <c r="IUJ124" s="89"/>
      <c r="IUK124" s="89"/>
      <c r="IUL124" s="89"/>
      <c r="IUM124" s="89"/>
      <c r="IUN124" s="89"/>
      <c r="IUO124" s="89"/>
      <c r="IUP124" s="89"/>
      <c r="IUQ124" s="89"/>
      <c r="IUR124" s="89"/>
      <c r="IUS124" s="89"/>
      <c r="IUT124" s="89"/>
      <c r="IUU124" s="89"/>
      <c r="IUV124" s="89"/>
      <c r="IUW124" s="89"/>
      <c r="IUX124" s="89"/>
      <c r="IUY124" s="89"/>
      <c r="IUZ124" s="89"/>
      <c r="IVA124" s="89"/>
      <c r="IVB124" s="89"/>
      <c r="IVC124" s="89"/>
      <c r="IVD124" s="89"/>
      <c r="IVE124" s="89"/>
      <c r="IVF124" s="89"/>
      <c r="IVG124" s="89"/>
      <c r="IVH124" s="89"/>
      <c r="IVI124" s="89"/>
      <c r="IVJ124" s="89"/>
      <c r="IVK124" s="89"/>
      <c r="IVL124" s="89"/>
      <c r="IVM124" s="89"/>
      <c r="IVN124" s="89"/>
      <c r="IVO124" s="89"/>
      <c r="IVP124" s="89"/>
      <c r="IVQ124" s="89"/>
      <c r="IVR124" s="89"/>
      <c r="IVS124" s="89"/>
      <c r="IVT124" s="89"/>
      <c r="IVU124" s="89"/>
      <c r="IVV124" s="89"/>
      <c r="IVW124" s="89"/>
      <c r="IVX124" s="89"/>
      <c r="IVY124" s="89"/>
      <c r="IVZ124" s="89"/>
      <c r="IWA124" s="89"/>
      <c r="IWB124" s="89"/>
      <c r="IWC124" s="89"/>
      <c r="IWD124" s="89"/>
      <c r="IWE124" s="89"/>
      <c r="IWF124" s="89"/>
      <c r="IWG124" s="89"/>
      <c r="IWH124" s="89"/>
      <c r="IWI124" s="89"/>
      <c r="IWJ124" s="89"/>
      <c r="IWK124" s="89"/>
      <c r="IWL124" s="89"/>
      <c r="IWM124" s="89"/>
      <c r="IWN124" s="89"/>
      <c r="IWO124" s="89"/>
      <c r="IWP124" s="89"/>
      <c r="IWQ124" s="89"/>
      <c r="IWR124" s="89"/>
      <c r="IWS124" s="89"/>
      <c r="IWT124" s="89"/>
      <c r="IWU124" s="89"/>
      <c r="IWV124" s="89"/>
      <c r="IWW124" s="89"/>
      <c r="IWX124" s="89"/>
      <c r="IWY124" s="89"/>
      <c r="IWZ124" s="89"/>
      <c r="IXA124" s="89"/>
      <c r="IXB124" s="89"/>
      <c r="IXC124" s="89"/>
      <c r="IXD124" s="89"/>
      <c r="IXE124" s="89"/>
      <c r="IXF124" s="89"/>
      <c r="IXG124" s="89"/>
      <c r="IXH124" s="89"/>
      <c r="IXI124" s="89"/>
      <c r="IXJ124" s="89"/>
      <c r="IXK124" s="89"/>
      <c r="IXL124" s="89"/>
      <c r="IXM124" s="89"/>
      <c r="IXN124" s="89"/>
      <c r="IXO124" s="89"/>
      <c r="IXP124" s="89"/>
      <c r="IXQ124" s="89"/>
      <c r="IXR124" s="89"/>
      <c r="IXS124" s="89"/>
      <c r="IXT124" s="89"/>
      <c r="IXU124" s="89"/>
      <c r="IXV124" s="89"/>
      <c r="IXW124" s="89"/>
      <c r="IXX124" s="89"/>
      <c r="IXY124" s="89"/>
      <c r="IXZ124" s="89"/>
      <c r="IYA124" s="89"/>
      <c r="IYB124" s="89"/>
      <c r="IYC124" s="89"/>
      <c r="IYD124" s="89"/>
      <c r="IYE124" s="89"/>
      <c r="IYF124" s="89"/>
      <c r="IYG124" s="89"/>
      <c r="IYH124" s="89"/>
      <c r="IYI124" s="89"/>
      <c r="IYJ124" s="89"/>
      <c r="IYK124" s="89"/>
      <c r="IYL124" s="89"/>
      <c r="IYM124" s="89"/>
      <c r="IYN124" s="89"/>
      <c r="IYO124" s="89"/>
      <c r="IYP124" s="89"/>
      <c r="IYQ124" s="89"/>
      <c r="IYR124" s="89"/>
      <c r="IYS124" s="89"/>
      <c r="IYT124" s="89"/>
      <c r="IYU124" s="89"/>
      <c r="IYV124" s="89"/>
      <c r="IYW124" s="89"/>
      <c r="IYX124" s="89"/>
      <c r="IYY124" s="89"/>
      <c r="IYZ124" s="89"/>
      <c r="IZA124" s="89"/>
      <c r="IZB124" s="89"/>
      <c r="IZC124" s="89"/>
      <c r="IZD124" s="89"/>
      <c r="IZE124" s="89"/>
      <c r="IZF124" s="89"/>
      <c r="IZG124" s="89"/>
      <c r="IZH124" s="89"/>
      <c r="IZI124" s="89"/>
      <c r="IZJ124" s="89"/>
      <c r="IZK124" s="89"/>
      <c r="IZL124" s="89"/>
      <c r="IZM124" s="89"/>
      <c r="IZN124" s="89"/>
      <c r="IZO124" s="89"/>
      <c r="IZP124" s="89"/>
      <c r="IZQ124" s="89"/>
      <c r="IZR124" s="89"/>
      <c r="IZS124" s="89"/>
      <c r="IZT124" s="89"/>
      <c r="IZU124" s="89"/>
      <c r="IZV124" s="89"/>
      <c r="IZW124" s="89"/>
      <c r="IZX124" s="89"/>
      <c r="IZY124" s="89"/>
      <c r="IZZ124" s="89"/>
      <c r="JAA124" s="89"/>
      <c r="JAB124" s="89"/>
      <c r="JAC124" s="89"/>
      <c r="JAD124" s="89"/>
      <c r="JAE124" s="89"/>
      <c r="JAF124" s="89"/>
      <c r="JAG124" s="89"/>
      <c r="JAH124" s="89"/>
      <c r="JAI124" s="89"/>
      <c r="JAJ124" s="89"/>
      <c r="JAK124" s="89"/>
      <c r="JAL124" s="89"/>
      <c r="JAM124" s="89"/>
      <c r="JAN124" s="89"/>
      <c r="JAO124" s="89"/>
      <c r="JAP124" s="89"/>
      <c r="JAQ124" s="89"/>
      <c r="JAR124" s="89"/>
      <c r="JAS124" s="89"/>
      <c r="JAT124" s="89"/>
      <c r="JAU124" s="89"/>
      <c r="JAV124" s="89"/>
      <c r="JAW124" s="89"/>
      <c r="JAX124" s="89"/>
      <c r="JAY124" s="89"/>
      <c r="JAZ124" s="89"/>
      <c r="JBA124" s="89"/>
      <c r="JBB124" s="89"/>
      <c r="JBC124" s="89"/>
      <c r="JBD124" s="89"/>
      <c r="JBE124" s="89"/>
      <c r="JBF124" s="89"/>
      <c r="JBG124" s="89"/>
      <c r="JBH124" s="89"/>
      <c r="JBI124" s="89"/>
      <c r="JBJ124" s="89"/>
      <c r="JBK124" s="89"/>
      <c r="JBL124" s="89"/>
      <c r="JBM124" s="89"/>
      <c r="JBN124" s="89"/>
      <c r="JBO124" s="89"/>
      <c r="JBP124" s="89"/>
      <c r="JBQ124" s="89"/>
      <c r="JBR124" s="89"/>
      <c r="JBS124" s="89"/>
      <c r="JBT124" s="89"/>
      <c r="JBU124" s="89"/>
      <c r="JBV124" s="89"/>
      <c r="JBW124" s="89"/>
      <c r="JBX124" s="89"/>
      <c r="JBY124" s="89"/>
      <c r="JBZ124" s="89"/>
      <c r="JCA124" s="89"/>
      <c r="JCB124" s="89"/>
      <c r="JCC124" s="89"/>
      <c r="JCD124" s="89"/>
      <c r="JCE124" s="89"/>
      <c r="JCF124" s="89"/>
      <c r="JCG124" s="89"/>
      <c r="JCH124" s="89"/>
      <c r="JCI124" s="89"/>
      <c r="JCJ124" s="89"/>
      <c r="JCK124" s="89"/>
      <c r="JCL124" s="89"/>
      <c r="JCM124" s="89"/>
      <c r="JCN124" s="89"/>
      <c r="JCO124" s="89"/>
      <c r="JCP124" s="89"/>
      <c r="JCQ124" s="89"/>
      <c r="JCR124" s="89"/>
      <c r="JCS124" s="89"/>
      <c r="JCT124" s="89"/>
      <c r="JCU124" s="89"/>
      <c r="JCV124" s="89"/>
      <c r="JCW124" s="89"/>
      <c r="JCX124" s="89"/>
      <c r="JCY124" s="89"/>
      <c r="JCZ124" s="89"/>
      <c r="JDA124" s="89"/>
      <c r="JDB124" s="89"/>
      <c r="JDC124" s="89"/>
      <c r="JDD124" s="89"/>
      <c r="JDE124" s="89"/>
      <c r="JDF124" s="89"/>
      <c r="JDG124" s="89"/>
      <c r="JDH124" s="89"/>
      <c r="JDI124" s="89"/>
      <c r="JDJ124" s="89"/>
      <c r="JDK124" s="89"/>
      <c r="JDL124" s="89"/>
      <c r="JDM124" s="89"/>
      <c r="JDN124" s="89"/>
      <c r="JDO124" s="89"/>
      <c r="JDP124" s="89"/>
      <c r="JDQ124" s="89"/>
      <c r="JDR124" s="89"/>
      <c r="JDS124" s="89"/>
      <c r="JDT124" s="89"/>
      <c r="JDU124" s="89"/>
      <c r="JDV124" s="89"/>
      <c r="JDW124" s="89"/>
      <c r="JDX124" s="89"/>
      <c r="JDY124" s="89"/>
      <c r="JDZ124" s="89"/>
      <c r="JEA124" s="89"/>
      <c r="JEB124" s="89"/>
      <c r="JEC124" s="89"/>
      <c r="JED124" s="89"/>
      <c r="JEE124" s="89"/>
      <c r="JEF124" s="89"/>
      <c r="JEG124" s="89"/>
      <c r="JEH124" s="89"/>
      <c r="JEI124" s="89"/>
      <c r="JEJ124" s="89"/>
      <c r="JEK124" s="89"/>
      <c r="JEL124" s="89"/>
      <c r="JEM124" s="89"/>
      <c r="JEN124" s="89"/>
      <c r="JEO124" s="89"/>
      <c r="JEP124" s="89"/>
      <c r="JEQ124" s="89"/>
      <c r="JER124" s="89"/>
      <c r="JES124" s="89"/>
      <c r="JET124" s="89"/>
      <c r="JEU124" s="89"/>
      <c r="JEV124" s="89"/>
      <c r="JEW124" s="89"/>
      <c r="JEX124" s="89"/>
      <c r="JEY124" s="89"/>
      <c r="JEZ124" s="89"/>
      <c r="JFA124" s="89"/>
      <c r="JFB124" s="89"/>
      <c r="JFC124" s="89"/>
      <c r="JFD124" s="89"/>
      <c r="JFE124" s="89"/>
      <c r="JFF124" s="89"/>
      <c r="JFG124" s="89"/>
      <c r="JFH124" s="89"/>
      <c r="JFI124" s="89"/>
      <c r="JFJ124" s="89"/>
      <c r="JFK124" s="89"/>
      <c r="JFL124" s="89"/>
      <c r="JFM124" s="89"/>
      <c r="JFN124" s="89"/>
      <c r="JFO124" s="89"/>
      <c r="JFP124" s="89"/>
      <c r="JFQ124" s="89"/>
      <c r="JFR124" s="89"/>
      <c r="JFS124" s="89"/>
      <c r="JFT124" s="89"/>
      <c r="JFU124" s="89"/>
      <c r="JFV124" s="89"/>
      <c r="JFW124" s="89"/>
      <c r="JFX124" s="89"/>
      <c r="JFY124" s="89"/>
      <c r="JFZ124" s="89"/>
      <c r="JGA124" s="89"/>
      <c r="JGB124" s="89"/>
      <c r="JGC124" s="89"/>
      <c r="JGD124" s="89"/>
      <c r="JGE124" s="89"/>
      <c r="JGF124" s="89"/>
      <c r="JGG124" s="89"/>
      <c r="JGH124" s="89"/>
      <c r="JGI124" s="89"/>
      <c r="JGJ124" s="89"/>
      <c r="JGK124" s="89"/>
      <c r="JGL124" s="89"/>
      <c r="JGM124" s="89"/>
      <c r="JGN124" s="89"/>
      <c r="JGO124" s="89"/>
      <c r="JGP124" s="89"/>
      <c r="JGQ124" s="89"/>
      <c r="JGR124" s="89"/>
      <c r="JGS124" s="89"/>
      <c r="JGT124" s="89"/>
      <c r="JGU124" s="89"/>
      <c r="JGV124" s="89"/>
      <c r="JGW124" s="89"/>
      <c r="JGX124" s="89"/>
      <c r="JGY124" s="89"/>
      <c r="JGZ124" s="89"/>
      <c r="JHA124" s="89"/>
      <c r="JHB124" s="89"/>
      <c r="JHC124" s="89"/>
      <c r="JHD124" s="89"/>
      <c r="JHE124" s="89"/>
      <c r="JHF124" s="89"/>
      <c r="JHG124" s="89"/>
      <c r="JHH124" s="89"/>
      <c r="JHI124" s="89"/>
      <c r="JHJ124" s="89"/>
      <c r="JHK124" s="89"/>
      <c r="JHL124" s="89"/>
      <c r="JHM124" s="89"/>
      <c r="JHN124" s="89"/>
      <c r="JHO124" s="89"/>
      <c r="JHP124" s="89"/>
      <c r="JHQ124" s="89"/>
      <c r="JHR124" s="89"/>
      <c r="JHS124" s="89"/>
      <c r="JHT124" s="89"/>
      <c r="JHU124" s="89"/>
      <c r="JHV124" s="89"/>
      <c r="JHW124" s="89"/>
      <c r="JHX124" s="89"/>
      <c r="JHY124" s="89"/>
      <c r="JHZ124" s="89"/>
      <c r="JIA124" s="89"/>
      <c r="JIB124" s="89"/>
      <c r="JIC124" s="89"/>
      <c r="JID124" s="89"/>
      <c r="JIE124" s="89"/>
      <c r="JIF124" s="89"/>
      <c r="JIG124" s="89"/>
      <c r="JIH124" s="89"/>
      <c r="JII124" s="89"/>
      <c r="JIJ124" s="89"/>
      <c r="JIK124" s="89"/>
      <c r="JIL124" s="89"/>
      <c r="JIM124" s="89"/>
      <c r="JIN124" s="89"/>
      <c r="JIO124" s="89"/>
      <c r="JIP124" s="89"/>
      <c r="JIQ124" s="89"/>
      <c r="JIR124" s="89"/>
      <c r="JIS124" s="89"/>
      <c r="JIT124" s="89"/>
      <c r="JIU124" s="89"/>
      <c r="JIV124" s="89"/>
      <c r="JIW124" s="89"/>
      <c r="JIX124" s="89"/>
      <c r="JIY124" s="89"/>
      <c r="JIZ124" s="89"/>
      <c r="JJA124" s="89"/>
      <c r="JJB124" s="89"/>
      <c r="JJC124" s="89"/>
      <c r="JJD124" s="89"/>
      <c r="JJE124" s="89"/>
      <c r="JJF124" s="89"/>
      <c r="JJG124" s="89"/>
      <c r="JJH124" s="89"/>
      <c r="JJI124" s="89"/>
      <c r="JJJ124" s="89"/>
      <c r="JJK124" s="89"/>
      <c r="JJL124" s="89"/>
      <c r="JJM124" s="89"/>
      <c r="JJN124" s="89"/>
      <c r="JJO124" s="89"/>
      <c r="JJP124" s="89"/>
      <c r="JJQ124" s="89"/>
      <c r="JJR124" s="89"/>
      <c r="JJS124" s="89"/>
      <c r="JJT124" s="89"/>
      <c r="JJU124" s="89"/>
      <c r="JJV124" s="89"/>
      <c r="JJW124" s="89"/>
      <c r="JJX124" s="89"/>
      <c r="JJY124" s="89"/>
      <c r="JJZ124" s="89"/>
      <c r="JKA124" s="89"/>
      <c r="JKB124" s="89"/>
      <c r="JKC124" s="89"/>
      <c r="JKD124" s="89"/>
      <c r="JKE124" s="89"/>
      <c r="JKF124" s="89"/>
      <c r="JKG124" s="89"/>
      <c r="JKH124" s="89"/>
      <c r="JKI124" s="89"/>
      <c r="JKJ124" s="89"/>
      <c r="JKK124" s="89"/>
      <c r="JKL124" s="89"/>
      <c r="JKM124" s="89"/>
      <c r="JKN124" s="89"/>
      <c r="JKO124" s="89"/>
      <c r="JKP124" s="89"/>
      <c r="JKQ124" s="89"/>
      <c r="JKR124" s="89"/>
      <c r="JKS124" s="89"/>
      <c r="JKT124" s="89"/>
      <c r="JKU124" s="89"/>
      <c r="JKV124" s="89"/>
      <c r="JKW124" s="89"/>
      <c r="JKX124" s="89"/>
      <c r="JKY124" s="89"/>
      <c r="JKZ124" s="89"/>
      <c r="JLA124" s="89"/>
      <c r="JLB124" s="89"/>
      <c r="JLC124" s="89"/>
      <c r="JLD124" s="89"/>
      <c r="JLE124" s="89"/>
      <c r="JLF124" s="89"/>
      <c r="JLG124" s="89"/>
      <c r="JLH124" s="89"/>
      <c r="JLI124" s="89"/>
      <c r="JLJ124" s="89"/>
      <c r="JLK124" s="89"/>
      <c r="JLL124" s="89"/>
      <c r="JLM124" s="89"/>
      <c r="JLN124" s="89"/>
      <c r="JLO124" s="89"/>
      <c r="JLP124" s="89"/>
      <c r="JLQ124" s="89"/>
      <c r="JLR124" s="89"/>
      <c r="JLS124" s="89"/>
      <c r="JLT124" s="89"/>
      <c r="JLU124" s="89"/>
      <c r="JLV124" s="89"/>
      <c r="JLW124" s="89"/>
      <c r="JLX124" s="89"/>
      <c r="JLY124" s="89"/>
      <c r="JLZ124" s="89"/>
      <c r="JMA124" s="89"/>
      <c r="JMB124" s="89"/>
      <c r="JMC124" s="89"/>
      <c r="JMD124" s="89"/>
      <c r="JME124" s="89"/>
      <c r="JMF124" s="89"/>
      <c r="JMG124" s="89"/>
      <c r="JMH124" s="89"/>
      <c r="JMI124" s="89"/>
      <c r="JMJ124" s="89"/>
      <c r="JMK124" s="89"/>
      <c r="JML124" s="89"/>
      <c r="JMM124" s="89"/>
      <c r="JMN124" s="89"/>
      <c r="JMO124" s="89"/>
      <c r="JMP124" s="89"/>
      <c r="JMQ124" s="89"/>
      <c r="JMR124" s="89"/>
      <c r="JMS124" s="89"/>
      <c r="JMT124" s="89"/>
      <c r="JMU124" s="89"/>
      <c r="JMV124" s="89"/>
      <c r="JMW124" s="89"/>
      <c r="JMX124" s="89"/>
      <c r="JMY124" s="89"/>
      <c r="JMZ124" s="89"/>
      <c r="JNA124" s="89"/>
      <c r="JNB124" s="89"/>
      <c r="JNC124" s="89"/>
      <c r="JND124" s="89"/>
      <c r="JNE124" s="89"/>
      <c r="JNF124" s="89"/>
      <c r="JNG124" s="89"/>
      <c r="JNH124" s="89"/>
      <c r="JNI124" s="89"/>
      <c r="JNJ124" s="89"/>
      <c r="JNK124" s="89"/>
      <c r="JNL124" s="89"/>
      <c r="JNM124" s="89"/>
      <c r="JNN124" s="89"/>
      <c r="JNO124" s="89"/>
      <c r="JNP124" s="89"/>
      <c r="JNQ124" s="89"/>
      <c r="JNR124" s="89"/>
      <c r="JNS124" s="89"/>
      <c r="JNT124" s="89"/>
      <c r="JNU124" s="89"/>
      <c r="JNV124" s="89"/>
      <c r="JNW124" s="89"/>
      <c r="JNX124" s="89"/>
      <c r="JNY124" s="89"/>
      <c r="JNZ124" s="89"/>
      <c r="JOA124" s="89"/>
      <c r="JOB124" s="89"/>
      <c r="JOC124" s="89"/>
      <c r="JOD124" s="89"/>
      <c r="JOE124" s="89"/>
      <c r="JOF124" s="89"/>
      <c r="JOG124" s="89"/>
      <c r="JOH124" s="89"/>
      <c r="JOI124" s="89"/>
      <c r="JOJ124" s="89"/>
      <c r="JOK124" s="89"/>
      <c r="JOL124" s="89"/>
      <c r="JOM124" s="89"/>
      <c r="JON124" s="89"/>
      <c r="JOO124" s="89"/>
      <c r="JOP124" s="89"/>
      <c r="JOQ124" s="89"/>
      <c r="JOR124" s="89"/>
      <c r="JOS124" s="89"/>
      <c r="JOT124" s="89"/>
      <c r="JOU124" s="89"/>
      <c r="JOV124" s="89"/>
      <c r="JOW124" s="89"/>
      <c r="JOX124" s="89"/>
      <c r="JOY124" s="89"/>
      <c r="JOZ124" s="89"/>
      <c r="JPA124" s="89"/>
      <c r="JPB124" s="89"/>
      <c r="JPC124" s="89"/>
      <c r="JPD124" s="89"/>
      <c r="JPE124" s="89"/>
      <c r="JPF124" s="89"/>
      <c r="JPG124" s="89"/>
      <c r="JPH124" s="89"/>
      <c r="JPI124" s="89"/>
      <c r="JPJ124" s="89"/>
      <c r="JPK124" s="89"/>
      <c r="JPL124" s="89"/>
      <c r="JPM124" s="89"/>
      <c r="JPN124" s="89"/>
      <c r="JPO124" s="89"/>
      <c r="JPP124" s="89"/>
      <c r="JPQ124" s="89"/>
      <c r="JPR124" s="89"/>
      <c r="JPS124" s="89"/>
      <c r="JPT124" s="89"/>
      <c r="JPU124" s="89"/>
      <c r="JPV124" s="89"/>
      <c r="JPW124" s="89"/>
      <c r="JPX124" s="89"/>
      <c r="JPY124" s="89"/>
      <c r="JPZ124" s="89"/>
      <c r="JQA124" s="89"/>
      <c r="JQB124" s="89"/>
      <c r="JQC124" s="89"/>
      <c r="JQD124" s="89"/>
      <c r="JQE124" s="89"/>
      <c r="JQF124" s="89"/>
      <c r="JQG124" s="89"/>
      <c r="JQH124" s="89"/>
      <c r="JQI124" s="89"/>
      <c r="JQJ124" s="89"/>
      <c r="JQK124" s="89"/>
      <c r="JQL124" s="89"/>
      <c r="JQM124" s="89"/>
      <c r="JQN124" s="89"/>
      <c r="JQO124" s="89"/>
      <c r="JQP124" s="89"/>
      <c r="JQQ124" s="89"/>
      <c r="JQR124" s="89"/>
      <c r="JQS124" s="89"/>
      <c r="JQT124" s="89"/>
      <c r="JQU124" s="89"/>
      <c r="JQV124" s="89"/>
      <c r="JQW124" s="89"/>
      <c r="JQX124" s="89"/>
      <c r="JQY124" s="89"/>
      <c r="JQZ124" s="89"/>
      <c r="JRA124" s="89"/>
      <c r="JRB124" s="89"/>
      <c r="JRC124" s="89"/>
      <c r="JRD124" s="89"/>
      <c r="JRE124" s="89"/>
      <c r="JRF124" s="89"/>
      <c r="JRG124" s="89"/>
      <c r="JRH124" s="89"/>
      <c r="JRI124" s="89"/>
      <c r="JRJ124" s="89"/>
      <c r="JRK124" s="89"/>
      <c r="JRL124" s="89"/>
      <c r="JRM124" s="89"/>
      <c r="JRN124" s="89"/>
      <c r="JRO124" s="89"/>
      <c r="JRP124" s="89"/>
      <c r="JRQ124" s="89"/>
      <c r="JRR124" s="89"/>
      <c r="JRS124" s="89"/>
      <c r="JRT124" s="89"/>
      <c r="JRU124" s="89"/>
      <c r="JRV124" s="89"/>
      <c r="JRW124" s="89"/>
      <c r="JRX124" s="89"/>
      <c r="JRY124" s="89"/>
      <c r="JRZ124" s="89"/>
      <c r="JSA124" s="89"/>
      <c r="JSB124" s="89"/>
      <c r="JSC124" s="89"/>
      <c r="JSD124" s="89"/>
      <c r="JSE124" s="89"/>
      <c r="JSF124" s="89"/>
      <c r="JSG124" s="89"/>
      <c r="JSH124" s="89"/>
      <c r="JSI124" s="89"/>
      <c r="JSJ124" s="89"/>
      <c r="JSK124" s="89"/>
      <c r="JSL124" s="89"/>
      <c r="JSM124" s="89"/>
      <c r="JSN124" s="89"/>
      <c r="JSO124" s="89"/>
      <c r="JSP124" s="89"/>
      <c r="JSQ124" s="89"/>
      <c r="JSR124" s="89"/>
      <c r="JSS124" s="89"/>
      <c r="JST124" s="89"/>
      <c r="JSU124" s="89"/>
      <c r="JSV124" s="89"/>
      <c r="JSW124" s="89"/>
      <c r="JSX124" s="89"/>
      <c r="JSY124" s="89"/>
      <c r="JSZ124" s="89"/>
      <c r="JTA124" s="89"/>
      <c r="JTB124" s="89"/>
      <c r="JTC124" s="89"/>
      <c r="JTD124" s="89"/>
      <c r="JTE124" s="89"/>
      <c r="JTF124" s="89"/>
      <c r="JTG124" s="89"/>
      <c r="JTH124" s="89"/>
      <c r="JTI124" s="89"/>
      <c r="JTJ124" s="89"/>
      <c r="JTK124" s="89"/>
      <c r="JTL124" s="89"/>
      <c r="JTM124" s="89"/>
      <c r="JTN124" s="89"/>
      <c r="JTO124" s="89"/>
      <c r="JTP124" s="89"/>
      <c r="JTQ124" s="89"/>
      <c r="JTR124" s="89"/>
      <c r="JTS124" s="89"/>
      <c r="JTT124" s="89"/>
      <c r="JTU124" s="89"/>
      <c r="JTV124" s="89"/>
      <c r="JTW124" s="89"/>
      <c r="JTX124" s="89"/>
      <c r="JTY124" s="89"/>
      <c r="JTZ124" s="89"/>
      <c r="JUA124" s="89"/>
      <c r="JUB124" s="89"/>
      <c r="JUC124" s="89"/>
      <c r="JUD124" s="89"/>
      <c r="JUE124" s="89"/>
      <c r="JUF124" s="89"/>
      <c r="JUG124" s="89"/>
      <c r="JUH124" s="89"/>
      <c r="JUI124" s="89"/>
      <c r="JUJ124" s="89"/>
      <c r="JUK124" s="89"/>
      <c r="JUL124" s="89"/>
      <c r="JUM124" s="89"/>
      <c r="JUN124" s="89"/>
      <c r="JUO124" s="89"/>
      <c r="JUP124" s="89"/>
      <c r="JUQ124" s="89"/>
      <c r="JUR124" s="89"/>
      <c r="JUS124" s="89"/>
      <c r="JUT124" s="89"/>
      <c r="JUU124" s="89"/>
      <c r="JUV124" s="89"/>
      <c r="JUW124" s="89"/>
      <c r="JUX124" s="89"/>
      <c r="JUY124" s="89"/>
      <c r="JUZ124" s="89"/>
      <c r="JVA124" s="89"/>
      <c r="JVB124" s="89"/>
      <c r="JVC124" s="89"/>
      <c r="JVD124" s="89"/>
      <c r="JVE124" s="89"/>
      <c r="JVF124" s="89"/>
      <c r="JVG124" s="89"/>
      <c r="JVH124" s="89"/>
      <c r="JVI124" s="89"/>
      <c r="JVJ124" s="89"/>
      <c r="JVK124" s="89"/>
      <c r="JVL124" s="89"/>
      <c r="JVM124" s="89"/>
      <c r="JVN124" s="89"/>
      <c r="JVO124" s="89"/>
      <c r="JVP124" s="89"/>
      <c r="JVQ124" s="89"/>
      <c r="JVR124" s="89"/>
      <c r="JVS124" s="89"/>
      <c r="JVT124" s="89"/>
      <c r="JVU124" s="89"/>
      <c r="JVV124" s="89"/>
      <c r="JVW124" s="89"/>
      <c r="JVX124" s="89"/>
      <c r="JVY124" s="89"/>
      <c r="JVZ124" s="89"/>
      <c r="JWA124" s="89"/>
      <c r="JWB124" s="89"/>
      <c r="JWC124" s="89"/>
      <c r="JWD124" s="89"/>
      <c r="JWE124" s="89"/>
      <c r="JWF124" s="89"/>
      <c r="JWG124" s="89"/>
      <c r="JWH124" s="89"/>
      <c r="JWI124" s="89"/>
      <c r="JWJ124" s="89"/>
      <c r="JWK124" s="89"/>
      <c r="JWL124" s="89"/>
      <c r="JWM124" s="89"/>
      <c r="JWN124" s="89"/>
      <c r="JWO124" s="89"/>
      <c r="JWP124" s="89"/>
      <c r="JWQ124" s="89"/>
      <c r="JWR124" s="89"/>
      <c r="JWS124" s="89"/>
      <c r="JWT124" s="89"/>
      <c r="JWU124" s="89"/>
      <c r="JWV124" s="89"/>
      <c r="JWW124" s="89"/>
      <c r="JWX124" s="89"/>
      <c r="JWY124" s="89"/>
      <c r="JWZ124" s="89"/>
      <c r="JXA124" s="89"/>
      <c r="JXB124" s="89"/>
      <c r="JXC124" s="89"/>
      <c r="JXD124" s="89"/>
      <c r="JXE124" s="89"/>
      <c r="JXF124" s="89"/>
      <c r="JXG124" s="89"/>
      <c r="JXH124" s="89"/>
      <c r="JXI124" s="89"/>
      <c r="JXJ124" s="89"/>
      <c r="JXK124" s="89"/>
      <c r="JXL124" s="89"/>
      <c r="JXM124" s="89"/>
      <c r="JXN124" s="89"/>
      <c r="JXO124" s="89"/>
      <c r="JXP124" s="89"/>
      <c r="JXQ124" s="89"/>
      <c r="JXR124" s="89"/>
      <c r="JXS124" s="89"/>
      <c r="JXT124" s="89"/>
      <c r="JXU124" s="89"/>
      <c r="JXV124" s="89"/>
      <c r="JXW124" s="89"/>
      <c r="JXX124" s="89"/>
      <c r="JXY124" s="89"/>
      <c r="JXZ124" s="89"/>
      <c r="JYA124" s="89"/>
      <c r="JYB124" s="89"/>
      <c r="JYC124" s="89"/>
      <c r="JYD124" s="89"/>
      <c r="JYE124" s="89"/>
      <c r="JYF124" s="89"/>
      <c r="JYG124" s="89"/>
      <c r="JYH124" s="89"/>
      <c r="JYI124" s="89"/>
      <c r="JYJ124" s="89"/>
      <c r="JYK124" s="89"/>
      <c r="JYL124" s="89"/>
      <c r="JYM124" s="89"/>
      <c r="JYN124" s="89"/>
      <c r="JYO124" s="89"/>
      <c r="JYP124" s="89"/>
      <c r="JYQ124" s="89"/>
      <c r="JYR124" s="89"/>
      <c r="JYS124" s="89"/>
      <c r="JYT124" s="89"/>
      <c r="JYU124" s="89"/>
      <c r="JYV124" s="89"/>
      <c r="JYW124" s="89"/>
      <c r="JYX124" s="89"/>
      <c r="JYY124" s="89"/>
      <c r="JYZ124" s="89"/>
      <c r="JZA124" s="89"/>
      <c r="JZB124" s="89"/>
      <c r="JZC124" s="89"/>
      <c r="JZD124" s="89"/>
      <c r="JZE124" s="89"/>
      <c r="JZF124" s="89"/>
      <c r="JZG124" s="89"/>
      <c r="JZH124" s="89"/>
      <c r="JZI124" s="89"/>
      <c r="JZJ124" s="89"/>
      <c r="JZK124" s="89"/>
      <c r="JZL124" s="89"/>
      <c r="JZM124" s="89"/>
      <c r="JZN124" s="89"/>
      <c r="JZO124" s="89"/>
      <c r="JZP124" s="89"/>
      <c r="JZQ124" s="89"/>
      <c r="JZR124" s="89"/>
      <c r="JZS124" s="89"/>
      <c r="JZT124" s="89"/>
      <c r="JZU124" s="89"/>
      <c r="JZV124" s="89"/>
      <c r="JZW124" s="89"/>
      <c r="JZX124" s="89"/>
      <c r="JZY124" s="89"/>
      <c r="JZZ124" s="89"/>
      <c r="KAA124" s="89"/>
      <c r="KAB124" s="89"/>
      <c r="KAC124" s="89"/>
      <c r="KAD124" s="89"/>
      <c r="KAE124" s="89"/>
      <c r="KAF124" s="89"/>
      <c r="KAG124" s="89"/>
      <c r="KAH124" s="89"/>
      <c r="KAI124" s="89"/>
      <c r="KAJ124" s="89"/>
      <c r="KAK124" s="89"/>
      <c r="KAL124" s="89"/>
      <c r="KAM124" s="89"/>
      <c r="KAN124" s="89"/>
      <c r="KAO124" s="89"/>
      <c r="KAP124" s="89"/>
      <c r="KAQ124" s="89"/>
      <c r="KAR124" s="89"/>
      <c r="KAS124" s="89"/>
      <c r="KAT124" s="89"/>
      <c r="KAU124" s="89"/>
      <c r="KAV124" s="89"/>
      <c r="KAW124" s="89"/>
      <c r="KAX124" s="89"/>
      <c r="KAY124" s="89"/>
      <c r="KAZ124" s="89"/>
      <c r="KBA124" s="89"/>
      <c r="KBB124" s="89"/>
      <c r="KBC124" s="89"/>
      <c r="KBD124" s="89"/>
      <c r="KBE124" s="89"/>
      <c r="KBF124" s="89"/>
      <c r="KBG124" s="89"/>
      <c r="KBH124" s="89"/>
      <c r="KBI124" s="89"/>
      <c r="KBJ124" s="89"/>
      <c r="KBK124" s="89"/>
      <c r="KBL124" s="89"/>
      <c r="KBM124" s="89"/>
      <c r="KBN124" s="89"/>
      <c r="KBO124" s="89"/>
      <c r="KBP124" s="89"/>
      <c r="KBQ124" s="89"/>
      <c r="KBR124" s="89"/>
      <c r="KBS124" s="89"/>
      <c r="KBT124" s="89"/>
      <c r="KBU124" s="89"/>
      <c r="KBV124" s="89"/>
      <c r="KBW124" s="89"/>
      <c r="KBX124" s="89"/>
      <c r="KBY124" s="89"/>
      <c r="KBZ124" s="89"/>
      <c r="KCA124" s="89"/>
      <c r="KCB124" s="89"/>
      <c r="KCC124" s="89"/>
      <c r="KCD124" s="89"/>
      <c r="KCE124" s="89"/>
      <c r="KCF124" s="89"/>
      <c r="KCG124" s="89"/>
      <c r="KCH124" s="89"/>
      <c r="KCI124" s="89"/>
      <c r="KCJ124" s="89"/>
      <c r="KCK124" s="89"/>
      <c r="KCL124" s="89"/>
      <c r="KCM124" s="89"/>
      <c r="KCN124" s="89"/>
      <c r="KCO124" s="89"/>
      <c r="KCP124" s="89"/>
      <c r="KCQ124" s="89"/>
      <c r="KCR124" s="89"/>
      <c r="KCS124" s="89"/>
      <c r="KCT124" s="89"/>
      <c r="KCU124" s="89"/>
      <c r="KCV124" s="89"/>
      <c r="KCW124" s="89"/>
      <c r="KCX124" s="89"/>
      <c r="KCY124" s="89"/>
      <c r="KCZ124" s="89"/>
      <c r="KDA124" s="89"/>
      <c r="KDB124" s="89"/>
      <c r="KDC124" s="89"/>
      <c r="KDD124" s="89"/>
      <c r="KDE124" s="89"/>
      <c r="KDF124" s="89"/>
      <c r="KDG124" s="89"/>
      <c r="KDH124" s="89"/>
      <c r="KDI124" s="89"/>
      <c r="KDJ124" s="89"/>
      <c r="KDK124" s="89"/>
      <c r="KDL124" s="89"/>
      <c r="KDM124" s="89"/>
      <c r="KDN124" s="89"/>
      <c r="KDO124" s="89"/>
      <c r="KDP124" s="89"/>
      <c r="KDQ124" s="89"/>
      <c r="KDR124" s="89"/>
      <c r="KDS124" s="89"/>
      <c r="KDT124" s="89"/>
      <c r="KDU124" s="89"/>
      <c r="KDV124" s="89"/>
      <c r="KDW124" s="89"/>
      <c r="KDX124" s="89"/>
      <c r="KDY124" s="89"/>
      <c r="KDZ124" s="89"/>
      <c r="KEA124" s="89"/>
      <c r="KEB124" s="89"/>
      <c r="KEC124" s="89"/>
      <c r="KED124" s="89"/>
      <c r="KEE124" s="89"/>
      <c r="KEF124" s="89"/>
      <c r="KEG124" s="89"/>
      <c r="KEH124" s="89"/>
      <c r="KEI124" s="89"/>
      <c r="KEJ124" s="89"/>
      <c r="KEK124" s="89"/>
      <c r="KEL124" s="89"/>
      <c r="KEM124" s="89"/>
      <c r="KEN124" s="89"/>
      <c r="KEO124" s="89"/>
      <c r="KEP124" s="89"/>
      <c r="KEQ124" s="89"/>
      <c r="KER124" s="89"/>
      <c r="KES124" s="89"/>
      <c r="KET124" s="89"/>
      <c r="KEU124" s="89"/>
      <c r="KEV124" s="89"/>
      <c r="KEW124" s="89"/>
      <c r="KEX124" s="89"/>
      <c r="KEY124" s="89"/>
      <c r="KEZ124" s="89"/>
      <c r="KFA124" s="89"/>
      <c r="KFB124" s="89"/>
      <c r="KFC124" s="89"/>
      <c r="KFD124" s="89"/>
      <c r="KFE124" s="89"/>
      <c r="KFF124" s="89"/>
      <c r="KFG124" s="89"/>
      <c r="KFH124" s="89"/>
      <c r="KFI124" s="89"/>
      <c r="KFJ124" s="89"/>
      <c r="KFK124" s="89"/>
      <c r="KFL124" s="89"/>
      <c r="KFM124" s="89"/>
      <c r="KFN124" s="89"/>
      <c r="KFO124" s="89"/>
      <c r="KFP124" s="89"/>
      <c r="KFQ124" s="89"/>
      <c r="KFR124" s="89"/>
      <c r="KFS124" s="89"/>
      <c r="KFT124" s="89"/>
      <c r="KFU124" s="89"/>
      <c r="KFV124" s="89"/>
      <c r="KFW124" s="89"/>
      <c r="KFX124" s="89"/>
      <c r="KFY124" s="89"/>
      <c r="KFZ124" s="89"/>
      <c r="KGA124" s="89"/>
      <c r="KGB124" s="89"/>
      <c r="KGC124" s="89"/>
      <c r="KGD124" s="89"/>
      <c r="KGE124" s="89"/>
      <c r="KGF124" s="89"/>
      <c r="KGG124" s="89"/>
      <c r="KGH124" s="89"/>
      <c r="KGI124" s="89"/>
      <c r="KGJ124" s="89"/>
      <c r="KGK124" s="89"/>
      <c r="KGL124" s="89"/>
      <c r="KGM124" s="89"/>
      <c r="KGN124" s="89"/>
      <c r="KGO124" s="89"/>
      <c r="KGP124" s="89"/>
      <c r="KGQ124" s="89"/>
      <c r="KGR124" s="89"/>
      <c r="KGS124" s="89"/>
      <c r="KGT124" s="89"/>
      <c r="KGU124" s="89"/>
      <c r="KGV124" s="89"/>
      <c r="KGW124" s="89"/>
      <c r="KGX124" s="89"/>
      <c r="KGY124" s="89"/>
      <c r="KGZ124" s="89"/>
      <c r="KHA124" s="89"/>
      <c r="KHB124" s="89"/>
      <c r="KHC124" s="89"/>
      <c r="KHD124" s="89"/>
      <c r="KHE124" s="89"/>
      <c r="KHF124" s="89"/>
      <c r="KHG124" s="89"/>
      <c r="KHH124" s="89"/>
      <c r="KHI124" s="89"/>
      <c r="KHJ124" s="89"/>
      <c r="KHK124" s="89"/>
      <c r="KHL124" s="89"/>
      <c r="KHM124" s="89"/>
      <c r="KHN124" s="89"/>
      <c r="KHO124" s="89"/>
      <c r="KHP124" s="89"/>
      <c r="KHQ124" s="89"/>
      <c r="KHR124" s="89"/>
      <c r="KHS124" s="89"/>
      <c r="KHT124" s="89"/>
      <c r="KHU124" s="89"/>
      <c r="KHV124" s="89"/>
      <c r="KHW124" s="89"/>
      <c r="KHX124" s="89"/>
      <c r="KHY124" s="89"/>
      <c r="KHZ124" s="89"/>
      <c r="KIA124" s="89"/>
      <c r="KIB124" s="89"/>
      <c r="KIC124" s="89"/>
      <c r="KID124" s="89"/>
      <c r="KIE124" s="89"/>
      <c r="KIF124" s="89"/>
      <c r="KIG124" s="89"/>
      <c r="KIH124" s="89"/>
      <c r="KII124" s="89"/>
      <c r="KIJ124" s="89"/>
      <c r="KIK124" s="89"/>
      <c r="KIL124" s="89"/>
      <c r="KIM124" s="89"/>
      <c r="KIN124" s="89"/>
      <c r="KIO124" s="89"/>
      <c r="KIP124" s="89"/>
      <c r="KIQ124" s="89"/>
      <c r="KIR124" s="89"/>
      <c r="KIS124" s="89"/>
      <c r="KIT124" s="89"/>
      <c r="KIU124" s="89"/>
      <c r="KIV124" s="89"/>
      <c r="KIW124" s="89"/>
      <c r="KIX124" s="89"/>
      <c r="KIY124" s="89"/>
      <c r="KIZ124" s="89"/>
      <c r="KJA124" s="89"/>
      <c r="KJB124" s="89"/>
      <c r="KJC124" s="89"/>
      <c r="KJD124" s="89"/>
      <c r="KJE124" s="89"/>
      <c r="KJF124" s="89"/>
      <c r="KJG124" s="89"/>
      <c r="KJH124" s="89"/>
      <c r="KJI124" s="89"/>
      <c r="KJJ124" s="89"/>
      <c r="KJK124" s="89"/>
      <c r="KJL124" s="89"/>
      <c r="KJM124" s="89"/>
      <c r="KJN124" s="89"/>
      <c r="KJO124" s="89"/>
      <c r="KJP124" s="89"/>
      <c r="KJQ124" s="89"/>
      <c r="KJR124" s="89"/>
      <c r="KJS124" s="89"/>
      <c r="KJT124" s="89"/>
      <c r="KJU124" s="89"/>
      <c r="KJV124" s="89"/>
      <c r="KJW124" s="89"/>
      <c r="KJX124" s="89"/>
      <c r="KJY124" s="89"/>
      <c r="KJZ124" s="89"/>
      <c r="KKA124" s="89"/>
      <c r="KKB124" s="89"/>
      <c r="KKC124" s="89"/>
      <c r="KKD124" s="89"/>
      <c r="KKE124" s="89"/>
      <c r="KKF124" s="89"/>
      <c r="KKG124" s="89"/>
      <c r="KKH124" s="89"/>
      <c r="KKI124" s="89"/>
      <c r="KKJ124" s="89"/>
      <c r="KKK124" s="89"/>
      <c r="KKL124" s="89"/>
      <c r="KKM124" s="89"/>
      <c r="KKN124" s="89"/>
      <c r="KKO124" s="89"/>
      <c r="KKP124" s="89"/>
      <c r="KKQ124" s="89"/>
      <c r="KKR124" s="89"/>
      <c r="KKS124" s="89"/>
      <c r="KKT124" s="89"/>
      <c r="KKU124" s="89"/>
      <c r="KKV124" s="89"/>
      <c r="KKW124" s="89"/>
      <c r="KKX124" s="89"/>
      <c r="KKY124" s="89"/>
      <c r="KKZ124" s="89"/>
      <c r="KLA124" s="89"/>
      <c r="KLB124" s="89"/>
      <c r="KLC124" s="89"/>
      <c r="KLD124" s="89"/>
      <c r="KLE124" s="89"/>
      <c r="KLF124" s="89"/>
      <c r="KLG124" s="89"/>
      <c r="KLH124" s="89"/>
      <c r="KLI124" s="89"/>
      <c r="KLJ124" s="89"/>
      <c r="KLK124" s="89"/>
      <c r="KLL124" s="89"/>
      <c r="KLM124" s="89"/>
      <c r="KLN124" s="89"/>
      <c r="KLO124" s="89"/>
      <c r="KLP124" s="89"/>
      <c r="KLQ124" s="89"/>
      <c r="KLR124" s="89"/>
      <c r="KLS124" s="89"/>
      <c r="KLT124" s="89"/>
      <c r="KLU124" s="89"/>
      <c r="KLV124" s="89"/>
      <c r="KLW124" s="89"/>
      <c r="KLX124" s="89"/>
      <c r="KLY124" s="89"/>
      <c r="KLZ124" s="89"/>
      <c r="KMA124" s="89"/>
      <c r="KMB124" s="89"/>
      <c r="KMC124" s="89"/>
      <c r="KMD124" s="89"/>
      <c r="KME124" s="89"/>
      <c r="KMF124" s="89"/>
      <c r="KMG124" s="89"/>
      <c r="KMH124" s="89"/>
      <c r="KMI124" s="89"/>
      <c r="KMJ124" s="89"/>
      <c r="KMK124" s="89"/>
      <c r="KML124" s="89"/>
      <c r="KMM124" s="89"/>
      <c r="KMN124" s="89"/>
      <c r="KMO124" s="89"/>
      <c r="KMP124" s="89"/>
      <c r="KMQ124" s="89"/>
      <c r="KMR124" s="89"/>
      <c r="KMS124" s="89"/>
      <c r="KMT124" s="89"/>
      <c r="KMU124" s="89"/>
      <c r="KMV124" s="89"/>
      <c r="KMW124" s="89"/>
      <c r="KMX124" s="89"/>
      <c r="KMY124" s="89"/>
      <c r="KMZ124" s="89"/>
      <c r="KNA124" s="89"/>
      <c r="KNB124" s="89"/>
      <c r="KNC124" s="89"/>
      <c r="KND124" s="89"/>
      <c r="KNE124" s="89"/>
      <c r="KNF124" s="89"/>
      <c r="KNG124" s="89"/>
      <c r="KNH124" s="89"/>
      <c r="KNI124" s="89"/>
      <c r="KNJ124" s="89"/>
      <c r="KNK124" s="89"/>
      <c r="KNL124" s="89"/>
      <c r="KNM124" s="89"/>
      <c r="KNN124" s="89"/>
      <c r="KNO124" s="89"/>
      <c r="KNP124" s="89"/>
      <c r="KNQ124" s="89"/>
      <c r="KNR124" s="89"/>
      <c r="KNS124" s="89"/>
      <c r="KNT124" s="89"/>
      <c r="KNU124" s="89"/>
      <c r="KNV124" s="89"/>
      <c r="KNW124" s="89"/>
      <c r="KNX124" s="89"/>
      <c r="KNY124" s="89"/>
      <c r="KNZ124" s="89"/>
      <c r="KOA124" s="89"/>
      <c r="KOB124" s="89"/>
      <c r="KOC124" s="89"/>
      <c r="KOD124" s="89"/>
      <c r="KOE124" s="89"/>
      <c r="KOF124" s="89"/>
      <c r="KOG124" s="89"/>
      <c r="KOH124" s="89"/>
      <c r="KOI124" s="89"/>
      <c r="KOJ124" s="89"/>
      <c r="KOK124" s="89"/>
      <c r="KOL124" s="89"/>
      <c r="KOM124" s="89"/>
      <c r="KON124" s="89"/>
      <c r="KOO124" s="89"/>
      <c r="KOP124" s="89"/>
      <c r="KOQ124" s="89"/>
      <c r="KOR124" s="89"/>
      <c r="KOS124" s="89"/>
      <c r="KOT124" s="89"/>
      <c r="KOU124" s="89"/>
      <c r="KOV124" s="89"/>
      <c r="KOW124" s="89"/>
      <c r="KOX124" s="89"/>
      <c r="KOY124" s="89"/>
      <c r="KOZ124" s="89"/>
      <c r="KPA124" s="89"/>
      <c r="KPB124" s="89"/>
      <c r="KPC124" s="89"/>
      <c r="KPD124" s="89"/>
      <c r="KPE124" s="89"/>
      <c r="KPF124" s="89"/>
      <c r="KPG124" s="89"/>
      <c r="KPH124" s="89"/>
      <c r="KPI124" s="89"/>
      <c r="KPJ124" s="89"/>
      <c r="KPK124" s="89"/>
      <c r="KPL124" s="89"/>
      <c r="KPM124" s="89"/>
      <c r="KPN124" s="89"/>
      <c r="KPO124" s="89"/>
      <c r="KPP124" s="89"/>
      <c r="KPQ124" s="89"/>
      <c r="KPR124" s="89"/>
      <c r="KPS124" s="89"/>
      <c r="KPT124" s="89"/>
      <c r="KPU124" s="89"/>
      <c r="KPV124" s="89"/>
      <c r="KPW124" s="89"/>
      <c r="KPX124" s="89"/>
      <c r="KPY124" s="89"/>
      <c r="KPZ124" s="89"/>
      <c r="KQA124" s="89"/>
      <c r="KQB124" s="89"/>
      <c r="KQC124" s="89"/>
      <c r="KQD124" s="89"/>
      <c r="KQE124" s="89"/>
      <c r="KQF124" s="89"/>
      <c r="KQG124" s="89"/>
      <c r="KQH124" s="89"/>
      <c r="KQI124" s="89"/>
      <c r="KQJ124" s="89"/>
      <c r="KQK124" s="89"/>
      <c r="KQL124" s="89"/>
      <c r="KQM124" s="89"/>
      <c r="KQN124" s="89"/>
      <c r="KQO124" s="89"/>
      <c r="KQP124" s="89"/>
      <c r="KQQ124" s="89"/>
      <c r="KQR124" s="89"/>
      <c r="KQS124" s="89"/>
      <c r="KQT124" s="89"/>
      <c r="KQU124" s="89"/>
      <c r="KQV124" s="89"/>
      <c r="KQW124" s="89"/>
      <c r="KQX124" s="89"/>
      <c r="KQY124" s="89"/>
      <c r="KQZ124" s="89"/>
      <c r="KRA124" s="89"/>
      <c r="KRB124" s="89"/>
      <c r="KRC124" s="89"/>
      <c r="KRD124" s="89"/>
      <c r="KRE124" s="89"/>
      <c r="KRF124" s="89"/>
      <c r="KRG124" s="89"/>
      <c r="KRH124" s="89"/>
      <c r="KRI124" s="89"/>
      <c r="KRJ124" s="89"/>
      <c r="KRK124" s="89"/>
      <c r="KRL124" s="89"/>
      <c r="KRM124" s="89"/>
      <c r="KRN124" s="89"/>
      <c r="KRO124" s="89"/>
      <c r="KRP124" s="89"/>
      <c r="KRQ124" s="89"/>
      <c r="KRR124" s="89"/>
      <c r="KRS124" s="89"/>
      <c r="KRT124" s="89"/>
      <c r="KRU124" s="89"/>
      <c r="KRV124" s="89"/>
      <c r="KRW124" s="89"/>
      <c r="KRX124" s="89"/>
      <c r="KRY124" s="89"/>
      <c r="KRZ124" s="89"/>
      <c r="KSA124" s="89"/>
      <c r="KSB124" s="89"/>
      <c r="KSC124" s="89"/>
      <c r="KSD124" s="89"/>
      <c r="KSE124" s="89"/>
      <c r="KSF124" s="89"/>
      <c r="KSG124" s="89"/>
      <c r="KSH124" s="89"/>
      <c r="KSI124" s="89"/>
      <c r="KSJ124" s="89"/>
      <c r="KSK124" s="89"/>
      <c r="KSL124" s="89"/>
      <c r="KSM124" s="89"/>
      <c r="KSN124" s="89"/>
      <c r="KSO124" s="89"/>
      <c r="KSP124" s="89"/>
      <c r="KSQ124" s="89"/>
      <c r="KSR124" s="89"/>
      <c r="KSS124" s="89"/>
      <c r="KST124" s="89"/>
      <c r="KSU124" s="89"/>
      <c r="KSV124" s="89"/>
      <c r="KSW124" s="89"/>
      <c r="KSX124" s="89"/>
      <c r="KSY124" s="89"/>
      <c r="KSZ124" s="89"/>
      <c r="KTA124" s="89"/>
      <c r="KTB124" s="89"/>
      <c r="KTC124" s="89"/>
      <c r="KTD124" s="89"/>
      <c r="KTE124" s="89"/>
      <c r="KTF124" s="89"/>
      <c r="KTG124" s="89"/>
      <c r="KTH124" s="89"/>
      <c r="KTI124" s="89"/>
      <c r="KTJ124" s="89"/>
      <c r="KTK124" s="89"/>
      <c r="KTL124" s="89"/>
      <c r="KTM124" s="89"/>
      <c r="KTN124" s="89"/>
      <c r="KTO124" s="89"/>
      <c r="KTP124" s="89"/>
      <c r="KTQ124" s="89"/>
      <c r="KTR124" s="89"/>
      <c r="KTS124" s="89"/>
      <c r="KTT124" s="89"/>
      <c r="KTU124" s="89"/>
      <c r="KTV124" s="89"/>
      <c r="KTW124" s="89"/>
      <c r="KTX124" s="89"/>
      <c r="KTY124" s="89"/>
      <c r="KTZ124" s="89"/>
      <c r="KUA124" s="89"/>
      <c r="KUB124" s="89"/>
      <c r="KUC124" s="89"/>
      <c r="KUD124" s="89"/>
      <c r="KUE124" s="89"/>
      <c r="KUF124" s="89"/>
      <c r="KUG124" s="89"/>
      <c r="KUH124" s="89"/>
      <c r="KUI124" s="89"/>
      <c r="KUJ124" s="89"/>
      <c r="KUK124" s="89"/>
      <c r="KUL124" s="89"/>
      <c r="KUM124" s="89"/>
      <c r="KUN124" s="89"/>
      <c r="KUO124" s="89"/>
      <c r="KUP124" s="89"/>
      <c r="KUQ124" s="89"/>
      <c r="KUR124" s="89"/>
      <c r="KUS124" s="89"/>
      <c r="KUT124" s="89"/>
      <c r="KUU124" s="89"/>
      <c r="KUV124" s="89"/>
      <c r="KUW124" s="89"/>
      <c r="KUX124" s="89"/>
      <c r="KUY124" s="89"/>
      <c r="KUZ124" s="89"/>
      <c r="KVA124" s="89"/>
      <c r="KVB124" s="89"/>
      <c r="KVC124" s="89"/>
      <c r="KVD124" s="89"/>
      <c r="KVE124" s="89"/>
      <c r="KVF124" s="89"/>
      <c r="KVG124" s="89"/>
      <c r="KVH124" s="89"/>
      <c r="KVI124" s="89"/>
      <c r="KVJ124" s="89"/>
      <c r="KVK124" s="89"/>
      <c r="KVL124" s="89"/>
      <c r="KVM124" s="89"/>
      <c r="KVN124" s="89"/>
      <c r="KVO124" s="89"/>
      <c r="KVP124" s="89"/>
      <c r="KVQ124" s="89"/>
      <c r="KVR124" s="89"/>
      <c r="KVS124" s="89"/>
      <c r="KVT124" s="89"/>
      <c r="KVU124" s="89"/>
      <c r="KVV124" s="89"/>
      <c r="KVW124" s="89"/>
      <c r="KVX124" s="89"/>
      <c r="KVY124" s="89"/>
      <c r="KVZ124" s="89"/>
      <c r="KWA124" s="89"/>
      <c r="KWB124" s="89"/>
      <c r="KWC124" s="89"/>
      <c r="KWD124" s="89"/>
      <c r="KWE124" s="89"/>
      <c r="KWF124" s="89"/>
      <c r="KWG124" s="89"/>
      <c r="KWH124" s="89"/>
      <c r="KWI124" s="89"/>
      <c r="KWJ124" s="89"/>
      <c r="KWK124" s="89"/>
      <c r="KWL124" s="89"/>
      <c r="KWM124" s="89"/>
      <c r="KWN124" s="89"/>
      <c r="KWO124" s="89"/>
      <c r="KWP124" s="89"/>
      <c r="KWQ124" s="89"/>
      <c r="KWR124" s="89"/>
      <c r="KWS124" s="89"/>
      <c r="KWT124" s="89"/>
      <c r="KWU124" s="89"/>
      <c r="KWV124" s="89"/>
      <c r="KWW124" s="89"/>
      <c r="KWX124" s="89"/>
      <c r="KWY124" s="89"/>
      <c r="KWZ124" s="89"/>
      <c r="KXA124" s="89"/>
      <c r="KXB124" s="89"/>
      <c r="KXC124" s="89"/>
      <c r="KXD124" s="89"/>
      <c r="KXE124" s="89"/>
      <c r="KXF124" s="89"/>
      <c r="KXG124" s="89"/>
      <c r="KXH124" s="89"/>
      <c r="KXI124" s="89"/>
      <c r="KXJ124" s="89"/>
      <c r="KXK124" s="89"/>
      <c r="KXL124" s="89"/>
      <c r="KXM124" s="89"/>
      <c r="KXN124" s="89"/>
      <c r="KXO124" s="89"/>
      <c r="KXP124" s="89"/>
      <c r="KXQ124" s="89"/>
      <c r="KXR124" s="89"/>
      <c r="KXS124" s="89"/>
      <c r="KXT124" s="89"/>
      <c r="KXU124" s="89"/>
      <c r="KXV124" s="89"/>
      <c r="KXW124" s="89"/>
      <c r="KXX124" s="89"/>
      <c r="KXY124" s="89"/>
      <c r="KXZ124" s="89"/>
      <c r="KYA124" s="89"/>
      <c r="KYB124" s="89"/>
      <c r="KYC124" s="89"/>
      <c r="KYD124" s="89"/>
      <c r="KYE124" s="89"/>
      <c r="KYF124" s="89"/>
      <c r="KYG124" s="89"/>
      <c r="KYH124" s="89"/>
      <c r="KYI124" s="89"/>
      <c r="KYJ124" s="89"/>
      <c r="KYK124" s="89"/>
      <c r="KYL124" s="89"/>
      <c r="KYM124" s="89"/>
      <c r="KYN124" s="89"/>
      <c r="KYO124" s="89"/>
      <c r="KYP124" s="89"/>
      <c r="KYQ124" s="89"/>
      <c r="KYR124" s="89"/>
      <c r="KYS124" s="89"/>
      <c r="KYT124" s="89"/>
      <c r="KYU124" s="89"/>
      <c r="KYV124" s="89"/>
      <c r="KYW124" s="89"/>
      <c r="KYX124" s="89"/>
      <c r="KYY124" s="89"/>
      <c r="KYZ124" s="89"/>
      <c r="KZA124" s="89"/>
      <c r="KZB124" s="89"/>
      <c r="KZC124" s="89"/>
      <c r="KZD124" s="89"/>
      <c r="KZE124" s="89"/>
      <c r="KZF124" s="89"/>
      <c r="KZG124" s="89"/>
      <c r="KZH124" s="89"/>
      <c r="KZI124" s="89"/>
      <c r="KZJ124" s="89"/>
      <c r="KZK124" s="89"/>
      <c r="KZL124" s="89"/>
      <c r="KZM124" s="89"/>
      <c r="KZN124" s="89"/>
      <c r="KZO124" s="89"/>
      <c r="KZP124" s="89"/>
      <c r="KZQ124" s="89"/>
      <c r="KZR124" s="89"/>
      <c r="KZS124" s="89"/>
      <c r="KZT124" s="89"/>
      <c r="KZU124" s="89"/>
      <c r="KZV124" s="89"/>
      <c r="KZW124" s="89"/>
      <c r="KZX124" s="89"/>
      <c r="KZY124" s="89"/>
      <c r="KZZ124" s="89"/>
      <c r="LAA124" s="89"/>
      <c r="LAB124" s="89"/>
      <c r="LAC124" s="89"/>
      <c r="LAD124" s="89"/>
      <c r="LAE124" s="89"/>
      <c r="LAF124" s="89"/>
      <c r="LAG124" s="89"/>
      <c r="LAH124" s="89"/>
      <c r="LAI124" s="89"/>
      <c r="LAJ124" s="89"/>
      <c r="LAK124" s="89"/>
      <c r="LAL124" s="89"/>
      <c r="LAM124" s="89"/>
      <c r="LAN124" s="89"/>
      <c r="LAO124" s="89"/>
      <c r="LAP124" s="89"/>
      <c r="LAQ124" s="89"/>
      <c r="LAR124" s="89"/>
      <c r="LAS124" s="89"/>
      <c r="LAT124" s="89"/>
      <c r="LAU124" s="89"/>
      <c r="LAV124" s="89"/>
      <c r="LAW124" s="89"/>
      <c r="LAX124" s="89"/>
      <c r="LAY124" s="89"/>
      <c r="LAZ124" s="89"/>
      <c r="LBA124" s="89"/>
      <c r="LBB124" s="89"/>
      <c r="LBC124" s="89"/>
      <c r="LBD124" s="89"/>
      <c r="LBE124" s="89"/>
      <c r="LBF124" s="89"/>
      <c r="LBG124" s="89"/>
      <c r="LBH124" s="89"/>
      <c r="LBI124" s="89"/>
      <c r="LBJ124" s="89"/>
      <c r="LBK124" s="89"/>
      <c r="LBL124" s="89"/>
      <c r="LBM124" s="89"/>
      <c r="LBN124" s="89"/>
      <c r="LBO124" s="89"/>
      <c r="LBP124" s="89"/>
      <c r="LBQ124" s="89"/>
      <c r="LBR124" s="89"/>
      <c r="LBS124" s="89"/>
      <c r="LBT124" s="89"/>
      <c r="LBU124" s="89"/>
      <c r="LBV124" s="89"/>
      <c r="LBW124" s="89"/>
      <c r="LBX124" s="89"/>
      <c r="LBY124" s="89"/>
      <c r="LBZ124" s="89"/>
      <c r="LCA124" s="89"/>
      <c r="LCB124" s="89"/>
      <c r="LCC124" s="89"/>
      <c r="LCD124" s="89"/>
      <c r="LCE124" s="89"/>
      <c r="LCF124" s="89"/>
      <c r="LCG124" s="89"/>
      <c r="LCH124" s="89"/>
      <c r="LCI124" s="89"/>
      <c r="LCJ124" s="89"/>
      <c r="LCK124" s="89"/>
      <c r="LCL124" s="89"/>
      <c r="LCM124" s="89"/>
      <c r="LCN124" s="89"/>
      <c r="LCO124" s="89"/>
      <c r="LCP124" s="89"/>
      <c r="LCQ124" s="89"/>
      <c r="LCR124" s="89"/>
      <c r="LCS124" s="89"/>
      <c r="LCT124" s="89"/>
      <c r="LCU124" s="89"/>
      <c r="LCV124" s="89"/>
      <c r="LCW124" s="89"/>
      <c r="LCX124" s="89"/>
      <c r="LCY124" s="89"/>
      <c r="LCZ124" s="89"/>
      <c r="LDA124" s="89"/>
      <c r="LDB124" s="89"/>
      <c r="LDC124" s="89"/>
      <c r="LDD124" s="89"/>
      <c r="LDE124" s="89"/>
      <c r="LDF124" s="89"/>
      <c r="LDG124" s="89"/>
      <c r="LDH124" s="89"/>
      <c r="LDI124" s="89"/>
      <c r="LDJ124" s="89"/>
      <c r="LDK124" s="89"/>
      <c r="LDL124" s="89"/>
      <c r="LDM124" s="89"/>
      <c r="LDN124" s="89"/>
      <c r="LDO124" s="89"/>
      <c r="LDP124" s="89"/>
      <c r="LDQ124" s="89"/>
      <c r="LDR124" s="89"/>
      <c r="LDS124" s="89"/>
      <c r="LDT124" s="89"/>
      <c r="LDU124" s="89"/>
      <c r="LDV124" s="89"/>
      <c r="LDW124" s="89"/>
      <c r="LDX124" s="89"/>
      <c r="LDY124" s="89"/>
      <c r="LDZ124" s="89"/>
      <c r="LEA124" s="89"/>
      <c r="LEB124" s="89"/>
      <c r="LEC124" s="89"/>
      <c r="LED124" s="89"/>
      <c r="LEE124" s="89"/>
      <c r="LEF124" s="89"/>
      <c r="LEG124" s="89"/>
      <c r="LEH124" s="89"/>
      <c r="LEI124" s="89"/>
      <c r="LEJ124" s="89"/>
      <c r="LEK124" s="89"/>
      <c r="LEL124" s="89"/>
      <c r="LEM124" s="89"/>
      <c r="LEN124" s="89"/>
      <c r="LEO124" s="89"/>
      <c r="LEP124" s="89"/>
      <c r="LEQ124" s="89"/>
      <c r="LER124" s="89"/>
      <c r="LES124" s="89"/>
      <c r="LET124" s="89"/>
      <c r="LEU124" s="89"/>
      <c r="LEV124" s="89"/>
      <c r="LEW124" s="89"/>
      <c r="LEX124" s="89"/>
      <c r="LEY124" s="89"/>
      <c r="LEZ124" s="89"/>
      <c r="LFA124" s="89"/>
      <c r="LFB124" s="89"/>
      <c r="LFC124" s="89"/>
      <c r="LFD124" s="89"/>
      <c r="LFE124" s="89"/>
      <c r="LFF124" s="89"/>
      <c r="LFG124" s="89"/>
      <c r="LFH124" s="89"/>
      <c r="LFI124" s="89"/>
      <c r="LFJ124" s="89"/>
      <c r="LFK124" s="89"/>
      <c r="LFL124" s="89"/>
      <c r="LFM124" s="89"/>
      <c r="LFN124" s="89"/>
      <c r="LFO124" s="89"/>
      <c r="LFP124" s="89"/>
      <c r="LFQ124" s="89"/>
      <c r="LFR124" s="89"/>
      <c r="LFS124" s="89"/>
      <c r="LFT124" s="89"/>
      <c r="LFU124" s="89"/>
      <c r="LFV124" s="89"/>
      <c r="LFW124" s="89"/>
      <c r="LFX124" s="89"/>
      <c r="LFY124" s="89"/>
      <c r="LFZ124" s="89"/>
      <c r="LGA124" s="89"/>
      <c r="LGB124" s="89"/>
      <c r="LGC124" s="89"/>
      <c r="LGD124" s="89"/>
      <c r="LGE124" s="89"/>
      <c r="LGF124" s="89"/>
      <c r="LGG124" s="89"/>
      <c r="LGH124" s="89"/>
      <c r="LGI124" s="89"/>
      <c r="LGJ124" s="89"/>
      <c r="LGK124" s="89"/>
      <c r="LGL124" s="89"/>
      <c r="LGM124" s="89"/>
      <c r="LGN124" s="89"/>
      <c r="LGO124" s="89"/>
      <c r="LGP124" s="89"/>
      <c r="LGQ124" s="89"/>
      <c r="LGR124" s="89"/>
      <c r="LGS124" s="89"/>
      <c r="LGT124" s="89"/>
      <c r="LGU124" s="89"/>
      <c r="LGV124" s="89"/>
      <c r="LGW124" s="89"/>
      <c r="LGX124" s="89"/>
      <c r="LGY124" s="89"/>
      <c r="LGZ124" s="89"/>
      <c r="LHA124" s="89"/>
      <c r="LHB124" s="89"/>
      <c r="LHC124" s="89"/>
      <c r="LHD124" s="89"/>
      <c r="LHE124" s="89"/>
      <c r="LHF124" s="89"/>
      <c r="LHG124" s="89"/>
      <c r="LHH124" s="89"/>
      <c r="LHI124" s="89"/>
      <c r="LHJ124" s="89"/>
      <c r="LHK124" s="89"/>
      <c r="LHL124" s="89"/>
      <c r="LHM124" s="89"/>
      <c r="LHN124" s="89"/>
      <c r="LHO124" s="89"/>
      <c r="LHP124" s="89"/>
      <c r="LHQ124" s="89"/>
      <c r="LHR124" s="89"/>
      <c r="LHS124" s="89"/>
      <c r="LHT124" s="89"/>
      <c r="LHU124" s="89"/>
      <c r="LHV124" s="89"/>
      <c r="LHW124" s="89"/>
      <c r="LHX124" s="89"/>
      <c r="LHY124" s="89"/>
      <c r="LHZ124" s="89"/>
      <c r="LIA124" s="89"/>
      <c r="LIB124" s="89"/>
      <c r="LIC124" s="89"/>
      <c r="LID124" s="89"/>
      <c r="LIE124" s="89"/>
      <c r="LIF124" s="89"/>
      <c r="LIG124" s="89"/>
      <c r="LIH124" s="89"/>
      <c r="LII124" s="89"/>
      <c r="LIJ124" s="89"/>
      <c r="LIK124" s="89"/>
      <c r="LIL124" s="89"/>
      <c r="LIM124" s="89"/>
      <c r="LIN124" s="89"/>
      <c r="LIO124" s="89"/>
      <c r="LIP124" s="89"/>
      <c r="LIQ124" s="89"/>
      <c r="LIR124" s="89"/>
      <c r="LIS124" s="89"/>
      <c r="LIT124" s="89"/>
      <c r="LIU124" s="89"/>
      <c r="LIV124" s="89"/>
      <c r="LIW124" s="89"/>
      <c r="LIX124" s="89"/>
      <c r="LIY124" s="89"/>
      <c r="LIZ124" s="89"/>
      <c r="LJA124" s="89"/>
      <c r="LJB124" s="89"/>
      <c r="LJC124" s="89"/>
      <c r="LJD124" s="89"/>
      <c r="LJE124" s="89"/>
      <c r="LJF124" s="89"/>
      <c r="LJG124" s="89"/>
      <c r="LJH124" s="89"/>
      <c r="LJI124" s="89"/>
      <c r="LJJ124" s="89"/>
      <c r="LJK124" s="89"/>
      <c r="LJL124" s="89"/>
      <c r="LJM124" s="89"/>
      <c r="LJN124" s="89"/>
      <c r="LJO124" s="89"/>
      <c r="LJP124" s="89"/>
      <c r="LJQ124" s="89"/>
      <c r="LJR124" s="89"/>
      <c r="LJS124" s="89"/>
      <c r="LJT124" s="89"/>
      <c r="LJU124" s="89"/>
      <c r="LJV124" s="89"/>
      <c r="LJW124" s="89"/>
      <c r="LJX124" s="89"/>
      <c r="LJY124" s="89"/>
      <c r="LJZ124" s="89"/>
      <c r="LKA124" s="89"/>
      <c r="LKB124" s="89"/>
      <c r="LKC124" s="89"/>
      <c r="LKD124" s="89"/>
      <c r="LKE124" s="89"/>
      <c r="LKF124" s="89"/>
      <c r="LKG124" s="89"/>
      <c r="LKH124" s="89"/>
      <c r="LKI124" s="89"/>
      <c r="LKJ124" s="89"/>
      <c r="LKK124" s="89"/>
      <c r="LKL124" s="89"/>
      <c r="LKM124" s="89"/>
      <c r="LKN124" s="89"/>
      <c r="LKO124" s="89"/>
      <c r="LKP124" s="89"/>
      <c r="LKQ124" s="89"/>
      <c r="LKR124" s="89"/>
      <c r="LKS124" s="89"/>
      <c r="LKT124" s="89"/>
      <c r="LKU124" s="89"/>
      <c r="LKV124" s="89"/>
      <c r="LKW124" s="89"/>
      <c r="LKX124" s="89"/>
      <c r="LKY124" s="89"/>
      <c r="LKZ124" s="89"/>
      <c r="LLA124" s="89"/>
      <c r="LLB124" s="89"/>
      <c r="LLC124" s="89"/>
      <c r="LLD124" s="89"/>
      <c r="LLE124" s="89"/>
      <c r="LLF124" s="89"/>
      <c r="LLG124" s="89"/>
      <c r="LLH124" s="89"/>
      <c r="LLI124" s="89"/>
      <c r="LLJ124" s="89"/>
      <c r="LLK124" s="89"/>
      <c r="LLL124" s="89"/>
      <c r="LLM124" s="89"/>
      <c r="LLN124" s="89"/>
      <c r="LLO124" s="89"/>
      <c r="LLP124" s="89"/>
      <c r="LLQ124" s="89"/>
      <c r="LLR124" s="89"/>
      <c r="LLS124" s="89"/>
      <c r="LLT124" s="89"/>
      <c r="LLU124" s="89"/>
      <c r="LLV124" s="89"/>
      <c r="LLW124" s="89"/>
      <c r="LLX124" s="89"/>
      <c r="LLY124" s="89"/>
      <c r="LLZ124" s="89"/>
      <c r="LMA124" s="89"/>
      <c r="LMB124" s="89"/>
      <c r="LMC124" s="89"/>
      <c r="LMD124" s="89"/>
      <c r="LME124" s="89"/>
      <c r="LMF124" s="89"/>
      <c r="LMG124" s="89"/>
      <c r="LMH124" s="89"/>
      <c r="LMI124" s="89"/>
      <c r="LMJ124" s="89"/>
      <c r="LMK124" s="89"/>
      <c r="LML124" s="89"/>
      <c r="LMM124" s="89"/>
      <c r="LMN124" s="89"/>
      <c r="LMO124" s="89"/>
      <c r="LMP124" s="89"/>
      <c r="LMQ124" s="89"/>
      <c r="LMR124" s="89"/>
      <c r="LMS124" s="89"/>
      <c r="LMT124" s="89"/>
      <c r="LMU124" s="89"/>
      <c r="LMV124" s="89"/>
      <c r="LMW124" s="89"/>
      <c r="LMX124" s="89"/>
      <c r="LMY124" s="89"/>
      <c r="LMZ124" s="89"/>
      <c r="LNA124" s="89"/>
      <c r="LNB124" s="89"/>
      <c r="LNC124" s="89"/>
      <c r="LND124" s="89"/>
      <c r="LNE124" s="89"/>
      <c r="LNF124" s="89"/>
      <c r="LNG124" s="89"/>
      <c r="LNH124" s="89"/>
      <c r="LNI124" s="89"/>
      <c r="LNJ124" s="89"/>
      <c r="LNK124" s="89"/>
      <c r="LNL124" s="89"/>
      <c r="LNM124" s="89"/>
      <c r="LNN124" s="89"/>
      <c r="LNO124" s="89"/>
      <c r="LNP124" s="89"/>
      <c r="LNQ124" s="89"/>
      <c r="LNR124" s="89"/>
      <c r="LNS124" s="89"/>
      <c r="LNT124" s="89"/>
      <c r="LNU124" s="89"/>
      <c r="LNV124" s="89"/>
      <c r="LNW124" s="89"/>
      <c r="LNX124" s="89"/>
      <c r="LNY124" s="89"/>
      <c r="LNZ124" s="89"/>
      <c r="LOA124" s="89"/>
      <c r="LOB124" s="89"/>
      <c r="LOC124" s="89"/>
      <c r="LOD124" s="89"/>
      <c r="LOE124" s="89"/>
      <c r="LOF124" s="89"/>
      <c r="LOG124" s="89"/>
      <c r="LOH124" s="89"/>
      <c r="LOI124" s="89"/>
      <c r="LOJ124" s="89"/>
      <c r="LOK124" s="89"/>
      <c r="LOL124" s="89"/>
      <c r="LOM124" s="89"/>
      <c r="LON124" s="89"/>
      <c r="LOO124" s="89"/>
      <c r="LOP124" s="89"/>
      <c r="LOQ124" s="89"/>
      <c r="LOR124" s="89"/>
      <c r="LOS124" s="89"/>
      <c r="LOT124" s="89"/>
      <c r="LOU124" s="89"/>
      <c r="LOV124" s="89"/>
      <c r="LOW124" s="89"/>
      <c r="LOX124" s="89"/>
      <c r="LOY124" s="89"/>
      <c r="LOZ124" s="89"/>
      <c r="LPA124" s="89"/>
      <c r="LPB124" s="89"/>
      <c r="LPC124" s="89"/>
      <c r="LPD124" s="89"/>
      <c r="LPE124" s="89"/>
      <c r="LPF124" s="89"/>
      <c r="LPG124" s="89"/>
      <c r="LPH124" s="89"/>
      <c r="LPI124" s="89"/>
      <c r="LPJ124" s="89"/>
      <c r="LPK124" s="89"/>
      <c r="LPL124" s="89"/>
      <c r="LPM124" s="89"/>
      <c r="LPN124" s="89"/>
      <c r="LPO124" s="89"/>
      <c r="LPP124" s="89"/>
      <c r="LPQ124" s="89"/>
      <c r="LPR124" s="89"/>
      <c r="LPS124" s="89"/>
      <c r="LPT124" s="89"/>
      <c r="LPU124" s="89"/>
      <c r="LPV124" s="89"/>
      <c r="LPW124" s="89"/>
      <c r="LPX124" s="89"/>
      <c r="LPY124" s="89"/>
      <c r="LPZ124" s="89"/>
      <c r="LQA124" s="89"/>
      <c r="LQB124" s="89"/>
      <c r="LQC124" s="89"/>
      <c r="LQD124" s="89"/>
      <c r="LQE124" s="89"/>
      <c r="LQF124" s="89"/>
      <c r="LQG124" s="89"/>
      <c r="LQH124" s="89"/>
      <c r="LQI124" s="89"/>
      <c r="LQJ124" s="89"/>
      <c r="LQK124" s="89"/>
      <c r="LQL124" s="89"/>
      <c r="LQM124" s="89"/>
      <c r="LQN124" s="89"/>
      <c r="LQO124" s="89"/>
      <c r="LQP124" s="89"/>
      <c r="LQQ124" s="89"/>
      <c r="LQR124" s="89"/>
      <c r="LQS124" s="89"/>
      <c r="LQT124" s="89"/>
      <c r="LQU124" s="89"/>
      <c r="LQV124" s="89"/>
      <c r="LQW124" s="89"/>
      <c r="LQX124" s="89"/>
      <c r="LQY124" s="89"/>
      <c r="LQZ124" s="89"/>
      <c r="LRA124" s="89"/>
      <c r="LRB124" s="89"/>
      <c r="LRC124" s="89"/>
      <c r="LRD124" s="89"/>
      <c r="LRE124" s="89"/>
      <c r="LRF124" s="89"/>
      <c r="LRG124" s="89"/>
      <c r="LRH124" s="89"/>
      <c r="LRI124" s="89"/>
      <c r="LRJ124" s="89"/>
      <c r="LRK124" s="89"/>
      <c r="LRL124" s="89"/>
      <c r="LRM124" s="89"/>
      <c r="LRN124" s="89"/>
      <c r="LRO124" s="89"/>
      <c r="LRP124" s="89"/>
      <c r="LRQ124" s="89"/>
      <c r="LRR124" s="89"/>
      <c r="LRS124" s="89"/>
      <c r="LRT124" s="89"/>
      <c r="LRU124" s="89"/>
      <c r="LRV124" s="89"/>
      <c r="LRW124" s="89"/>
      <c r="LRX124" s="89"/>
      <c r="LRY124" s="89"/>
      <c r="LRZ124" s="89"/>
      <c r="LSA124" s="89"/>
      <c r="LSB124" s="89"/>
      <c r="LSC124" s="89"/>
      <c r="LSD124" s="89"/>
      <c r="LSE124" s="89"/>
      <c r="LSF124" s="89"/>
      <c r="LSG124" s="89"/>
      <c r="LSH124" s="89"/>
      <c r="LSI124" s="89"/>
      <c r="LSJ124" s="89"/>
      <c r="LSK124" s="89"/>
      <c r="LSL124" s="89"/>
      <c r="LSM124" s="89"/>
      <c r="LSN124" s="89"/>
      <c r="LSO124" s="89"/>
      <c r="LSP124" s="89"/>
      <c r="LSQ124" s="89"/>
      <c r="LSR124" s="89"/>
      <c r="LSS124" s="89"/>
      <c r="LST124" s="89"/>
      <c r="LSU124" s="89"/>
      <c r="LSV124" s="89"/>
      <c r="LSW124" s="89"/>
      <c r="LSX124" s="89"/>
      <c r="LSY124" s="89"/>
      <c r="LSZ124" s="89"/>
      <c r="LTA124" s="89"/>
      <c r="LTB124" s="89"/>
      <c r="LTC124" s="89"/>
      <c r="LTD124" s="89"/>
      <c r="LTE124" s="89"/>
      <c r="LTF124" s="89"/>
      <c r="LTG124" s="89"/>
      <c r="LTH124" s="89"/>
      <c r="LTI124" s="89"/>
      <c r="LTJ124" s="89"/>
      <c r="LTK124" s="89"/>
      <c r="LTL124" s="89"/>
      <c r="LTM124" s="89"/>
      <c r="LTN124" s="89"/>
      <c r="LTO124" s="89"/>
      <c r="LTP124" s="89"/>
      <c r="LTQ124" s="89"/>
      <c r="LTR124" s="89"/>
      <c r="LTS124" s="89"/>
      <c r="LTT124" s="89"/>
      <c r="LTU124" s="89"/>
      <c r="LTV124" s="89"/>
      <c r="LTW124" s="89"/>
      <c r="LTX124" s="89"/>
      <c r="LTY124" s="89"/>
      <c r="LTZ124" s="89"/>
      <c r="LUA124" s="89"/>
      <c r="LUB124" s="89"/>
      <c r="LUC124" s="89"/>
      <c r="LUD124" s="89"/>
      <c r="LUE124" s="89"/>
      <c r="LUF124" s="89"/>
      <c r="LUG124" s="89"/>
      <c r="LUH124" s="89"/>
      <c r="LUI124" s="89"/>
      <c r="LUJ124" s="89"/>
      <c r="LUK124" s="89"/>
      <c r="LUL124" s="89"/>
      <c r="LUM124" s="89"/>
      <c r="LUN124" s="89"/>
      <c r="LUO124" s="89"/>
      <c r="LUP124" s="89"/>
      <c r="LUQ124" s="89"/>
      <c r="LUR124" s="89"/>
      <c r="LUS124" s="89"/>
      <c r="LUT124" s="89"/>
      <c r="LUU124" s="89"/>
      <c r="LUV124" s="89"/>
      <c r="LUW124" s="89"/>
      <c r="LUX124" s="89"/>
      <c r="LUY124" s="89"/>
      <c r="LUZ124" s="89"/>
      <c r="LVA124" s="89"/>
      <c r="LVB124" s="89"/>
      <c r="LVC124" s="89"/>
      <c r="LVD124" s="89"/>
      <c r="LVE124" s="89"/>
      <c r="LVF124" s="89"/>
      <c r="LVG124" s="89"/>
      <c r="LVH124" s="89"/>
      <c r="LVI124" s="89"/>
      <c r="LVJ124" s="89"/>
      <c r="LVK124" s="89"/>
      <c r="LVL124" s="89"/>
      <c r="LVM124" s="89"/>
      <c r="LVN124" s="89"/>
      <c r="LVO124" s="89"/>
      <c r="LVP124" s="89"/>
      <c r="LVQ124" s="89"/>
      <c r="LVR124" s="89"/>
      <c r="LVS124" s="89"/>
      <c r="LVT124" s="89"/>
      <c r="LVU124" s="89"/>
      <c r="LVV124" s="89"/>
      <c r="LVW124" s="89"/>
      <c r="LVX124" s="89"/>
      <c r="LVY124" s="89"/>
      <c r="LVZ124" s="89"/>
      <c r="LWA124" s="89"/>
      <c r="LWB124" s="89"/>
      <c r="LWC124" s="89"/>
      <c r="LWD124" s="89"/>
      <c r="LWE124" s="89"/>
      <c r="LWF124" s="89"/>
      <c r="LWG124" s="89"/>
      <c r="LWH124" s="89"/>
      <c r="LWI124" s="89"/>
      <c r="LWJ124" s="89"/>
      <c r="LWK124" s="89"/>
      <c r="LWL124" s="89"/>
      <c r="LWM124" s="89"/>
      <c r="LWN124" s="89"/>
      <c r="LWO124" s="89"/>
      <c r="LWP124" s="89"/>
      <c r="LWQ124" s="89"/>
      <c r="LWR124" s="89"/>
      <c r="LWS124" s="89"/>
      <c r="LWT124" s="89"/>
      <c r="LWU124" s="89"/>
      <c r="LWV124" s="89"/>
      <c r="LWW124" s="89"/>
      <c r="LWX124" s="89"/>
      <c r="LWY124" s="89"/>
      <c r="LWZ124" s="89"/>
      <c r="LXA124" s="89"/>
      <c r="LXB124" s="89"/>
      <c r="LXC124" s="89"/>
      <c r="LXD124" s="89"/>
      <c r="LXE124" s="89"/>
      <c r="LXF124" s="89"/>
      <c r="LXG124" s="89"/>
      <c r="LXH124" s="89"/>
      <c r="LXI124" s="89"/>
      <c r="LXJ124" s="89"/>
      <c r="LXK124" s="89"/>
      <c r="LXL124" s="89"/>
      <c r="LXM124" s="89"/>
      <c r="LXN124" s="89"/>
      <c r="LXO124" s="89"/>
      <c r="LXP124" s="89"/>
      <c r="LXQ124" s="89"/>
      <c r="LXR124" s="89"/>
      <c r="LXS124" s="89"/>
      <c r="LXT124" s="89"/>
      <c r="LXU124" s="89"/>
      <c r="LXV124" s="89"/>
      <c r="LXW124" s="89"/>
      <c r="LXX124" s="89"/>
      <c r="LXY124" s="89"/>
      <c r="LXZ124" s="89"/>
      <c r="LYA124" s="89"/>
      <c r="LYB124" s="89"/>
      <c r="LYC124" s="89"/>
      <c r="LYD124" s="89"/>
      <c r="LYE124" s="89"/>
      <c r="LYF124" s="89"/>
      <c r="LYG124" s="89"/>
      <c r="LYH124" s="89"/>
      <c r="LYI124" s="89"/>
      <c r="LYJ124" s="89"/>
      <c r="LYK124" s="89"/>
      <c r="LYL124" s="89"/>
      <c r="LYM124" s="89"/>
      <c r="LYN124" s="89"/>
      <c r="LYO124" s="89"/>
      <c r="LYP124" s="89"/>
      <c r="LYQ124" s="89"/>
      <c r="LYR124" s="89"/>
      <c r="LYS124" s="89"/>
      <c r="LYT124" s="89"/>
      <c r="LYU124" s="89"/>
      <c r="LYV124" s="89"/>
      <c r="LYW124" s="89"/>
      <c r="LYX124" s="89"/>
      <c r="LYY124" s="89"/>
      <c r="LYZ124" s="89"/>
      <c r="LZA124" s="89"/>
      <c r="LZB124" s="89"/>
      <c r="LZC124" s="89"/>
      <c r="LZD124" s="89"/>
      <c r="LZE124" s="89"/>
      <c r="LZF124" s="89"/>
      <c r="LZG124" s="89"/>
      <c r="LZH124" s="89"/>
      <c r="LZI124" s="89"/>
      <c r="LZJ124" s="89"/>
      <c r="LZK124" s="89"/>
      <c r="LZL124" s="89"/>
      <c r="LZM124" s="89"/>
      <c r="LZN124" s="89"/>
      <c r="LZO124" s="89"/>
      <c r="LZP124" s="89"/>
      <c r="LZQ124" s="89"/>
      <c r="LZR124" s="89"/>
      <c r="LZS124" s="89"/>
      <c r="LZT124" s="89"/>
      <c r="LZU124" s="89"/>
      <c r="LZV124" s="89"/>
      <c r="LZW124" s="89"/>
      <c r="LZX124" s="89"/>
      <c r="LZY124" s="89"/>
      <c r="LZZ124" s="89"/>
      <c r="MAA124" s="89"/>
      <c r="MAB124" s="89"/>
      <c r="MAC124" s="89"/>
      <c r="MAD124" s="89"/>
      <c r="MAE124" s="89"/>
      <c r="MAF124" s="89"/>
      <c r="MAG124" s="89"/>
      <c r="MAH124" s="89"/>
      <c r="MAI124" s="89"/>
      <c r="MAJ124" s="89"/>
      <c r="MAK124" s="89"/>
      <c r="MAL124" s="89"/>
      <c r="MAM124" s="89"/>
      <c r="MAN124" s="89"/>
      <c r="MAO124" s="89"/>
      <c r="MAP124" s="89"/>
      <c r="MAQ124" s="89"/>
      <c r="MAR124" s="89"/>
      <c r="MAS124" s="89"/>
      <c r="MAT124" s="89"/>
      <c r="MAU124" s="89"/>
      <c r="MAV124" s="89"/>
      <c r="MAW124" s="89"/>
      <c r="MAX124" s="89"/>
      <c r="MAY124" s="89"/>
      <c r="MAZ124" s="89"/>
      <c r="MBA124" s="89"/>
      <c r="MBB124" s="89"/>
      <c r="MBC124" s="89"/>
      <c r="MBD124" s="89"/>
      <c r="MBE124" s="89"/>
      <c r="MBF124" s="89"/>
      <c r="MBG124" s="89"/>
      <c r="MBH124" s="89"/>
      <c r="MBI124" s="89"/>
      <c r="MBJ124" s="89"/>
      <c r="MBK124" s="89"/>
      <c r="MBL124" s="89"/>
      <c r="MBM124" s="89"/>
      <c r="MBN124" s="89"/>
      <c r="MBO124" s="89"/>
      <c r="MBP124" s="89"/>
      <c r="MBQ124" s="89"/>
      <c r="MBR124" s="89"/>
      <c r="MBS124" s="89"/>
      <c r="MBT124" s="89"/>
      <c r="MBU124" s="89"/>
      <c r="MBV124" s="89"/>
      <c r="MBW124" s="89"/>
      <c r="MBX124" s="89"/>
      <c r="MBY124" s="89"/>
      <c r="MBZ124" s="89"/>
      <c r="MCA124" s="89"/>
      <c r="MCB124" s="89"/>
      <c r="MCC124" s="89"/>
      <c r="MCD124" s="89"/>
      <c r="MCE124" s="89"/>
      <c r="MCF124" s="89"/>
      <c r="MCG124" s="89"/>
      <c r="MCH124" s="89"/>
      <c r="MCI124" s="89"/>
      <c r="MCJ124" s="89"/>
      <c r="MCK124" s="89"/>
      <c r="MCL124" s="89"/>
      <c r="MCM124" s="89"/>
      <c r="MCN124" s="89"/>
      <c r="MCO124" s="89"/>
      <c r="MCP124" s="89"/>
      <c r="MCQ124" s="89"/>
      <c r="MCR124" s="89"/>
      <c r="MCS124" s="89"/>
      <c r="MCT124" s="89"/>
      <c r="MCU124" s="89"/>
      <c r="MCV124" s="89"/>
      <c r="MCW124" s="89"/>
      <c r="MCX124" s="89"/>
      <c r="MCY124" s="89"/>
      <c r="MCZ124" s="89"/>
      <c r="MDA124" s="89"/>
      <c r="MDB124" s="89"/>
      <c r="MDC124" s="89"/>
      <c r="MDD124" s="89"/>
      <c r="MDE124" s="89"/>
      <c r="MDF124" s="89"/>
      <c r="MDG124" s="89"/>
      <c r="MDH124" s="89"/>
      <c r="MDI124" s="89"/>
      <c r="MDJ124" s="89"/>
      <c r="MDK124" s="89"/>
      <c r="MDL124" s="89"/>
      <c r="MDM124" s="89"/>
      <c r="MDN124" s="89"/>
      <c r="MDO124" s="89"/>
      <c r="MDP124" s="89"/>
      <c r="MDQ124" s="89"/>
      <c r="MDR124" s="89"/>
      <c r="MDS124" s="89"/>
      <c r="MDT124" s="89"/>
      <c r="MDU124" s="89"/>
      <c r="MDV124" s="89"/>
      <c r="MDW124" s="89"/>
      <c r="MDX124" s="89"/>
      <c r="MDY124" s="89"/>
      <c r="MDZ124" s="89"/>
      <c r="MEA124" s="89"/>
      <c r="MEB124" s="89"/>
      <c r="MEC124" s="89"/>
      <c r="MED124" s="89"/>
      <c r="MEE124" s="89"/>
      <c r="MEF124" s="89"/>
      <c r="MEG124" s="89"/>
      <c r="MEH124" s="89"/>
      <c r="MEI124" s="89"/>
      <c r="MEJ124" s="89"/>
      <c r="MEK124" s="89"/>
      <c r="MEL124" s="89"/>
      <c r="MEM124" s="89"/>
      <c r="MEN124" s="89"/>
      <c r="MEO124" s="89"/>
      <c r="MEP124" s="89"/>
      <c r="MEQ124" s="89"/>
      <c r="MER124" s="89"/>
      <c r="MES124" s="89"/>
      <c r="MET124" s="89"/>
      <c r="MEU124" s="89"/>
      <c r="MEV124" s="89"/>
      <c r="MEW124" s="89"/>
      <c r="MEX124" s="89"/>
      <c r="MEY124" s="89"/>
      <c r="MEZ124" s="89"/>
      <c r="MFA124" s="89"/>
      <c r="MFB124" s="89"/>
      <c r="MFC124" s="89"/>
      <c r="MFD124" s="89"/>
      <c r="MFE124" s="89"/>
      <c r="MFF124" s="89"/>
      <c r="MFG124" s="89"/>
      <c r="MFH124" s="89"/>
      <c r="MFI124" s="89"/>
      <c r="MFJ124" s="89"/>
      <c r="MFK124" s="89"/>
      <c r="MFL124" s="89"/>
      <c r="MFM124" s="89"/>
      <c r="MFN124" s="89"/>
      <c r="MFO124" s="89"/>
      <c r="MFP124" s="89"/>
      <c r="MFQ124" s="89"/>
      <c r="MFR124" s="89"/>
      <c r="MFS124" s="89"/>
      <c r="MFT124" s="89"/>
      <c r="MFU124" s="89"/>
      <c r="MFV124" s="89"/>
      <c r="MFW124" s="89"/>
      <c r="MFX124" s="89"/>
      <c r="MFY124" s="89"/>
      <c r="MFZ124" s="89"/>
      <c r="MGA124" s="89"/>
      <c r="MGB124" s="89"/>
      <c r="MGC124" s="89"/>
      <c r="MGD124" s="89"/>
      <c r="MGE124" s="89"/>
      <c r="MGF124" s="89"/>
      <c r="MGG124" s="89"/>
      <c r="MGH124" s="89"/>
      <c r="MGI124" s="89"/>
      <c r="MGJ124" s="89"/>
      <c r="MGK124" s="89"/>
      <c r="MGL124" s="89"/>
      <c r="MGM124" s="89"/>
      <c r="MGN124" s="89"/>
      <c r="MGO124" s="89"/>
      <c r="MGP124" s="89"/>
      <c r="MGQ124" s="89"/>
      <c r="MGR124" s="89"/>
      <c r="MGS124" s="89"/>
      <c r="MGT124" s="89"/>
      <c r="MGU124" s="89"/>
      <c r="MGV124" s="89"/>
      <c r="MGW124" s="89"/>
      <c r="MGX124" s="89"/>
      <c r="MGY124" s="89"/>
      <c r="MGZ124" s="89"/>
      <c r="MHA124" s="89"/>
      <c r="MHB124" s="89"/>
      <c r="MHC124" s="89"/>
      <c r="MHD124" s="89"/>
      <c r="MHE124" s="89"/>
      <c r="MHF124" s="89"/>
      <c r="MHG124" s="89"/>
      <c r="MHH124" s="89"/>
      <c r="MHI124" s="89"/>
      <c r="MHJ124" s="89"/>
      <c r="MHK124" s="89"/>
      <c r="MHL124" s="89"/>
      <c r="MHM124" s="89"/>
      <c r="MHN124" s="89"/>
      <c r="MHO124" s="89"/>
      <c r="MHP124" s="89"/>
      <c r="MHQ124" s="89"/>
      <c r="MHR124" s="89"/>
      <c r="MHS124" s="89"/>
      <c r="MHT124" s="89"/>
      <c r="MHU124" s="89"/>
      <c r="MHV124" s="89"/>
      <c r="MHW124" s="89"/>
      <c r="MHX124" s="89"/>
      <c r="MHY124" s="89"/>
      <c r="MHZ124" s="89"/>
      <c r="MIA124" s="89"/>
      <c r="MIB124" s="89"/>
      <c r="MIC124" s="89"/>
      <c r="MID124" s="89"/>
      <c r="MIE124" s="89"/>
      <c r="MIF124" s="89"/>
      <c r="MIG124" s="89"/>
      <c r="MIH124" s="89"/>
      <c r="MII124" s="89"/>
      <c r="MIJ124" s="89"/>
      <c r="MIK124" s="89"/>
      <c r="MIL124" s="89"/>
      <c r="MIM124" s="89"/>
      <c r="MIN124" s="89"/>
      <c r="MIO124" s="89"/>
      <c r="MIP124" s="89"/>
      <c r="MIQ124" s="89"/>
      <c r="MIR124" s="89"/>
      <c r="MIS124" s="89"/>
      <c r="MIT124" s="89"/>
      <c r="MIU124" s="89"/>
      <c r="MIV124" s="89"/>
      <c r="MIW124" s="89"/>
      <c r="MIX124" s="89"/>
      <c r="MIY124" s="89"/>
      <c r="MIZ124" s="89"/>
      <c r="MJA124" s="89"/>
      <c r="MJB124" s="89"/>
      <c r="MJC124" s="89"/>
      <c r="MJD124" s="89"/>
      <c r="MJE124" s="89"/>
      <c r="MJF124" s="89"/>
      <c r="MJG124" s="89"/>
      <c r="MJH124" s="89"/>
      <c r="MJI124" s="89"/>
      <c r="MJJ124" s="89"/>
      <c r="MJK124" s="89"/>
      <c r="MJL124" s="89"/>
      <c r="MJM124" s="89"/>
      <c r="MJN124" s="89"/>
      <c r="MJO124" s="89"/>
      <c r="MJP124" s="89"/>
      <c r="MJQ124" s="89"/>
      <c r="MJR124" s="89"/>
      <c r="MJS124" s="89"/>
      <c r="MJT124" s="89"/>
      <c r="MJU124" s="89"/>
      <c r="MJV124" s="89"/>
      <c r="MJW124" s="89"/>
      <c r="MJX124" s="89"/>
      <c r="MJY124" s="89"/>
      <c r="MJZ124" s="89"/>
      <c r="MKA124" s="89"/>
      <c r="MKB124" s="89"/>
      <c r="MKC124" s="89"/>
      <c r="MKD124" s="89"/>
      <c r="MKE124" s="89"/>
      <c r="MKF124" s="89"/>
      <c r="MKG124" s="89"/>
      <c r="MKH124" s="89"/>
      <c r="MKI124" s="89"/>
      <c r="MKJ124" s="89"/>
      <c r="MKK124" s="89"/>
      <c r="MKL124" s="89"/>
      <c r="MKM124" s="89"/>
      <c r="MKN124" s="89"/>
      <c r="MKO124" s="89"/>
      <c r="MKP124" s="89"/>
      <c r="MKQ124" s="89"/>
      <c r="MKR124" s="89"/>
      <c r="MKS124" s="89"/>
      <c r="MKT124" s="89"/>
      <c r="MKU124" s="89"/>
      <c r="MKV124" s="89"/>
      <c r="MKW124" s="89"/>
      <c r="MKX124" s="89"/>
      <c r="MKY124" s="89"/>
      <c r="MKZ124" s="89"/>
      <c r="MLA124" s="89"/>
      <c r="MLB124" s="89"/>
      <c r="MLC124" s="89"/>
      <c r="MLD124" s="89"/>
      <c r="MLE124" s="89"/>
      <c r="MLF124" s="89"/>
      <c r="MLG124" s="89"/>
      <c r="MLH124" s="89"/>
      <c r="MLI124" s="89"/>
      <c r="MLJ124" s="89"/>
      <c r="MLK124" s="89"/>
      <c r="MLL124" s="89"/>
      <c r="MLM124" s="89"/>
      <c r="MLN124" s="89"/>
      <c r="MLO124" s="89"/>
      <c r="MLP124" s="89"/>
      <c r="MLQ124" s="89"/>
      <c r="MLR124" s="89"/>
      <c r="MLS124" s="89"/>
      <c r="MLT124" s="89"/>
      <c r="MLU124" s="89"/>
      <c r="MLV124" s="89"/>
      <c r="MLW124" s="89"/>
      <c r="MLX124" s="89"/>
      <c r="MLY124" s="89"/>
      <c r="MLZ124" s="89"/>
      <c r="MMA124" s="89"/>
      <c r="MMB124" s="89"/>
      <c r="MMC124" s="89"/>
      <c r="MMD124" s="89"/>
      <c r="MME124" s="89"/>
      <c r="MMF124" s="89"/>
      <c r="MMG124" s="89"/>
      <c r="MMH124" s="89"/>
      <c r="MMI124" s="89"/>
      <c r="MMJ124" s="89"/>
      <c r="MMK124" s="89"/>
      <c r="MML124" s="89"/>
      <c r="MMM124" s="89"/>
      <c r="MMN124" s="89"/>
      <c r="MMO124" s="89"/>
      <c r="MMP124" s="89"/>
      <c r="MMQ124" s="89"/>
      <c r="MMR124" s="89"/>
      <c r="MMS124" s="89"/>
      <c r="MMT124" s="89"/>
      <c r="MMU124" s="89"/>
      <c r="MMV124" s="89"/>
      <c r="MMW124" s="89"/>
      <c r="MMX124" s="89"/>
      <c r="MMY124" s="89"/>
      <c r="MMZ124" s="89"/>
      <c r="MNA124" s="89"/>
      <c r="MNB124" s="89"/>
      <c r="MNC124" s="89"/>
      <c r="MND124" s="89"/>
      <c r="MNE124" s="89"/>
      <c r="MNF124" s="89"/>
      <c r="MNG124" s="89"/>
      <c r="MNH124" s="89"/>
      <c r="MNI124" s="89"/>
      <c r="MNJ124" s="89"/>
      <c r="MNK124" s="89"/>
      <c r="MNL124" s="89"/>
      <c r="MNM124" s="89"/>
      <c r="MNN124" s="89"/>
      <c r="MNO124" s="89"/>
      <c r="MNP124" s="89"/>
      <c r="MNQ124" s="89"/>
      <c r="MNR124" s="89"/>
      <c r="MNS124" s="89"/>
      <c r="MNT124" s="89"/>
      <c r="MNU124" s="89"/>
      <c r="MNV124" s="89"/>
      <c r="MNW124" s="89"/>
      <c r="MNX124" s="89"/>
      <c r="MNY124" s="89"/>
      <c r="MNZ124" s="89"/>
      <c r="MOA124" s="89"/>
      <c r="MOB124" s="89"/>
      <c r="MOC124" s="89"/>
      <c r="MOD124" s="89"/>
      <c r="MOE124" s="89"/>
      <c r="MOF124" s="89"/>
      <c r="MOG124" s="89"/>
      <c r="MOH124" s="89"/>
      <c r="MOI124" s="89"/>
      <c r="MOJ124" s="89"/>
      <c r="MOK124" s="89"/>
      <c r="MOL124" s="89"/>
      <c r="MOM124" s="89"/>
      <c r="MON124" s="89"/>
      <c r="MOO124" s="89"/>
      <c r="MOP124" s="89"/>
      <c r="MOQ124" s="89"/>
      <c r="MOR124" s="89"/>
      <c r="MOS124" s="89"/>
      <c r="MOT124" s="89"/>
      <c r="MOU124" s="89"/>
      <c r="MOV124" s="89"/>
      <c r="MOW124" s="89"/>
      <c r="MOX124" s="89"/>
      <c r="MOY124" s="89"/>
      <c r="MOZ124" s="89"/>
      <c r="MPA124" s="89"/>
      <c r="MPB124" s="89"/>
      <c r="MPC124" s="89"/>
      <c r="MPD124" s="89"/>
      <c r="MPE124" s="89"/>
      <c r="MPF124" s="89"/>
      <c r="MPG124" s="89"/>
      <c r="MPH124" s="89"/>
      <c r="MPI124" s="89"/>
      <c r="MPJ124" s="89"/>
      <c r="MPK124" s="89"/>
      <c r="MPL124" s="89"/>
      <c r="MPM124" s="89"/>
      <c r="MPN124" s="89"/>
      <c r="MPO124" s="89"/>
      <c r="MPP124" s="89"/>
      <c r="MPQ124" s="89"/>
      <c r="MPR124" s="89"/>
      <c r="MPS124" s="89"/>
      <c r="MPT124" s="89"/>
      <c r="MPU124" s="89"/>
      <c r="MPV124" s="89"/>
      <c r="MPW124" s="89"/>
      <c r="MPX124" s="89"/>
      <c r="MPY124" s="89"/>
      <c r="MPZ124" s="89"/>
      <c r="MQA124" s="89"/>
      <c r="MQB124" s="89"/>
      <c r="MQC124" s="89"/>
      <c r="MQD124" s="89"/>
      <c r="MQE124" s="89"/>
      <c r="MQF124" s="89"/>
      <c r="MQG124" s="89"/>
      <c r="MQH124" s="89"/>
      <c r="MQI124" s="89"/>
      <c r="MQJ124" s="89"/>
      <c r="MQK124" s="89"/>
      <c r="MQL124" s="89"/>
      <c r="MQM124" s="89"/>
      <c r="MQN124" s="89"/>
      <c r="MQO124" s="89"/>
      <c r="MQP124" s="89"/>
      <c r="MQQ124" s="89"/>
      <c r="MQR124" s="89"/>
      <c r="MQS124" s="89"/>
      <c r="MQT124" s="89"/>
      <c r="MQU124" s="89"/>
      <c r="MQV124" s="89"/>
      <c r="MQW124" s="89"/>
      <c r="MQX124" s="89"/>
      <c r="MQY124" s="89"/>
      <c r="MQZ124" s="89"/>
      <c r="MRA124" s="89"/>
      <c r="MRB124" s="89"/>
      <c r="MRC124" s="89"/>
      <c r="MRD124" s="89"/>
      <c r="MRE124" s="89"/>
      <c r="MRF124" s="89"/>
      <c r="MRG124" s="89"/>
      <c r="MRH124" s="89"/>
      <c r="MRI124" s="89"/>
      <c r="MRJ124" s="89"/>
      <c r="MRK124" s="89"/>
      <c r="MRL124" s="89"/>
      <c r="MRM124" s="89"/>
      <c r="MRN124" s="89"/>
      <c r="MRO124" s="89"/>
      <c r="MRP124" s="89"/>
      <c r="MRQ124" s="89"/>
      <c r="MRR124" s="89"/>
      <c r="MRS124" s="89"/>
      <c r="MRT124" s="89"/>
      <c r="MRU124" s="89"/>
      <c r="MRV124" s="89"/>
      <c r="MRW124" s="89"/>
      <c r="MRX124" s="89"/>
      <c r="MRY124" s="89"/>
      <c r="MRZ124" s="89"/>
      <c r="MSA124" s="89"/>
      <c r="MSB124" s="89"/>
      <c r="MSC124" s="89"/>
      <c r="MSD124" s="89"/>
      <c r="MSE124" s="89"/>
      <c r="MSF124" s="89"/>
      <c r="MSG124" s="89"/>
      <c r="MSH124" s="89"/>
      <c r="MSI124" s="89"/>
      <c r="MSJ124" s="89"/>
      <c r="MSK124" s="89"/>
      <c r="MSL124" s="89"/>
      <c r="MSM124" s="89"/>
      <c r="MSN124" s="89"/>
      <c r="MSO124" s="89"/>
      <c r="MSP124" s="89"/>
      <c r="MSQ124" s="89"/>
      <c r="MSR124" s="89"/>
      <c r="MSS124" s="89"/>
      <c r="MST124" s="89"/>
      <c r="MSU124" s="89"/>
      <c r="MSV124" s="89"/>
      <c r="MSW124" s="89"/>
      <c r="MSX124" s="89"/>
      <c r="MSY124" s="89"/>
      <c r="MSZ124" s="89"/>
      <c r="MTA124" s="89"/>
      <c r="MTB124" s="89"/>
      <c r="MTC124" s="89"/>
      <c r="MTD124" s="89"/>
      <c r="MTE124" s="89"/>
      <c r="MTF124" s="89"/>
      <c r="MTG124" s="89"/>
      <c r="MTH124" s="89"/>
      <c r="MTI124" s="89"/>
      <c r="MTJ124" s="89"/>
      <c r="MTK124" s="89"/>
      <c r="MTL124" s="89"/>
      <c r="MTM124" s="89"/>
      <c r="MTN124" s="89"/>
      <c r="MTO124" s="89"/>
      <c r="MTP124" s="89"/>
      <c r="MTQ124" s="89"/>
      <c r="MTR124" s="89"/>
      <c r="MTS124" s="89"/>
      <c r="MTT124" s="89"/>
      <c r="MTU124" s="89"/>
      <c r="MTV124" s="89"/>
      <c r="MTW124" s="89"/>
      <c r="MTX124" s="89"/>
      <c r="MTY124" s="89"/>
      <c r="MTZ124" s="89"/>
      <c r="MUA124" s="89"/>
      <c r="MUB124" s="89"/>
      <c r="MUC124" s="89"/>
      <c r="MUD124" s="89"/>
      <c r="MUE124" s="89"/>
      <c r="MUF124" s="89"/>
      <c r="MUG124" s="89"/>
      <c r="MUH124" s="89"/>
      <c r="MUI124" s="89"/>
      <c r="MUJ124" s="89"/>
      <c r="MUK124" s="89"/>
      <c r="MUL124" s="89"/>
      <c r="MUM124" s="89"/>
      <c r="MUN124" s="89"/>
      <c r="MUO124" s="89"/>
      <c r="MUP124" s="89"/>
      <c r="MUQ124" s="89"/>
      <c r="MUR124" s="89"/>
      <c r="MUS124" s="89"/>
      <c r="MUT124" s="89"/>
      <c r="MUU124" s="89"/>
      <c r="MUV124" s="89"/>
      <c r="MUW124" s="89"/>
      <c r="MUX124" s="89"/>
      <c r="MUY124" s="89"/>
      <c r="MUZ124" s="89"/>
      <c r="MVA124" s="89"/>
      <c r="MVB124" s="89"/>
      <c r="MVC124" s="89"/>
      <c r="MVD124" s="89"/>
      <c r="MVE124" s="89"/>
      <c r="MVF124" s="89"/>
      <c r="MVG124" s="89"/>
      <c r="MVH124" s="89"/>
      <c r="MVI124" s="89"/>
      <c r="MVJ124" s="89"/>
      <c r="MVK124" s="89"/>
      <c r="MVL124" s="89"/>
      <c r="MVM124" s="89"/>
      <c r="MVN124" s="89"/>
      <c r="MVO124" s="89"/>
      <c r="MVP124" s="89"/>
      <c r="MVQ124" s="89"/>
      <c r="MVR124" s="89"/>
      <c r="MVS124" s="89"/>
      <c r="MVT124" s="89"/>
      <c r="MVU124" s="89"/>
      <c r="MVV124" s="89"/>
      <c r="MVW124" s="89"/>
      <c r="MVX124" s="89"/>
      <c r="MVY124" s="89"/>
      <c r="MVZ124" s="89"/>
      <c r="MWA124" s="89"/>
      <c r="MWB124" s="89"/>
      <c r="MWC124" s="89"/>
      <c r="MWD124" s="89"/>
      <c r="MWE124" s="89"/>
      <c r="MWF124" s="89"/>
      <c r="MWG124" s="89"/>
      <c r="MWH124" s="89"/>
      <c r="MWI124" s="89"/>
      <c r="MWJ124" s="89"/>
      <c r="MWK124" s="89"/>
      <c r="MWL124" s="89"/>
      <c r="MWM124" s="89"/>
      <c r="MWN124" s="89"/>
      <c r="MWO124" s="89"/>
      <c r="MWP124" s="89"/>
      <c r="MWQ124" s="89"/>
      <c r="MWR124" s="89"/>
      <c r="MWS124" s="89"/>
      <c r="MWT124" s="89"/>
      <c r="MWU124" s="89"/>
      <c r="MWV124" s="89"/>
      <c r="MWW124" s="89"/>
      <c r="MWX124" s="89"/>
      <c r="MWY124" s="89"/>
      <c r="MWZ124" s="89"/>
      <c r="MXA124" s="89"/>
      <c r="MXB124" s="89"/>
      <c r="MXC124" s="89"/>
      <c r="MXD124" s="89"/>
      <c r="MXE124" s="89"/>
      <c r="MXF124" s="89"/>
      <c r="MXG124" s="89"/>
      <c r="MXH124" s="89"/>
      <c r="MXI124" s="89"/>
      <c r="MXJ124" s="89"/>
      <c r="MXK124" s="89"/>
      <c r="MXL124" s="89"/>
      <c r="MXM124" s="89"/>
      <c r="MXN124" s="89"/>
      <c r="MXO124" s="89"/>
      <c r="MXP124" s="89"/>
      <c r="MXQ124" s="89"/>
      <c r="MXR124" s="89"/>
      <c r="MXS124" s="89"/>
      <c r="MXT124" s="89"/>
      <c r="MXU124" s="89"/>
      <c r="MXV124" s="89"/>
      <c r="MXW124" s="89"/>
      <c r="MXX124" s="89"/>
      <c r="MXY124" s="89"/>
      <c r="MXZ124" s="89"/>
      <c r="MYA124" s="89"/>
      <c r="MYB124" s="89"/>
      <c r="MYC124" s="89"/>
      <c r="MYD124" s="89"/>
      <c r="MYE124" s="89"/>
      <c r="MYF124" s="89"/>
      <c r="MYG124" s="89"/>
      <c r="MYH124" s="89"/>
      <c r="MYI124" s="89"/>
      <c r="MYJ124" s="89"/>
      <c r="MYK124" s="89"/>
      <c r="MYL124" s="89"/>
      <c r="MYM124" s="89"/>
      <c r="MYN124" s="89"/>
      <c r="MYO124" s="89"/>
      <c r="MYP124" s="89"/>
      <c r="MYQ124" s="89"/>
      <c r="MYR124" s="89"/>
      <c r="MYS124" s="89"/>
      <c r="MYT124" s="89"/>
      <c r="MYU124" s="89"/>
      <c r="MYV124" s="89"/>
      <c r="MYW124" s="89"/>
      <c r="MYX124" s="89"/>
      <c r="MYY124" s="89"/>
      <c r="MYZ124" s="89"/>
      <c r="MZA124" s="89"/>
      <c r="MZB124" s="89"/>
      <c r="MZC124" s="89"/>
      <c r="MZD124" s="89"/>
      <c r="MZE124" s="89"/>
      <c r="MZF124" s="89"/>
      <c r="MZG124" s="89"/>
      <c r="MZH124" s="89"/>
      <c r="MZI124" s="89"/>
      <c r="MZJ124" s="89"/>
      <c r="MZK124" s="89"/>
      <c r="MZL124" s="89"/>
      <c r="MZM124" s="89"/>
      <c r="MZN124" s="89"/>
      <c r="MZO124" s="89"/>
      <c r="MZP124" s="89"/>
      <c r="MZQ124" s="89"/>
      <c r="MZR124" s="89"/>
      <c r="MZS124" s="89"/>
      <c r="MZT124" s="89"/>
      <c r="MZU124" s="89"/>
      <c r="MZV124" s="89"/>
      <c r="MZW124" s="89"/>
      <c r="MZX124" s="89"/>
      <c r="MZY124" s="89"/>
      <c r="MZZ124" s="89"/>
      <c r="NAA124" s="89"/>
      <c r="NAB124" s="89"/>
      <c r="NAC124" s="89"/>
      <c r="NAD124" s="89"/>
      <c r="NAE124" s="89"/>
      <c r="NAF124" s="89"/>
      <c r="NAG124" s="89"/>
      <c r="NAH124" s="89"/>
      <c r="NAI124" s="89"/>
      <c r="NAJ124" s="89"/>
      <c r="NAK124" s="89"/>
      <c r="NAL124" s="89"/>
      <c r="NAM124" s="89"/>
      <c r="NAN124" s="89"/>
      <c r="NAO124" s="89"/>
      <c r="NAP124" s="89"/>
      <c r="NAQ124" s="89"/>
      <c r="NAR124" s="89"/>
      <c r="NAS124" s="89"/>
      <c r="NAT124" s="89"/>
      <c r="NAU124" s="89"/>
      <c r="NAV124" s="89"/>
      <c r="NAW124" s="89"/>
      <c r="NAX124" s="89"/>
      <c r="NAY124" s="89"/>
      <c r="NAZ124" s="89"/>
      <c r="NBA124" s="89"/>
      <c r="NBB124" s="89"/>
      <c r="NBC124" s="89"/>
      <c r="NBD124" s="89"/>
      <c r="NBE124" s="89"/>
      <c r="NBF124" s="89"/>
      <c r="NBG124" s="89"/>
      <c r="NBH124" s="89"/>
      <c r="NBI124" s="89"/>
      <c r="NBJ124" s="89"/>
      <c r="NBK124" s="89"/>
      <c r="NBL124" s="89"/>
      <c r="NBM124" s="89"/>
      <c r="NBN124" s="89"/>
      <c r="NBO124" s="89"/>
      <c r="NBP124" s="89"/>
      <c r="NBQ124" s="89"/>
      <c r="NBR124" s="89"/>
      <c r="NBS124" s="89"/>
      <c r="NBT124" s="89"/>
      <c r="NBU124" s="89"/>
      <c r="NBV124" s="89"/>
      <c r="NBW124" s="89"/>
      <c r="NBX124" s="89"/>
      <c r="NBY124" s="89"/>
      <c r="NBZ124" s="89"/>
      <c r="NCA124" s="89"/>
      <c r="NCB124" s="89"/>
      <c r="NCC124" s="89"/>
      <c r="NCD124" s="89"/>
      <c r="NCE124" s="89"/>
      <c r="NCF124" s="89"/>
      <c r="NCG124" s="89"/>
      <c r="NCH124" s="89"/>
      <c r="NCI124" s="89"/>
      <c r="NCJ124" s="89"/>
      <c r="NCK124" s="89"/>
      <c r="NCL124" s="89"/>
      <c r="NCM124" s="89"/>
      <c r="NCN124" s="89"/>
      <c r="NCO124" s="89"/>
      <c r="NCP124" s="89"/>
      <c r="NCQ124" s="89"/>
      <c r="NCR124" s="89"/>
      <c r="NCS124" s="89"/>
      <c r="NCT124" s="89"/>
      <c r="NCU124" s="89"/>
      <c r="NCV124" s="89"/>
      <c r="NCW124" s="89"/>
      <c r="NCX124" s="89"/>
      <c r="NCY124" s="89"/>
      <c r="NCZ124" s="89"/>
      <c r="NDA124" s="89"/>
      <c r="NDB124" s="89"/>
      <c r="NDC124" s="89"/>
      <c r="NDD124" s="89"/>
      <c r="NDE124" s="89"/>
      <c r="NDF124" s="89"/>
      <c r="NDG124" s="89"/>
      <c r="NDH124" s="89"/>
      <c r="NDI124" s="89"/>
      <c r="NDJ124" s="89"/>
      <c r="NDK124" s="89"/>
      <c r="NDL124" s="89"/>
      <c r="NDM124" s="89"/>
      <c r="NDN124" s="89"/>
      <c r="NDO124" s="89"/>
      <c r="NDP124" s="89"/>
      <c r="NDQ124" s="89"/>
      <c r="NDR124" s="89"/>
      <c r="NDS124" s="89"/>
      <c r="NDT124" s="89"/>
      <c r="NDU124" s="89"/>
      <c r="NDV124" s="89"/>
      <c r="NDW124" s="89"/>
      <c r="NDX124" s="89"/>
      <c r="NDY124" s="89"/>
      <c r="NDZ124" s="89"/>
      <c r="NEA124" s="89"/>
      <c r="NEB124" s="89"/>
      <c r="NEC124" s="89"/>
      <c r="NED124" s="89"/>
      <c r="NEE124" s="89"/>
      <c r="NEF124" s="89"/>
      <c r="NEG124" s="89"/>
      <c r="NEH124" s="89"/>
      <c r="NEI124" s="89"/>
      <c r="NEJ124" s="89"/>
      <c r="NEK124" s="89"/>
      <c r="NEL124" s="89"/>
      <c r="NEM124" s="89"/>
      <c r="NEN124" s="89"/>
      <c r="NEO124" s="89"/>
      <c r="NEP124" s="89"/>
      <c r="NEQ124" s="89"/>
      <c r="NER124" s="89"/>
      <c r="NES124" s="89"/>
      <c r="NET124" s="89"/>
      <c r="NEU124" s="89"/>
      <c r="NEV124" s="89"/>
      <c r="NEW124" s="89"/>
      <c r="NEX124" s="89"/>
      <c r="NEY124" s="89"/>
      <c r="NEZ124" s="89"/>
      <c r="NFA124" s="89"/>
      <c r="NFB124" s="89"/>
      <c r="NFC124" s="89"/>
      <c r="NFD124" s="89"/>
      <c r="NFE124" s="89"/>
      <c r="NFF124" s="89"/>
      <c r="NFG124" s="89"/>
      <c r="NFH124" s="89"/>
      <c r="NFI124" s="89"/>
      <c r="NFJ124" s="89"/>
      <c r="NFK124" s="89"/>
      <c r="NFL124" s="89"/>
      <c r="NFM124" s="89"/>
      <c r="NFN124" s="89"/>
      <c r="NFO124" s="89"/>
      <c r="NFP124" s="89"/>
      <c r="NFQ124" s="89"/>
      <c r="NFR124" s="89"/>
      <c r="NFS124" s="89"/>
      <c r="NFT124" s="89"/>
      <c r="NFU124" s="89"/>
      <c r="NFV124" s="89"/>
      <c r="NFW124" s="89"/>
      <c r="NFX124" s="89"/>
      <c r="NFY124" s="89"/>
      <c r="NFZ124" s="89"/>
      <c r="NGA124" s="89"/>
      <c r="NGB124" s="89"/>
      <c r="NGC124" s="89"/>
      <c r="NGD124" s="89"/>
      <c r="NGE124" s="89"/>
      <c r="NGF124" s="89"/>
      <c r="NGG124" s="89"/>
      <c r="NGH124" s="89"/>
      <c r="NGI124" s="89"/>
      <c r="NGJ124" s="89"/>
      <c r="NGK124" s="89"/>
      <c r="NGL124" s="89"/>
      <c r="NGM124" s="89"/>
      <c r="NGN124" s="89"/>
      <c r="NGO124" s="89"/>
      <c r="NGP124" s="89"/>
      <c r="NGQ124" s="89"/>
      <c r="NGR124" s="89"/>
      <c r="NGS124" s="89"/>
      <c r="NGT124" s="89"/>
      <c r="NGU124" s="89"/>
      <c r="NGV124" s="89"/>
      <c r="NGW124" s="89"/>
      <c r="NGX124" s="89"/>
      <c r="NGY124" s="89"/>
      <c r="NGZ124" s="89"/>
      <c r="NHA124" s="89"/>
      <c r="NHB124" s="89"/>
      <c r="NHC124" s="89"/>
      <c r="NHD124" s="89"/>
      <c r="NHE124" s="89"/>
      <c r="NHF124" s="89"/>
      <c r="NHG124" s="89"/>
      <c r="NHH124" s="89"/>
      <c r="NHI124" s="89"/>
      <c r="NHJ124" s="89"/>
      <c r="NHK124" s="89"/>
      <c r="NHL124" s="89"/>
      <c r="NHM124" s="89"/>
      <c r="NHN124" s="89"/>
      <c r="NHO124" s="89"/>
      <c r="NHP124" s="89"/>
      <c r="NHQ124" s="89"/>
      <c r="NHR124" s="89"/>
      <c r="NHS124" s="89"/>
      <c r="NHT124" s="89"/>
      <c r="NHU124" s="89"/>
      <c r="NHV124" s="89"/>
      <c r="NHW124" s="89"/>
      <c r="NHX124" s="89"/>
      <c r="NHY124" s="89"/>
      <c r="NHZ124" s="89"/>
      <c r="NIA124" s="89"/>
      <c r="NIB124" s="89"/>
      <c r="NIC124" s="89"/>
      <c r="NID124" s="89"/>
      <c r="NIE124" s="89"/>
      <c r="NIF124" s="89"/>
      <c r="NIG124" s="89"/>
      <c r="NIH124" s="89"/>
      <c r="NII124" s="89"/>
      <c r="NIJ124" s="89"/>
      <c r="NIK124" s="89"/>
      <c r="NIL124" s="89"/>
      <c r="NIM124" s="89"/>
      <c r="NIN124" s="89"/>
      <c r="NIO124" s="89"/>
      <c r="NIP124" s="89"/>
      <c r="NIQ124" s="89"/>
      <c r="NIR124" s="89"/>
      <c r="NIS124" s="89"/>
      <c r="NIT124" s="89"/>
      <c r="NIU124" s="89"/>
      <c r="NIV124" s="89"/>
      <c r="NIW124" s="89"/>
      <c r="NIX124" s="89"/>
      <c r="NIY124" s="89"/>
      <c r="NIZ124" s="89"/>
      <c r="NJA124" s="89"/>
      <c r="NJB124" s="89"/>
      <c r="NJC124" s="89"/>
      <c r="NJD124" s="89"/>
      <c r="NJE124" s="89"/>
      <c r="NJF124" s="89"/>
      <c r="NJG124" s="89"/>
      <c r="NJH124" s="89"/>
      <c r="NJI124" s="89"/>
      <c r="NJJ124" s="89"/>
      <c r="NJK124" s="89"/>
      <c r="NJL124" s="89"/>
      <c r="NJM124" s="89"/>
      <c r="NJN124" s="89"/>
      <c r="NJO124" s="89"/>
      <c r="NJP124" s="89"/>
      <c r="NJQ124" s="89"/>
      <c r="NJR124" s="89"/>
      <c r="NJS124" s="89"/>
      <c r="NJT124" s="89"/>
      <c r="NJU124" s="89"/>
      <c r="NJV124" s="89"/>
      <c r="NJW124" s="89"/>
      <c r="NJX124" s="89"/>
      <c r="NJY124" s="89"/>
      <c r="NJZ124" s="89"/>
      <c r="NKA124" s="89"/>
      <c r="NKB124" s="89"/>
      <c r="NKC124" s="89"/>
      <c r="NKD124" s="89"/>
      <c r="NKE124" s="89"/>
      <c r="NKF124" s="89"/>
      <c r="NKG124" s="89"/>
      <c r="NKH124" s="89"/>
      <c r="NKI124" s="89"/>
      <c r="NKJ124" s="89"/>
      <c r="NKK124" s="89"/>
      <c r="NKL124" s="89"/>
      <c r="NKM124" s="89"/>
      <c r="NKN124" s="89"/>
      <c r="NKO124" s="89"/>
      <c r="NKP124" s="89"/>
      <c r="NKQ124" s="89"/>
      <c r="NKR124" s="89"/>
      <c r="NKS124" s="89"/>
      <c r="NKT124" s="89"/>
      <c r="NKU124" s="89"/>
      <c r="NKV124" s="89"/>
      <c r="NKW124" s="89"/>
      <c r="NKX124" s="89"/>
      <c r="NKY124" s="89"/>
      <c r="NKZ124" s="89"/>
      <c r="NLA124" s="89"/>
      <c r="NLB124" s="89"/>
      <c r="NLC124" s="89"/>
      <c r="NLD124" s="89"/>
      <c r="NLE124" s="89"/>
      <c r="NLF124" s="89"/>
      <c r="NLG124" s="89"/>
      <c r="NLH124" s="89"/>
      <c r="NLI124" s="89"/>
      <c r="NLJ124" s="89"/>
      <c r="NLK124" s="89"/>
      <c r="NLL124" s="89"/>
      <c r="NLM124" s="89"/>
      <c r="NLN124" s="89"/>
      <c r="NLO124" s="89"/>
      <c r="NLP124" s="89"/>
      <c r="NLQ124" s="89"/>
      <c r="NLR124" s="89"/>
      <c r="NLS124" s="89"/>
      <c r="NLT124" s="89"/>
      <c r="NLU124" s="89"/>
      <c r="NLV124" s="89"/>
      <c r="NLW124" s="89"/>
      <c r="NLX124" s="89"/>
      <c r="NLY124" s="89"/>
      <c r="NLZ124" s="89"/>
      <c r="NMA124" s="89"/>
      <c r="NMB124" s="89"/>
      <c r="NMC124" s="89"/>
      <c r="NMD124" s="89"/>
      <c r="NME124" s="89"/>
      <c r="NMF124" s="89"/>
      <c r="NMG124" s="89"/>
      <c r="NMH124" s="89"/>
      <c r="NMI124" s="89"/>
      <c r="NMJ124" s="89"/>
      <c r="NMK124" s="89"/>
      <c r="NML124" s="89"/>
      <c r="NMM124" s="89"/>
      <c r="NMN124" s="89"/>
      <c r="NMO124" s="89"/>
      <c r="NMP124" s="89"/>
      <c r="NMQ124" s="89"/>
      <c r="NMR124" s="89"/>
      <c r="NMS124" s="89"/>
      <c r="NMT124" s="89"/>
      <c r="NMU124" s="89"/>
      <c r="NMV124" s="89"/>
      <c r="NMW124" s="89"/>
      <c r="NMX124" s="89"/>
      <c r="NMY124" s="89"/>
      <c r="NMZ124" s="89"/>
      <c r="NNA124" s="89"/>
      <c r="NNB124" s="89"/>
      <c r="NNC124" s="89"/>
      <c r="NND124" s="89"/>
      <c r="NNE124" s="89"/>
      <c r="NNF124" s="89"/>
      <c r="NNG124" s="89"/>
      <c r="NNH124" s="89"/>
      <c r="NNI124" s="89"/>
      <c r="NNJ124" s="89"/>
      <c r="NNK124" s="89"/>
      <c r="NNL124" s="89"/>
      <c r="NNM124" s="89"/>
      <c r="NNN124" s="89"/>
      <c r="NNO124" s="89"/>
      <c r="NNP124" s="89"/>
      <c r="NNQ124" s="89"/>
      <c r="NNR124" s="89"/>
      <c r="NNS124" s="89"/>
      <c r="NNT124" s="89"/>
      <c r="NNU124" s="89"/>
      <c r="NNV124" s="89"/>
      <c r="NNW124" s="89"/>
      <c r="NNX124" s="89"/>
      <c r="NNY124" s="89"/>
      <c r="NNZ124" s="89"/>
      <c r="NOA124" s="89"/>
      <c r="NOB124" s="89"/>
      <c r="NOC124" s="89"/>
      <c r="NOD124" s="89"/>
      <c r="NOE124" s="89"/>
      <c r="NOF124" s="89"/>
      <c r="NOG124" s="89"/>
      <c r="NOH124" s="89"/>
      <c r="NOI124" s="89"/>
      <c r="NOJ124" s="89"/>
      <c r="NOK124" s="89"/>
      <c r="NOL124" s="89"/>
      <c r="NOM124" s="89"/>
      <c r="NON124" s="89"/>
      <c r="NOO124" s="89"/>
      <c r="NOP124" s="89"/>
      <c r="NOQ124" s="89"/>
      <c r="NOR124" s="89"/>
      <c r="NOS124" s="89"/>
      <c r="NOT124" s="89"/>
      <c r="NOU124" s="89"/>
      <c r="NOV124" s="89"/>
      <c r="NOW124" s="89"/>
      <c r="NOX124" s="89"/>
      <c r="NOY124" s="89"/>
      <c r="NOZ124" s="89"/>
      <c r="NPA124" s="89"/>
      <c r="NPB124" s="89"/>
      <c r="NPC124" s="89"/>
      <c r="NPD124" s="89"/>
      <c r="NPE124" s="89"/>
      <c r="NPF124" s="89"/>
      <c r="NPG124" s="89"/>
      <c r="NPH124" s="89"/>
      <c r="NPI124" s="89"/>
      <c r="NPJ124" s="89"/>
      <c r="NPK124" s="89"/>
      <c r="NPL124" s="89"/>
      <c r="NPM124" s="89"/>
      <c r="NPN124" s="89"/>
      <c r="NPO124" s="89"/>
      <c r="NPP124" s="89"/>
      <c r="NPQ124" s="89"/>
      <c r="NPR124" s="89"/>
      <c r="NPS124" s="89"/>
      <c r="NPT124" s="89"/>
      <c r="NPU124" s="89"/>
      <c r="NPV124" s="89"/>
      <c r="NPW124" s="89"/>
      <c r="NPX124" s="89"/>
      <c r="NPY124" s="89"/>
      <c r="NPZ124" s="89"/>
      <c r="NQA124" s="89"/>
      <c r="NQB124" s="89"/>
      <c r="NQC124" s="89"/>
      <c r="NQD124" s="89"/>
      <c r="NQE124" s="89"/>
      <c r="NQF124" s="89"/>
      <c r="NQG124" s="89"/>
      <c r="NQH124" s="89"/>
      <c r="NQI124" s="89"/>
      <c r="NQJ124" s="89"/>
      <c r="NQK124" s="89"/>
      <c r="NQL124" s="89"/>
      <c r="NQM124" s="89"/>
      <c r="NQN124" s="89"/>
      <c r="NQO124" s="89"/>
      <c r="NQP124" s="89"/>
      <c r="NQQ124" s="89"/>
      <c r="NQR124" s="89"/>
      <c r="NQS124" s="89"/>
      <c r="NQT124" s="89"/>
      <c r="NQU124" s="89"/>
      <c r="NQV124" s="89"/>
      <c r="NQW124" s="89"/>
      <c r="NQX124" s="89"/>
      <c r="NQY124" s="89"/>
      <c r="NQZ124" s="89"/>
      <c r="NRA124" s="89"/>
      <c r="NRB124" s="89"/>
      <c r="NRC124" s="89"/>
      <c r="NRD124" s="89"/>
      <c r="NRE124" s="89"/>
      <c r="NRF124" s="89"/>
      <c r="NRG124" s="89"/>
      <c r="NRH124" s="89"/>
      <c r="NRI124" s="89"/>
      <c r="NRJ124" s="89"/>
      <c r="NRK124" s="89"/>
      <c r="NRL124" s="89"/>
      <c r="NRM124" s="89"/>
      <c r="NRN124" s="89"/>
      <c r="NRO124" s="89"/>
      <c r="NRP124" s="89"/>
      <c r="NRQ124" s="89"/>
      <c r="NRR124" s="89"/>
      <c r="NRS124" s="89"/>
      <c r="NRT124" s="89"/>
      <c r="NRU124" s="89"/>
      <c r="NRV124" s="89"/>
      <c r="NRW124" s="89"/>
      <c r="NRX124" s="89"/>
      <c r="NRY124" s="89"/>
      <c r="NRZ124" s="89"/>
      <c r="NSA124" s="89"/>
      <c r="NSB124" s="89"/>
      <c r="NSC124" s="89"/>
      <c r="NSD124" s="89"/>
      <c r="NSE124" s="89"/>
      <c r="NSF124" s="89"/>
      <c r="NSG124" s="89"/>
      <c r="NSH124" s="89"/>
      <c r="NSI124" s="89"/>
      <c r="NSJ124" s="89"/>
      <c r="NSK124" s="89"/>
      <c r="NSL124" s="89"/>
      <c r="NSM124" s="89"/>
      <c r="NSN124" s="89"/>
      <c r="NSO124" s="89"/>
      <c r="NSP124" s="89"/>
      <c r="NSQ124" s="89"/>
      <c r="NSR124" s="89"/>
      <c r="NSS124" s="89"/>
      <c r="NST124" s="89"/>
      <c r="NSU124" s="89"/>
      <c r="NSV124" s="89"/>
      <c r="NSW124" s="89"/>
      <c r="NSX124" s="89"/>
      <c r="NSY124" s="89"/>
      <c r="NSZ124" s="89"/>
      <c r="NTA124" s="89"/>
      <c r="NTB124" s="89"/>
      <c r="NTC124" s="89"/>
      <c r="NTD124" s="89"/>
      <c r="NTE124" s="89"/>
      <c r="NTF124" s="89"/>
      <c r="NTG124" s="89"/>
      <c r="NTH124" s="89"/>
      <c r="NTI124" s="89"/>
      <c r="NTJ124" s="89"/>
      <c r="NTK124" s="89"/>
      <c r="NTL124" s="89"/>
      <c r="NTM124" s="89"/>
      <c r="NTN124" s="89"/>
      <c r="NTO124" s="89"/>
      <c r="NTP124" s="89"/>
      <c r="NTQ124" s="89"/>
      <c r="NTR124" s="89"/>
      <c r="NTS124" s="89"/>
      <c r="NTT124" s="89"/>
      <c r="NTU124" s="89"/>
      <c r="NTV124" s="89"/>
      <c r="NTW124" s="89"/>
      <c r="NTX124" s="89"/>
      <c r="NTY124" s="89"/>
      <c r="NTZ124" s="89"/>
      <c r="NUA124" s="89"/>
      <c r="NUB124" s="89"/>
      <c r="NUC124" s="89"/>
      <c r="NUD124" s="89"/>
      <c r="NUE124" s="89"/>
      <c r="NUF124" s="89"/>
      <c r="NUG124" s="89"/>
      <c r="NUH124" s="89"/>
      <c r="NUI124" s="89"/>
      <c r="NUJ124" s="89"/>
      <c r="NUK124" s="89"/>
      <c r="NUL124" s="89"/>
      <c r="NUM124" s="89"/>
      <c r="NUN124" s="89"/>
      <c r="NUO124" s="89"/>
      <c r="NUP124" s="89"/>
      <c r="NUQ124" s="89"/>
      <c r="NUR124" s="89"/>
      <c r="NUS124" s="89"/>
      <c r="NUT124" s="89"/>
      <c r="NUU124" s="89"/>
      <c r="NUV124" s="89"/>
      <c r="NUW124" s="89"/>
      <c r="NUX124" s="89"/>
      <c r="NUY124" s="89"/>
      <c r="NUZ124" s="89"/>
      <c r="NVA124" s="89"/>
      <c r="NVB124" s="89"/>
      <c r="NVC124" s="89"/>
      <c r="NVD124" s="89"/>
      <c r="NVE124" s="89"/>
      <c r="NVF124" s="89"/>
      <c r="NVG124" s="89"/>
      <c r="NVH124" s="89"/>
      <c r="NVI124" s="89"/>
      <c r="NVJ124" s="89"/>
      <c r="NVK124" s="89"/>
      <c r="NVL124" s="89"/>
      <c r="NVM124" s="89"/>
      <c r="NVN124" s="89"/>
      <c r="NVO124" s="89"/>
      <c r="NVP124" s="89"/>
      <c r="NVQ124" s="89"/>
      <c r="NVR124" s="89"/>
      <c r="NVS124" s="89"/>
      <c r="NVT124" s="89"/>
      <c r="NVU124" s="89"/>
      <c r="NVV124" s="89"/>
      <c r="NVW124" s="89"/>
      <c r="NVX124" s="89"/>
      <c r="NVY124" s="89"/>
      <c r="NVZ124" s="89"/>
      <c r="NWA124" s="89"/>
      <c r="NWB124" s="89"/>
      <c r="NWC124" s="89"/>
      <c r="NWD124" s="89"/>
      <c r="NWE124" s="89"/>
      <c r="NWF124" s="89"/>
      <c r="NWG124" s="89"/>
      <c r="NWH124" s="89"/>
      <c r="NWI124" s="89"/>
      <c r="NWJ124" s="89"/>
      <c r="NWK124" s="89"/>
      <c r="NWL124" s="89"/>
      <c r="NWM124" s="89"/>
      <c r="NWN124" s="89"/>
      <c r="NWO124" s="89"/>
      <c r="NWP124" s="89"/>
      <c r="NWQ124" s="89"/>
      <c r="NWR124" s="89"/>
      <c r="NWS124" s="89"/>
      <c r="NWT124" s="89"/>
      <c r="NWU124" s="89"/>
      <c r="NWV124" s="89"/>
      <c r="NWW124" s="89"/>
      <c r="NWX124" s="89"/>
      <c r="NWY124" s="89"/>
      <c r="NWZ124" s="89"/>
      <c r="NXA124" s="89"/>
      <c r="NXB124" s="89"/>
      <c r="NXC124" s="89"/>
      <c r="NXD124" s="89"/>
      <c r="NXE124" s="89"/>
      <c r="NXF124" s="89"/>
      <c r="NXG124" s="89"/>
      <c r="NXH124" s="89"/>
      <c r="NXI124" s="89"/>
      <c r="NXJ124" s="89"/>
      <c r="NXK124" s="89"/>
      <c r="NXL124" s="89"/>
      <c r="NXM124" s="89"/>
      <c r="NXN124" s="89"/>
      <c r="NXO124" s="89"/>
      <c r="NXP124" s="89"/>
      <c r="NXQ124" s="89"/>
      <c r="NXR124" s="89"/>
      <c r="NXS124" s="89"/>
      <c r="NXT124" s="89"/>
      <c r="NXU124" s="89"/>
      <c r="NXV124" s="89"/>
      <c r="NXW124" s="89"/>
      <c r="NXX124" s="89"/>
      <c r="NXY124" s="89"/>
      <c r="NXZ124" s="89"/>
      <c r="NYA124" s="89"/>
      <c r="NYB124" s="89"/>
      <c r="NYC124" s="89"/>
      <c r="NYD124" s="89"/>
      <c r="NYE124" s="89"/>
      <c r="NYF124" s="89"/>
      <c r="NYG124" s="89"/>
      <c r="NYH124" s="89"/>
      <c r="NYI124" s="89"/>
      <c r="NYJ124" s="89"/>
      <c r="NYK124" s="89"/>
      <c r="NYL124" s="89"/>
      <c r="NYM124" s="89"/>
      <c r="NYN124" s="89"/>
      <c r="NYO124" s="89"/>
      <c r="NYP124" s="89"/>
      <c r="NYQ124" s="89"/>
      <c r="NYR124" s="89"/>
      <c r="NYS124" s="89"/>
      <c r="NYT124" s="89"/>
      <c r="NYU124" s="89"/>
      <c r="NYV124" s="89"/>
      <c r="NYW124" s="89"/>
      <c r="NYX124" s="89"/>
      <c r="NYY124" s="89"/>
      <c r="NYZ124" s="89"/>
      <c r="NZA124" s="89"/>
      <c r="NZB124" s="89"/>
      <c r="NZC124" s="89"/>
      <c r="NZD124" s="89"/>
      <c r="NZE124" s="89"/>
      <c r="NZF124" s="89"/>
      <c r="NZG124" s="89"/>
      <c r="NZH124" s="89"/>
      <c r="NZI124" s="89"/>
      <c r="NZJ124" s="89"/>
      <c r="NZK124" s="89"/>
      <c r="NZL124" s="89"/>
      <c r="NZM124" s="89"/>
      <c r="NZN124" s="89"/>
      <c r="NZO124" s="89"/>
      <c r="NZP124" s="89"/>
      <c r="NZQ124" s="89"/>
      <c r="NZR124" s="89"/>
      <c r="NZS124" s="89"/>
      <c r="NZT124" s="89"/>
      <c r="NZU124" s="89"/>
      <c r="NZV124" s="89"/>
      <c r="NZW124" s="89"/>
      <c r="NZX124" s="89"/>
      <c r="NZY124" s="89"/>
      <c r="NZZ124" s="89"/>
      <c r="OAA124" s="89"/>
      <c r="OAB124" s="89"/>
      <c r="OAC124" s="89"/>
      <c r="OAD124" s="89"/>
      <c r="OAE124" s="89"/>
      <c r="OAF124" s="89"/>
      <c r="OAG124" s="89"/>
      <c r="OAH124" s="89"/>
      <c r="OAI124" s="89"/>
      <c r="OAJ124" s="89"/>
      <c r="OAK124" s="89"/>
      <c r="OAL124" s="89"/>
      <c r="OAM124" s="89"/>
      <c r="OAN124" s="89"/>
      <c r="OAO124" s="89"/>
      <c r="OAP124" s="89"/>
      <c r="OAQ124" s="89"/>
      <c r="OAR124" s="89"/>
      <c r="OAS124" s="89"/>
      <c r="OAT124" s="89"/>
      <c r="OAU124" s="89"/>
      <c r="OAV124" s="89"/>
      <c r="OAW124" s="89"/>
      <c r="OAX124" s="89"/>
      <c r="OAY124" s="89"/>
      <c r="OAZ124" s="89"/>
      <c r="OBA124" s="89"/>
      <c r="OBB124" s="89"/>
      <c r="OBC124" s="89"/>
      <c r="OBD124" s="89"/>
      <c r="OBE124" s="89"/>
      <c r="OBF124" s="89"/>
      <c r="OBG124" s="89"/>
      <c r="OBH124" s="89"/>
      <c r="OBI124" s="89"/>
      <c r="OBJ124" s="89"/>
      <c r="OBK124" s="89"/>
      <c r="OBL124" s="89"/>
      <c r="OBM124" s="89"/>
      <c r="OBN124" s="89"/>
      <c r="OBO124" s="89"/>
      <c r="OBP124" s="89"/>
      <c r="OBQ124" s="89"/>
      <c r="OBR124" s="89"/>
      <c r="OBS124" s="89"/>
      <c r="OBT124" s="89"/>
      <c r="OBU124" s="89"/>
      <c r="OBV124" s="89"/>
      <c r="OBW124" s="89"/>
      <c r="OBX124" s="89"/>
      <c r="OBY124" s="89"/>
      <c r="OBZ124" s="89"/>
      <c r="OCA124" s="89"/>
      <c r="OCB124" s="89"/>
      <c r="OCC124" s="89"/>
      <c r="OCD124" s="89"/>
      <c r="OCE124" s="89"/>
      <c r="OCF124" s="89"/>
      <c r="OCG124" s="89"/>
      <c r="OCH124" s="89"/>
      <c r="OCI124" s="89"/>
      <c r="OCJ124" s="89"/>
      <c r="OCK124" s="89"/>
      <c r="OCL124" s="89"/>
      <c r="OCM124" s="89"/>
      <c r="OCN124" s="89"/>
      <c r="OCO124" s="89"/>
      <c r="OCP124" s="89"/>
      <c r="OCQ124" s="89"/>
      <c r="OCR124" s="89"/>
      <c r="OCS124" s="89"/>
      <c r="OCT124" s="89"/>
      <c r="OCU124" s="89"/>
      <c r="OCV124" s="89"/>
      <c r="OCW124" s="89"/>
      <c r="OCX124" s="89"/>
      <c r="OCY124" s="89"/>
      <c r="OCZ124" s="89"/>
      <c r="ODA124" s="89"/>
      <c r="ODB124" s="89"/>
      <c r="ODC124" s="89"/>
      <c r="ODD124" s="89"/>
      <c r="ODE124" s="89"/>
      <c r="ODF124" s="89"/>
      <c r="ODG124" s="89"/>
      <c r="ODH124" s="89"/>
      <c r="ODI124" s="89"/>
      <c r="ODJ124" s="89"/>
      <c r="ODK124" s="89"/>
      <c r="ODL124" s="89"/>
      <c r="ODM124" s="89"/>
      <c r="ODN124" s="89"/>
      <c r="ODO124" s="89"/>
      <c r="ODP124" s="89"/>
      <c r="ODQ124" s="89"/>
      <c r="ODR124" s="89"/>
      <c r="ODS124" s="89"/>
      <c r="ODT124" s="89"/>
      <c r="ODU124" s="89"/>
      <c r="ODV124" s="89"/>
      <c r="ODW124" s="89"/>
      <c r="ODX124" s="89"/>
      <c r="ODY124" s="89"/>
      <c r="ODZ124" s="89"/>
      <c r="OEA124" s="89"/>
      <c r="OEB124" s="89"/>
      <c r="OEC124" s="89"/>
      <c r="OED124" s="89"/>
      <c r="OEE124" s="89"/>
      <c r="OEF124" s="89"/>
      <c r="OEG124" s="89"/>
      <c r="OEH124" s="89"/>
      <c r="OEI124" s="89"/>
      <c r="OEJ124" s="89"/>
      <c r="OEK124" s="89"/>
      <c r="OEL124" s="89"/>
      <c r="OEM124" s="89"/>
      <c r="OEN124" s="89"/>
      <c r="OEO124" s="89"/>
      <c r="OEP124" s="89"/>
      <c r="OEQ124" s="89"/>
      <c r="OER124" s="89"/>
      <c r="OES124" s="89"/>
      <c r="OET124" s="89"/>
      <c r="OEU124" s="89"/>
      <c r="OEV124" s="89"/>
      <c r="OEW124" s="89"/>
      <c r="OEX124" s="89"/>
      <c r="OEY124" s="89"/>
      <c r="OEZ124" s="89"/>
      <c r="OFA124" s="89"/>
      <c r="OFB124" s="89"/>
      <c r="OFC124" s="89"/>
      <c r="OFD124" s="89"/>
      <c r="OFE124" s="89"/>
      <c r="OFF124" s="89"/>
      <c r="OFG124" s="89"/>
      <c r="OFH124" s="89"/>
      <c r="OFI124" s="89"/>
      <c r="OFJ124" s="89"/>
      <c r="OFK124" s="89"/>
      <c r="OFL124" s="89"/>
      <c r="OFM124" s="89"/>
      <c r="OFN124" s="89"/>
      <c r="OFO124" s="89"/>
      <c r="OFP124" s="89"/>
      <c r="OFQ124" s="89"/>
      <c r="OFR124" s="89"/>
      <c r="OFS124" s="89"/>
      <c r="OFT124" s="89"/>
      <c r="OFU124" s="89"/>
      <c r="OFV124" s="89"/>
      <c r="OFW124" s="89"/>
      <c r="OFX124" s="89"/>
      <c r="OFY124" s="89"/>
      <c r="OFZ124" s="89"/>
      <c r="OGA124" s="89"/>
      <c r="OGB124" s="89"/>
      <c r="OGC124" s="89"/>
      <c r="OGD124" s="89"/>
      <c r="OGE124" s="89"/>
      <c r="OGF124" s="89"/>
      <c r="OGG124" s="89"/>
      <c r="OGH124" s="89"/>
      <c r="OGI124" s="89"/>
      <c r="OGJ124" s="89"/>
      <c r="OGK124" s="89"/>
      <c r="OGL124" s="89"/>
      <c r="OGM124" s="89"/>
      <c r="OGN124" s="89"/>
      <c r="OGO124" s="89"/>
      <c r="OGP124" s="89"/>
      <c r="OGQ124" s="89"/>
      <c r="OGR124" s="89"/>
      <c r="OGS124" s="89"/>
      <c r="OGT124" s="89"/>
      <c r="OGU124" s="89"/>
      <c r="OGV124" s="89"/>
      <c r="OGW124" s="89"/>
      <c r="OGX124" s="89"/>
      <c r="OGY124" s="89"/>
      <c r="OGZ124" s="89"/>
      <c r="OHA124" s="89"/>
      <c r="OHB124" s="89"/>
      <c r="OHC124" s="89"/>
      <c r="OHD124" s="89"/>
      <c r="OHE124" s="89"/>
      <c r="OHF124" s="89"/>
      <c r="OHG124" s="89"/>
      <c r="OHH124" s="89"/>
      <c r="OHI124" s="89"/>
      <c r="OHJ124" s="89"/>
      <c r="OHK124" s="89"/>
      <c r="OHL124" s="89"/>
      <c r="OHM124" s="89"/>
      <c r="OHN124" s="89"/>
      <c r="OHO124" s="89"/>
      <c r="OHP124" s="89"/>
      <c r="OHQ124" s="89"/>
      <c r="OHR124" s="89"/>
      <c r="OHS124" s="89"/>
      <c r="OHT124" s="89"/>
      <c r="OHU124" s="89"/>
      <c r="OHV124" s="89"/>
      <c r="OHW124" s="89"/>
      <c r="OHX124" s="89"/>
      <c r="OHY124" s="89"/>
      <c r="OHZ124" s="89"/>
      <c r="OIA124" s="89"/>
      <c r="OIB124" s="89"/>
      <c r="OIC124" s="89"/>
      <c r="OID124" s="89"/>
      <c r="OIE124" s="89"/>
      <c r="OIF124" s="89"/>
      <c r="OIG124" s="89"/>
      <c r="OIH124" s="89"/>
      <c r="OII124" s="89"/>
      <c r="OIJ124" s="89"/>
      <c r="OIK124" s="89"/>
      <c r="OIL124" s="89"/>
      <c r="OIM124" s="89"/>
      <c r="OIN124" s="89"/>
      <c r="OIO124" s="89"/>
      <c r="OIP124" s="89"/>
      <c r="OIQ124" s="89"/>
      <c r="OIR124" s="89"/>
      <c r="OIS124" s="89"/>
      <c r="OIT124" s="89"/>
      <c r="OIU124" s="89"/>
      <c r="OIV124" s="89"/>
      <c r="OIW124" s="89"/>
      <c r="OIX124" s="89"/>
      <c r="OIY124" s="89"/>
      <c r="OIZ124" s="89"/>
      <c r="OJA124" s="89"/>
      <c r="OJB124" s="89"/>
      <c r="OJC124" s="89"/>
      <c r="OJD124" s="89"/>
      <c r="OJE124" s="89"/>
      <c r="OJF124" s="89"/>
      <c r="OJG124" s="89"/>
      <c r="OJH124" s="89"/>
      <c r="OJI124" s="89"/>
      <c r="OJJ124" s="89"/>
      <c r="OJK124" s="89"/>
      <c r="OJL124" s="89"/>
      <c r="OJM124" s="89"/>
      <c r="OJN124" s="89"/>
      <c r="OJO124" s="89"/>
      <c r="OJP124" s="89"/>
      <c r="OJQ124" s="89"/>
      <c r="OJR124" s="89"/>
      <c r="OJS124" s="89"/>
      <c r="OJT124" s="89"/>
      <c r="OJU124" s="89"/>
      <c r="OJV124" s="89"/>
      <c r="OJW124" s="89"/>
      <c r="OJX124" s="89"/>
      <c r="OJY124" s="89"/>
      <c r="OJZ124" s="89"/>
      <c r="OKA124" s="89"/>
      <c r="OKB124" s="89"/>
      <c r="OKC124" s="89"/>
      <c r="OKD124" s="89"/>
      <c r="OKE124" s="89"/>
      <c r="OKF124" s="89"/>
      <c r="OKG124" s="89"/>
      <c r="OKH124" s="89"/>
      <c r="OKI124" s="89"/>
      <c r="OKJ124" s="89"/>
      <c r="OKK124" s="89"/>
      <c r="OKL124" s="89"/>
      <c r="OKM124" s="89"/>
      <c r="OKN124" s="89"/>
      <c r="OKO124" s="89"/>
      <c r="OKP124" s="89"/>
      <c r="OKQ124" s="89"/>
      <c r="OKR124" s="89"/>
      <c r="OKS124" s="89"/>
      <c r="OKT124" s="89"/>
      <c r="OKU124" s="89"/>
      <c r="OKV124" s="89"/>
      <c r="OKW124" s="89"/>
      <c r="OKX124" s="89"/>
      <c r="OKY124" s="89"/>
      <c r="OKZ124" s="89"/>
      <c r="OLA124" s="89"/>
      <c r="OLB124" s="89"/>
      <c r="OLC124" s="89"/>
      <c r="OLD124" s="89"/>
      <c r="OLE124" s="89"/>
      <c r="OLF124" s="89"/>
      <c r="OLG124" s="89"/>
      <c r="OLH124" s="89"/>
      <c r="OLI124" s="89"/>
      <c r="OLJ124" s="89"/>
      <c r="OLK124" s="89"/>
      <c r="OLL124" s="89"/>
      <c r="OLM124" s="89"/>
      <c r="OLN124" s="89"/>
      <c r="OLO124" s="89"/>
      <c r="OLP124" s="89"/>
      <c r="OLQ124" s="89"/>
      <c r="OLR124" s="89"/>
      <c r="OLS124" s="89"/>
      <c r="OLT124" s="89"/>
      <c r="OLU124" s="89"/>
      <c r="OLV124" s="89"/>
      <c r="OLW124" s="89"/>
      <c r="OLX124" s="89"/>
      <c r="OLY124" s="89"/>
      <c r="OLZ124" s="89"/>
      <c r="OMA124" s="89"/>
      <c r="OMB124" s="89"/>
      <c r="OMC124" s="89"/>
      <c r="OMD124" s="89"/>
      <c r="OME124" s="89"/>
      <c r="OMF124" s="89"/>
      <c r="OMG124" s="89"/>
      <c r="OMH124" s="89"/>
      <c r="OMI124" s="89"/>
      <c r="OMJ124" s="89"/>
      <c r="OMK124" s="89"/>
      <c r="OML124" s="89"/>
      <c r="OMM124" s="89"/>
      <c r="OMN124" s="89"/>
      <c r="OMO124" s="89"/>
      <c r="OMP124" s="89"/>
      <c r="OMQ124" s="89"/>
      <c r="OMR124" s="89"/>
      <c r="OMS124" s="89"/>
      <c r="OMT124" s="89"/>
      <c r="OMU124" s="89"/>
      <c r="OMV124" s="89"/>
      <c r="OMW124" s="89"/>
      <c r="OMX124" s="89"/>
      <c r="OMY124" s="89"/>
      <c r="OMZ124" s="89"/>
      <c r="ONA124" s="89"/>
      <c r="ONB124" s="89"/>
      <c r="ONC124" s="89"/>
      <c r="OND124" s="89"/>
      <c r="ONE124" s="89"/>
      <c r="ONF124" s="89"/>
      <c r="ONG124" s="89"/>
      <c r="ONH124" s="89"/>
      <c r="ONI124" s="89"/>
      <c r="ONJ124" s="89"/>
      <c r="ONK124" s="89"/>
      <c r="ONL124" s="89"/>
      <c r="ONM124" s="89"/>
      <c r="ONN124" s="89"/>
      <c r="ONO124" s="89"/>
      <c r="ONP124" s="89"/>
      <c r="ONQ124" s="89"/>
      <c r="ONR124" s="89"/>
      <c r="ONS124" s="89"/>
      <c r="ONT124" s="89"/>
      <c r="ONU124" s="89"/>
      <c r="ONV124" s="89"/>
      <c r="ONW124" s="89"/>
      <c r="ONX124" s="89"/>
      <c r="ONY124" s="89"/>
      <c r="ONZ124" s="89"/>
      <c r="OOA124" s="89"/>
      <c r="OOB124" s="89"/>
      <c r="OOC124" s="89"/>
      <c r="OOD124" s="89"/>
      <c r="OOE124" s="89"/>
      <c r="OOF124" s="89"/>
      <c r="OOG124" s="89"/>
      <c r="OOH124" s="89"/>
      <c r="OOI124" s="89"/>
      <c r="OOJ124" s="89"/>
      <c r="OOK124" s="89"/>
      <c r="OOL124" s="89"/>
      <c r="OOM124" s="89"/>
      <c r="OON124" s="89"/>
      <c r="OOO124" s="89"/>
      <c r="OOP124" s="89"/>
      <c r="OOQ124" s="89"/>
      <c r="OOR124" s="89"/>
      <c r="OOS124" s="89"/>
      <c r="OOT124" s="89"/>
      <c r="OOU124" s="89"/>
      <c r="OOV124" s="89"/>
      <c r="OOW124" s="89"/>
      <c r="OOX124" s="89"/>
      <c r="OOY124" s="89"/>
      <c r="OOZ124" s="89"/>
      <c r="OPA124" s="89"/>
      <c r="OPB124" s="89"/>
      <c r="OPC124" s="89"/>
      <c r="OPD124" s="89"/>
      <c r="OPE124" s="89"/>
      <c r="OPF124" s="89"/>
      <c r="OPG124" s="89"/>
      <c r="OPH124" s="89"/>
      <c r="OPI124" s="89"/>
      <c r="OPJ124" s="89"/>
      <c r="OPK124" s="89"/>
      <c r="OPL124" s="89"/>
      <c r="OPM124" s="89"/>
      <c r="OPN124" s="89"/>
      <c r="OPO124" s="89"/>
      <c r="OPP124" s="89"/>
      <c r="OPQ124" s="89"/>
      <c r="OPR124" s="89"/>
      <c r="OPS124" s="89"/>
      <c r="OPT124" s="89"/>
      <c r="OPU124" s="89"/>
      <c r="OPV124" s="89"/>
      <c r="OPW124" s="89"/>
      <c r="OPX124" s="89"/>
      <c r="OPY124" s="89"/>
      <c r="OPZ124" s="89"/>
      <c r="OQA124" s="89"/>
      <c r="OQB124" s="89"/>
      <c r="OQC124" s="89"/>
      <c r="OQD124" s="89"/>
      <c r="OQE124" s="89"/>
      <c r="OQF124" s="89"/>
      <c r="OQG124" s="89"/>
      <c r="OQH124" s="89"/>
      <c r="OQI124" s="89"/>
      <c r="OQJ124" s="89"/>
      <c r="OQK124" s="89"/>
      <c r="OQL124" s="89"/>
      <c r="OQM124" s="89"/>
      <c r="OQN124" s="89"/>
      <c r="OQO124" s="89"/>
      <c r="OQP124" s="89"/>
      <c r="OQQ124" s="89"/>
      <c r="OQR124" s="89"/>
      <c r="OQS124" s="89"/>
      <c r="OQT124" s="89"/>
      <c r="OQU124" s="89"/>
      <c r="OQV124" s="89"/>
      <c r="OQW124" s="89"/>
      <c r="OQX124" s="89"/>
      <c r="OQY124" s="89"/>
      <c r="OQZ124" s="89"/>
      <c r="ORA124" s="89"/>
      <c r="ORB124" s="89"/>
      <c r="ORC124" s="89"/>
      <c r="ORD124" s="89"/>
      <c r="ORE124" s="89"/>
      <c r="ORF124" s="89"/>
      <c r="ORG124" s="89"/>
      <c r="ORH124" s="89"/>
      <c r="ORI124" s="89"/>
      <c r="ORJ124" s="89"/>
      <c r="ORK124" s="89"/>
      <c r="ORL124" s="89"/>
      <c r="ORM124" s="89"/>
      <c r="ORN124" s="89"/>
      <c r="ORO124" s="89"/>
      <c r="ORP124" s="89"/>
      <c r="ORQ124" s="89"/>
      <c r="ORR124" s="89"/>
      <c r="ORS124" s="89"/>
      <c r="ORT124" s="89"/>
      <c r="ORU124" s="89"/>
      <c r="ORV124" s="89"/>
      <c r="ORW124" s="89"/>
      <c r="ORX124" s="89"/>
      <c r="ORY124" s="89"/>
      <c r="ORZ124" s="89"/>
      <c r="OSA124" s="89"/>
      <c r="OSB124" s="89"/>
      <c r="OSC124" s="89"/>
      <c r="OSD124" s="89"/>
      <c r="OSE124" s="89"/>
      <c r="OSF124" s="89"/>
      <c r="OSG124" s="89"/>
      <c r="OSH124" s="89"/>
      <c r="OSI124" s="89"/>
      <c r="OSJ124" s="89"/>
      <c r="OSK124" s="89"/>
      <c r="OSL124" s="89"/>
      <c r="OSM124" s="89"/>
      <c r="OSN124" s="89"/>
      <c r="OSO124" s="89"/>
      <c r="OSP124" s="89"/>
      <c r="OSQ124" s="89"/>
      <c r="OSR124" s="89"/>
      <c r="OSS124" s="89"/>
      <c r="OST124" s="89"/>
      <c r="OSU124" s="89"/>
      <c r="OSV124" s="89"/>
      <c r="OSW124" s="89"/>
      <c r="OSX124" s="89"/>
      <c r="OSY124" s="89"/>
      <c r="OSZ124" s="89"/>
      <c r="OTA124" s="89"/>
      <c r="OTB124" s="89"/>
      <c r="OTC124" s="89"/>
      <c r="OTD124" s="89"/>
      <c r="OTE124" s="89"/>
      <c r="OTF124" s="89"/>
      <c r="OTG124" s="89"/>
      <c r="OTH124" s="89"/>
      <c r="OTI124" s="89"/>
      <c r="OTJ124" s="89"/>
      <c r="OTK124" s="89"/>
      <c r="OTL124" s="89"/>
      <c r="OTM124" s="89"/>
      <c r="OTN124" s="89"/>
      <c r="OTO124" s="89"/>
      <c r="OTP124" s="89"/>
      <c r="OTQ124" s="89"/>
      <c r="OTR124" s="89"/>
      <c r="OTS124" s="89"/>
      <c r="OTT124" s="89"/>
      <c r="OTU124" s="89"/>
      <c r="OTV124" s="89"/>
      <c r="OTW124" s="89"/>
      <c r="OTX124" s="89"/>
      <c r="OTY124" s="89"/>
      <c r="OTZ124" s="89"/>
      <c r="OUA124" s="89"/>
      <c r="OUB124" s="89"/>
      <c r="OUC124" s="89"/>
      <c r="OUD124" s="89"/>
      <c r="OUE124" s="89"/>
      <c r="OUF124" s="89"/>
      <c r="OUG124" s="89"/>
      <c r="OUH124" s="89"/>
      <c r="OUI124" s="89"/>
      <c r="OUJ124" s="89"/>
      <c r="OUK124" s="89"/>
      <c r="OUL124" s="89"/>
      <c r="OUM124" s="89"/>
      <c r="OUN124" s="89"/>
      <c r="OUO124" s="89"/>
      <c r="OUP124" s="89"/>
      <c r="OUQ124" s="89"/>
      <c r="OUR124" s="89"/>
      <c r="OUS124" s="89"/>
      <c r="OUT124" s="89"/>
      <c r="OUU124" s="89"/>
      <c r="OUV124" s="89"/>
      <c r="OUW124" s="89"/>
      <c r="OUX124" s="89"/>
      <c r="OUY124" s="89"/>
      <c r="OUZ124" s="89"/>
      <c r="OVA124" s="89"/>
      <c r="OVB124" s="89"/>
      <c r="OVC124" s="89"/>
      <c r="OVD124" s="89"/>
      <c r="OVE124" s="89"/>
      <c r="OVF124" s="89"/>
      <c r="OVG124" s="89"/>
      <c r="OVH124" s="89"/>
      <c r="OVI124" s="89"/>
      <c r="OVJ124" s="89"/>
      <c r="OVK124" s="89"/>
      <c r="OVL124" s="89"/>
      <c r="OVM124" s="89"/>
      <c r="OVN124" s="89"/>
      <c r="OVO124" s="89"/>
      <c r="OVP124" s="89"/>
      <c r="OVQ124" s="89"/>
      <c r="OVR124" s="89"/>
      <c r="OVS124" s="89"/>
      <c r="OVT124" s="89"/>
      <c r="OVU124" s="89"/>
      <c r="OVV124" s="89"/>
      <c r="OVW124" s="89"/>
      <c r="OVX124" s="89"/>
      <c r="OVY124" s="89"/>
      <c r="OVZ124" s="89"/>
      <c r="OWA124" s="89"/>
      <c r="OWB124" s="89"/>
      <c r="OWC124" s="89"/>
      <c r="OWD124" s="89"/>
      <c r="OWE124" s="89"/>
      <c r="OWF124" s="89"/>
      <c r="OWG124" s="89"/>
      <c r="OWH124" s="89"/>
      <c r="OWI124" s="89"/>
      <c r="OWJ124" s="89"/>
      <c r="OWK124" s="89"/>
      <c r="OWL124" s="89"/>
      <c r="OWM124" s="89"/>
      <c r="OWN124" s="89"/>
      <c r="OWO124" s="89"/>
      <c r="OWP124" s="89"/>
      <c r="OWQ124" s="89"/>
      <c r="OWR124" s="89"/>
      <c r="OWS124" s="89"/>
      <c r="OWT124" s="89"/>
      <c r="OWU124" s="89"/>
      <c r="OWV124" s="89"/>
      <c r="OWW124" s="89"/>
      <c r="OWX124" s="89"/>
      <c r="OWY124" s="89"/>
      <c r="OWZ124" s="89"/>
      <c r="OXA124" s="89"/>
      <c r="OXB124" s="89"/>
      <c r="OXC124" s="89"/>
      <c r="OXD124" s="89"/>
      <c r="OXE124" s="89"/>
      <c r="OXF124" s="89"/>
      <c r="OXG124" s="89"/>
      <c r="OXH124" s="89"/>
      <c r="OXI124" s="89"/>
      <c r="OXJ124" s="89"/>
      <c r="OXK124" s="89"/>
      <c r="OXL124" s="89"/>
      <c r="OXM124" s="89"/>
      <c r="OXN124" s="89"/>
      <c r="OXO124" s="89"/>
      <c r="OXP124" s="89"/>
      <c r="OXQ124" s="89"/>
      <c r="OXR124" s="89"/>
      <c r="OXS124" s="89"/>
      <c r="OXT124" s="89"/>
      <c r="OXU124" s="89"/>
      <c r="OXV124" s="89"/>
      <c r="OXW124" s="89"/>
      <c r="OXX124" s="89"/>
      <c r="OXY124" s="89"/>
      <c r="OXZ124" s="89"/>
      <c r="OYA124" s="89"/>
      <c r="OYB124" s="89"/>
      <c r="OYC124" s="89"/>
      <c r="OYD124" s="89"/>
      <c r="OYE124" s="89"/>
      <c r="OYF124" s="89"/>
      <c r="OYG124" s="89"/>
      <c r="OYH124" s="89"/>
      <c r="OYI124" s="89"/>
      <c r="OYJ124" s="89"/>
      <c r="OYK124" s="89"/>
      <c r="OYL124" s="89"/>
      <c r="OYM124" s="89"/>
      <c r="OYN124" s="89"/>
      <c r="OYO124" s="89"/>
      <c r="OYP124" s="89"/>
      <c r="OYQ124" s="89"/>
      <c r="OYR124" s="89"/>
      <c r="OYS124" s="89"/>
      <c r="OYT124" s="89"/>
      <c r="OYU124" s="89"/>
      <c r="OYV124" s="89"/>
      <c r="OYW124" s="89"/>
      <c r="OYX124" s="89"/>
      <c r="OYY124" s="89"/>
      <c r="OYZ124" s="89"/>
      <c r="OZA124" s="89"/>
      <c r="OZB124" s="89"/>
      <c r="OZC124" s="89"/>
      <c r="OZD124" s="89"/>
      <c r="OZE124" s="89"/>
      <c r="OZF124" s="89"/>
      <c r="OZG124" s="89"/>
      <c r="OZH124" s="89"/>
      <c r="OZI124" s="89"/>
      <c r="OZJ124" s="89"/>
      <c r="OZK124" s="89"/>
      <c r="OZL124" s="89"/>
      <c r="OZM124" s="89"/>
      <c r="OZN124" s="89"/>
      <c r="OZO124" s="89"/>
      <c r="OZP124" s="89"/>
      <c r="OZQ124" s="89"/>
      <c r="OZR124" s="89"/>
      <c r="OZS124" s="89"/>
      <c r="OZT124" s="89"/>
      <c r="OZU124" s="89"/>
      <c r="OZV124" s="89"/>
      <c r="OZW124" s="89"/>
      <c r="OZX124" s="89"/>
      <c r="OZY124" s="89"/>
      <c r="OZZ124" s="89"/>
      <c r="PAA124" s="89"/>
      <c r="PAB124" s="89"/>
      <c r="PAC124" s="89"/>
      <c r="PAD124" s="89"/>
      <c r="PAE124" s="89"/>
      <c r="PAF124" s="89"/>
      <c r="PAG124" s="89"/>
      <c r="PAH124" s="89"/>
      <c r="PAI124" s="89"/>
      <c r="PAJ124" s="89"/>
      <c r="PAK124" s="89"/>
      <c r="PAL124" s="89"/>
      <c r="PAM124" s="89"/>
      <c r="PAN124" s="89"/>
      <c r="PAO124" s="89"/>
      <c r="PAP124" s="89"/>
      <c r="PAQ124" s="89"/>
      <c r="PAR124" s="89"/>
      <c r="PAS124" s="89"/>
      <c r="PAT124" s="89"/>
      <c r="PAU124" s="89"/>
      <c r="PAV124" s="89"/>
      <c r="PAW124" s="89"/>
      <c r="PAX124" s="89"/>
      <c r="PAY124" s="89"/>
      <c r="PAZ124" s="89"/>
      <c r="PBA124" s="89"/>
      <c r="PBB124" s="89"/>
      <c r="PBC124" s="89"/>
      <c r="PBD124" s="89"/>
      <c r="PBE124" s="89"/>
      <c r="PBF124" s="89"/>
      <c r="PBG124" s="89"/>
      <c r="PBH124" s="89"/>
      <c r="PBI124" s="89"/>
      <c r="PBJ124" s="89"/>
      <c r="PBK124" s="89"/>
      <c r="PBL124" s="89"/>
      <c r="PBM124" s="89"/>
      <c r="PBN124" s="89"/>
      <c r="PBO124" s="89"/>
      <c r="PBP124" s="89"/>
      <c r="PBQ124" s="89"/>
      <c r="PBR124" s="89"/>
      <c r="PBS124" s="89"/>
      <c r="PBT124" s="89"/>
      <c r="PBU124" s="89"/>
      <c r="PBV124" s="89"/>
      <c r="PBW124" s="89"/>
      <c r="PBX124" s="89"/>
      <c r="PBY124" s="89"/>
      <c r="PBZ124" s="89"/>
      <c r="PCA124" s="89"/>
      <c r="PCB124" s="89"/>
      <c r="PCC124" s="89"/>
      <c r="PCD124" s="89"/>
      <c r="PCE124" s="89"/>
      <c r="PCF124" s="89"/>
      <c r="PCG124" s="89"/>
      <c r="PCH124" s="89"/>
      <c r="PCI124" s="89"/>
      <c r="PCJ124" s="89"/>
      <c r="PCK124" s="89"/>
      <c r="PCL124" s="89"/>
      <c r="PCM124" s="89"/>
      <c r="PCN124" s="89"/>
      <c r="PCO124" s="89"/>
      <c r="PCP124" s="89"/>
      <c r="PCQ124" s="89"/>
      <c r="PCR124" s="89"/>
      <c r="PCS124" s="89"/>
      <c r="PCT124" s="89"/>
      <c r="PCU124" s="89"/>
      <c r="PCV124" s="89"/>
      <c r="PCW124" s="89"/>
      <c r="PCX124" s="89"/>
      <c r="PCY124" s="89"/>
      <c r="PCZ124" s="89"/>
      <c r="PDA124" s="89"/>
      <c r="PDB124" s="89"/>
      <c r="PDC124" s="89"/>
      <c r="PDD124" s="89"/>
      <c r="PDE124" s="89"/>
      <c r="PDF124" s="89"/>
      <c r="PDG124" s="89"/>
      <c r="PDH124" s="89"/>
      <c r="PDI124" s="89"/>
      <c r="PDJ124" s="89"/>
      <c r="PDK124" s="89"/>
      <c r="PDL124" s="89"/>
      <c r="PDM124" s="89"/>
      <c r="PDN124" s="89"/>
      <c r="PDO124" s="89"/>
      <c r="PDP124" s="89"/>
      <c r="PDQ124" s="89"/>
      <c r="PDR124" s="89"/>
      <c r="PDS124" s="89"/>
      <c r="PDT124" s="89"/>
      <c r="PDU124" s="89"/>
      <c r="PDV124" s="89"/>
      <c r="PDW124" s="89"/>
      <c r="PDX124" s="89"/>
      <c r="PDY124" s="89"/>
      <c r="PDZ124" s="89"/>
      <c r="PEA124" s="89"/>
      <c r="PEB124" s="89"/>
      <c r="PEC124" s="89"/>
      <c r="PED124" s="89"/>
      <c r="PEE124" s="89"/>
      <c r="PEF124" s="89"/>
      <c r="PEG124" s="89"/>
      <c r="PEH124" s="89"/>
      <c r="PEI124" s="89"/>
      <c r="PEJ124" s="89"/>
      <c r="PEK124" s="89"/>
      <c r="PEL124" s="89"/>
      <c r="PEM124" s="89"/>
      <c r="PEN124" s="89"/>
      <c r="PEO124" s="89"/>
      <c r="PEP124" s="89"/>
      <c r="PEQ124" s="89"/>
      <c r="PER124" s="89"/>
      <c r="PES124" s="89"/>
      <c r="PET124" s="89"/>
      <c r="PEU124" s="89"/>
      <c r="PEV124" s="89"/>
      <c r="PEW124" s="89"/>
      <c r="PEX124" s="89"/>
      <c r="PEY124" s="89"/>
      <c r="PEZ124" s="89"/>
      <c r="PFA124" s="89"/>
      <c r="PFB124" s="89"/>
      <c r="PFC124" s="89"/>
      <c r="PFD124" s="89"/>
      <c r="PFE124" s="89"/>
      <c r="PFF124" s="89"/>
      <c r="PFG124" s="89"/>
      <c r="PFH124" s="89"/>
      <c r="PFI124" s="89"/>
      <c r="PFJ124" s="89"/>
      <c r="PFK124" s="89"/>
      <c r="PFL124" s="89"/>
      <c r="PFM124" s="89"/>
      <c r="PFN124" s="89"/>
      <c r="PFO124" s="89"/>
      <c r="PFP124" s="89"/>
      <c r="PFQ124" s="89"/>
      <c r="PFR124" s="89"/>
      <c r="PFS124" s="89"/>
      <c r="PFT124" s="89"/>
      <c r="PFU124" s="89"/>
      <c r="PFV124" s="89"/>
      <c r="PFW124" s="89"/>
      <c r="PFX124" s="89"/>
      <c r="PFY124" s="89"/>
      <c r="PFZ124" s="89"/>
      <c r="PGA124" s="89"/>
      <c r="PGB124" s="89"/>
      <c r="PGC124" s="89"/>
      <c r="PGD124" s="89"/>
      <c r="PGE124" s="89"/>
      <c r="PGF124" s="89"/>
      <c r="PGG124" s="89"/>
      <c r="PGH124" s="89"/>
      <c r="PGI124" s="89"/>
      <c r="PGJ124" s="89"/>
      <c r="PGK124" s="89"/>
      <c r="PGL124" s="89"/>
      <c r="PGM124" s="89"/>
      <c r="PGN124" s="89"/>
      <c r="PGO124" s="89"/>
      <c r="PGP124" s="89"/>
      <c r="PGQ124" s="89"/>
      <c r="PGR124" s="89"/>
      <c r="PGS124" s="89"/>
      <c r="PGT124" s="89"/>
      <c r="PGU124" s="89"/>
      <c r="PGV124" s="89"/>
      <c r="PGW124" s="89"/>
      <c r="PGX124" s="89"/>
      <c r="PGY124" s="89"/>
      <c r="PGZ124" s="89"/>
      <c r="PHA124" s="89"/>
      <c r="PHB124" s="89"/>
      <c r="PHC124" s="89"/>
      <c r="PHD124" s="89"/>
      <c r="PHE124" s="89"/>
      <c r="PHF124" s="89"/>
      <c r="PHG124" s="89"/>
      <c r="PHH124" s="89"/>
      <c r="PHI124" s="89"/>
      <c r="PHJ124" s="89"/>
      <c r="PHK124" s="89"/>
      <c r="PHL124" s="89"/>
      <c r="PHM124" s="89"/>
      <c r="PHN124" s="89"/>
      <c r="PHO124" s="89"/>
      <c r="PHP124" s="89"/>
      <c r="PHQ124" s="89"/>
      <c r="PHR124" s="89"/>
      <c r="PHS124" s="89"/>
      <c r="PHT124" s="89"/>
      <c r="PHU124" s="89"/>
      <c r="PHV124" s="89"/>
      <c r="PHW124" s="89"/>
      <c r="PHX124" s="89"/>
      <c r="PHY124" s="89"/>
      <c r="PHZ124" s="89"/>
      <c r="PIA124" s="89"/>
      <c r="PIB124" s="89"/>
      <c r="PIC124" s="89"/>
      <c r="PID124" s="89"/>
      <c r="PIE124" s="89"/>
      <c r="PIF124" s="89"/>
      <c r="PIG124" s="89"/>
      <c r="PIH124" s="89"/>
      <c r="PII124" s="89"/>
      <c r="PIJ124" s="89"/>
      <c r="PIK124" s="89"/>
      <c r="PIL124" s="89"/>
      <c r="PIM124" s="89"/>
      <c r="PIN124" s="89"/>
      <c r="PIO124" s="89"/>
      <c r="PIP124" s="89"/>
      <c r="PIQ124" s="89"/>
      <c r="PIR124" s="89"/>
      <c r="PIS124" s="89"/>
      <c r="PIT124" s="89"/>
      <c r="PIU124" s="89"/>
      <c r="PIV124" s="89"/>
      <c r="PIW124" s="89"/>
      <c r="PIX124" s="89"/>
      <c r="PIY124" s="89"/>
      <c r="PIZ124" s="89"/>
      <c r="PJA124" s="89"/>
      <c r="PJB124" s="89"/>
      <c r="PJC124" s="89"/>
      <c r="PJD124" s="89"/>
      <c r="PJE124" s="89"/>
      <c r="PJF124" s="89"/>
      <c r="PJG124" s="89"/>
      <c r="PJH124" s="89"/>
      <c r="PJI124" s="89"/>
      <c r="PJJ124" s="89"/>
      <c r="PJK124" s="89"/>
      <c r="PJL124" s="89"/>
      <c r="PJM124" s="89"/>
      <c r="PJN124" s="89"/>
      <c r="PJO124" s="89"/>
      <c r="PJP124" s="89"/>
      <c r="PJQ124" s="89"/>
      <c r="PJR124" s="89"/>
      <c r="PJS124" s="89"/>
      <c r="PJT124" s="89"/>
      <c r="PJU124" s="89"/>
      <c r="PJV124" s="89"/>
      <c r="PJW124" s="89"/>
      <c r="PJX124" s="89"/>
      <c r="PJY124" s="89"/>
      <c r="PJZ124" s="89"/>
      <c r="PKA124" s="89"/>
      <c r="PKB124" s="89"/>
      <c r="PKC124" s="89"/>
      <c r="PKD124" s="89"/>
      <c r="PKE124" s="89"/>
      <c r="PKF124" s="89"/>
      <c r="PKG124" s="89"/>
      <c r="PKH124" s="89"/>
      <c r="PKI124" s="89"/>
      <c r="PKJ124" s="89"/>
      <c r="PKK124" s="89"/>
      <c r="PKL124" s="89"/>
      <c r="PKM124" s="89"/>
      <c r="PKN124" s="89"/>
      <c r="PKO124" s="89"/>
      <c r="PKP124" s="89"/>
      <c r="PKQ124" s="89"/>
      <c r="PKR124" s="89"/>
      <c r="PKS124" s="89"/>
      <c r="PKT124" s="89"/>
      <c r="PKU124" s="89"/>
      <c r="PKV124" s="89"/>
      <c r="PKW124" s="89"/>
      <c r="PKX124" s="89"/>
      <c r="PKY124" s="89"/>
      <c r="PKZ124" s="89"/>
      <c r="PLA124" s="89"/>
      <c r="PLB124" s="89"/>
      <c r="PLC124" s="89"/>
      <c r="PLD124" s="89"/>
      <c r="PLE124" s="89"/>
      <c r="PLF124" s="89"/>
      <c r="PLG124" s="89"/>
      <c r="PLH124" s="89"/>
      <c r="PLI124" s="89"/>
      <c r="PLJ124" s="89"/>
      <c r="PLK124" s="89"/>
      <c r="PLL124" s="89"/>
      <c r="PLM124" s="89"/>
      <c r="PLN124" s="89"/>
      <c r="PLO124" s="89"/>
      <c r="PLP124" s="89"/>
      <c r="PLQ124" s="89"/>
      <c r="PLR124" s="89"/>
      <c r="PLS124" s="89"/>
      <c r="PLT124" s="89"/>
      <c r="PLU124" s="89"/>
      <c r="PLV124" s="89"/>
      <c r="PLW124" s="89"/>
      <c r="PLX124" s="89"/>
      <c r="PLY124" s="89"/>
      <c r="PLZ124" s="89"/>
      <c r="PMA124" s="89"/>
      <c r="PMB124" s="89"/>
      <c r="PMC124" s="89"/>
      <c r="PMD124" s="89"/>
      <c r="PME124" s="89"/>
      <c r="PMF124" s="89"/>
      <c r="PMG124" s="89"/>
      <c r="PMH124" s="89"/>
      <c r="PMI124" s="89"/>
      <c r="PMJ124" s="89"/>
      <c r="PMK124" s="89"/>
      <c r="PML124" s="89"/>
      <c r="PMM124" s="89"/>
      <c r="PMN124" s="89"/>
      <c r="PMO124" s="89"/>
      <c r="PMP124" s="89"/>
      <c r="PMQ124" s="89"/>
      <c r="PMR124" s="89"/>
      <c r="PMS124" s="89"/>
      <c r="PMT124" s="89"/>
      <c r="PMU124" s="89"/>
      <c r="PMV124" s="89"/>
      <c r="PMW124" s="89"/>
      <c r="PMX124" s="89"/>
      <c r="PMY124" s="89"/>
      <c r="PMZ124" s="89"/>
      <c r="PNA124" s="89"/>
      <c r="PNB124" s="89"/>
      <c r="PNC124" s="89"/>
      <c r="PND124" s="89"/>
      <c r="PNE124" s="89"/>
      <c r="PNF124" s="89"/>
      <c r="PNG124" s="89"/>
      <c r="PNH124" s="89"/>
      <c r="PNI124" s="89"/>
      <c r="PNJ124" s="89"/>
      <c r="PNK124" s="89"/>
      <c r="PNL124" s="89"/>
      <c r="PNM124" s="89"/>
      <c r="PNN124" s="89"/>
      <c r="PNO124" s="89"/>
      <c r="PNP124" s="89"/>
      <c r="PNQ124" s="89"/>
      <c r="PNR124" s="89"/>
      <c r="PNS124" s="89"/>
      <c r="PNT124" s="89"/>
      <c r="PNU124" s="89"/>
      <c r="PNV124" s="89"/>
      <c r="PNW124" s="89"/>
      <c r="PNX124" s="89"/>
      <c r="PNY124" s="89"/>
      <c r="PNZ124" s="89"/>
      <c r="POA124" s="89"/>
      <c r="POB124" s="89"/>
      <c r="POC124" s="89"/>
      <c r="POD124" s="89"/>
      <c r="POE124" s="89"/>
      <c r="POF124" s="89"/>
      <c r="POG124" s="89"/>
      <c r="POH124" s="89"/>
      <c r="POI124" s="89"/>
      <c r="POJ124" s="89"/>
      <c r="POK124" s="89"/>
      <c r="POL124" s="89"/>
      <c r="POM124" s="89"/>
      <c r="PON124" s="89"/>
      <c r="POO124" s="89"/>
      <c r="POP124" s="89"/>
      <c r="POQ124" s="89"/>
      <c r="POR124" s="89"/>
      <c r="POS124" s="89"/>
      <c r="POT124" s="89"/>
      <c r="POU124" s="89"/>
      <c r="POV124" s="89"/>
      <c r="POW124" s="89"/>
      <c r="POX124" s="89"/>
      <c r="POY124" s="89"/>
      <c r="POZ124" s="89"/>
      <c r="PPA124" s="89"/>
      <c r="PPB124" s="89"/>
      <c r="PPC124" s="89"/>
      <c r="PPD124" s="89"/>
      <c r="PPE124" s="89"/>
      <c r="PPF124" s="89"/>
      <c r="PPG124" s="89"/>
      <c r="PPH124" s="89"/>
      <c r="PPI124" s="89"/>
      <c r="PPJ124" s="89"/>
      <c r="PPK124" s="89"/>
      <c r="PPL124" s="89"/>
      <c r="PPM124" s="89"/>
      <c r="PPN124" s="89"/>
      <c r="PPO124" s="89"/>
      <c r="PPP124" s="89"/>
      <c r="PPQ124" s="89"/>
      <c r="PPR124" s="89"/>
      <c r="PPS124" s="89"/>
      <c r="PPT124" s="89"/>
      <c r="PPU124" s="89"/>
      <c r="PPV124" s="89"/>
      <c r="PPW124" s="89"/>
      <c r="PPX124" s="89"/>
      <c r="PPY124" s="89"/>
      <c r="PPZ124" s="89"/>
      <c r="PQA124" s="89"/>
      <c r="PQB124" s="89"/>
      <c r="PQC124" s="89"/>
      <c r="PQD124" s="89"/>
      <c r="PQE124" s="89"/>
      <c r="PQF124" s="89"/>
      <c r="PQG124" s="89"/>
      <c r="PQH124" s="89"/>
      <c r="PQI124" s="89"/>
      <c r="PQJ124" s="89"/>
      <c r="PQK124" s="89"/>
      <c r="PQL124" s="89"/>
      <c r="PQM124" s="89"/>
      <c r="PQN124" s="89"/>
      <c r="PQO124" s="89"/>
      <c r="PQP124" s="89"/>
      <c r="PQQ124" s="89"/>
      <c r="PQR124" s="89"/>
      <c r="PQS124" s="89"/>
      <c r="PQT124" s="89"/>
      <c r="PQU124" s="89"/>
      <c r="PQV124" s="89"/>
      <c r="PQW124" s="89"/>
      <c r="PQX124" s="89"/>
      <c r="PQY124" s="89"/>
      <c r="PQZ124" s="89"/>
      <c r="PRA124" s="89"/>
      <c r="PRB124" s="89"/>
      <c r="PRC124" s="89"/>
      <c r="PRD124" s="89"/>
      <c r="PRE124" s="89"/>
      <c r="PRF124" s="89"/>
      <c r="PRG124" s="89"/>
      <c r="PRH124" s="89"/>
      <c r="PRI124" s="89"/>
      <c r="PRJ124" s="89"/>
      <c r="PRK124" s="89"/>
      <c r="PRL124" s="89"/>
      <c r="PRM124" s="89"/>
      <c r="PRN124" s="89"/>
      <c r="PRO124" s="89"/>
      <c r="PRP124" s="89"/>
      <c r="PRQ124" s="89"/>
      <c r="PRR124" s="89"/>
      <c r="PRS124" s="89"/>
      <c r="PRT124" s="89"/>
      <c r="PRU124" s="89"/>
      <c r="PRV124" s="89"/>
      <c r="PRW124" s="89"/>
      <c r="PRX124" s="89"/>
      <c r="PRY124" s="89"/>
      <c r="PRZ124" s="89"/>
      <c r="PSA124" s="89"/>
      <c r="PSB124" s="89"/>
      <c r="PSC124" s="89"/>
      <c r="PSD124" s="89"/>
      <c r="PSE124" s="89"/>
      <c r="PSF124" s="89"/>
      <c r="PSG124" s="89"/>
      <c r="PSH124" s="89"/>
      <c r="PSI124" s="89"/>
      <c r="PSJ124" s="89"/>
      <c r="PSK124" s="89"/>
      <c r="PSL124" s="89"/>
      <c r="PSM124" s="89"/>
      <c r="PSN124" s="89"/>
      <c r="PSO124" s="89"/>
      <c r="PSP124" s="89"/>
      <c r="PSQ124" s="89"/>
      <c r="PSR124" s="89"/>
      <c r="PSS124" s="89"/>
      <c r="PST124" s="89"/>
      <c r="PSU124" s="89"/>
      <c r="PSV124" s="89"/>
      <c r="PSW124" s="89"/>
      <c r="PSX124" s="89"/>
      <c r="PSY124" s="89"/>
      <c r="PSZ124" s="89"/>
      <c r="PTA124" s="89"/>
      <c r="PTB124" s="89"/>
      <c r="PTC124" s="89"/>
      <c r="PTD124" s="89"/>
      <c r="PTE124" s="89"/>
      <c r="PTF124" s="89"/>
      <c r="PTG124" s="89"/>
      <c r="PTH124" s="89"/>
      <c r="PTI124" s="89"/>
      <c r="PTJ124" s="89"/>
      <c r="PTK124" s="89"/>
      <c r="PTL124" s="89"/>
      <c r="PTM124" s="89"/>
      <c r="PTN124" s="89"/>
      <c r="PTO124" s="89"/>
      <c r="PTP124" s="89"/>
      <c r="PTQ124" s="89"/>
      <c r="PTR124" s="89"/>
      <c r="PTS124" s="89"/>
      <c r="PTT124" s="89"/>
      <c r="PTU124" s="89"/>
      <c r="PTV124" s="89"/>
      <c r="PTW124" s="89"/>
      <c r="PTX124" s="89"/>
      <c r="PTY124" s="89"/>
      <c r="PTZ124" s="89"/>
      <c r="PUA124" s="89"/>
      <c r="PUB124" s="89"/>
      <c r="PUC124" s="89"/>
      <c r="PUD124" s="89"/>
      <c r="PUE124" s="89"/>
      <c r="PUF124" s="89"/>
      <c r="PUG124" s="89"/>
      <c r="PUH124" s="89"/>
      <c r="PUI124" s="89"/>
      <c r="PUJ124" s="89"/>
      <c r="PUK124" s="89"/>
      <c r="PUL124" s="89"/>
      <c r="PUM124" s="89"/>
      <c r="PUN124" s="89"/>
      <c r="PUO124" s="89"/>
      <c r="PUP124" s="89"/>
      <c r="PUQ124" s="89"/>
      <c r="PUR124" s="89"/>
      <c r="PUS124" s="89"/>
      <c r="PUT124" s="89"/>
      <c r="PUU124" s="89"/>
      <c r="PUV124" s="89"/>
      <c r="PUW124" s="89"/>
      <c r="PUX124" s="89"/>
      <c r="PUY124" s="89"/>
      <c r="PUZ124" s="89"/>
      <c r="PVA124" s="89"/>
      <c r="PVB124" s="89"/>
      <c r="PVC124" s="89"/>
      <c r="PVD124" s="89"/>
      <c r="PVE124" s="89"/>
      <c r="PVF124" s="89"/>
      <c r="PVG124" s="89"/>
      <c r="PVH124" s="89"/>
      <c r="PVI124" s="89"/>
      <c r="PVJ124" s="89"/>
      <c r="PVK124" s="89"/>
      <c r="PVL124" s="89"/>
      <c r="PVM124" s="89"/>
      <c r="PVN124" s="89"/>
      <c r="PVO124" s="89"/>
      <c r="PVP124" s="89"/>
      <c r="PVQ124" s="89"/>
      <c r="PVR124" s="89"/>
      <c r="PVS124" s="89"/>
      <c r="PVT124" s="89"/>
      <c r="PVU124" s="89"/>
      <c r="PVV124" s="89"/>
      <c r="PVW124" s="89"/>
      <c r="PVX124" s="89"/>
      <c r="PVY124" s="89"/>
      <c r="PVZ124" s="89"/>
      <c r="PWA124" s="89"/>
      <c r="PWB124" s="89"/>
      <c r="PWC124" s="89"/>
      <c r="PWD124" s="89"/>
      <c r="PWE124" s="89"/>
      <c r="PWF124" s="89"/>
      <c r="PWG124" s="89"/>
      <c r="PWH124" s="89"/>
      <c r="PWI124" s="89"/>
      <c r="PWJ124" s="89"/>
      <c r="PWK124" s="89"/>
      <c r="PWL124" s="89"/>
      <c r="PWM124" s="89"/>
      <c r="PWN124" s="89"/>
      <c r="PWO124" s="89"/>
      <c r="PWP124" s="89"/>
      <c r="PWQ124" s="89"/>
      <c r="PWR124" s="89"/>
      <c r="PWS124" s="89"/>
      <c r="PWT124" s="89"/>
      <c r="PWU124" s="89"/>
      <c r="PWV124" s="89"/>
      <c r="PWW124" s="89"/>
      <c r="PWX124" s="89"/>
      <c r="PWY124" s="89"/>
      <c r="PWZ124" s="89"/>
      <c r="PXA124" s="89"/>
      <c r="PXB124" s="89"/>
      <c r="PXC124" s="89"/>
      <c r="PXD124" s="89"/>
      <c r="PXE124" s="89"/>
      <c r="PXF124" s="89"/>
      <c r="PXG124" s="89"/>
      <c r="PXH124" s="89"/>
      <c r="PXI124" s="89"/>
      <c r="PXJ124" s="89"/>
      <c r="PXK124" s="89"/>
      <c r="PXL124" s="89"/>
      <c r="PXM124" s="89"/>
      <c r="PXN124" s="89"/>
      <c r="PXO124" s="89"/>
      <c r="PXP124" s="89"/>
      <c r="PXQ124" s="89"/>
      <c r="PXR124" s="89"/>
      <c r="PXS124" s="89"/>
      <c r="PXT124" s="89"/>
      <c r="PXU124" s="89"/>
      <c r="PXV124" s="89"/>
      <c r="PXW124" s="89"/>
      <c r="PXX124" s="89"/>
      <c r="PXY124" s="89"/>
      <c r="PXZ124" s="89"/>
      <c r="PYA124" s="89"/>
      <c r="PYB124" s="89"/>
      <c r="PYC124" s="89"/>
      <c r="PYD124" s="89"/>
      <c r="PYE124" s="89"/>
      <c r="PYF124" s="89"/>
      <c r="PYG124" s="89"/>
      <c r="PYH124" s="89"/>
      <c r="PYI124" s="89"/>
      <c r="PYJ124" s="89"/>
      <c r="PYK124" s="89"/>
      <c r="PYL124" s="89"/>
      <c r="PYM124" s="89"/>
      <c r="PYN124" s="89"/>
      <c r="PYO124" s="89"/>
      <c r="PYP124" s="89"/>
      <c r="PYQ124" s="89"/>
      <c r="PYR124" s="89"/>
      <c r="PYS124" s="89"/>
      <c r="PYT124" s="89"/>
      <c r="PYU124" s="89"/>
      <c r="PYV124" s="89"/>
      <c r="PYW124" s="89"/>
      <c r="PYX124" s="89"/>
      <c r="PYY124" s="89"/>
      <c r="PYZ124" s="89"/>
      <c r="PZA124" s="89"/>
      <c r="PZB124" s="89"/>
      <c r="PZC124" s="89"/>
      <c r="PZD124" s="89"/>
      <c r="PZE124" s="89"/>
      <c r="PZF124" s="89"/>
      <c r="PZG124" s="89"/>
      <c r="PZH124" s="89"/>
      <c r="PZI124" s="89"/>
      <c r="PZJ124" s="89"/>
      <c r="PZK124" s="89"/>
      <c r="PZL124" s="89"/>
      <c r="PZM124" s="89"/>
      <c r="PZN124" s="89"/>
      <c r="PZO124" s="89"/>
      <c r="PZP124" s="89"/>
      <c r="PZQ124" s="89"/>
      <c r="PZR124" s="89"/>
      <c r="PZS124" s="89"/>
      <c r="PZT124" s="89"/>
      <c r="PZU124" s="89"/>
      <c r="PZV124" s="89"/>
      <c r="PZW124" s="89"/>
      <c r="PZX124" s="89"/>
      <c r="PZY124" s="89"/>
      <c r="PZZ124" s="89"/>
      <c r="QAA124" s="89"/>
      <c r="QAB124" s="89"/>
      <c r="QAC124" s="89"/>
      <c r="QAD124" s="89"/>
      <c r="QAE124" s="89"/>
      <c r="QAF124" s="89"/>
      <c r="QAG124" s="89"/>
      <c r="QAH124" s="89"/>
      <c r="QAI124" s="89"/>
      <c r="QAJ124" s="89"/>
      <c r="QAK124" s="89"/>
      <c r="QAL124" s="89"/>
      <c r="QAM124" s="89"/>
      <c r="QAN124" s="89"/>
      <c r="QAO124" s="89"/>
      <c r="QAP124" s="89"/>
      <c r="QAQ124" s="89"/>
      <c r="QAR124" s="89"/>
      <c r="QAS124" s="89"/>
      <c r="QAT124" s="89"/>
      <c r="QAU124" s="89"/>
      <c r="QAV124" s="89"/>
      <c r="QAW124" s="89"/>
      <c r="QAX124" s="89"/>
      <c r="QAY124" s="89"/>
      <c r="QAZ124" s="89"/>
      <c r="QBA124" s="89"/>
      <c r="QBB124" s="89"/>
      <c r="QBC124" s="89"/>
      <c r="QBD124" s="89"/>
      <c r="QBE124" s="89"/>
      <c r="QBF124" s="89"/>
      <c r="QBG124" s="89"/>
      <c r="QBH124" s="89"/>
      <c r="QBI124" s="89"/>
      <c r="QBJ124" s="89"/>
      <c r="QBK124" s="89"/>
      <c r="QBL124" s="89"/>
      <c r="QBM124" s="89"/>
      <c r="QBN124" s="89"/>
      <c r="QBO124" s="89"/>
      <c r="QBP124" s="89"/>
      <c r="QBQ124" s="89"/>
      <c r="QBR124" s="89"/>
      <c r="QBS124" s="89"/>
      <c r="QBT124" s="89"/>
      <c r="QBU124" s="89"/>
      <c r="QBV124" s="89"/>
      <c r="QBW124" s="89"/>
      <c r="QBX124" s="89"/>
      <c r="QBY124" s="89"/>
      <c r="QBZ124" s="89"/>
      <c r="QCA124" s="89"/>
      <c r="QCB124" s="89"/>
      <c r="QCC124" s="89"/>
      <c r="QCD124" s="89"/>
      <c r="QCE124" s="89"/>
      <c r="QCF124" s="89"/>
      <c r="QCG124" s="89"/>
      <c r="QCH124" s="89"/>
      <c r="QCI124" s="89"/>
      <c r="QCJ124" s="89"/>
      <c r="QCK124" s="89"/>
      <c r="QCL124" s="89"/>
      <c r="QCM124" s="89"/>
      <c r="QCN124" s="89"/>
      <c r="QCO124" s="89"/>
      <c r="QCP124" s="89"/>
      <c r="QCQ124" s="89"/>
      <c r="QCR124" s="89"/>
      <c r="QCS124" s="89"/>
      <c r="QCT124" s="89"/>
      <c r="QCU124" s="89"/>
      <c r="QCV124" s="89"/>
      <c r="QCW124" s="89"/>
      <c r="QCX124" s="89"/>
      <c r="QCY124" s="89"/>
      <c r="QCZ124" s="89"/>
      <c r="QDA124" s="89"/>
      <c r="QDB124" s="89"/>
      <c r="QDC124" s="89"/>
      <c r="QDD124" s="89"/>
      <c r="QDE124" s="89"/>
      <c r="QDF124" s="89"/>
      <c r="QDG124" s="89"/>
      <c r="QDH124" s="89"/>
      <c r="QDI124" s="89"/>
      <c r="QDJ124" s="89"/>
      <c r="QDK124" s="89"/>
      <c r="QDL124" s="89"/>
      <c r="QDM124" s="89"/>
      <c r="QDN124" s="89"/>
      <c r="QDO124" s="89"/>
      <c r="QDP124" s="89"/>
      <c r="QDQ124" s="89"/>
      <c r="QDR124" s="89"/>
      <c r="QDS124" s="89"/>
      <c r="QDT124" s="89"/>
      <c r="QDU124" s="89"/>
      <c r="QDV124" s="89"/>
      <c r="QDW124" s="89"/>
      <c r="QDX124" s="89"/>
      <c r="QDY124" s="89"/>
      <c r="QDZ124" s="89"/>
      <c r="QEA124" s="89"/>
      <c r="QEB124" s="89"/>
      <c r="QEC124" s="89"/>
      <c r="QED124" s="89"/>
      <c r="QEE124" s="89"/>
      <c r="QEF124" s="89"/>
      <c r="QEG124" s="89"/>
      <c r="QEH124" s="89"/>
      <c r="QEI124" s="89"/>
      <c r="QEJ124" s="89"/>
      <c r="QEK124" s="89"/>
      <c r="QEL124" s="89"/>
      <c r="QEM124" s="89"/>
      <c r="QEN124" s="89"/>
      <c r="QEO124" s="89"/>
      <c r="QEP124" s="89"/>
      <c r="QEQ124" s="89"/>
      <c r="QER124" s="89"/>
      <c r="QES124" s="89"/>
      <c r="QET124" s="89"/>
      <c r="QEU124" s="89"/>
      <c r="QEV124" s="89"/>
      <c r="QEW124" s="89"/>
      <c r="QEX124" s="89"/>
      <c r="QEY124" s="89"/>
      <c r="QEZ124" s="89"/>
      <c r="QFA124" s="89"/>
      <c r="QFB124" s="89"/>
      <c r="QFC124" s="89"/>
      <c r="QFD124" s="89"/>
      <c r="QFE124" s="89"/>
      <c r="QFF124" s="89"/>
      <c r="QFG124" s="89"/>
      <c r="QFH124" s="89"/>
      <c r="QFI124" s="89"/>
      <c r="QFJ124" s="89"/>
      <c r="QFK124" s="89"/>
      <c r="QFL124" s="89"/>
      <c r="QFM124" s="89"/>
      <c r="QFN124" s="89"/>
      <c r="QFO124" s="89"/>
      <c r="QFP124" s="89"/>
      <c r="QFQ124" s="89"/>
      <c r="QFR124" s="89"/>
      <c r="QFS124" s="89"/>
      <c r="QFT124" s="89"/>
      <c r="QFU124" s="89"/>
      <c r="QFV124" s="89"/>
      <c r="QFW124" s="89"/>
      <c r="QFX124" s="89"/>
      <c r="QFY124" s="89"/>
      <c r="QFZ124" s="89"/>
      <c r="QGA124" s="89"/>
      <c r="QGB124" s="89"/>
      <c r="QGC124" s="89"/>
      <c r="QGD124" s="89"/>
      <c r="QGE124" s="89"/>
      <c r="QGF124" s="89"/>
      <c r="QGG124" s="89"/>
      <c r="QGH124" s="89"/>
      <c r="QGI124" s="89"/>
      <c r="QGJ124" s="89"/>
      <c r="QGK124" s="89"/>
      <c r="QGL124" s="89"/>
      <c r="QGM124" s="89"/>
      <c r="QGN124" s="89"/>
      <c r="QGO124" s="89"/>
      <c r="QGP124" s="89"/>
      <c r="QGQ124" s="89"/>
      <c r="QGR124" s="89"/>
      <c r="QGS124" s="89"/>
      <c r="QGT124" s="89"/>
      <c r="QGU124" s="89"/>
      <c r="QGV124" s="89"/>
      <c r="QGW124" s="89"/>
      <c r="QGX124" s="89"/>
      <c r="QGY124" s="89"/>
      <c r="QGZ124" s="89"/>
      <c r="QHA124" s="89"/>
      <c r="QHB124" s="89"/>
      <c r="QHC124" s="89"/>
      <c r="QHD124" s="89"/>
      <c r="QHE124" s="89"/>
      <c r="QHF124" s="89"/>
      <c r="QHG124" s="89"/>
      <c r="QHH124" s="89"/>
      <c r="QHI124" s="89"/>
      <c r="QHJ124" s="89"/>
      <c r="QHK124" s="89"/>
      <c r="QHL124" s="89"/>
      <c r="QHM124" s="89"/>
      <c r="QHN124" s="89"/>
      <c r="QHO124" s="89"/>
      <c r="QHP124" s="89"/>
      <c r="QHQ124" s="89"/>
      <c r="QHR124" s="89"/>
      <c r="QHS124" s="89"/>
      <c r="QHT124" s="89"/>
      <c r="QHU124" s="89"/>
      <c r="QHV124" s="89"/>
      <c r="QHW124" s="89"/>
      <c r="QHX124" s="89"/>
      <c r="QHY124" s="89"/>
      <c r="QHZ124" s="89"/>
      <c r="QIA124" s="89"/>
      <c r="QIB124" s="89"/>
      <c r="QIC124" s="89"/>
      <c r="QID124" s="89"/>
      <c r="QIE124" s="89"/>
      <c r="QIF124" s="89"/>
      <c r="QIG124" s="89"/>
      <c r="QIH124" s="89"/>
      <c r="QII124" s="89"/>
      <c r="QIJ124" s="89"/>
      <c r="QIK124" s="89"/>
      <c r="QIL124" s="89"/>
      <c r="QIM124" s="89"/>
      <c r="QIN124" s="89"/>
      <c r="QIO124" s="89"/>
      <c r="QIP124" s="89"/>
      <c r="QIQ124" s="89"/>
      <c r="QIR124" s="89"/>
      <c r="QIS124" s="89"/>
      <c r="QIT124" s="89"/>
      <c r="QIU124" s="89"/>
      <c r="QIV124" s="89"/>
      <c r="QIW124" s="89"/>
      <c r="QIX124" s="89"/>
      <c r="QIY124" s="89"/>
      <c r="QIZ124" s="89"/>
      <c r="QJA124" s="89"/>
      <c r="QJB124" s="89"/>
      <c r="QJC124" s="89"/>
      <c r="QJD124" s="89"/>
      <c r="QJE124" s="89"/>
      <c r="QJF124" s="89"/>
      <c r="QJG124" s="89"/>
      <c r="QJH124" s="89"/>
      <c r="QJI124" s="89"/>
      <c r="QJJ124" s="89"/>
      <c r="QJK124" s="89"/>
      <c r="QJL124" s="89"/>
      <c r="QJM124" s="89"/>
      <c r="QJN124" s="89"/>
      <c r="QJO124" s="89"/>
      <c r="QJP124" s="89"/>
      <c r="QJQ124" s="89"/>
      <c r="QJR124" s="89"/>
      <c r="QJS124" s="89"/>
      <c r="QJT124" s="89"/>
      <c r="QJU124" s="89"/>
      <c r="QJV124" s="89"/>
      <c r="QJW124" s="89"/>
      <c r="QJX124" s="89"/>
      <c r="QJY124" s="89"/>
      <c r="QJZ124" s="89"/>
      <c r="QKA124" s="89"/>
      <c r="QKB124" s="89"/>
      <c r="QKC124" s="89"/>
      <c r="QKD124" s="89"/>
      <c r="QKE124" s="89"/>
      <c r="QKF124" s="89"/>
      <c r="QKG124" s="89"/>
      <c r="QKH124" s="89"/>
      <c r="QKI124" s="89"/>
      <c r="QKJ124" s="89"/>
      <c r="QKK124" s="89"/>
      <c r="QKL124" s="89"/>
      <c r="QKM124" s="89"/>
      <c r="QKN124" s="89"/>
      <c r="QKO124" s="89"/>
      <c r="QKP124" s="89"/>
      <c r="QKQ124" s="89"/>
      <c r="QKR124" s="89"/>
      <c r="QKS124" s="89"/>
      <c r="QKT124" s="89"/>
      <c r="QKU124" s="89"/>
      <c r="QKV124" s="89"/>
      <c r="QKW124" s="89"/>
      <c r="QKX124" s="89"/>
      <c r="QKY124" s="89"/>
      <c r="QKZ124" s="89"/>
      <c r="QLA124" s="89"/>
      <c r="QLB124" s="89"/>
      <c r="QLC124" s="89"/>
      <c r="QLD124" s="89"/>
      <c r="QLE124" s="89"/>
      <c r="QLF124" s="89"/>
      <c r="QLG124" s="89"/>
      <c r="QLH124" s="89"/>
      <c r="QLI124" s="89"/>
      <c r="QLJ124" s="89"/>
      <c r="QLK124" s="89"/>
      <c r="QLL124" s="89"/>
      <c r="QLM124" s="89"/>
      <c r="QLN124" s="89"/>
      <c r="QLO124" s="89"/>
      <c r="QLP124" s="89"/>
      <c r="QLQ124" s="89"/>
      <c r="QLR124" s="89"/>
      <c r="QLS124" s="89"/>
      <c r="QLT124" s="89"/>
      <c r="QLU124" s="89"/>
      <c r="QLV124" s="89"/>
      <c r="QLW124" s="89"/>
      <c r="QLX124" s="89"/>
      <c r="QLY124" s="89"/>
      <c r="QLZ124" s="89"/>
      <c r="QMA124" s="89"/>
      <c r="QMB124" s="89"/>
      <c r="QMC124" s="89"/>
      <c r="QMD124" s="89"/>
      <c r="QME124" s="89"/>
      <c r="QMF124" s="89"/>
      <c r="QMG124" s="89"/>
      <c r="QMH124" s="89"/>
      <c r="QMI124" s="89"/>
      <c r="QMJ124" s="89"/>
      <c r="QMK124" s="89"/>
      <c r="QML124" s="89"/>
      <c r="QMM124" s="89"/>
      <c r="QMN124" s="89"/>
      <c r="QMO124" s="89"/>
      <c r="QMP124" s="89"/>
      <c r="QMQ124" s="89"/>
      <c r="QMR124" s="89"/>
      <c r="QMS124" s="89"/>
      <c r="QMT124" s="89"/>
      <c r="QMU124" s="89"/>
      <c r="QMV124" s="89"/>
      <c r="QMW124" s="89"/>
      <c r="QMX124" s="89"/>
      <c r="QMY124" s="89"/>
      <c r="QMZ124" s="89"/>
      <c r="QNA124" s="89"/>
      <c r="QNB124" s="89"/>
      <c r="QNC124" s="89"/>
      <c r="QND124" s="89"/>
      <c r="QNE124" s="89"/>
      <c r="QNF124" s="89"/>
      <c r="QNG124" s="89"/>
      <c r="QNH124" s="89"/>
      <c r="QNI124" s="89"/>
      <c r="QNJ124" s="89"/>
      <c r="QNK124" s="89"/>
      <c r="QNL124" s="89"/>
      <c r="QNM124" s="89"/>
      <c r="QNN124" s="89"/>
      <c r="QNO124" s="89"/>
      <c r="QNP124" s="89"/>
      <c r="QNQ124" s="89"/>
      <c r="QNR124" s="89"/>
      <c r="QNS124" s="89"/>
      <c r="QNT124" s="89"/>
      <c r="QNU124" s="89"/>
      <c r="QNV124" s="89"/>
      <c r="QNW124" s="89"/>
      <c r="QNX124" s="89"/>
      <c r="QNY124" s="89"/>
      <c r="QNZ124" s="89"/>
      <c r="QOA124" s="89"/>
      <c r="QOB124" s="89"/>
      <c r="QOC124" s="89"/>
      <c r="QOD124" s="89"/>
      <c r="QOE124" s="89"/>
      <c r="QOF124" s="89"/>
      <c r="QOG124" s="89"/>
      <c r="QOH124" s="89"/>
      <c r="QOI124" s="89"/>
      <c r="QOJ124" s="89"/>
      <c r="QOK124" s="89"/>
      <c r="QOL124" s="89"/>
      <c r="QOM124" s="89"/>
      <c r="QON124" s="89"/>
      <c r="QOO124" s="89"/>
      <c r="QOP124" s="89"/>
      <c r="QOQ124" s="89"/>
      <c r="QOR124" s="89"/>
      <c r="QOS124" s="89"/>
      <c r="QOT124" s="89"/>
      <c r="QOU124" s="89"/>
      <c r="QOV124" s="89"/>
      <c r="QOW124" s="89"/>
      <c r="QOX124" s="89"/>
      <c r="QOY124" s="89"/>
      <c r="QOZ124" s="89"/>
      <c r="QPA124" s="89"/>
      <c r="QPB124" s="89"/>
      <c r="QPC124" s="89"/>
      <c r="QPD124" s="89"/>
      <c r="QPE124" s="89"/>
      <c r="QPF124" s="89"/>
      <c r="QPG124" s="89"/>
      <c r="QPH124" s="89"/>
      <c r="QPI124" s="89"/>
      <c r="QPJ124" s="89"/>
      <c r="QPK124" s="89"/>
      <c r="QPL124" s="89"/>
      <c r="QPM124" s="89"/>
      <c r="QPN124" s="89"/>
      <c r="QPO124" s="89"/>
      <c r="QPP124" s="89"/>
      <c r="QPQ124" s="89"/>
      <c r="QPR124" s="89"/>
      <c r="QPS124" s="89"/>
      <c r="QPT124" s="89"/>
      <c r="QPU124" s="89"/>
      <c r="QPV124" s="89"/>
      <c r="QPW124" s="89"/>
      <c r="QPX124" s="89"/>
      <c r="QPY124" s="89"/>
      <c r="QPZ124" s="89"/>
      <c r="QQA124" s="89"/>
      <c r="QQB124" s="89"/>
      <c r="QQC124" s="89"/>
      <c r="QQD124" s="89"/>
      <c r="QQE124" s="89"/>
      <c r="QQF124" s="89"/>
      <c r="QQG124" s="89"/>
      <c r="QQH124" s="89"/>
      <c r="QQI124" s="89"/>
      <c r="QQJ124" s="89"/>
      <c r="QQK124" s="89"/>
      <c r="QQL124" s="89"/>
      <c r="QQM124" s="89"/>
      <c r="QQN124" s="89"/>
      <c r="QQO124" s="89"/>
      <c r="QQP124" s="89"/>
      <c r="QQQ124" s="89"/>
      <c r="QQR124" s="89"/>
      <c r="QQS124" s="89"/>
      <c r="QQT124" s="89"/>
      <c r="QQU124" s="89"/>
      <c r="QQV124" s="89"/>
      <c r="QQW124" s="89"/>
      <c r="QQX124" s="89"/>
      <c r="QQY124" s="89"/>
      <c r="QQZ124" s="89"/>
      <c r="QRA124" s="89"/>
      <c r="QRB124" s="89"/>
      <c r="QRC124" s="89"/>
      <c r="QRD124" s="89"/>
      <c r="QRE124" s="89"/>
      <c r="QRF124" s="89"/>
      <c r="QRG124" s="89"/>
      <c r="QRH124" s="89"/>
      <c r="QRI124" s="89"/>
      <c r="QRJ124" s="89"/>
      <c r="QRK124" s="89"/>
      <c r="QRL124" s="89"/>
      <c r="QRM124" s="89"/>
      <c r="QRN124" s="89"/>
      <c r="QRO124" s="89"/>
      <c r="QRP124" s="89"/>
      <c r="QRQ124" s="89"/>
      <c r="QRR124" s="89"/>
      <c r="QRS124" s="89"/>
      <c r="QRT124" s="89"/>
      <c r="QRU124" s="89"/>
      <c r="QRV124" s="89"/>
      <c r="QRW124" s="89"/>
      <c r="QRX124" s="89"/>
      <c r="QRY124" s="89"/>
      <c r="QRZ124" s="89"/>
      <c r="QSA124" s="89"/>
      <c r="QSB124" s="89"/>
      <c r="QSC124" s="89"/>
      <c r="QSD124" s="89"/>
      <c r="QSE124" s="89"/>
      <c r="QSF124" s="89"/>
      <c r="QSG124" s="89"/>
      <c r="QSH124" s="89"/>
      <c r="QSI124" s="89"/>
      <c r="QSJ124" s="89"/>
      <c r="QSK124" s="89"/>
      <c r="QSL124" s="89"/>
      <c r="QSM124" s="89"/>
      <c r="QSN124" s="89"/>
      <c r="QSO124" s="89"/>
      <c r="QSP124" s="89"/>
      <c r="QSQ124" s="89"/>
      <c r="QSR124" s="89"/>
      <c r="QSS124" s="89"/>
      <c r="QST124" s="89"/>
      <c r="QSU124" s="89"/>
      <c r="QSV124" s="89"/>
      <c r="QSW124" s="89"/>
      <c r="QSX124" s="89"/>
      <c r="QSY124" s="89"/>
      <c r="QSZ124" s="89"/>
      <c r="QTA124" s="89"/>
      <c r="QTB124" s="89"/>
      <c r="QTC124" s="89"/>
      <c r="QTD124" s="89"/>
      <c r="QTE124" s="89"/>
      <c r="QTF124" s="89"/>
      <c r="QTG124" s="89"/>
      <c r="QTH124" s="89"/>
      <c r="QTI124" s="89"/>
      <c r="QTJ124" s="89"/>
      <c r="QTK124" s="89"/>
      <c r="QTL124" s="89"/>
      <c r="QTM124" s="89"/>
      <c r="QTN124" s="89"/>
      <c r="QTO124" s="89"/>
      <c r="QTP124" s="89"/>
      <c r="QTQ124" s="89"/>
      <c r="QTR124" s="89"/>
      <c r="QTS124" s="89"/>
      <c r="QTT124" s="89"/>
      <c r="QTU124" s="89"/>
      <c r="QTV124" s="89"/>
      <c r="QTW124" s="89"/>
      <c r="QTX124" s="89"/>
      <c r="QTY124" s="89"/>
      <c r="QTZ124" s="89"/>
      <c r="QUA124" s="89"/>
      <c r="QUB124" s="89"/>
      <c r="QUC124" s="89"/>
      <c r="QUD124" s="89"/>
      <c r="QUE124" s="89"/>
      <c r="QUF124" s="89"/>
      <c r="QUG124" s="89"/>
      <c r="QUH124" s="89"/>
      <c r="QUI124" s="89"/>
      <c r="QUJ124" s="89"/>
      <c r="QUK124" s="89"/>
      <c r="QUL124" s="89"/>
      <c r="QUM124" s="89"/>
      <c r="QUN124" s="89"/>
      <c r="QUO124" s="89"/>
      <c r="QUP124" s="89"/>
      <c r="QUQ124" s="89"/>
      <c r="QUR124" s="89"/>
      <c r="QUS124" s="89"/>
      <c r="QUT124" s="89"/>
      <c r="QUU124" s="89"/>
      <c r="QUV124" s="89"/>
      <c r="QUW124" s="89"/>
      <c r="QUX124" s="89"/>
      <c r="QUY124" s="89"/>
      <c r="QUZ124" s="89"/>
      <c r="QVA124" s="89"/>
      <c r="QVB124" s="89"/>
      <c r="QVC124" s="89"/>
      <c r="QVD124" s="89"/>
      <c r="QVE124" s="89"/>
      <c r="QVF124" s="89"/>
      <c r="QVG124" s="89"/>
      <c r="QVH124" s="89"/>
      <c r="QVI124" s="89"/>
      <c r="QVJ124" s="89"/>
      <c r="QVK124" s="89"/>
      <c r="QVL124" s="89"/>
      <c r="QVM124" s="89"/>
      <c r="QVN124" s="89"/>
      <c r="QVO124" s="89"/>
      <c r="QVP124" s="89"/>
      <c r="QVQ124" s="89"/>
      <c r="QVR124" s="89"/>
      <c r="QVS124" s="89"/>
      <c r="QVT124" s="89"/>
      <c r="QVU124" s="89"/>
      <c r="QVV124" s="89"/>
      <c r="QVW124" s="89"/>
      <c r="QVX124" s="89"/>
      <c r="QVY124" s="89"/>
      <c r="QVZ124" s="89"/>
      <c r="QWA124" s="89"/>
      <c r="QWB124" s="89"/>
      <c r="QWC124" s="89"/>
      <c r="QWD124" s="89"/>
      <c r="QWE124" s="89"/>
      <c r="QWF124" s="89"/>
      <c r="QWG124" s="89"/>
      <c r="QWH124" s="89"/>
      <c r="QWI124" s="89"/>
      <c r="QWJ124" s="89"/>
      <c r="QWK124" s="89"/>
      <c r="QWL124" s="89"/>
      <c r="QWM124" s="89"/>
      <c r="QWN124" s="89"/>
      <c r="QWO124" s="89"/>
      <c r="QWP124" s="89"/>
      <c r="QWQ124" s="89"/>
      <c r="QWR124" s="89"/>
      <c r="QWS124" s="89"/>
      <c r="QWT124" s="89"/>
      <c r="QWU124" s="89"/>
      <c r="QWV124" s="89"/>
      <c r="QWW124" s="89"/>
      <c r="QWX124" s="89"/>
      <c r="QWY124" s="89"/>
      <c r="QWZ124" s="89"/>
      <c r="QXA124" s="89"/>
      <c r="QXB124" s="89"/>
      <c r="QXC124" s="89"/>
      <c r="QXD124" s="89"/>
      <c r="QXE124" s="89"/>
      <c r="QXF124" s="89"/>
      <c r="QXG124" s="89"/>
      <c r="QXH124" s="89"/>
      <c r="QXI124" s="89"/>
      <c r="QXJ124" s="89"/>
      <c r="QXK124" s="89"/>
      <c r="QXL124" s="89"/>
      <c r="QXM124" s="89"/>
      <c r="QXN124" s="89"/>
      <c r="QXO124" s="89"/>
      <c r="QXP124" s="89"/>
      <c r="QXQ124" s="89"/>
      <c r="QXR124" s="89"/>
      <c r="QXS124" s="89"/>
      <c r="QXT124" s="89"/>
      <c r="QXU124" s="89"/>
      <c r="QXV124" s="89"/>
      <c r="QXW124" s="89"/>
      <c r="QXX124" s="89"/>
      <c r="QXY124" s="89"/>
      <c r="QXZ124" s="89"/>
      <c r="QYA124" s="89"/>
      <c r="QYB124" s="89"/>
      <c r="QYC124" s="89"/>
      <c r="QYD124" s="89"/>
      <c r="QYE124" s="89"/>
      <c r="QYF124" s="89"/>
      <c r="QYG124" s="89"/>
      <c r="QYH124" s="89"/>
      <c r="QYI124" s="89"/>
      <c r="QYJ124" s="89"/>
      <c r="QYK124" s="89"/>
      <c r="QYL124" s="89"/>
      <c r="QYM124" s="89"/>
      <c r="QYN124" s="89"/>
      <c r="QYO124" s="89"/>
      <c r="QYP124" s="89"/>
      <c r="QYQ124" s="89"/>
      <c r="QYR124" s="89"/>
      <c r="QYS124" s="89"/>
      <c r="QYT124" s="89"/>
      <c r="QYU124" s="89"/>
      <c r="QYV124" s="89"/>
      <c r="QYW124" s="89"/>
      <c r="QYX124" s="89"/>
      <c r="QYY124" s="89"/>
      <c r="QYZ124" s="89"/>
      <c r="QZA124" s="89"/>
      <c r="QZB124" s="89"/>
      <c r="QZC124" s="89"/>
      <c r="QZD124" s="89"/>
      <c r="QZE124" s="89"/>
      <c r="QZF124" s="89"/>
      <c r="QZG124" s="89"/>
      <c r="QZH124" s="89"/>
      <c r="QZI124" s="89"/>
      <c r="QZJ124" s="89"/>
      <c r="QZK124" s="89"/>
      <c r="QZL124" s="89"/>
      <c r="QZM124" s="89"/>
      <c r="QZN124" s="89"/>
      <c r="QZO124" s="89"/>
      <c r="QZP124" s="89"/>
      <c r="QZQ124" s="89"/>
      <c r="QZR124" s="89"/>
      <c r="QZS124" s="89"/>
      <c r="QZT124" s="89"/>
      <c r="QZU124" s="89"/>
      <c r="QZV124" s="89"/>
      <c r="QZW124" s="89"/>
      <c r="QZX124" s="89"/>
      <c r="QZY124" s="89"/>
      <c r="QZZ124" s="89"/>
      <c r="RAA124" s="89"/>
      <c r="RAB124" s="89"/>
      <c r="RAC124" s="89"/>
      <c r="RAD124" s="89"/>
      <c r="RAE124" s="89"/>
      <c r="RAF124" s="89"/>
      <c r="RAG124" s="89"/>
      <c r="RAH124" s="89"/>
      <c r="RAI124" s="89"/>
      <c r="RAJ124" s="89"/>
      <c r="RAK124" s="89"/>
      <c r="RAL124" s="89"/>
      <c r="RAM124" s="89"/>
      <c r="RAN124" s="89"/>
      <c r="RAO124" s="89"/>
      <c r="RAP124" s="89"/>
      <c r="RAQ124" s="89"/>
      <c r="RAR124" s="89"/>
      <c r="RAS124" s="89"/>
      <c r="RAT124" s="89"/>
      <c r="RAU124" s="89"/>
      <c r="RAV124" s="89"/>
      <c r="RAW124" s="89"/>
      <c r="RAX124" s="89"/>
      <c r="RAY124" s="89"/>
      <c r="RAZ124" s="89"/>
      <c r="RBA124" s="89"/>
      <c r="RBB124" s="89"/>
      <c r="RBC124" s="89"/>
      <c r="RBD124" s="89"/>
      <c r="RBE124" s="89"/>
      <c r="RBF124" s="89"/>
      <c r="RBG124" s="89"/>
      <c r="RBH124" s="89"/>
      <c r="RBI124" s="89"/>
      <c r="RBJ124" s="89"/>
      <c r="RBK124" s="89"/>
      <c r="RBL124" s="89"/>
      <c r="RBM124" s="89"/>
      <c r="RBN124" s="89"/>
      <c r="RBO124" s="89"/>
      <c r="RBP124" s="89"/>
      <c r="RBQ124" s="89"/>
      <c r="RBR124" s="89"/>
      <c r="RBS124" s="89"/>
      <c r="RBT124" s="89"/>
      <c r="RBU124" s="89"/>
      <c r="RBV124" s="89"/>
      <c r="RBW124" s="89"/>
      <c r="RBX124" s="89"/>
      <c r="RBY124" s="89"/>
      <c r="RBZ124" s="89"/>
      <c r="RCA124" s="89"/>
      <c r="RCB124" s="89"/>
      <c r="RCC124" s="89"/>
      <c r="RCD124" s="89"/>
      <c r="RCE124" s="89"/>
      <c r="RCF124" s="89"/>
      <c r="RCG124" s="89"/>
      <c r="RCH124" s="89"/>
      <c r="RCI124" s="89"/>
      <c r="RCJ124" s="89"/>
      <c r="RCK124" s="89"/>
      <c r="RCL124" s="89"/>
      <c r="RCM124" s="89"/>
      <c r="RCN124" s="89"/>
      <c r="RCO124" s="89"/>
      <c r="RCP124" s="89"/>
      <c r="RCQ124" s="89"/>
      <c r="RCR124" s="89"/>
      <c r="RCS124" s="89"/>
      <c r="RCT124" s="89"/>
      <c r="RCU124" s="89"/>
      <c r="RCV124" s="89"/>
      <c r="RCW124" s="89"/>
      <c r="RCX124" s="89"/>
      <c r="RCY124" s="89"/>
      <c r="RCZ124" s="89"/>
      <c r="RDA124" s="89"/>
      <c r="RDB124" s="89"/>
      <c r="RDC124" s="89"/>
      <c r="RDD124" s="89"/>
      <c r="RDE124" s="89"/>
      <c r="RDF124" s="89"/>
      <c r="RDG124" s="89"/>
      <c r="RDH124" s="89"/>
      <c r="RDI124" s="89"/>
      <c r="RDJ124" s="89"/>
      <c r="RDK124" s="89"/>
      <c r="RDL124" s="89"/>
      <c r="RDM124" s="89"/>
      <c r="RDN124" s="89"/>
      <c r="RDO124" s="89"/>
      <c r="RDP124" s="89"/>
      <c r="RDQ124" s="89"/>
      <c r="RDR124" s="89"/>
      <c r="RDS124" s="89"/>
      <c r="RDT124" s="89"/>
      <c r="RDU124" s="89"/>
      <c r="RDV124" s="89"/>
      <c r="RDW124" s="89"/>
      <c r="RDX124" s="89"/>
      <c r="RDY124" s="89"/>
      <c r="RDZ124" s="89"/>
      <c r="REA124" s="89"/>
      <c r="REB124" s="89"/>
      <c r="REC124" s="89"/>
      <c r="RED124" s="89"/>
      <c r="REE124" s="89"/>
      <c r="REF124" s="89"/>
      <c r="REG124" s="89"/>
      <c r="REH124" s="89"/>
      <c r="REI124" s="89"/>
      <c r="REJ124" s="89"/>
      <c r="REK124" s="89"/>
      <c r="REL124" s="89"/>
      <c r="REM124" s="89"/>
      <c r="REN124" s="89"/>
      <c r="REO124" s="89"/>
      <c r="REP124" s="89"/>
      <c r="REQ124" s="89"/>
      <c r="RER124" s="89"/>
      <c r="RES124" s="89"/>
      <c r="RET124" s="89"/>
      <c r="REU124" s="89"/>
      <c r="REV124" s="89"/>
      <c r="REW124" s="89"/>
      <c r="REX124" s="89"/>
      <c r="REY124" s="89"/>
      <c r="REZ124" s="89"/>
      <c r="RFA124" s="89"/>
      <c r="RFB124" s="89"/>
      <c r="RFC124" s="89"/>
      <c r="RFD124" s="89"/>
      <c r="RFE124" s="89"/>
      <c r="RFF124" s="89"/>
      <c r="RFG124" s="89"/>
      <c r="RFH124" s="89"/>
      <c r="RFI124" s="89"/>
      <c r="RFJ124" s="89"/>
      <c r="RFK124" s="89"/>
      <c r="RFL124" s="89"/>
      <c r="RFM124" s="89"/>
      <c r="RFN124" s="89"/>
      <c r="RFO124" s="89"/>
      <c r="RFP124" s="89"/>
      <c r="RFQ124" s="89"/>
      <c r="RFR124" s="89"/>
      <c r="RFS124" s="89"/>
      <c r="RFT124" s="89"/>
      <c r="RFU124" s="89"/>
      <c r="RFV124" s="89"/>
      <c r="RFW124" s="89"/>
      <c r="RFX124" s="89"/>
      <c r="RFY124" s="89"/>
      <c r="RFZ124" s="89"/>
      <c r="RGA124" s="89"/>
      <c r="RGB124" s="89"/>
      <c r="RGC124" s="89"/>
      <c r="RGD124" s="89"/>
      <c r="RGE124" s="89"/>
      <c r="RGF124" s="89"/>
      <c r="RGG124" s="89"/>
      <c r="RGH124" s="89"/>
      <c r="RGI124" s="89"/>
      <c r="RGJ124" s="89"/>
      <c r="RGK124" s="89"/>
      <c r="RGL124" s="89"/>
      <c r="RGM124" s="89"/>
      <c r="RGN124" s="89"/>
      <c r="RGO124" s="89"/>
      <c r="RGP124" s="89"/>
      <c r="RGQ124" s="89"/>
      <c r="RGR124" s="89"/>
      <c r="RGS124" s="89"/>
      <c r="RGT124" s="89"/>
      <c r="RGU124" s="89"/>
      <c r="RGV124" s="89"/>
      <c r="RGW124" s="89"/>
      <c r="RGX124" s="89"/>
      <c r="RGY124" s="89"/>
      <c r="RGZ124" s="89"/>
      <c r="RHA124" s="89"/>
      <c r="RHB124" s="89"/>
      <c r="RHC124" s="89"/>
      <c r="RHD124" s="89"/>
      <c r="RHE124" s="89"/>
      <c r="RHF124" s="89"/>
      <c r="RHG124" s="89"/>
      <c r="RHH124" s="89"/>
      <c r="RHI124" s="89"/>
      <c r="RHJ124" s="89"/>
      <c r="RHK124" s="89"/>
      <c r="RHL124" s="89"/>
      <c r="RHM124" s="89"/>
      <c r="RHN124" s="89"/>
      <c r="RHO124" s="89"/>
      <c r="RHP124" s="89"/>
      <c r="RHQ124" s="89"/>
      <c r="RHR124" s="89"/>
      <c r="RHS124" s="89"/>
      <c r="RHT124" s="89"/>
      <c r="RHU124" s="89"/>
      <c r="RHV124" s="89"/>
      <c r="RHW124" s="89"/>
      <c r="RHX124" s="89"/>
      <c r="RHY124" s="89"/>
      <c r="RHZ124" s="89"/>
      <c r="RIA124" s="89"/>
      <c r="RIB124" s="89"/>
      <c r="RIC124" s="89"/>
      <c r="RID124" s="89"/>
      <c r="RIE124" s="89"/>
      <c r="RIF124" s="89"/>
      <c r="RIG124" s="89"/>
      <c r="RIH124" s="89"/>
      <c r="RII124" s="89"/>
      <c r="RIJ124" s="89"/>
      <c r="RIK124" s="89"/>
      <c r="RIL124" s="89"/>
      <c r="RIM124" s="89"/>
      <c r="RIN124" s="89"/>
      <c r="RIO124" s="89"/>
      <c r="RIP124" s="89"/>
      <c r="RIQ124" s="89"/>
      <c r="RIR124" s="89"/>
      <c r="RIS124" s="89"/>
      <c r="RIT124" s="89"/>
      <c r="RIU124" s="89"/>
      <c r="RIV124" s="89"/>
      <c r="RIW124" s="89"/>
      <c r="RIX124" s="89"/>
      <c r="RIY124" s="89"/>
      <c r="RIZ124" s="89"/>
      <c r="RJA124" s="89"/>
      <c r="RJB124" s="89"/>
      <c r="RJC124" s="89"/>
      <c r="RJD124" s="89"/>
      <c r="RJE124" s="89"/>
      <c r="RJF124" s="89"/>
      <c r="RJG124" s="89"/>
      <c r="RJH124" s="89"/>
      <c r="RJI124" s="89"/>
      <c r="RJJ124" s="89"/>
      <c r="RJK124" s="89"/>
      <c r="RJL124" s="89"/>
      <c r="RJM124" s="89"/>
      <c r="RJN124" s="89"/>
      <c r="RJO124" s="89"/>
      <c r="RJP124" s="89"/>
      <c r="RJQ124" s="89"/>
      <c r="RJR124" s="89"/>
      <c r="RJS124" s="89"/>
      <c r="RJT124" s="89"/>
      <c r="RJU124" s="89"/>
      <c r="RJV124" s="89"/>
      <c r="RJW124" s="89"/>
      <c r="RJX124" s="89"/>
      <c r="RJY124" s="89"/>
      <c r="RJZ124" s="89"/>
      <c r="RKA124" s="89"/>
      <c r="RKB124" s="89"/>
      <c r="RKC124" s="89"/>
      <c r="RKD124" s="89"/>
      <c r="RKE124" s="89"/>
      <c r="RKF124" s="89"/>
      <c r="RKG124" s="89"/>
      <c r="RKH124" s="89"/>
      <c r="RKI124" s="89"/>
      <c r="RKJ124" s="89"/>
      <c r="RKK124" s="89"/>
      <c r="RKL124" s="89"/>
      <c r="RKM124" s="89"/>
      <c r="RKN124" s="89"/>
      <c r="RKO124" s="89"/>
      <c r="RKP124" s="89"/>
      <c r="RKQ124" s="89"/>
      <c r="RKR124" s="89"/>
      <c r="RKS124" s="89"/>
      <c r="RKT124" s="89"/>
      <c r="RKU124" s="89"/>
      <c r="RKV124" s="89"/>
      <c r="RKW124" s="89"/>
      <c r="RKX124" s="89"/>
      <c r="RKY124" s="89"/>
      <c r="RKZ124" s="89"/>
      <c r="RLA124" s="89"/>
      <c r="RLB124" s="89"/>
      <c r="RLC124" s="89"/>
      <c r="RLD124" s="89"/>
      <c r="RLE124" s="89"/>
      <c r="RLF124" s="89"/>
      <c r="RLG124" s="89"/>
      <c r="RLH124" s="89"/>
      <c r="RLI124" s="89"/>
      <c r="RLJ124" s="89"/>
      <c r="RLK124" s="89"/>
      <c r="RLL124" s="89"/>
      <c r="RLM124" s="89"/>
      <c r="RLN124" s="89"/>
      <c r="RLO124" s="89"/>
      <c r="RLP124" s="89"/>
      <c r="RLQ124" s="89"/>
      <c r="RLR124" s="89"/>
      <c r="RLS124" s="89"/>
      <c r="RLT124" s="89"/>
      <c r="RLU124" s="89"/>
      <c r="RLV124" s="89"/>
      <c r="RLW124" s="89"/>
      <c r="RLX124" s="89"/>
      <c r="RLY124" s="89"/>
      <c r="RLZ124" s="89"/>
      <c r="RMA124" s="89"/>
      <c r="RMB124" s="89"/>
      <c r="RMC124" s="89"/>
      <c r="RMD124" s="89"/>
      <c r="RME124" s="89"/>
      <c r="RMF124" s="89"/>
      <c r="RMG124" s="89"/>
      <c r="RMH124" s="89"/>
      <c r="RMI124" s="89"/>
      <c r="RMJ124" s="89"/>
      <c r="RMK124" s="89"/>
      <c r="RML124" s="89"/>
      <c r="RMM124" s="89"/>
      <c r="RMN124" s="89"/>
      <c r="RMO124" s="89"/>
      <c r="RMP124" s="89"/>
      <c r="RMQ124" s="89"/>
      <c r="RMR124" s="89"/>
      <c r="RMS124" s="89"/>
      <c r="RMT124" s="89"/>
      <c r="RMU124" s="89"/>
      <c r="RMV124" s="89"/>
      <c r="RMW124" s="89"/>
      <c r="RMX124" s="89"/>
      <c r="RMY124" s="89"/>
      <c r="RMZ124" s="89"/>
      <c r="RNA124" s="89"/>
      <c r="RNB124" s="89"/>
      <c r="RNC124" s="89"/>
      <c r="RND124" s="89"/>
      <c r="RNE124" s="89"/>
      <c r="RNF124" s="89"/>
      <c r="RNG124" s="89"/>
      <c r="RNH124" s="89"/>
      <c r="RNI124" s="89"/>
      <c r="RNJ124" s="89"/>
      <c r="RNK124" s="89"/>
      <c r="RNL124" s="89"/>
      <c r="RNM124" s="89"/>
      <c r="RNN124" s="89"/>
      <c r="RNO124" s="89"/>
      <c r="RNP124" s="89"/>
      <c r="RNQ124" s="89"/>
      <c r="RNR124" s="89"/>
      <c r="RNS124" s="89"/>
      <c r="RNT124" s="89"/>
      <c r="RNU124" s="89"/>
      <c r="RNV124" s="89"/>
      <c r="RNW124" s="89"/>
      <c r="RNX124" s="89"/>
      <c r="RNY124" s="89"/>
      <c r="RNZ124" s="89"/>
      <c r="ROA124" s="89"/>
      <c r="ROB124" s="89"/>
      <c r="ROC124" s="89"/>
      <c r="ROD124" s="89"/>
      <c r="ROE124" s="89"/>
      <c r="ROF124" s="89"/>
      <c r="ROG124" s="89"/>
      <c r="ROH124" s="89"/>
      <c r="ROI124" s="89"/>
      <c r="ROJ124" s="89"/>
      <c r="ROK124" s="89"/>
      <c r="ROL124" s="89"/>
      <c r="ROM124" s="89"/>
      <c r="RON124" s="89"/>
      <c r="ROO124" s="89"/>
      <c r="ROP124" s="89"/>
      <c r="ROQ124" s="89"/>
      <c r="ROR124" s="89"/>
      <c r="ROS124" s="89"/>
      <c r="ROT124" s="89"/>
      <c r="ROU124" s="89"/>
      <c r="ROV124" s="89"/>
      <c r="ROW124" s="89"/>
      <c r="ROX124" s="89"/>
      <c r="ROY124" s="89"/>
      <c r="ROZ124" s="89"/>
      <c r="RPA124" s="89"/>
      <c r="RPB124" s="89"/>
      <c r="RPC124" s="89"/>
      <c r="RPD124" s="89"/>
      <c r="RPE124" s="89"/>
      <c r="RPF124" s="89"/>
      <c r="RPG124" s="89"/>
      <c r="RPH124" s="89"/>
      <c r="RPI124" s="89"/>
      <c r="RPJ124" s="89"/>
      <c r="RPK124" s="89"/>
      <c r="RPL124" s="89"/>
      <c r="RPM124" s="89"/>
      <c r="RPN124" s="89"/>
      <c r="RPO124" s="89"/>
      <c r="RPP124" s="89"/>
      <c r="RPQ124" s="89"/>
      <c r="RPR124" s="89"/>
      <c r="RPS124" s="89"/>
      <c r="RPT124" s="89"/>
      <c r="RPU124" s="89"/>
      <c r="RPV124" s="89"/>
      <c r="RPW124" s="89"/>
      <c r="RPX124" s="89"/>
      <c r="RPY124" s="89"/>
      <c r="RPZ124" s="89"/>
      <c r="RQA124" s="89"/>
      <c r="RQB124" s="89"/>
      <c r="RQC124" s="89"/>
      <c r="RQD124" s="89"/>
      <c r="RQE124" s="89"/>
      <c r="RQF124" s="89"/>
      <c r="RQG124" s="89"/>
      <c r="RQH124" s="89"/>
      <c r="RQI124" s="89"/>
      <c r="RQJ124" s="89"/>
      <c r="RQK124" s="89"/>
      <c r="RQL124" s="89"/>
      <c r="RQM124" s="89"/>
      <c r="RQN124" s="89"/>
      <c r="RQO124" s="89"/>
      <c r="RQP124" s="89"/>
      <c r="RQQ124" s="89"/>
      <c r="RQR124" s="89"/>
      <c r="RQS124" s="89"/>
      <c r="RQT124" s="89"/>
      <c r="RQU124" s="89"/>
      <c r="RQV124" s="89"/>
      <c r="RQW124" s="89"/>
      <c r="RQX124" s="89"/>
      <c r="RQY124" s="89"/>
      <c r="RQZ124" s="89"/>
      <c r="RRA124" s="89"/>
      <c r="RRB124" s="89"/>
      <c r="RRC124" s="89"/>
      <c r="RRD124" s="89"/>
      <c r="RRE124" s="89"/>
      <c r="RRF124" s="89"/>
      <c r="RRG124" s="89"/>
      <c r="RRH124" s="89"/>
      <c r="RRI124" s="89"/>
      <c r="RRJ124" s="89"/>
      <c r="RRK124" s="89"/>
      <c r="RRL124" s="89"/>
      <c r="RRM124" s="89"/>
      <c r="RRN124" s="89"/>
      <c r="RRO124" s="89"/>
      <c r="RRP124" s="89"/>
      <c r="RRQ124" s="89"/>
      <c r="RRR124" s="89"/>
      <c r="RRS124" s="89"/>
      <c r="RRT124" s="89"/>
      <c r="RRU124" s="89"/>
      <c r="RRV124" s="89"/>
      <c r="RRW124" s="89"/>
      <c r="RRX124" s="89"/>
      <c r="RRY124" s="89"/>
      <c r="RRZ124" s="89"/>
      <c r="RSA124" s="89"/>
      <c r="RSB124" s="89"/>
      <c r="RSC124" s="89"/>
      <c r="RSD124" s="89"/>
      <c r="RSE124" s="89"/>
      <c r="RSF124" s="89"/>
      <c r="RSG124" s="89"/>
      <c r="RSH124" s="89"/>
      <c r="RSI124" s="89"/>
      <c r="RSJ124" s="89"/>
      <c r="RSK124" s="89"/>
      <c r="RSL124" s="89"/>
      <c r="RSM124" s="89"/>
      <c r="RSN124" s="89"/>
      <c r="RSO124" s="89"/>
      <c r="RSP124" s="89"/>
      <c r="RSQ124" s="89"/>
      <c r="RSR124" s="89"/>
      <c r="RSS124" s="89"/>
      <c r="RST124" s="89"/>
      <c r="RSU124" s="89"/>
      <c r="RSV124" s="89"/>
      <c r="RSW124" s="89"/>
      <c r="RSX124" s="89"/>
      <c r="RSY124" s="89"/>
      <c r="RSZ124" s="89"/>
      <c r="RTA124" s="89"/>
      <c r="RTB124" s="89"/>
      <c r="RTC124" s="89"/>
      <c r="RTD124" s="89"/>
      <c r="RTE124" s="89"/>
      <c r="RTF124" s="89"/>
      <c r="RTG124" s="89"/>
      <c r="RTH124" s="89"/>
      <c r="RTI124" s="89"/>
      <c r="RTJ124" s="89"/>
      <c r="RTK124" s="89"/>
      <c r="RTL124" s="89"/>
      <c r="RTM124" s="89"/>
      <c r="RTN124" s="89"/>
      <c r="RTO124" s="89"/>
      <c r="RTP124" s="89"/>
      <c r="RTQ124" s="89"/>
      <c r="RTR124" s="89"/>
      <c r="RTS124" s="89"/>
      <c r="RTT124" s="89"/>
      <c r="RTU124" s="89"/>
      <c r="RTV124" s="89"/>
      <c r="RTW124" s="89"/>
      <c r="RTX124" s="89"/>
      <c r="RTY124" s="89"/>
      <c r="RTZ124" s="89"/>
      <c r="RUA124" s="89"/>
      <c r="RUB124" s="89"/>
      <c r="RUC124" s="89"/>
      <c r="RUD124" s="89"/>
      <c r="RUE124" s="89"/>
      <c r="RUF124" s="89"/>
      <c r="RUG124" s="89"/>
      <c r="RUH124" s="89"/>
      <c r="RUI124" s="89"/>
      <c r="RUJ124" s="89"/>
      <c r="RUK124" s="89"/>
      <c r="RUL124" s="89"/>
      <c r="RUM124" s="89"/>
      <c r="RUN124" s="89"/>
      <c r="RUO124" s="89"/>
      <c r="RUP124" s="89"/>
      <c r="RUQ124" s="89"/>
      <c r="RUR124" s="89"/>
      <c r="RUS124" s="89"/>
      <c r="RUT124" s="89"/>
      <c r="RUU124" s="89"/>
      <c r="RUV124" s="89"/>
      <c r="RUW124" s="89"/>
      <c r="RUX124" s="89"/>
      <c r="RUY124" s="89"/>
      <c r="RUZ124" s="89"/>
      <c r="RVA124" s="89"/>
      <c r="RVB124" s="89"/>
      <c r="RVC124" s="89"/>
      <c r="RVD124" s="89"/>
      <c r="RVE124" s="89"/>
      <c r="RVF124" s="89"/>
      <c r="RVG124" s="89"/>
      <c r="RVH124" s="89"/>
      <c r="RVI124" s="89"/>
      <c r="RVJ124" s="89"/>
      <c r="RVK124" s="89"/>
      <c r="RVL124" s="89"/>
      <c r="RVM124" s="89"/>
      <c r="RVN124" s="89"/>
      <c r="RVO124" s="89"/>
      <c r="RVP124" s="89"/>
      <c r="RVQ124" s="89"/>
      <c r="RVR124" s="89"/>
      <c r="RVS124" s="89"/>
      <c r="RVT124" s="89"/>
      <c r="RVU124" s="89"/>
      <c r="RVV124" s="89"/>
      <c r="RVW124" s="89"/>
      <c r="RVX124" s="89"/>
      <c r="RVY124" s="89"/>
      <c r="RVZ124" s="89"/>
      <c r="RWA124" s="89"/>
      <c r="RWB124" s="89"/>
      <c r="RWC124" s="89"/>
      <c r="RWD124" s="89"/>
      <c r="RWE124" s="89"/>
      <c r="RWF124" s="89"/>
      <c r="RWG124" s="89"/>
      <c r="RWH124" s="89"/>
      <c r="RWI124" s="89"/>
      <c r="RWJ124" s="89"/>
      <c r="RWK124" s="89"/>
      <c r="RWL124" s="89"/>
      <c r="RWM124" s="89"/>
      <c r="RWN124" s="89"/>
      <c r="RWO124" s="89"/>
      <c r="RWP124" s="89"/>
      <c r="RWQ124" s="89"/>
      <c r="RWR124" s="89"/>
      <c r="RWS124" s="89"/>
      <c r="RWT124" s="89"/>
      <c r="RWU124" s="89"/>
      <c r="RWV124" s="89"/>
      <c r="RWW124" s="89"/>
      <c r="RWX124" s="89"/>
      <c r="RWY124" s="89"/>
      <c r="RWZ124" s="89"/>
      <c r="RXA124" s="89"/>
      <c r="RXB124" s="89"/>
      <c r="RXC124" s="89"/>
      <c r="RXD124" s="89"/>
      <c r="RXE124" s="89"/>
      <c r="RXF124" s="89"/>
      <c r="RXG124" s="89"/>
      <c r="RXH124" s="89"/>
      <c r="RXI124" s="89"/>
      <c r="RXJ124" s="89"/>
      <c r="RXK124" s="89"/>
      <c r="RXL124" s="89"/>
      <c r="RXM124" s="89"/>
      <c r="RXN124" s="89"/>
      <c r="RXO124" s="89"/>
      <c r="RXP124" s="89"/>
      <c r="RXQ124" s="89"/>
      <c r="RXR124" s="89"/>
      <c r="RXS124" s="89"/>
      <c r="RXT124" s="89"/>
      <c r="RXU124" s="89"/>
      <c r="RXV124" s="89"/>
      <c r="RXW124" s="89"/>
      <c r="RXX124" s="89"/>
      <c r="RXY124" s="89"/>
      <c r="RXZ124" s="89"/>
      <c r="RYA124" s="89"/>
      <c r="RYB124" s="89"/>
      <c r="RYC124" s="89"/>
      <c r="RYD124" s="89"/>
      <c r="RYE124" s="89"/>
      <c r="RYF124" s="89"/>
      <c r="RYG124" s="89"/>
      <c r="RYH124" s="89"/>
      <c r="RYI124" s="89"/>
      <c r="RYJ124" s="89"/>
      <c r="RYK124" s="89"/>
      <c r="RYL124" s="89"/>
      <c r="RYM124" s="89"/>
      <c r="RYN124" s="89"/>
      <c r="RYO124" s="89"/>
      <c r="RYP124" s="89"/>
      <c r="RYQ124" s="89"/>
      <c r="RYR124" s="89"/>
      <c r="RYS124" s="89"/>
      <c r="RYT124" s="89"/>
      <c r="RYU124" s="89"/>
      <c r="RYV124" s="89"/>
      <c r="RYW124" s="89"/>
      <c r="RYX124" s="89"/>
      <c r="RYY124" s="89"/>
      <c r="RYZ124" s="89"/>
      <c r="RZA124" s="89"/>
      <c r="RZB124" s="89"/>
      <c r="RZC124" s="89"/>
      <c r="RZD124" s="89"/>
      <c r="RZE124" s="89"/>
      <c r="RZF124" s="89"/>
      <c r="RZG124" s="89"/>
      <c r="RZH124" s="89"/>
      <c r="RZI124" s="89"/>
      <c r="RZJ124" s="89"/>
      <c r="RZK124" s="89"/>
      <c r="RZL124" s="89"/>
      <c r="RZM124" s="89"/>
      <c r="RZN124" s="89"/>
      <c r="RZO124" s="89"/>
      <c r="RZP124" s="89"/>
      <c r="RZQ124" s="89"/>
      <c r="RZR124" s="89"/>
      <c r="RZS124" s="89"/>
      <c r="RZT124" s="89"/>
      <c r="RZU124" s="89"/>
      <c r="RZV124" s="89"/>
      <c r="RZW124" s="89"/>
      <c r="RZX124" s="89"/>
      <c r="RZY124" s="89"/>
      <c r="RZZ124" s="89"/>
      <c r="SAA124" s="89"/>
      <c r="SAB124" s="89"/>
      <c r="SAC124" s="89"/>
      <c r="SAD124" s="89"/>
      <c r="SAE124" s="89"/>
      <c r="SAF124" s="89"/>
      <c r="SAG124" s="89"/>
      <c r="SAH124" s="89"/>
      <c r="SAI124" s="89"/>
      <c r="SAJ124" s="89"/>
      <c r="SAK124" s="89"/>
      <c r="SAL124" s="89"/>
      <c r="SAM124" s="89"/>
      <c r="SAN124" s="89"/>
      <c r="SAO124" s="89"/>
      <c r="SAP124" s="89"/>
      <c r="SAQ124" s="89"/>
      <c r="SAR124" s="89"/>
      <c r="SAS124" s="89"/>
      <c r="SAT124" s="89"/>
      <c r="SAU124" s="89"/>
      <c r="SAV124" s="89"/>
      <c r="SAW124" s="89"/>
      <c r="SAX124" s="89"/>
      <c r="SAY124" s="89"/>
      <c r="SAZ124" s="89"/>
      <c r="SBA124" s="89"/>
      <c r="SBB124" s="89"/>
      <c r="SBC124" s="89"/>
      <c r="SBD124" s="89"/>
      <c r="SBE124" s="89"/>
      <c r="SBF124" s="89"/>
      <c r="SBG124" s="89"/>
      <c r="SBH124" s="89"/>
      <c r="SBI124" s="89"/>
      <c r="SBJ124" s="89"/>
      <c r="SBK124" s="89"/>
      <c r="SBL124" s="89"/>
      <c r="SBM124" s="89"/>
      <c r="SBN124" s="89"/>
      <c r="SBO124" s="89"/>
      <c r="SBP124" s="89"/>
      <c r="SBQ124" s="89"/>
      <c r="SBR124" s="89"/>
      <c r="SBS124" s="89"/>
      <c r="SBT124" s="89"/>
      <c r="SBU124" s="89"/>
      <c r="SBV124" s="89"/>
      <c r="SBW124" s="89"/>
      <c r="SBX124" s="89"/>
      <c r="SBY124" s="89"/>
      <c r="SBZ124" s="89"/>
      <c r="SCA124" s="89"/>
      <c r="SCB124" s="89"/>
      <c r="SCC124" s="89"/>
      <c r="SCD124" s="89"/>
      <c r="SCE124" s="89"/>
      <c r="SCF124" s="89"/>
      <c r="SCG124" s="89"/>
      <c r="SCH124" s="89"/>
      <c r="SCI124" s="89"/>
      <c r="SCJ124" s="89"/>
      <c r="SCK124" s="89"/>
      <c r="SCL124" s="89"/>
      <c r="SCM124" s="89"/>
      <c r="SCN124" s="89"/>
      <c r="SCO124" s="89"/>
      <c r="SCP124" s="89"/>
      <c r="SCQ124" s="89"/>
      <c r="SCR124" s="89"/>
      <c r="SCS124" s="89"/>
      <c r="SCT124" s="89"/>
      <c r="SCU124" s="89"/>
      <c r="SCV124" s="89"/>
      <c r="SCW124" s="89"/>
      <c r="SCX124" s="89"/>
      <c r="SCY124" s="89"/>
      <c r="SCZ124" s="89"/>
      <c r="SDA124" s="89"/>
      <c r="SDB124" s="89"/>
      <c r="SDC124" s="89"/>
      <c r="SDD124" s="89"/>
      <c r="SDE124" s="89"/>
      <c r="SDF124" s="89"/>
      <c r="SDG124" s="89"/>
      <c r="SDH124" s="89"/>
      <c r="SDI124" s="89"/>
      <c r="SDJ124" s="89"/>
      <c r="SDK124" s="89"/>
      <c r="SDL124" s="89"/>
      <c r="SDM124" s="89"/>
      <c r="SDN124" s="89"/>
      <c r="SDO124" s="89"/>
      <c r="SDP124" s="89"/>
      <c r="SDQ124" s="89"/>
      <c r="SDR124" s="89"/>
      <c r="SDS124" s="89"/>
      <c r="SDT124" s="89"/>
      <c r="SDU124" s="89"/>
      <c r="SDV124" s="89"/>
      <c r="SDW124" s="89"/>
      <c r="SDX124" s="89"/>
      <c r="SDY124" s="89"/>
      <c r="SDZ124" s="89"/>
      <c r="SEA124" s="89"/>
      <c r="SEB124" s="89"/>
      <c r="SEC124" s="89"/>
      <c r="SED124" s="89"/>
      <c r="SEE124" s="89"/>
      <c r="SEF124" s="89"/>
      <c r="SEG124" s="89"/>
      <c r="SEH124" s="89"/>
      <c r="SEI124" s="89"/>
      <c r="SEJ124" s="89"/>
      <c r="SEK124" s="89"/>
      <c r="SEL124" s="89"/>
      <c r="SEM124" s="89"/>
      <c r="SEN124" s="89"/>
      <c r="SEO124" s="89"/>
      <c r="SEP124" s="89"/>
      <c r="SEQ124" s="89"/>
      <c r="SER124" s="89"/>
      <c r="SES124" s="89"/>
      <c r="SET124" s="89"/>
      <c r="SEU124" s="89"/>
      <c r="SEV124" s="89"/>
      <c r="SEW124" s="89"/>
      <c r="SEX124" s="89"/>
      <c r="SEY124" s="89"/>
      <c r="SEZ124" s="89"/>
      <c r="SFA124" s="89"/>
      <c r="SFB124" s="89"/>
      <c r="SFC124" s="89"/>
      <c r="SFD124" s="89"/>
      <c r="SFE124" s="89"/>
      <c r="SFF124" s="89"/>
      <c r="SFG124" s="89"/>
      <c r="SFH124" s="89"/>
      <c r="SFI124" s="89"/>
      <c r="SFJ124" s="89"/>
      <c r="SFK124" s="89"/>
      <c r="SFL124" s="89"/>
      <c r="SFM124" s="89"/>
      <c r="SFN124" s="89"/>
      <c r="SFO124" s="89"/>
      <c r="SFP124" s="89"/>
      <c r="SFQ124" s="89"/>
      <c r="SFR124" s="89"/>
      <c r="SFS124" s="89"/>
      <c r="SFT124" s="89"/>
      <c r="SFU124" s="89"/>
      <c r="SFV124" s="89"/>
      <c r="SFW124" s="89"/>
      <c r="SFX124" s="89"/>
      <c r="SFY124" s="89"/>
      <c r="SFZ124" s="89"/>
      <c r="SGA124" s="89"/>
      <c r="SGB124" s="89"/>
      <c r="SGC124" s="89"/>
      <c r="SGD124" s="89"/>
      <c r="SGE124" s="89"/>
      <c r="SGF124" s="89"/>
      <c r="SGG124" s="89"/>
      <c r="SGH124" s="89"/>
      <c r="SGI124" s="89"/>
      <c r="SGJ124" s="89"/>
      <c r="SGK124" s="89"/>
      <c r="SGL124" s="89"/>
      <c r="SGM124" s="89"/>
      <c r="SGN124" s="89"/>
      <c r="SGO124" s="89"/>
      <c r="SGP124" s="89"/>
      <c r="SGQ124" s="89"/>
      <c r="SGR124" s="89"/>
      <c r="SGS124" s="89"/>
      <c r="SGT124" s="89"/>
      <c r="SGU124" s="89"/>
      <c r="SGV124" s="89"/>
      <c r="SGW124" s="89"/>
      <c r="SGX124" s="89"/>
      <c r="SGY124" s="89"/>
      <c r="SGZ124" s="89"/>
      <c r="SHA124" s="89"/>
      <c r="SHB124" s="89"/>
      <c r="SHC124" s="89"/>
      <c r="SHD124" s="89"/>
      <c r="SHE124" s="89"/>
      <c r="SHF124" s="89"/>
      <c r="SHG124" s="89"/>
      <c r="SHH124" s="89"/>
      <c r="SHI124" s="89"/>
      <c r="SHJ124" s="89"/>
      <c r="SHK124" s="89"/>
      <c r="SHL124" s="89"/>
      <c r="SHM124" s="89"/>
      <c r="SHN124" s="89"/>
      <c r="SHO124" s="89"/>
      <c r="SHP124" s="89"/>
      <c r="SHQ124" s="89"/>
      <c r="SHR124" s="89"/>
      <c r="SHS124" s="89"/>
      <c r="SHT124" s="89"/>
      <c r="SHU124" s="89"/>
      <c r="SHV124" s="89"/>
      <c r="SHW124" s="89"/>
      <c r="SHX124" s="89"/>
      <c r="SHY124" s="89"/>
      <c r="SHZ124" s="89"/>
      <c r="SIA124" s="89"/>
      <c r="SIB124" s="89"/>
      <c r="SIC124" s="89"/>
      <c r="SID124" s="89"/>
      <c r="SIE124" s="89"/>
      <c r="SIF124" s="89"/>
      <c r="SIG124" s="89"/>
      <c r="SIH124" s="89"/>
      <c r="SII124" s="89"/>
      <c r="SIJ124" s="89"/>
      <c r="SIK124" s="89"/>
      <c r="SIL124" s="89"/>
      <c r="SIM124" s="89"/>
      <c r="SIN124" s="89"/>
      <c r="SIO124" s="89"/>
      <c r="SIP124" s="89"/>
      <c r="SIQ124" s="89"/>
      <c r="SIR124" s="89"/>
      <c r="SIS124" s="89"/>
      <c r="SIT124" s="89"/>
      <c r="SIU124" s="89"/>
      <c r="SIV124" s="89"/>
      <c r="SIW124" s="89"/>
      <c r="SIX124" s="89"/>
      <c r="SIY124" s="89"/>
      <c r="SIZ124" s="89"/>
      <c r="SJA124" s="89"/>
      <c r="SJB124" s="89"/>
      <c r="SJC124" s="89"/>
      <c r="SJD124" s="89"/>
      <c r="SJE124" s="89"/>
      <c r="SJF124" s="89"/>
      <c r="SJG124" s="89"/>
      <c r="SJH124" s="89"/>
      <c r="SJI124" s="89"/>
      <c r="SJJ124" s="89"/>
      <c r="SJK124" s="89"/>
      <c r="SJL124" s="89"/>
      <c r="SJM124" s="89"/>
      <c r="SJN124" s="89"/>
      <c r="SJO124" s="89"/>
      <c r="SJP124" s="89"/>
      <c r="SJQ124" s="89"/>
      <c r="SJR124" s="89"/>
      <c r="SJS124" s="89"/>
      <c r="SJT124" s="89"/>
      <c r="SJU124" s="89"/>
      <c r="SJV124" s="89"/>
      <c r="SJW124" s="89"/>
      <c r="SJX124" s="89"/>
      <c r="SJY124" s="89"/>
      <c r="SJZ124" s="89"/>
      <c r="SKA124" s="89"/>
      <c r="SKB124" s="89"/>
      <c r="SKC124" s="89"/>
      <c r="SKD124" s="89"/>
      <c r="SKE124" s="89"/>
      <c r="SKF124" s="89"/>
      <c r="SKG124" s="89"/>
      <c r="SKH124" s="89"/>
      <c r="SKI124" s="89"/>
      <c r="SKJ124" s="89"/>
      <c r="SKK124" s="89"/>
      <c r="SKL124" s="89"/>
      <c r="SKM124" s="89"/>
      <c r="SKN124" s="89"/>
      <c r="SKO124" s="89"/>
      <c r="SKP124" s="89"/>
      <c r="SKQ124" s="89"/>
      <c r="SKR124" s="89"/>
      <c r="SKS124" s="89"/>
      <c r="SKT124" s="89"/>
      <c r="SKU124" s="89"/>
      <c r="SKV124" s="89"/>
      <c r="SKW124" s="89"/>
      <c r="SKX124" s="89"/>
      <c r="SKY124" s="89"/>
      <c r="SKZ124" s="89"/>
      <c r="SLA124" s="89"/>
      <c r="SLB124" s="89"/>
      <c r="SLC124" s="89"/>
      <c r="SLD124" s="89"/>
      <c r="SLE124" s="89"/>
      <c r="SLF124" s="89"/>
      <c r="SLG124" s="89"/>
      <c r="SLH124" s="89"/>
      <c r="SLI124" s="89"/>
      <c r="SLJ124" s="89"/>
      <c r="SLK124" s="89"/>
      <c r="SLL124" s="89"/>
      <c r="SLM124" s="89"/>
      <c r="SLN124" s="89"/>
      <c r="SLO124" s="89"/>
      <c r="SLP124" s="89"/>
      <c r="SLQ124" s="89"/>
      <c r="SLR124" s="89"/>
      <c r="SLS124" s="89"/>
      <c r="SLT124" s="89"/>
      <c r="SLU124" s="89"/>
      <c r="SLV124" s="89"/>
      <c r="SLW124" s="89"/>
      <c r="SLX124" s="89"/>
      <c r="SLY124" s="89"/>
      <c r="SLZ124" s="89"/>
      <c r="SMA124" s="89"/>
      <c r="SMB124" s="89"/>
      <c r="SMC124" s="89"/>
      <c r="SMD124" s="89"/>
      <c r="SME124" s="89"/>
      <c r="SMF124" s="89"/>
      <c r="SMG124" s="89"/>
      <c r="SMH124" s="89"/>
      <c r="SMI124" s="89"/>
      <c r="SMJ124" s="89"/>
      <c r="SMK124" s="89"/>
      <c r="SML124" s="89"/>
      <c r="SMM124" s="89"/>
      <c r="SMN124" s="89"/>
      <c r="SMO124" s="89"/>
      <c r="SMP124" s="89"/>
      <c r="SMQ124" s="89"/>
      <c r="SMR124" s="89"/>
      <c r="SMS124" s="89"/>
      <c r="SMT124" s="89"/>
      <c r="SMU124" s="89"/>
      <c r="SMV124" s="89"/>
      <c r="SMW124" s="89"/>
      <c r="SMX124" s="89"/>
      <c r="SMY124" s="89"/>
      <c r="SMZ124" s="89"/>
      <c r="SNA124" s="89"/>
      <c r="SNB124" s="89"/>
      <c r="SNC124" s="89"/>
      <c r="SND124" s="89"/>
      <c r="SNE124" s="89"/>
      <c r="SNF124" s="89"/>
      <c r="SNG124" s="89"/>
      <c r="SNH124" s="89"/>
      <c r="SNI124" s="89"/>
      <c r="SNJ124" s="89"/>
      <c r="SNK124" s="89"/>
      <c r="SNL124" s="89"/>
      <c r="SNM124" s="89"/>
      <c r="SNN124" s="89"/>
      <c r="SNO124" s="89"/>
      <c r="SNP124" s="89"/>
      <c r="SNQ124" s="89"/>
      <c r="SNR124" s="89"/>
      <c r="SNS124" s="89"/>
      <c r="SNT124" s="89"/>
      <c r="SNU124" s="89"/>
      <c r="SNV124" s="89"/>
      <c r="SNW124" s="89"/>
      <c r="SNX124" s="89"/>
      <c r="SNY124" s="89"/>
      <c r="SNZ124" s="89"/>
      <c r="SOA124" s="89"/>
      <c r="SOB124" s="89"/>
      <c r="SOC124" s="89"/>
      <c r="SOD124" s="89"/>
      <c r="SOE124" s="89"/>
      <c r="SOF124" s="89"/>
      <c r="SOG124" s="89"/>
      <c r="SOH124" s="89"/>
      <c r="SOI124" s="89"/>
      <c r="SOJ124" s="89"/>
      <c r="SOK124" s="89"/>
      <c r="SOL124" s="89"/>
      <c r="SOM124" s="89"/>
      <c r="SON124" s="89"/>
      <c r="SOO124" s="89"/>
      <c r="SOP124" s="89"/>
      <c r="SOQ124" s="89"/>
      <c r="SOR124" s="89"/>
      <c r="SOS124" s="89"/>
      <c r="SOT124" s="89"/>
      <c r="SOU124" s="89"/>
      <c r="SOV124" s="89"/>
      <c r="SOW124" s="89"/>
      <c r="SOX124" s="89"/>
      <c r="SOY124" s="89"/>
      <c r="SOZ124" s="89"/>
      <c r="SPA124" s="89"/>
      <c r="SPB124" s="89"/>
      <c r="SPC124" s="89"/>
      <c r="SPD124" s="89"/>
      <c r="SPE124" s="89"/>
      <c r="SPF124" s="89"/>
      <c r="SPG124" s="89"/>
      <c r="SPH124" s="89"/>
      <c r="SPI124" s="89"/>
      <c r="SPJ124" s="89"/>
      <c r="SPK124" s="89"/>
      <c r="SPL124" s="89"/>
      <c r="SPM124" s="89"/>
      <c r="SPN124" s="89"/>
      <c r="SPO124" s="89"/>
      <c r="SPP124" s="89"/>
      <c r="SPQ124" s="89"/>
      <c r="SPR124" s="89"/>
      <c r="SPS124" s="89"/>
      <c r="SPT124" s="89"/>
      <c r="SPU124" s="89"/>
      <c r="SPV124" s="89"/>
      <c r="SPW124" s="89"/>
      <c r="SPX124" s="89"/>
      <c r="SPY124" s="89"/>
      <c r="SPZ124" s="89"/>
      <c r="SQA124" s="89"/>
      <c r="SQB124" s="89"/>
      <c r="SQC124" s="89"/>
      <c r="SQD124" s="89"/>
      <c r="SQE124" s="89"/>
      <c r="SQF124" s="89"/>
      <c r="SQG124" s="89"/>
      <c r="SQH124" s="89"/>
      <c r="SQI124" s="89"/>
      <c r="SQJ124" s="89"/>
      <c r="SQK124" s="89"/>
      <c r="SQL124" s="89"/>
      <c r="SQM124" s="89"/>
      <c r="SQN124" s="89"/>
      <c r="SQO124" s="89"/>
      <c r="SQP124" s="89"/>
      <c r="SQQ124" s="89"/>
      <c r="SQR124" s="89"/>
      <c r="SQS124" s="89"/>
      <c r="SQT124" s="89"/>
      <c r="SQU124" s="89"/>
      <c r="SQV124" s="89"/>
      <c r="SQW124" s="89"/>
      <c r="SQX124" s="89"/>
      <c r="SQY124" s="89"/>
      <c r="SQZ124" s="89"/>
      <c r="SRA124" s="89"/>
      <c r="SRB124" s="89"/>
      <c r="SRC124" s="89"/>
      <c r="SRD124" s="89"/>
      <c r="SRE124" s="89"/>
      <c r="SRF124" s="89"/>
      <c r="SRG124" s="89"/>
      <c r="SRH124" s="89"/>
      <c r="SRI124" s="89"/>
      <c r="SRJ124" s="89"/>
      <c r="SRK124" s="89"/>
      <c r="SRL124" s="89"/>
      <c r="SRM124" s="89"/>
      <c r="SRN124" s="89"/>
      <c r="SRO124" s="89"/>
      <c r="SRP124" s="89"/>
      <c r="SRQ124" s="89"/>
      <c r="SRR124" s="89"/>
      <c r="SRS124" s="89"/>
      <c r="SRT124" s="89"/>
      <c r="SRU124" s="89"/>
      <c r="SRV124" s="89"/>
      <c r="SRW124" s="89"/>
      <c r="SRX124" s="89"/>
      <c r="SRY124" s="89"/>
      <c r="SRZ124" s="89"/>
      <c r="SSA124" s="89"/>
      <c r="SSB124" s="89"/>
      <c r="SSC124" s="89"/>
      <c r="SSD124" s="89"/>
      <c r="SSE124" s="89"/>
      <c r="SSF124" s="89"/>
      <c r="SSG124" s="89"/>
      <c r="SSH124" s="89"/>
      <c r="SSI124" s="89"/>
      <c r="SSJ124" s="89"/>
      <c r="SSK124" s="89"/>
      <c r="SSL124" s="89"/>
      <c r="SSM124" s="89"/>
      <c r="SSN124" s="89"/>
      <c r="SSO124" s="89"/>
      <c r="SSP124" s="89"/>
      <c r="SSQ124" s="89"/>
      <c r="SSR124" s="89"/>
      <c r="SSS124" s="89"/>
      <c r="SST124" s="89"/>
      <c r="SSU124" s="89"/>
      <c r="SSV124" s="89"/>
      <c r="SSW124" s="89"/>
      <c r="SSX124" s="89"/>
      <c r="SSY124" s="89"/>
      <c r="SSZ124" s="89"/>
      <c r="STA124" s="89"/>
      <c r="STB124" s="89"/>
      <c r="STC124" s="89"/>
      <c r="STD124" s="89"/>
      <c r="STE124" s="89"/>
      <c r="STF124" s="89"/>
      <c r="STG124" s="89"/>
      <c r="STH124" s="89"/>
      <c r="STI124" s="89"/>
      <c r="STJ124" s="89"/>
      <c r="STK124" s="89"/>
      <c r="STL124" s="89"/>
      <c r="STM124" s="89"/>
      <c r="STN124" s="89"/>
      <c r="STO124" s="89"/>
      <c r="STP124" s="89"/>
      <c r="STQ124" s="89"/>
      <c r="STR124" s="89"/>
      <c r="STS124" s="89"/>
      <c r="STT124" s="89"/>
      <c r="STU124" s="89"/>
      <c r="STV124" s="89"/>
      <c r="STW124" s="89"/>
      <c r="STX124" s="89"/>
      <c r="STY124" s="89"/>
      <c r="STZ124" s="89"/>
      <c r="SUA124" s="89"/>
      <c r="SUB124" s="89"/>
      <c r="SUC124" s="89"/>
      <c r="SUD124" s="89"/>
      <c r="SUE124" s="89"/>
      <c r="SUF124" s="89"/>
      <c r="SUG124" s="89"/>
      <c r="SUH124" s="89"/>
      <c r="SUI124" s="89"/>
      <c r="SUJ124" s="89"/>
      <c r="SUK124" s="89"/>
      <c r="SUL124" s="89"/>
      <c r="SUM124" s="89"/>
      <c r="SUN124" s="89"/>
      <c r="SUO124" s="89"/>
      <c r="SUP124" s="89"/>
      <c r="SUQ124" s="89"/>
      <c r="SUR124" s="89"/>
      <c r="SUS124" s="89"/>
      <c r="SUT124" s="89"/>
      <c r="SUU124" s="89"/>
      <c r="SUV124" s="89"/>
      <c r="SUW124" s="89"/>
      <c r="SUX124" s="89"/>
      <c r="SUY124" s="89"/>
      <c r="SUZ124" s="89"/>
      <c r="SVA124" s="89"/>
      <c r="SVB124" s="89"/>
      <c r="SVC124" s="89"/>
      <c r="SVD124" s="89"/>
      <c r="SVE124" s="89"/>
      <c r="SVF124" s="89"/>
      <c r="SVG124" s="89"/>
      <c r="SVH124" s="89"/>
      <c r="SVI124" s="89"/>
      <c r="SVJ124" s="89"/>
      <c r="SVK124" s="89"/>
      <c r="SVL124" s="89"/>
      <c r="SVM124" s="89"/>
      <c r="SVN124" s="89"/>
      <c r="SVO124" s="89"/>
      <c r="SVP124" s="89"/>
      <c r="SVQ124" s="89"/>
      <c r="SVR124" s="89"/>
      <c r="SVS124" s="89"/>
      <c r="SVT124" s="89"/>
      <c r="SVU124" s="89"/>
      <c r="SVV124" s="89"/>
      <c r="SVW124" s="89"/>
      <c r="SVX124" s="89"/>
      <c r="SVY124" s="89"/>
      <c r="SVZ124" s="89"/>
      <c r="SWA124" s="89"/>
      <c r="SWB124" s="89"/>
      <c r="SWC124" s="89"/>
      <c r="SWD124" s="89"/>
      <c r="SWE124" s="89"/>
      <c r="SWF124" s="89"/>
      <c r="SWG124" s="89"/>
      <c r="SWH124" s="89"/>
      <c r="SWI124" s="89"/>
      <c r="SWJ124" s="89"/>
      <c r="SWK124" s="89"/>
      <c r="SWL124" s="89"/>
      <c r="SWM124" s="89"/>
      <c r="SWN124" s="89"/>
      <c r="SWO124" s="89"/>
      <c r="SWP124" s="89"/>
      <c r="SWQ124" s="89"/>
      <c r="SWR124" s="89"/>
      <c r="SWS124" s="89"/>
      <c r="SWT124" s="89"/>
      <c r="SWU124" s="89"/>
      <c r="SWV124" s="89"/>
      <c r="SWW124" s="89"/>
      <c r="SWX124" s="89"/>
      <c r="SWY124" s="89"/>
      <c r="SWZ124" s="89"/>
      <c r="SXA124" s="89"/>
      <c r="SXB124" s="89"/>
      <c r="SXC124" s="89"/>
      <c r="SXD124" s="89"/>
      <c r="SXE124" s="89"/>
      <c r="SXF124" s="89"/>
      <c r="SXG124" s="89"/>
      <c r="SXH124" s="89"/>
      <c r="SXI124" s="89"/>
      <c r="SXJ124" s="89"/>
      <c r="SXK124" s="89"/>
      <c r="SXL124" s="89"/>
      <c r="SXM124" s="89"/>
      <c r="SXN124" s="89"/>
      <c r="SXO124" s="89"/>
      <c r="SXP124" s="89"/>
      <c r="SXQ124" s="89"/>
      <c r="SXR124" s="89"/>
      <c r="SXS124" s="89"/>
      <c r="SXT124" s="89"/>
      <c r="SXU124" s="89"/>
      <c r="SXV124" s="89"/>
      <c r="SXW124" s="89"/>
      <c r="SXX124" s="89"/>
      <c r="SXY124" s="89"/>
      <c r="SXZ124" s="89"/>
      <c r="SYA124" s="89"/>
      <c r="SYB124" s="89"/>
      <c r="SYC124" s="89"/>
      <c r="SYD124" s="89"/>
      <c r="SYE124" s="89"/>
      <c r="SYF124" s="89"/>
      <c r="SYG124" s="89"/>
      <c r="SYH124" s="89"/>
      <c r="SYI124" s="89"/>
      <c r="SYJ124" s="89"/>
      <c r="SYK124" s="89"/>
      <c r="SYL124" s="89"/>
      <c r="SYM124" s="89"/>
      <c r="SYN124" s="89"/>
      <c r="SYO124" s="89"/>
      <c r="SYP124" s="89"/>
      <c r="SYQ124" s="89"/>
      <c r="SYR124" s="89"/>
      <c r="SYS124" s="89"/>
      <c r="SYT124" s="89"/>
      <c r="SYU124" s="89"/>
      <c r="SYV124" s="89"/>
      <c r="SYW124" s="89"/>
      <c r="SYX124" s="89"/>
      <c r="SYY124" s="89"/>
      <c r="SYZ124" s="89"/>
      <c r="SZA124" s="89"/>
      <c r="SZB124" s="89"/>
      <c r="SZC124" s="89"/>
      <c r="SZD124" s="89"/>
      <c r="SZE124" s="89"/>
      <c r="SZF124" s="89"/>
      <c r="SZG124" s="89"/>
      <c r="SZH124" s="89"/>
      <c r="SZI124" s="89"/>
      <c r="SZJ124" s="89"/>
      <c r="SZK124" s="89"/>
      <c r="SZL124" s="89"/>
      <c r="SZM124" s="89"/>
      <c r="SZN124" s="89"/>
      <c r="SZO124" s="89"/>
      <c r="SZP124" s="89"/>
      <c r="SZQ124" s="89"/>
      <c r="SZR124" s="89"/>
      <c r="SZS124" s="89"/>
      <c r="SZT124" s="89"/>
      <c r="SZU124" s="89"/>
      <c r="SZV124" s="89"/>
      <c r="SZW124" s="89"/>
      <c r="SZX124" s="89"/>
      <c r="SZY124" s="89"/>
      <c r="SZZ124" s="89"/>
      <c r="TAA124" s="89"/>
      <c r="TAB124" s="89"/>
      <c r="TAC124" s="89"/>
      <c r="TAD124" s="89"/>
      <c r="TAE124" s="89"/>
      <c r="TAF124" s="89"/>
      <c r="TAG124" s="89"/>
      <c r="TAH124" s="89"/>
      <c r="TAI124" s="89"/>
      <c r="TAJ124" s="89"/>
      <c r="TAK124" s="89"/>
      <c r="TAL124" s="89"/>
      <c r="TAM124" s="89"/>
      <c r="TAN124" s="89"/>
      <c r="TAO124" s="89"/>
      <c r="TAP124" s="89"/>
      <c r="TAQ124" s="89"/>
      <c r="TAR124" s="89"/>
      <c r="TAS124" s="89"/>
      <c r="TAT124" s="89"/>
      <c r="TAU124" s="89"/>
      <c r="TAV124" s="89"/>
      <c r="TAW124" s="89"/>
      <c r="TAX124" s="89"/>
      <c r="TAY124" s="89"/>
      <c r="TAZ124" s="89"/>
      <c r="TBA124" s="89"/>
      <c r="TBB124" s="89"/>
      <c r="TBC124" s="89"/>
      <c r="TBD124" s="89"/>
      <c r="TBE124" s="89"/>
      <c r="TBF124" s="89"/>
      <c r="TBG124" s="89"/>
      <c r="TBH124" s="89"/>
      <c r="TBI124" s="89"/>
      <c r="TBJ124" s="89"/>
      <c r="TBK124" s="89"/>
      <c r="TBL124" s="89"/>
      <c r="TBM124" s="89"/>
      <c r="TBN124" s="89"/>
      <c r="TBO124" s="89"/>
      <c r="TBP124" s="89"/>
      <c r="TBQ124" s="89"/>
      <c r="TBR124" s="89"/>
      <c r="TBS124" s="89"/>
      <c r="TBT124" s="89"/>
      <c r="TBU124" s="89"/>
      <c r="TBV124" s="89"/>
      <c r="TBW124" s="89"/>
      <c r="TBX124" s="89"/>
      <c r="TBY124" s="89"/>
      <c r="TBZ124" s="89"/>
      <c r="TCA124" s="89"/>
      <c r="TCB124" s="89"/>
      <c r="TCC124" s="89"/>
      <c r="TCD124" s="89"/>
      <c r="TCE124" s="89"/>
      <c r="TCF124" s="89"/>
      <c r="TCG124" s="89"/>
      <c r="TCH124" s="89"/>
      <c r="TCI124" s="89"/>
      <c r="TCJ124" s="89"/>
      <c r="TCK124" s="89"/>
      <c r="TCL124" s="89"/>
      <c r="TCM124" s="89"/>
      <c r="TCN124" s="89"/>
      <c r="TCO124" s="89"/>
      <c r="TCP124" s="89"/>
      <c r="TCQ124" s="89"/>
      <c r="TCR124" s="89"/>
      <c r="TCS124" s="89"/>
      <c r="TCT124" s="89"/>
      <c r="TCU124" s="89"/>
      <c r="TCV124" s="89"/>
      <c r="TCW124" s="89"/>
      <c r="TCX124" s="89"/>
      <c r="TCY124" s="89"/>
      <c r="TCZ124" s="89"/>
      <c r="TDA124" s="89"/>
      <c r="TDB124" s="89"/>
      <c r="TDC124" s="89"/>
      <c r="TDD124" s="89"/>
      <c r="TDE124" s="89"/>
      <c r="TDF124" s="89"/>
      <c r="TDG124" s="89"/>
      <c r="TDH124" s="89"/>
      <c r="TDI124" s="89"/>
      <c r="TDJ124" s="89"/>
      <c r="TDK124" s="89"/>
      <c r="TDL124" s="89"/>
      <c r="TDM124" s="89"/>
      <c r="TDN124" s="89"/>
      <c r="TDO124" s="89"/>
      <c r="TDP124" s="89"/>
      <c r="TDQ124" s="89"/>
      <c r="TDR124" s="89"/>
      <c r="TDS124" s="89"/>
      <c r="TDT124" s="89"/>
      <c r="TDU124" s="89"/>
      <c r="TDV124" s="89"/>
      <c r="TDW124" s="89"/>
      <c r="TDX124" s="89"/>
      <c r="TDY124" s="89"/>
      <c r="TDZ124" s="89"/>
      <c r="TEA124" s="89"/>
      <c r="TEB124" s="89"/>
      <c r="TEC124" s="89"/>
      <c r="TED124" s="89"/>
      <c r="TEE124" s="89"/>
      <c r="TEF124" s="89"/>
      <c r="TEG124" s="89"/>
      <c r="TEH124" s="89"/>
      <c r="TEI124" s="89"/>
      <c r="TEJ124" s="89"/>
      <c r="TEK124" s="89"/>
      <c r="TEL124" s="89"/>
      <c r="TEM124" s="89"/>
      <c r="TEN124" s="89"/>
      <c r="TEO124" s="89"/>
      <c r="TEP124" s="89"/>
      <c r="TEQ124" s="89"/>
      <c r="TER124" s="89"/>
      <c r="TES124" s="89"/>
      <c r="TET124" s="89"/>
      <c r="TEU124" s="89"/>
      <c r="TEV124" s="89"/>
      <c r="TEW124" s="89"/>
      <c r="TEX124" s="89"/>
      <c r="TEY124" s="89"/>
      <c r="TEZ124" s="89"/>
      <c r="TFA124" s="89"/>
      <c r="TFB124" s="89"/>
      <c r="TFC124" s="89"/>
      <c r="TFD124" s="89"/>
      <c r="TFE124" s="89"/>
      <c r="TFF124" s="89"/>
      <c r="TFG124" s="89"/>
      <c r="TFH124" s="89"/>
      <c r="TFI124" s="89"/>
      <c r="TFJ124" s="89"/>
      <c r="TFK124" s="89"/>
      <c r="TFL124" s="89"/>
      <c r="TFM124" s="89"/>
      <c r="TFN124" s="89"/>
      <c r="TFO124" s="89"/>
      <c r="TFP124" s="89"/>
      <c r="TFQ124" s="89"/>
      <c r="TFR124" s="89"/>
      <c r="TFS124" s="89"/>
      <c r="TFT124" s="89"/>
      <c r="TFU124" s="89"/>
      <c r="TFV124" s="89"/>
      <c r="TFW124" s="89"/>
      <c r="TFX124" s="89"/>
      <c r="TFY124" s="89"/>
      <c r="TFZ124" s="89"/>
      <c r="TGA124" s="89"/>
      <c r="TGB124" s="89"/>
      <c r="TGC124" s="89"/>
      <c r="TGD124" s="89"/>
      <c r="TGE124" s="89"/>
      <c r="TGF124" s="89"/>
      <c r="TGG124" s="89"/>
      <c r="TGH124" s="89"/>
      <c r="TGI124" s="89"/>
      <c r="TGJ124" s="89"/>
      <c r="TGK124" s="89"/>
      <c r="TGL124" s="89"/>
      <c r="TGM124" s="89"/>
      <c r="TGN124" s="89"/>
      <c r="TGO124" s="89"/>
      <c r="TGP124" s="89"/>
      <c r="TGQ124" s="89"/>
      <c r="TGR124" s="89"/>
      <c r="TGS124" s="89"/>
      <c r="TGT124" s="89"/>
      <c r="TGU124" s="89"/>
      <c r="TGV124" s="89"/>
      <c r="TGW124" s="89"/>
      <c r="TGX124" s="89"/>
      <c r="TGY124" s="89"/>
      <c r="TGZ124" s="89"/>
      <c r="THA124" s="89"/>
      <c r="THB124" s="89"/>
      <c r="THC124" s="89"/>
      <c r="THD124" s="89"/>
      <c r="THE124" s="89"/>
      <c r="THF124" s="89"/>
      <c r="THG124" s="89"/>
      <c r="THH124" s="89"/>
      <c r="THI124" s="89"/>
      <c r="THJ124" s="89"/>
      <c r="THK124" s="89"/>
      <c r="THL124" s="89"/>
      <c r="THM124" s="89"/>
      <c r="THN124" s="89"/>
      <c r="THO124" s="89"/>
      <c r="THP124" s="89"/>
      <c r="THQ124" s="89"/>
      <c r="THR124" s="89"/>
      <c r="THS124" s="89"/>
      <c r="THT124" s="89"/>
      <c r="THU124" s="89"/>
      <c r="THV124" s="89"/>
      <c r="THW124" s="89"/>
      <c r="THX124" s="89"/>
      <c r="THY124" s="89"/>
      <c r="THZ124" s="89"/>
      <c r="TIA124" s="89"/>
      <c r="TIB124" s="89"/>
      <c r="TIC124" s="89"/>
      <c r="TID124" s="89"/>
      <c r="TIE124" s="89"/>
      <c r="TIF124" s="89"/>
      <c r="TIG124" s="89"/>
      <c r="TIH124" s="89"/>
      <c r="TII124" s="89"/>
      <c r="TIJ124" s="89"/>
      <c r="TIK124" s="89"/>
      <c r="TIL124" s="89"/>
      <c r="TIM124" s="89"/>
      <c r="TIN124" s="89"/>
      <c r="TIO124" s="89"/>
      <c r="TIP124" s="89"/>
      <c r="TIQ124" s="89"/>
      <c r="TIR124" s="89"/>
      <c r="TIS124" s="89"/>
      <c r="TIT124" s="89"/>
      <c r="TIU124" s="89"/>
      <c r="TIV124" s="89"/>
      <c r="TIW124" s="89"/>
      <c r="TIX124" s="89"/>
      <c r="TIY124" s="89"/>
      <c r="TIZ124" s="89"/>
      <c r="TJA124" s="89"/>
      <c r="TJB124" s="89"/>
      <c r="TJC124" s="89"/>
      <c r="TJD124" s="89"/>
      <c r="TJE124" s="89"/>
      <c r="TJF124" s="89"/>
      <c r="TJG124" s="89"/>
      <c r="TJH124" s="89"/>
      <c r="TJI124" s="89"/>
      <c r="TJJ124" s="89"/>
      <c r="TJK124" s="89"/>
      <c r="TJL124" s="89"/>
      <c r="TJM124" s="89"/>
      <c r="TJN124" s="89"/>
      <c r="TJO124" s="89"/>
      <c r="TJP124" s="89"/>
      <c r="TJQ124" s="89"/>
      <c r="TJR124" s="89"/>
      <c r="TJS124" s="89"/>
      <c r="TJT124" s="89"/>
      <c r="TJU124" s="89"/>
      <c r="TJV124" s="89"/>
      <c r="TJW124" s="89"/>
      <c r="TJX124" s="89"/>
      <c r="TJY124" s="89"/>
      <c r="TJZ124" s="89"/>
      <c r="TKA124" s="89"/>
      <c r="TKB124" s="89"/>
      <c r="TKC124" s="89"/>
      <c r="TKD124" s="89"/>
      <c r="TKE124" s="89"/>
      <c r="TKF124" s="89"/>
      <c r="TKG124" s="89"/>
      <c r="TKH124" s="89"/>
      <c r="TKI124" s="89"/>
      <c r="TKJ124" s="89"/>
      <c r="TKK124" s="89"/>
      <c r="TKL124" s="89"/>
      <c r="TKM124" s="89"/>
      <c r="TKN124" s="89"/>
      <c r="TKO124" s="89"/>
      <c r="TKP124" s="89"/>
      <c r="TKQ124" s="89"/>
      <c r="TKR124" s="89"/>
      <c r="TKS124" s="89"/>
      <c r="TKT124" s="89"/>
      <c r="TKU124" s="89"/>
      <c r="TKV124" s="89"/>
      <c r="TKW124" s="89"/>
      <c r="TKX124" s="89"/>
      <c r="TKY124" s="89"/>
      <c r="TKZ124" s="89"/>
      <c r="TLA124" s="89"/>
      <c r="TLB124" s="89"/>
      <c r="TLC124" s="89"/>
      <c r="TLD124" s="89"/>
      <c r="TLE124" s="89"/>
      <c r="TLF124" s="89"/>
      <c r="TLG124" s="89"/>
      <c r="TLH124" s="89"/>
      <c r="TLI124" s="89"/>
      <c r="TLJ124" s="89"/>
      <c r="TLK124" s="89"/>
      <c r="TLL124" s="89"/>
      <c r="TLM124" s="89"/>
      <c r="TLN124" s="89"/>
      <c r="TLO124" s="89"/>
      <c r="TLP124" s="89"/>
      <c r="TLQ124" s="89"/>
      <c r="TLR124" s="89"/>
      <c r="TLS124" s="89"/>
      <c r="TLT124" s="89"/>
      <c r="TLU124" s="89"/>
      <c r="TLV124" s="89"/>
      <c r="TLW124" s="89"/>
      <c r="TLX124" s="89"/>
      <c r="TLY124" s="89"/>
      <c r="TLZ124" s="89"/>
      <c r="TMA124" s="89"/>
      <c r="TMB124" s="89"/>
      <c r="TMC124" s="89"/>
      <c r="TMD124" s="89"/>
      <c r="TME124" s="89"/>
      <c r="TMF124" s="89"/>
      <c r="TMG124" s="89"/>
      <c r="TMH124" s="89"/>
      <c r="TMI124" s="89"/>
      <c r="TMJ124" s="89"/>
      <c r="TMK124" s="89"/>
      <c r="TML124" s="89"/>
      <c r="TMM124" s="89"/>
      <c r="TMN124" s="89"/>
      <c r="TMO124" s="89"/>
      <c r="TMP124" s="89"/>
      <c r="TMQ124" s="89"/>
      <c r="TMR124" s="89"/>
      <c r="TMS124" s="89"/>
      <c r="TMT124" s="89"/>
      <c r="TMU124" s="89"/>
      <c r="TMV124" s="89"/>
      <c r="TMW124" s="89"/>
      <c r="TMX124" s="89"/>
      <c r="TMY124" s="89"/>
      <c r="TMZ124" s="89"/>
      <c r="TNA124" s="89"/>
      <c r="TNB124" s="89"/>
      <c r="TNC124" s="89"/>
      <c r="TND124" s="89"/>
      <c r="TNE124" s="89"/>
      <c r="TNF124" s="89"/>
      <c r="TNG124" s="89"/>
      <c r="TNH124" s="89"/>
      <c r="TNI124" s="89"/>
      <c r="TNJ124" s="89"/>
      <c r="TNK124" s="89"/>
      <c r="TNL124" s="89"/>
      <c r="TNM124" s="89"/>
      <c r="TNN124" s="89"/>
      <c r="TNO124" s="89"/>
      <c r="TNP124" s="89"/>
      <c r="TNQ124" s="89"/>
      <c r="TNR124" s="89"/>
      <c r="TNS124" s="89"/>
      <c r="TNT124" s="89"/>
      <c r="TNU124" s="89"/>
      <c r="TNV124" s="89"/>
      <c r="TNW124" s="89"/>
      <c r="TNX124" s="89"/>
      <c r="TNY124" s="89"/>
      <c r="TNZ124" s="89"/>
      <c r="TOA124" s="89"/>
      <c r="TOB124" s="89"/>
      <c r="TOC124" s="89"/>
      <c r="TOD124" s="89"/>
      <c r="TOE124" s="89"/>
      <c r="TOF124" s="89"/>
      <c r="TOG124" s="89"/>
      <c r="TOH124" s="89"/>
      <c r="TOI124" s="89"/>
      <c r="TOJ124" s="89"/>
      <c r="TOK124" s="89"/>
      <c r="TOL124" s="89"/>
      <c r="TOM124" s="89"/>
      <c r="TON124" s="89"/>
      <c r="TOO124" s="89"/>
      <c r="TOP124" s="89"/>
      <c r="TOQ124" s="89"/>
      <c r="TOR124" s="89"/>
      <c r="TOS124" s="89"/>
      <c r="TOT124" s="89"/>
      <c r="TOU124" s="89"/>
      <c r="TOV124" s="89"/>
      <c r="TOW124" s="89"/>
      <c r="TOX124" s="89"/>
      <c r="TOY124" s="89"/>
      <c r="TOZ124" s="89"/>
      <c r="TPA124" s="89"/>
      <c r="TPB124" s="89"/>
      <c r="TPC124" s="89"/>
      <c r="TPD124" s="89"/>
      <c r="TPE124" s="89"/>
      <c r="TPF124" s="89"/>
      <c r="TPG124" s="89"/>
      <c r="TPH124" s="89"/>
      <c r="TPI124" s="89"/>
      <c r="TPJ124" s="89"/>
      <c r="TPK124" s="89"/>
      <c r="TPL124" s="89"/>
      <c r="TPM124" s="89"/>
      <c r="TPN124" s="89"/>
      <c r="TPO124" s="89"/>
      <c r="TPP124" s="89"/>
      <c r="TPQ124" s="89"/>
      <c r="TPR124" s="89"/>
      <c r="TPS124" s="89"/>
      <c r="TPT124" s="89"/>
      <c r="TPU124" s="89"/>
      <c r="TPV124" s="89"/>
      <c r="TPW124" s="89"/>
      <c r="TPX124" s="89"/>
      <c r="TPY124" s="89"/>
      <c r="TPZ124" s="89"/>
      <c r="TQA124" s="89"/>
      <c r="TQB124" s="89"/>
      <c r="TQC124" s="89"/>
      <c r="TQD124" s="89"/>
      <c r="TQE124" s="89"/>
      <c r="TQF124" s="89"/>
      <c r="TQG124" s="89"/>
      <c r="TQH124" s="89"/>
      <c r="TQI124" s="89"/>
      <c r="TQJ124" s="89"/>
      <c r="TQK124" s="89"/>
      <c r="TQL124" s="89"/>
      <c r="TQM124" s="89"/>
      <c r="TQN124" s="89"/>
      <c r="TQO124" s="89"/>
      <c r="TQP124" s="89"/>
      <c r="TQQ124" s="89"/>
      <c r="TQR124" s="89"/>
      <c r="TQS124" s="89"/>
      <c r="TQT124" s="89"/>
      <c r="TQU124" s="89"/>
      <c r="TQV124" s="89"/>
      <c r="TQW124" s="89"/>
      <c r="TQX124" s="89"/>
      <c r="TQY124" s="89"/>
      <c r="TQZ124" s="89"/>
      <c r="TRA124" s="89"/>
      <c r="TRB124" s="89"/>
      <c r="TRC124" s="89"/>
      <c r="TRD124" s="89"/>
      <c r="TRE124" s="89"/>
      <c r="TRF124" s="89"/>
      <c r="TRG124" s="89"/>
      <c r="TRH124" s="89"/>
      <c r="TRI124" s="89"/>
      <c r="TRJ124" s="89"/>
      <c r="TRK124" s="89"/>
      <c r="TRL124" s="89"/>
      <c r="TRM124" s="89"/>
      <c r="TRN124" s="89"/>
      <c r="TRO124" s="89"/>
      <c r="TRP124" s="89"/>
      <c r="TRQ124" s="89"/>
      <c r="TRR124" s="89"/>
      <c r="TRS124" s="89"/>
      <c r="TRT124" s="89"/>
      <c r="TRU124" s="89"/>
      <c r="TRV124" s="89"/>
      <c r="TRW124" s="89"/>
      <c r="TRX124" s="89"/>
      <c r="TRY124" s="89"/>
      <c r="TRZ124" s="89"/>
      <c r="TSA124" s="89"/>
      <c r="TSB124" s="89"/>
      <c r="TSC124" s="89"/>
      <c r="TSD124" s="89"/>
      <c r="TSE124" s="89"/>
      <c r="TSF124" s="89"/>
      <c r="TSG124" s="89"/>
      <c r="TSH124" s="89"/>
      <c r="TSI124" s="89"/>
      <c r="TSJ124" s="89"/>
      <c r="TSK124" s="89"/>
      <c r="TSL124" s="89"/>
      <c r="TSM124" s="89"/>
      <c r="TSN124" s="89"/>
      <c r="TSO124" s="89"/>
      <c r="TSP124" s="89"/>
      <c r="TSQ124" s="89"/>
      <c r="TSR124" s="89"/>
      <c r="TSS124" s="89"/>
      <c r="TST124" s="89"/>
      <c r="TSU124" s="89"/>
      <c r="TSV124" s="89"/>
      <c r="TSW124" s="89"/>
      <c r="TSX124" s="89"/>
      <c r="TSY124" s="89"/>
      <c r="TSZ124" s="89"/>
      <c r="TTA124" s="89"/>
      <c r="TTB124" s="89"/>
      <c r="TTC124" s="89"/>
      <c r="TTD124" s="89"/>
      <c r="TTE124" s="89"/>
      <c r="TTF124" s="89"/>
      <c r="TTG124" s="89"/>
      <c r="TTH124" s="89"/>
      <c r="TTI124" s="89"/>
      <c r="TTJ124" s="89"/>
      <c r="TTK124" s="89"/>
      <c r="TTL124" s="89"/>
      <c r="TTM124" s="89"/>
      <c r="TTN124" s="89"/>
      <c r="TTO124" s="89"/>
      <c r="TTP124" s="89"/>
      <c r="TTQ124" s="89"/>
      <c r="TTR124" s="89"/>
      <c r="TTS124" s="89"/>
      <c r="TTT124" s="89"/>
      <c r="TTU124" s="89"/>
      <c r="TTV124" s="89"/>
      <c r="TTW124" s="89"/>
      <c r="TTX124" s="89"/>
      <c r="TTY124" s="89"/>
      <c r="TTZ124" s="89"/>
      <c r="TUA124" s="89"/>
      <c r="TUB124" s="89"/>
      <c r="TUC124" s="89"/>
      <c r="TUD124" s="89"/>
      <c r="TUE124" s="89"/>
      <c r="TUF124" s="89"/>
      <c r="TUG124" s="89"/>
      <c r="TUH124" s="89"/>
      <c r="TUI124" s="89"/>
      <c r="TUJ124" s="89"/>
      <c r="TUK124" s="89"/>
      <c r="TUL124" s="89"/>
      <c r="TUM124" s="89"/>
      <c r="TUN124" s="89"/>
      <c r="TUO124" s="89"/>
      <c r="TUP124" s="89"/>
      <c r="TUQ124" s="89"/>
      <c r="TUR124" s="89"/>
      <c r="TUS124" s="89"/>
      <c r="TUT124" s="89"/>
      <c r="TUU124" s="89"/>
      <c r="TUV124" s="89"/>
      <c r="TUW124" s="89"/>
      <c r="TUX124" s="89"/>
      <c r="TUY124" s="89"/>
      <c r="TUZ124" s="89"/>
      <c r="TVA124" s="89"/>
      <c r="TVB124" s="89"/>
      <c r="TVC124" s="89"/>
      <c r="TVD124" s="89"/>
      <c r="TVE124" s="89"/>
      <c r="TVF124" s="89"/>
      <c r="TVG124" s="89"/>
      <c r="TVH124" s="89"/>
      <c r="TVI124" s="89"/>
      <c r="TVJ124" s="89"/>
      <c r="TVK124" s="89"/>
      <c r="TVL124" s="89"/>
      <c r="TVM124" s="89"/>
      <c r="TVN124" s="89"/>
      <c r="TVO124" s="89"/>
      <c r="TVP124" s="89"/>
      <c r="TVQ124" s="89"/>
      <c r="TVR124" s="89"/>
      <c r="TVS124" s="89"/>
      <c r="TVT124" s="89"/>
      <c r="TVU124" s="89"/>
      <c r="TVV124" s="89"/>
      <c r="TVW124" s="89"/>
      <c r="TVX124" s="89"/>
      <c r="TVY124" s="89"/>
      <c r="TVZ124" s="89"/>
      <c r="TWA124" s="89"/>
      <c r="TWB124" s="89"/>
      <c r="TWC124" s="89"/>
      <c r="TWD124" s="89"/>
      <c r="TWE124" s="89"/>
      <c r="TWF124" s="89"/>
      <c r="TWG124" s="89"/>
      <c r="TWH124" s="89"/>
      <c r="TWI124" s="89"/>
      <c r="TWJ124" s="89"/>
      <c r="TWK124" s="89"/>
      <c r="TWL124" s="89"/>
      <c r="TWM124" s="89"/>
      <c r="TWN124" s="89"/>
      <c r="TWO124" s="89"/>
      <c r="TWP124" s="89"/>
      <c r="TWQ124" s="89"/>
      <c r="TWR124" s="89"/>
      <c r="TWS124" s="89"/>
      <c r="TWT124" s="89"/>
      <c r="TWU124" s="89"/>
      <c r="TWV124" s="89"/>
      <c r="TWW124" s="89"/>
      <c r="TWX124" s="89"/>
      <c r="TWY124" s="89"/>
      <c r="TWZ124" s="89"/>
      <c r="TXA124" s="89"/>
      <c r="TXB124" s="89"/>
      <c r="TXC124" s="89"/>
      <c r="TXD124" s="89"/>
      <c r="TXE124" s="89"/>
      <c r="TXF124" s="89"/>
      <c r="TXG124" s="89"/>
      <c r="TXH124" s="89"/>
      <c r="TXI124" s="89"/>
      <c r="TXJ124" s="89"/>
      <c r="TXK124" s="89"/>
      <c r="TXL124" s="89"/>
      <c r="TXM124" s="89"/>
      <c r="TXN124" s="89"/>
      <c r="TXO124" s="89"/>
      <c r="TXP124" s="89"/>
      <c r="TXQ124" s="89"/>
      <c r="TXR124" s="89"/>
      <c r="TXS124" s="89"/>
      <c r="TXT124" s="89"/>
      <c r="TXU124" s="89"/>
      <c r="TXV124" s="89"/>
      <c r="TXW124" s="89"/>
      <c r="TXX124" s="89"/>
      <c r="TXY124" s="89"/>
      <c r="TXZ124" s="89"/>
      <c r="TYA124" s="89"/>
      <c r="TYB124" s="89"/>
      <c r="TYC124" s="89"/>
      <c r="TYD124" s="89"/>
      <c r="TYE124" s="89"/>
      <c r="TYF124" s="89"/>
      <c r="TYG124" s="89"/>
      <c r="TYH124" s="89"/>
      <c r="TYI124" s="89"/>
      <c r="TYJ124" s="89"/>
      <c r="TYK124" s="89"/>
      <c r="TYL124" s="89"/>
      <c r="TYM124" s="89"/>
      <c r="TYN124" s="89"/>
      <c r="TYO124" s="89"/>
      <c r="TYP124" s="89"/>
      <c r="TYQ124" s="89"/>
      <c r="TYR124" s="89"/>
      <c r="TYS124" s="89"/>
      <c r="TYT124" s="89"/>
      <c r="TYU124" s="89"/>
      <c r="TYV124" s="89"/>
      <c r="TYW124" s="89"/>
      <c r="TYX124" s="89"/>
      <c r="TYY124" s="89"/>
      <c r="TYZ124" s="89"/>
      <c r="TZA124" s="89"/>
      <c r="TZB124" s="89"/>
      <c r="TZC124" s="89"/>
      <c r="TZD124" s="89"/>
      <c r="TZE124" s="89"/>
      <c r="TZF124" s="89"/>
      <c r="TZG124" s="89"/>
      <c r="TZH124" s="89"/>
      <c r="TZI124" s="89"/>
      <c r="TZJ124" s="89"/>
      <c r="TZK124" s="89"/>
      <c r="TZL124" s="89"/>
      <c r="TZM124" s="89"/>
      <c r="TZN124" s="89"/>
      <c r="TZO124" s="89"/>
      <c r="TZP124" s="89"/>
      <c r="TZQ124" s="89"/>
      <c r="TZR124" s="89"/>
      <c r="TZS124" s="89"/>
      <c r="TZT124" s="89"/>
      <c r="TZU124" s="89"/>
      <c r="TZV124" s="89"/>
      <c r="TZW124" s="89"/>
      <c r="TZX124" s="89"/>
      <c r="TZY124" s="89"/>
      <c r="TZZ124" s="89"/>
      <c r="UAA124" s="89"/>
      <c r="UAB124" s="89"/>
      <c r="UAC124" s="89"/>
      <c r="UAD124" s="89"/>
      <c r="UAE124" s="89"/>
      <c r="UAF124" s="89"/>
      <c r="UAG124" s="89"/>
      <c r="UAH124" s="89"/>
      <c r="UAI124" s="89"/>
      <c r="UAJ124" s="89"/>
      <c r="UAK124" s="89"/>
      <c r="UAL124" s="89"/>
      <c r="UAM124" s="89"/>
      <c r="UAN124" s="89"/>
      <c r="UAO124" s="89"/>
      <c r="UAP124" s="89"/>
      <c r="UAQ124" s="89"/>
      <c r="UAR124" s="89"/>
      <c r="UAS124" s="89"/>
      <c r="UAT124" s="89"/>
      <c r="UAU124" s="89"/>
      <c r="UAV124" s="89"/>
      <c r="UAW124" s="89"/>
      <c r="UAX124" s="89"/>
      <c r="UAY124" s="89"/>
      <c r="UAZ124" s="89"/>
      <c r="UBA124" s="89"/>
      <c r="UBB124" s="89"/>
      <c r="UBC124" s="89"/>
      <c r="UBD124" s="89"/>
      <c r="UBE124" s="89"/>
      <c r="UBF124" s="89"/>
      <c r="UBG124" s="89"/>
      <c r="UBH124" s="89"/>
      <c r="UBI124" s="89"/>
      <c r="UBJ124" s="89"/>
      <c r="UBK124" s="89"/>
      <c r="UBL124" s="89"/>
      <c r="UBM124" s="89"/>
      <c r="UBN124" s="89"/>
      <c r="UBO124" s="89"/>
      <c r="UBP124" s="89"/>
      <c r="UBQ124" s="89"/>
      <c r="UBR124" s="89"/>
      <c r="UBS124" s="89"/>
      <c r="UBT124" s="89"/>
      <c r="UBU124" s="89"/>
      <c r="UBV124" s="89"/>
      <c r="UBW124" s="89"/>
      <c r="UBX124" s="89"/>
      <c r="UBY124" s="89"/>
      <c r="UBZ124" s="89"/>
      <c r="UCA124" s="89"/>
      <c r="UCB124" s="89"/>
      <c r="UCC124" s="89"/>
      <c r="UCD124" s="89"/>
      <c r="UCE124" s="89"/>
      <c r="UCF124" s="89"/>
      <c r="UCG124" s="89"/>
      <c r="UCH124" s="89"/>
      <c r="UCI124" s="89"/>
      <c r="UCJ124" s="89"/>
      <c r="UCK124" s="89"/>
      <c r="UCL124" s="89"/>
      <c r="UCM124" s="89"/>
      <c r="UCN124" s="89"/>
      <c r="UCO124" s="89"/>
      <c r="UCP124" s="89"/>
      <c r="UCQ124" s="89"/>
      <c r="UCR124" s="89"/>
      <c r="UCS124" s="89"/>
      <c r="UCT124" s="89"/>
      <c r="UCU124" s="89"/>
      <c r="UCV124" s="89"/>
      <c r="UCW124" s="89"/>
      <c r="UCX124" s="89"/>
      <c r="UCY124" s="89"/>
      <c r="UCZ124" s="89"/>
      <c r="UDA124" s="89"/>
      <c r="UDB124" s="89"/>
      <c r="UDC124" s="89"/>
      <c r="UDD124" s="89"/>
      <c r="UDE124" s="89"/>
      <c r="UDF124" s="89"/>
      <c r="UDG124" s="89"/>
      <c r="UDH124" s="89"/>
      <c r="UDI124" s="89"/>
      <c r="UDJ124" s="89"/>
      <c r="UDK124" s="89"/>
      <c r="UDL124" s="89"/>
      <c r="UDM124" s="89"/>
      <c r="UDN124" s="89"/>
      <c r="UDO124" s="89"/>
      <c r="UDP124" s="89"/>
      <c r="UDQ124" s="89"/>
      <c r="UDR124" s="89"/>
      <c r="UDS124" s="89"/>
      <c r="UDT124" s="89"/>
      <c r="UDU124" s="89"/>
      <c r="UDV124" s="89"/>
      <c r="UDW124" s="89"/>
      <c r="UDX124" s="89"/>
      <c r="UDY124" s="89"/>
      <c r="UDZ124" s="89"/>
      <c r="UEA124" s="89"/>
      <c r="UEB124" s="89"/>
      <c r="UEC124" s="89"/>
      <c r="UED124" s="89"/>
      <c r="UEE124" s="89"/>
      <c r="UEF124" s="89"/>
      <c r="UEG124" s="89"/>
      <c r="UEH124" s="89"/>
      <c r="UEI124" s="89"/>
      <c r="UEJ124" s="89"/>
      <c r="UEK124" s="89"/>
      <c r="UEL124" s="89"/>
      <c r="UEM124" s="89"/>
      <c r="UEN124" s="89"/>
      <c r="UEO124" s="89"/>
      <c r="UEP124" s="89"/>
      <c r="UEQ124" s="89"/>
      <c r="UER124" s="89"/>
      <c r="UES124" s="89"/>
      <c r="UET124" s="89"/>
      <c r="UEU124" s="89"/>
      <c r="UEV124" s="89"/>
      <c r="UEW124" s="89"/>
      <c r="UEX124" s="89"/>
      <c r="UEY124" s="89"/>
      <c r="UEZ124" s="89"/>
      <c r="UFA124" s="89"/>
      <c r="UFB124" s="89"/>
      <c r="UFC124" s="89"/>
      <c r="UFD124" s="89"/>
      <c r="UFE124" s="89"/>
      <c r="UFF124" s="89"/>
      <c r="UFG124" s="89"/>
      <c r="UFH124" s="89"/>
      <c r="UFI124" s="89"/>
      <c r="UFJ124" s="89"/>
      <c r="UFK124" s="89"/>
      <c r="UFL124" s="89"/>
      <c r="UFM124" s="89"/>
      <c r="UFN124" s="89"/>
      <c r="UFO124" s="89"/>
      <c r="UFP124" s="89"/>
      <c r="UFQ124" s="89"/>
      <c r="UFR124" s="89"/>
      <c r="UFS124" s="89"/>
      <c r="UFT124" s="89"/>
      <c r="UFU124" s="89"/>
      <c r="UFV124" s="89"/>
      <c r="UFW124" s="89"/>
      <c r="UFX124" s="89"/>
      <c r="UFY124" s="89"/>
      <c r="UFZ124" s="89"/>
      <c r="UGA124" s="89"/>
      <c r="UGB124" s="89"/>
      <c r="UGC124" s="89"/>
      <c r="UGD124" s="89"/>
      <c r="UGE124" s="89"/>
      <c r="UGF124" s="89"/>
      <c r="UGG124" s="89"/>
      <c r="UGH124" s="89"/>
      <c r="UGI124" s="89"/>
      <c r="UGJ124" s="89"/>
      <c r="UGK124" s="89"/>
      <c r="UGL124" s="89"/>
      <c r="UGM124" s="89"/>
      <c r="UGN124" s="89"/>
      <c r="UGO124" s="89"/>
      <c r="UGP124" s="89"/>
      <c r="UGQ124" s="89"/>
      <c r="UGR124" s="89"/>
      <c r="UGS124" s="89"/>
      <c r="UGT124" s="89"/>
      <c r="UGU124" s="89"/>
      <c r="UGV124" s="89"/>
      <c r="UGW124" s="89"/>
      <c r="UGX124" s="89"/>
      <c r="UGY124" s="89"/>
      <c r="UGZ124" s="89"/>
      <c r="UHA124" s="89"/>
      <c r="UHB124" s="89"/>
      <c r="UHC124" s="89"/>
      <c r="UHD124" s="89"/>
      <c r="UHE124" s="89"/>
      <c r="UHF124" s="89"/>
      <c r="UHG124" s="89"/>
      <c r="UHH124" s="89"/>
      <c r="UHI124" s="89"/>
      <c r="UHJ124" s="89"/>
      <c r="UHK124" s="89"/>
      <c r="UHL124" s="89"/>
      <c r="UHM124" s="89"/>
      <c r="UHN124" s="89"/>
      <c r="UHO124" s="89"/>
      <c r="UHP124" s="89"/>
      <c r="UHQ124" s="89"/>
      <c r="UHR124" s="89"/>
      <c r="UHS124" s="89"/>
      <c r="UHT124" s="89"/>
      <c r="UHU124" s="89"/>
      <c r="UHV124" s="89"/>
      <c r="UHW124" s="89"/>
      <c r="UHX124" s="89"/>
      <c r="UHY124" s="89"/>
      <c r="UHZ124" s="89"/>
      <c r="UIA124" s="89"/>
      <c r="UIB124" s="89"/>
      <c r="UIC124" s="89"/>
      <c r="UID124" s="89"/>
      <c r="UIE124" s="89"/>
      <c r="UIF124" s="89"/>
      <c r="UIG124" s="89"/>
      <c r="UIH124" s="89"/>
      <c r="UII124" s="89"/>
      <c r="UIJ124" s="89"/>
      <c r="UIK124" s="89"/>
      <c r="UIL124" s="89"/>
      <c r="UIM124" s="89"/>
      <c r="UIN124" s="89"/>
      <c r="UIO124" s="89"/>
      <c r="UIP124" s="89"/>
      <c r="UIQ124" s="89"/>
      <c r="UIR124" s="89"/>
      <c r="UIS124" s="89"/>
      <c r="UIT124" s="89"/>
      <c r="UIU124" s="89"/>
      <c r="UIV124" s="89"/>
      <c r="UIW124" s="89"/>
      <c r="UIX124" s="89"/>
      <c r="UIY124" s="89"/>
      <c r="UIZ124" s="89"/>
      <c r="UJA124" s="89"/>
      <c r="UJB124" s="89"/>
      <c r="UJC124" s="89"/>
      <c r="UJD124" s="89"/>
      <c r="UJE124" s="89"/>
      <c r="UJF124" s="89"/>
      <c r="UJG124" s="89"/>
      <c r="UJH124" s="89"/>
      <c r="UJI124" s="89"/>
      <c r="UJJ124" s="89"/>
      <c r="UJK124" s="89"/>
      <c r="UJL124" s="89"/>
      <c r="UJM124" s="89"/>
      <c r="UJN124" s="89"/>
      <c r="UJO124" s="89"/>
      <c r="UJP124" s="89"/>
      <c r="UJQ124" s="89"/>
      <c r="UJR124" s="89"/>
      <c r="UJS124" s="89"/>
      <c r="UJT124" s="89"/>
      <c r="UJU124" s="89"/>
      <c r="UJV124" s="89"/>
      <c r="UJW124" s="89"/>
      <c r="UJX124" s="89"/>
      <c r="UJY124" s="89"/>
      <c r="UJZ124" s="89"/>
      <c r="UKA124" s="89"/>
      <c r="UKB124" s="89"/>
      <c r="UKC124" s="89"/>
      <c r="UKD124" s="89"/>
      <c r="UKE124" s="89"/>
      <c r="UKF124" s="89"/>
      <c r="UKG124" s="89"/>
      <c r="UKH124" s="89"/>
      <c r="UKI124" s="89"/>
      <c r="UKJ124" s="89"/>
      <c r="UKK124" s="89"/>
      <c r="UKL124" s="89"/>
      <c r="UKM124" s="89"/>
      <c r="UKN124" s="89"/>
      <c r="UKO124" s="89"/>
      <c r="UKP124" s="89"/>
      <c r="UKQ124" s="89"/>
      <c r="UKR124" s="89"/>
      <c r="UKS124" s="89"/>
      <c r="UKT124" s="89"/>
      <c r="UKU124" s="89"/>
      <c r="UKV124" s="89"/>
      <c r="UKW124" s="89"/>
      <c r="UKX124" s="89"/>
      <c r="UKY124" s="89"/>
      <c r="UKZ124" s="89"/>
      <c r="ULA124" s="89"/>
      <c r="ULB124" s="89"/>
      <c r="ULC124" s="89"/>
      <c r="ULD124" s="89"/>
      <c r="ULE124" s="89"/>
      <c r="ULF124" s="89"/>
      <c r="ULG124" s="89"/>
      <c r="ULH124" s="89"/>
      <c r="ULI124" s="89"/>
      <c r="ULJ124" s="89"/>
      <c r="ULK124" s="89"/>
      <c r="ULL124" s="89"/>
      <c r="ULM124" s="89"/>
      <c r="ULN124" s="89"/>
      <c r="ULO124" s="89"/>
      <c r="ULP124" s="89"/>
      <c r="ULQ124" s="89"/>
      <c r="ULR124" s="89"/>
      <c r="ULS124" s="89"/>
      <c r="ULT124" s="89"/>
      <c r="ULU124" s="89"/>
      <c r="ULV124" s="89"/>
      <c r="ULW124" s="89"/>
      <c r="ULX124" s="89"/>
      <c r="ULY124" s="89"/>
      <c r="ULZ124" s="89"/>
      <c r="UMA124" s="89"/>
      <c r="UMB124" s="89"/>
      <c r="UMC124" s="89"/>
      <c r="UMD124" s="89"/>
      <c r="UME124" s="89"/>
      <c r="UMF124" s="89"/>
      <c r="UMG124" s="89"/>
      <c r="UMH124" s="89"/>
      <c r="UMI124" s="89"/>
      <c r="UMJ124" s="89"/>
      <c r="UMK124" s="89"/>
      <c r="UML124" s="89"/>
      <c r="UMM124" s="89"/>
      <c r="UMN124" s="89"/>
      <c r="UMO124" s="89"/>
      <c r="UMP124" s="89"/>
      <c r="UMQ124" s="89"/>
      <c r="UMR124" s="89"/>
      <c r="UMS124" s="89"/>
      <c r="UMT124" s="89"/>
      <c r="UMU124" s="89"/>
      <c r="UMV124" s="89"/>
      <c r="UMW124" s="89"/>
      <c r="UMX124" s="89"/>
      <c r="UMY124" s="89"/>
      <c r="UMZ124" s="89"/>
      <c r="UNA124" s="89"/>
      <c r="UNB124" s="89"/>
      <c r="UNC124" s="89"/>
      <c r="UND124" s="89"/>
      <c r="UNE124" s="89"/>
      <c r="UNF124" s="89"/>
      <c r="UNG124" s="89"/>
      <c r="UNH124" s="89"/>
      <c r="UNI124" s="89"/>
      <c r="UNJ124" s="89"/>
      <c r="UNK124" s="89"/>
      <c r="UNL124" s="89"/>
      <c r="UNM124" s="89"/>
      <c r="UNN124" s="89"/>
      <c r="UNO124" s="89"/>
      <c r="UNP124" s="89"/>
      <c r="UNQ124" s="89"/>
      <c r="UNR124" s="89"/>
      <c r="UNS124" s="89"/>
      <c r="UNT124" s="89"/>
      <c r="UNU124" s="89"/>
      <c r="UNV124" s="89"/>
      <c r="UNW124" s="89"/>
      <c r="UNX124" s="89"/>
      <c r="UNY124" s="89"/>
      <c r="UNZ124" s="89"/>
      <c r="UOA124" s="89"/>
      <c r="UOB124" s="89"/>
      <c r="UOC124" s="89"/>
      <c r="UOD124" s="89"/>
      <c r="UOE124" s="89"/>
      <c r="UOF124" s="89"/>
      <c r="UOG124" s="89"/>
      <c r="UOH124" s="89"/>
      <c r="UOI124" s="89"/>
      <c r="UOJ124" s="89"/>
      <c r="UOK124" s="89"/>
      <c r="UOL124" s="89"/>
      <c r="UOM124" s="89"/>
      <c r="UON124" s="89"/>
      <c r="UOO124" s="89"/>
      <c r="UOP124" s="89"/>
      <c r="UOQ124" s="89"/>
      <c r="UOR124" s="89"/>
      <c r="UOS124" s="89"/>
      <c r="UOT124" s="89"/>
      <c r="UOU124" s="89"/>
      <c r="UOV124" s="89"/>
      <c r="UOW124" s="89"/>
      <c r="UOX124" s="89"/>
      <c r="UOY124" s="89"/>
      <c r="UOZ124" s="89"/>
      <c r="UPA124" s="89"/>
      <c r="UPB124" s="89"/>
      <c r="UPC124" s="89"/>
      <c r="UPD124" s="89"/>
      <c r="UPE124" s="89"/>
      <c r="UPF124" s="89"/>
      <c r="UPG124" s="89"/>
      <c r="UPH124" s="89"/>
      <c r="UPI124" s="89"/>
      <c r="UPJ124" s="89"/>
      <c r="UPK124" s="89"/>
      <c r="UPL124" s="89"/>
      <c r="UPM124" s="89"/>
      <c r="UPN124" s="89"/>
      <c r="UPO124" s="89"/>
      <c r="UPP124" s="89"/>
      <c r="UPQ124" s="89"/>
      <c r="UPR124" s="89"/>
      <c r="UPS124" s="89"/>
      <c r="UPT124" s="89"/>
      <c r="UPU124" s="89"/>
      <c r="UPV124" s="89"/>
      <c r="UPW124" s="89"/>
      <c r="UPX124" s="89"/>
      <c r="UPY124" s="89"/>
      <c r="UPZ124" s="89"/>
      <c r="UQA124" s="89"/>
      <c r="UQB124" s="89"/>
      <c r="UQC124" s="89"/>
      <c r="UQD124" s="89"/>
      <c r="UQE124" s="89"/>
      <c r="UQF124" s="89"/>
      <c r="UQG124" s="89"/>
      <c r="UQH124" s="89"/>
      <c r="UQI124" s="89"/>
      <c r="UQJ124" s="89"/>
      <c r="UQK124" s="89"/>
      <c r="UQL124" s="89"/>
      <c r="UQM124" s="89"/>
      <c r="UQN124" s="89"/>
      <c r="UQO124" s="89"/>
      <c r="UQP124" s="89"/>
      <c r="UQQ124" s="89"/>
      <c r="UQR124" s="89"/>
      <c r="UQS124" s="89"/>
      <c r="UQT124" s="89"/>
      <c r="UQU124" s="89"/>
      <c r="UQV124" s="89"/>
      <c r="UQW124" s="89"/>
      <c r="UQX124" s="89"/>
      <c r="UQY124" s="89"/>
      <c r="UQZ124" s="89"/>
      <c r="URA124" s="89"/>
      <c r="URB124" s="89"/>
      <c r="URC124" s="89"/>
      <c r="URD124" s="89"/>
      <c r="URE124" s="89"/>
      <c r="URF124" s="89"/>
      <c r="URG124" s="89"/>
      <c r="URH124" s="89"/>
      <c r="URI124" s="89"/>
      <c r="URJ124" s="89"/>
      <c r="URK124" s="89"/>
      <c r="URL124" s="89"/>
      <c r="URM124" s="89"/>
      <c r="URN124" s="89"/>
      <c r="URO124" s="89"/>
      <c r="URP124" s="89"/>
      <c r="URQ124" s="89"/>
      <c r="URR124" s="89"/>
      <c r="URS124" s="89"/>
      <c r="URT124" s="89"/>
      <c r="URU124" s="89"/>
      <c r="URV124" s="89"/>
      <c r="URW124" s="89"/>
      <c r="URX124" s="89"/>
      <c r="URY124" s="89"/>
      <c r="URZ124" s="89"/>
      <c r="USA124" s="89"/>
      <c r="USB124" s="89"/>
      <c r="USC124" s="89"/>
      <c r="USD124" s="89"/>
      <c r="USE124" s="89"/>
      <c r="USF124" s="89"/>
      <c r="USG124" s="89"/>
      <c r="USH124" s="89"/>
      <c r="USI124" s="89"/>
      <c r="USJ124" s="89"/>
      <c r="USK124" s="89"/>
      <c r="USL124" s="89"/>
      <c r="USM124" s="89"/>
      <c r="USN124" s="89"/>
      <c r="USO124" s="89"/>
      <c r="USP124" s="89"/>
      <c r="USQ124" s="89"/>
      <c r="USR124" s="89"/>
      <c r="USS124" s="89"/>
      <c r="UST124" s="89"/>
      <c r="USU124" s="89"/>
      <c r="USV124" s="89"/>
      <c r="USW124" s="89"/>
      <c r="USX124" s="89"/>
      <c r="USY124" s="89"/>
      <c r="USZ124" s="89"/>
      <c r="UTA124" s="89"/>
      <c r="UTB124" s="89"/>
      <c r="UTC124" s="89"/>
      <c r="UTD124" s="89"/>
      <c r="UTE124" s="89"/>
      <c r="UTF124" s="89"/>
      <c r="UTG124" s="89"/>
      <c r="UTH124" s="89"/>
      <c r="UTI124" s="89"/>
      <c r="UTJ124" s="89"/>
      <c r="UTK124" s="89"/>
      <c r="UTL124" s="89"/>
      <c r="UTM124" s="89"/>
      <c r="UTN124" s="89"/>
      <c r="UTO124" s="89"/>
      <c r="UTP124" s="89"/>
      <c r="UTQ124" s="89"/>
      <c r="UTR124" s="89"/>
      <c r="UTS124" s="89"/>
      <c r="UTT124" s="89"/>
      <c r="UTU124" s="89"/>
      <c r="UTV124" s="89"/>
      <c r="UTW124" s="89"/>
      <c r="UTX124" s="89"/>
      <c r="UTY124" s="89"/>
      <c r="UTZ124" s="89"/>
      <c r="UUA124" s="89"/>
      <c r="UUB124" s="89"/>
      <c r="UUC124" s="89"/>
      <c r="UUD124" s="89"/>
      <c r="UUE124" s="89"/>
      <c r="UUF124" s="89"/>
      <c r="UUG124" s="89"/>
      <c r="UUH124" s="89"/>
      <c r="UUI124" s="89"/>
      <c r="UUJ124" s="89"/>
      <c r="UUK124" s="89"/>
      <c r="UUL124" s="89"/>
      <c r="UUM124" s="89"/>
      <c r="UUN124" s="89"/>
      <c r="UUO124" s="89"/>
      <c r="UUP124" s="89"/>
      <c r="UUQ124" s="89"/>
      <c r="UUR124" s="89"/>
      <c r="UUS124" s="89"/>
      <c r="UUT124" s="89"/>
      <c r="UUU124" s="89"/>
      <c r="UUV124" s="89"/>
      <c r="UUW124" s="89"/>
      <c r="UUX124" s="89"/>
      <c r="UUY124" s="89"/>
      <c r="UUZ124" s="89"/>
      <c r="UVA124" s="89"/>
      <c r="UVB124" s="89"/>
      <c r="UVC124" s="89"/>
      <c r="UVD124" s="89"/>
      <c r="UVE124" s="89"/>
      <c r="UVF124" s="89"/>
      <c r="UVG124" s="89"/>
      <c r="UVH124" s="89"/>
      <c r="UVI124" s="89"/>
      <c r="UVJ124" s="89"/>
      <c r="UVK124" s="89"/>
      <c r="UVL124" s="89"/>
      <c r="UVM124" s="89"/>
      <c r="UVN124" s="89"/>
      <c r="UVO124" s="89"/>
      <c r="UVP124" s="89"/>
      <c r="UVQ124" s="89"/>
      <c r="UVR124" s="89"/>
      <c r="UVS124" s="89"/>
      <c r="UVT124" s="89"/>
      <c r="UVU124" s="89"/>
      <c r="UVV124" s="89"/>
      <c r="UVW124" s="89"/>
      <c r="UVX124" s="89"/>
      <c r="UVY124" s="89"/>
      <c r="UVZ124" s="89"/>
      <c r="UWA124" s="89"/>
      <c r="UWB124" s="89"/>
      <c r="UWC124" s="89"/>
      <c r="UWD124" s="89"/>
      <c r="UWE124" s="89"/>
      <c r="UWF124" s="89"/>
      <c r="UWG124" s="89"/>
      <c r="UWH124" s="89"/>
      <c r="UWI124" s="89"/>
      <c r="UWJ124" s="89"/>
      <c r="UWK124" s="89"/>
      <c r="UWL124" s="89"/>
      <c r="UWM124" s="89"/>
      <c r="UWN124" s="89"/>
      <c r="UWO124" s="89"/>
      <c r="UWP124" s="89"/>
      <c r="UWQ124" s="89"/>
      <c r="UWR124" s="89"/>
      <c r="UWS124" s="89"/>
      <c r="UWT124" s="89"/>
      <c r="UWU124" s="89"/>
      <c r="UWV124" s="89"/>
      <c r="UWW124" s="89"/>
      <c r="UWX124" s="89"/>
      <c r="UWY124" s="89"/>
      <c r="UWZ124" s="89"/>
      <c r="UXA124" s="89"/>
      <c r="UXB124" s="89"/>
      <c r="UXC124" s="89"/>
      <c r="UXD124" s="89"/>
      <c r="UXE124" s="89"/>
      <c r="UXF124" s="89"/>
      <c r="UXG124" s="89"/>
      <c r="UXH124" s="89"/>
      <c r="UXI124" s="89"/>
      <c r="UXJ124" s="89"/>
      <c r="UXK124" s="89"/>
      <c r="UXL124" s="89"/>
      <c r="UXM124" s="89"/>
      <c r="UXN124" s="89"/>
      <c r="UXO124" s="89"/>
      <c r="UXP124" s="89"/>
      <c r="UXQ124" s="89"/>
      <c r="UXR124" s="89"/>
      <c r="UXS124" s="89"/>
      <c r="UXT124" s="89"/>
      <c r="UXU124" s="89"/>
      <c r="UXV124" s="89"/>
      <c r="UXW124" s="89"/>
      <c r="UXX124" s="89"/>
      <c r="UXY124" s="89"/>
      <c r="UXZ124" s="89"/>
      <c r="UYA124" s="89"/>
      <c r="UYB124" s="89"/>
      <c r="UYC124" s="89"/>
      <c r="UYD124" s="89"/>
      <c r="UYE124" s="89"/>
      <c r="UYF124" s="89"/>
      <c r="UYG124" s="89"/>
      <c r="UYH124" s="89"/>
      <c r="UYI124" s="89"/>
      <c r="UYJ124" s="89"/>
      <c r="UYK124" s="89"/>
      <c r="UYL124" s="89"/>
      <c r="UYM124" s="89"/>
      <c r="UYN124" s="89"/>
      <c r="UYO124" s="89"/>
      <c r="UYP124" s="89"/>
      <c r="UYQ124" s="89"/>
      <c r="UYR124" s="89"/>
      <c r="UYS124" s="89"/>
      <c r="UYT124" s="89"/>
      <c r="UYU124" s="89"/>
      <c r="UYV124" s="89"/>
      <c r="UYW124" s="89"/>
      <c r="UYX124" s="89"/>
      <c r="UYY124" s="89"/>
      <c r="UYZ124" s="89"/>
      <c r="UZA124" s="89"/>
      <c r="UZB124" s="89"/>
      <c r="UZC124" s="89"/>
      <c r="UZD124" s="89"/>
      <c r="UZE124" s="89"/>
      <c r="UZF124" s="89"/>
      <c r="UZG124" s="89"/>
      <c r="UZH124" s="89"/>
      <c r="UZI124" s="89"/>
      <c r="UZJ124" s="89"/>
      <c r="UZK124" s="89"/>
      <c r="UZL124" s="89"/>
      <c r="UZM124" s="89"/>
      <c r="UZN124" s="89"/>
      <c r="UZO124" s="89"/>
      <c r="UZP124" s="89"/>
      <c r="UZQ124" s="89"/>
      <c r="UZR124" s="89"/>
      <c r="UZS124" s="89"/>
      <c r="UZT124" s="89"/>
      <c r="UZU124" s="89"/>
      <c r="UZV124" s="89"/>
      <c r="UZW124" s="89"/>
      <c r="UZX124" s="89"/>
      <c r="UZY124" s="89"/>
      <c r="UZZ124" s="89"/>
      <c r="VAA124" s="89"/>
      <c r="VAB124" s="89"/>
      <c r="VAC124" s="89"/>
      <c r="VAD124" s="89"/>
      <c r="VAE124" s="89"/>
      <c r="VAF124" s="89"/>
      <c r="VAG124" s="89"/>
      <c r="VAH124" s="89"/>
      <c r="VAI124" s="89"/>
      <c r="VAJ124" s="89"/>
      <c r="VAK124" s="89"/>
      <c r="VAL124" s="89"/>
      <c r="VAM124" s="89"/>
      <c r="VAN124" s="89"/>
      <c r="VAO124" s="89"/>
      <c r="VAP124" s="89"/>
      <c r="VAQ124" s="89"/>
      <c r="VAR124" s="89"/>
      <c r="VAS124" s="89"/>
      <c r="VAT124" s="89"/>
      <c r="VAU124" s="89"/>
      <c r="VAV124" s="89"/>
      <c r="VAW124" s="89"/>
      <c r="VAX124" s="89"/>
      <c r="VAY124" s="89"/>
      <c r="VAZ124" s="89"/>
      <c r="VBA124" s="89"/>
      <c r="VBB124" s="89"/>
      <c r="VBC124" s="89"/>
      <c r="VBD124" s="89"/>
      <c r="VBE124" s="89"/>
      <c r="VBF124" s="89"/>
      <c r="VBG124" s="89"/>
      <c r="VBH124" s="89"/>
      <c r="VBI124" s="89"/>
      <c r="VBJ124" s="89"/>
      <c r="VBK124" s="89"/>
      <c r="VBL124" s="89"/>
      <c r="VBM124" s="89"/>
      <c r="VBN124" s="89"/>
      <c r="VBO124" s="89"/>
      <c r="VBP124" s="89"/>
      <c r="VBQ124" s="89"/>
      <c r="VBR124" s="89"/>
      <c r="VBS124" s="89"/>
      <c r="VBT124" s="89"/>
      <c r="VBU124" s="89"/>
      <c r="VBV124" s="89"/>
      <c r="VBW124" s="89"/>
      <c r="VBX124" s="89"/>
      <c r="VBY124" s="89"/>
      <c r="VBZ124" s="89"/>
      <c r="VCA124" s="89"/>
      <c r="VCB124" s="89"/>
      <c r="VCC124" s="89"/>
      <c r="VCD124" s="89"/>
      <c r="VCE124" s="89"/>
      <c r="VCF124" s="89"/>
      <c r="VCG124" s="89"/>
      <c r="VCH124" s="89"/>
      <c r="VCI124" s="89"/>
      <c r="VCJ124" s="89"/>
      <c r="VCK124" s="89"/>
      <c r="VCL124" s="89"/>
      <c r="VCM124" s="89"/>
      <c r="VCN124" s="89"/>
      <c r="VCO124" s="89"/>
      <c r="VCP124" s="89"/>
      <c r="VCQ124" s="89"/>
      <c r="VCR124" s="89"/>
      <c r="VCS124" s="89"/>
      <c r="VCT124" s="89"/>
      <c r="VCU124" s="89"/>
      <c r="VCV124" s="89"/>
      <c r="VCW124" s="89"/>
      <c r="VCX124" s="89"/>
      <c r="VCY124" s="89"/>
      <c r="VCZ124" s="89"/>
      <c r="VDA124" s="89"/>
      <c r="VDB124" s="89"/>
      <c r="VDC124" s="89"/>
      <c r="VDD124" s="89"/>
      <c r="VDE124" s="89"/>
      <c r="VDF124" s="89"/>
      <c r="VDG124" s="89"/>
      <c r="VDH124" s="89"/>
      <c r="VDI124" s="89"/>
      <c r="VDJ124" s="89"/>
      <c r="VDK124" s="89"/>
      <c r="VDL124" s="89"/>
      <c r="VDM124" s="89"/>
      <c r="VDN124" s="89"/>
      <c r="VDO124" s="89"/>
      <c r="VDP124" s="89"/>
      <c r="VDQ124" s="89"/>
      <c r="VDR124" s="89"/>
      <c r="VDS124" s="89"/>
      <c r="VDT124" s="89"/>
      <c r="VDU124" s="89"/>
      <c r="VDV124" s="89"/>
      <c r="VDW124" s="89"/>
      <c r="VDX124" s="89"/>
      <c r="VDY124" s="89"/>
      <c r="VDZ124" s="89"/>
      <c r="VEA124" s="89"/>
      <c r="VEB124" s="89"/>
      <c r="VEC124" s="89"/>
      <c r="VED124" s="89"/>
      <c r="VEE124" s="89"/>
      <c r="VEF124" s="89"/>
      <c r="VEG124" s="89"/>
      <c r="VEH124" s="89"/>
      <c r="VEI124" s="89"/>
      <c r="VEJ124" s="89"/>
      <c r="VEK124" s="89"/>
      <c r="VEL124" s="89"/>
      <c r="VEM124" s="89"/>
      <c r="VEN124" s="89"/>
      <c r="VEO124" s="89"/>
      <c r="VEP124" s="89"/>
      <c r="VEQ124" s="89"/>
      <c r="VER124" s="89"/>
      <c r="VES124" s="89"/>
      <c r="VET124" s="89"/>
      <c r="VEU124" s="89"/>
      <c r="VEV124" s="89"/>
      <c r="VEW124" s="89"/>
      <c r="VEX124" s="89"/>
      <c r="VEY124" s="89"/>
      <c r="VEZ124" s="89"/>
      <c r="VFA124" s="89"/>
      <c r="VFB124" s="89"/>
      <c r="VFC124" s="89"/>
      <c r="VFD124" s="89"/>
      <c r="VFE124" s="89"/>
      <c r="VFF124" s="89"/>
      <c r="VFG124" s="89"/>
      <c r="VFH124" s="89"/>
      <c r="VFI124" s="89"/>
      <c r="VFJ124" s="89"/>
      <c r="VFK124" s="89"/>
      <c r="VFL124" s="89"/>
      <c r="VFM124" s="89"/>
      <c r="VFN124" s="89"/>
      <c r="VFO124" s="89"/>
      <c r="VFP124" s="89"/>
      <c r="VFQ124" s="89"/>
      <c r="VFR124" s="89"/>
      <c r="VFS124" s="89"/>
      <c r="VFT124" s="89"/>
      <c r="VFU124" s="89"/>
      <c r="VFV124" s="89"/>
      <c r="VFW124" s="89"/>
      <c r="VFX124" s="89"/>
      <c r="VFY124" s="89"/>
      <c r="VFZ124" s="89"/>
      <c r="VGA124" s="89"/>
      <c r="VGB124" s="89"/>
      <c r="VGC124" s="89"/>
      <c r="VGD124" s="89"/>
      <c r="VGE124" s="89"/>
      <c r="VGF124" s="89"/>
      <c r="VGG124" s="89"/>
      <c r="VGH124" s="89"/>
      <c r="VGI124" s="89"/>
      <c r="VGJ124" s="89"/>
      <c r="VGK124" s="89"/>
      <c r="VGL124" s="89"/>
      <c r="VGM124" s="89"/>
      <c r="VGN124" s="89"/>
      <c r="VGO124" s="89"/>
      <c r="VGP124" s="89"/>
      <c r="VGQ124" s="89"/>
      <c r="VGR124" s="89"/>
      <c r="VGS124" s="89"/>
      <c r="VGT124" s="89"/>
      <c r="VGU124" s="89"/>
      <c r="VGV124" s="89"/>
      <c r="VGW124" s="89"/>
      <c r="VGX124" s="89"/>
      <c r="VGY124" s="89"/>
      <c r="VGZ124" s="89"/>
      <c r="VHA124" s="89"/>
      <c r="VHB124" s="89"/>
      <c r="VHC124" s="89"/>
      <c r="VHD124" s="89"/>
      <c r="VHE124" s="89"/>
      <c r="VHF124" s="89"/>
      <c r="VHG124" s="89"/>
      <c r="VHH124" s="89"/>
      <c r="VHI124" s="89"/>
      <c r="VHJ124" s="89"/>
      <c r="VHK124" s="89"/>
      <c r="VHL124" s="89"/>
      <c r="VHM124" s="89"/>
      <c r="VHN124" s="89"/>
      <c r="VHO124" s="89"/>
      <c r="VHP124" s="89"/>
      <c r="VHQ124" s="89"/>
      <c r="VHR124" s="89"/>
      <c r="VHS124" s="89"/>
      <c r="VHT124" s="89"/>
      <c r="VHU124" s="89"/>
      <c r="VHV124" s="89"/>
      <c r="VHW124" s="89"/>
      <c r="VHX124" s="89"/>
      <c r="VHY124" s="89"/>
      <c r="VHZ124" s="89"/>
      <c r="VIA124" s="89"/>
      <c r="VIB124" s="89"/>
      <c r="VIC124" s="89"/>
      <c r="VID124" s="89"/>
      <c r="VIE124" s="89"/>
      <c r="VIF124" s="89"/>
      <c r="VIG124" s="89"/>
      <c r="VIH124" s="89"/>
      <c r="VII124" s="89"/>
      <c r="VIJ124" s="89"/>
      <c r="VIK124" s="89"/>
      <c r="VIL124" s="89"/>
      <c r="VIM124" s="89"/>
      <c r="VIN124" s="89"/>
      <c r="VIO124" s="89"/>
      <c r="VIP124" s="89"/>
      <c r="VIQ124" s="89"/>
      <c r="VIR124" s="89"/>
      <c r="VIS124" s="89"/>
      <c r="VIT124" s="89"/>
      <c r="VIU124" s="89"/>
      <c r="VIV124" s="89"/>
      <c r="VIW124" s="89"/>
      <c r="VIX124" s="89"/>
      <c r="VIY124" s="89"/>
      <c r="VIZ124" s="89"/>
      <c r="VJA124" s="89"/>
      <c r="VJB124" s="89"/>
      <c r="VJC124" s="89"/>
      <c r="VJD124" s="89"/>
      <c r="VJE124" s="89"/>
      <c r="VJF124" s="89"/>
      <c r="VJG124" s="89"/>
      <c r="VJH124" s="89"/>
      <c r="VJI124" s="89"/>
      <c r="VJJ124" s="89"/>
      <c r="VJK124" s="89"/>
      <c r="VJL124" s="89"/>
      <c r="VJM124" s="89"/>
      <c r="VJN124" s="89"/>
      <c r="VJO124" s="89"/>
      <c r="VJP124" s="89"/>
      <c r="VJQ124" s="89"/>
      <c r="VJR124" s="89"/>
      <c r="VJS124" s="89"/>
      <c r="VJT124" s="89"/>
      <c r="VJU124" s="89"/>
      <c r="VJV124" s="89"/>
      <c r="VJW124" s="89"/>
      <c r="VJX124" s="89"/>
      <c r="VJY124" s="89"/>
      <c r="VJZ124" s="89"/>
      <c r="VKA124" s="89"/>
      <c r="VKB124" s="89"/>
      <c r="VKC124" s="89"/>
      <c r="VKD124" s="89"/>
      <c r="VKE124" s="89"/>
      <c r="VKF124" s="89"/>
      <c r="VKG124" s="89"/>
      <c r="VKH124" s="89"/>
      <c r="VKI124" s="89"/>
      <c r="VKJ124" s="89"/>
      <c r="VKK124" s="89"/>
      <c r="VKL124" s="89"/>
      <c r="VKM124" s="89"/>
      <c r="VKN124" s="89"/>
      <c r="VKO124" s="89"/>
      <c r="VKP124" s="89"/>
      <c r="VKQ124" s="89"/>
      <c r="VKR124" s="89"/>
      <c r="VKS124" s="89"/>
      <c r="VKT124" s="89"/>
      <c r="VKU124" s="89"/>
      <c r="VKV124" s="89"/>
      <c r="VKW124" s="89"/>
      <c r="VKX124" s="89"/>
      <c r="VKY124" s="89"/>
      <c r="VKZ124" s="89"/>
      <c r="VLA124" s="89"/>
      <c r="VLB124" s="89"/>
      <c r="VLC124" s="89"/>
      <c r="VLD124" s="89"/>
      <c r="VLE124" s="89"/>
      <c r="VLF124" s="89"/>
      <c r="VLG124" s="89"/>
      <c r="VLH124" s="89"/>
      <c r="VLI124" s="89"/>
      <c r="VLJ124" s="89"/>
      <c r="VLK124" s="89"/>
      <c r="VLL124" s="89"/>
      <c r="VLM124" s="89"/>
      <c r="VLN124" s="89"/>
      <c r="VLO124" s="89"/>
      <c r="VLP124" s="89"/>
      <c r="VLQ124" s="89"/>
      <c r="VLR124" s="89"/>
      <c r="VLS124" s="89"/>
      <c r="VLT124" s="89"/>
      <c r="VLU124" s="89"/>
      <c r="VLV124" s="89"/>
      <c r="VLW124" s="89"/>
      <c r="VLX124" s="89"/>
      <c r="VLY124" s="89"/>
      <c r="VLZ124" s="89"/>
      <c r="VMA124" s="89"/>
      <c r="VMB124" s="89"/>
      <c r="VMC124" s="89"/>
      <c r="VMD124" s="89"/>
      <c r="VME124" s="89"/>
      <c r="VMF124" s="89"/>
      <c r="VMG124" s="89"/>
      <c r="VMH124" s="89"/>
      <c r="VMI124" s="89"/>
      <c r="VMJ124" s="89"/>
      <c r="VMK124" s="89"/>
      <c r="VML124" s="89"/>
      <c r="VMM124" s="89"/>
      <c r="VMN124" s="89"/>
      <c r="VMO124" s="89"/>
      <c r="VMP124" s="89"/>
      <c r="VMQ124" s="89"/>
      <c r="VMR124" s="89"/>
      <c r="VMS124" s="89"/>
      <c r="VMT124" s="89"/>
      <c r="VMU124" s="89"/>
      <c r="VMV124" s="89"/>
      <c r="VMW124" s="89"/>
      <c r="VMX124" s="89"/>
      <c r="VMY124" s="89"/>
      <c r="VMZ124" s="89"/>
      <c r="VNA124" s="89"/>
      <c r="VNB124" s="89"/>
      <c r="VNC124" s="89"/>
      <c r="VND124" s="89"/>
      <c r="VNE124" s="89"/>
      <c r="VNF124" s="89"/>
      <c r="VNG124" s="89"/>
      <c r="VNH124" s="89"/>
      <c r="VNI124" s="89"/>
      <c r="VNJ124" s="89"/>
      <c r="VNK124" s="89"/>
      <c r="VNL124" s="89"/>
      <c r="VNM124" s="89"/>
      <c r="VNN124" s="89"/>
      <c r="VNO124" s="89"/>
      <c r="VNP124" s="89"/>
      <c r="VNQ124" s="89"/>
      <c r="VNR124" s="89"/>
      <c r="VNS124" s="89"/>
      <c r="VNT124" s="89"/>
      <c r="VNU124" s="89"/>
      <c r="VNV124" s="89"/>
      <c r="VNW124" s="89"/>
      <c r="VNX124" s="89"/>
      <c r="VNY124" s="89"/>
      <c r="VNZ124" s="89"/>
      <c r="VOA124" s="89"/>
      <c r="VOB124" s="89"/>
      <c r="VOC124" s="89"/>
      <c r="VOD124" s="89"/>
      <c r="VOE124" s="89"/>
      <c r="VOF124" s="89"/>
      <c r="VOG124" s="89"/>
      <c r="VOH124" s="89"/>
      <c r="VOI124" s="89"/>
      <c r="VOJ124" s="89"/>
      <c r="VOK124" s="89"/>
      <c r="VOL124" s="89"/>
      <c r="VOM124" s="89"/>
      <c r="VON124" s="89"/>
      <c r="VOO124" s="89"/>
      <c r="VOP124" s="89"/>
      <c r="VOQ124" s="89"/>
      <c r="VOR124" s="89"/>
      <c r="VOS124" s="89"/>
      <c r="VOT124" s="89"/>
      <c r="VOU124" s="89"/>
      <c r="VOV124" s="89"/>
      <c r="VOW124" s="89"/>
      <c r="VOX124" s="89"/>
      <c r="VOY124" s="89"/>
      <c r="VOZ124" s="89"/>
      <c r="VPA124" s="89"/>
      <c r="VPB124" s="89"/>
      <c r="VPC124" s="89"/>
      <c r="VPD124" s="89"/>
      <c r="VPE124" s="89"/>
      <c r="VPF124" s="89"/>
      <c r="VPG124" s="89"/>
      <c r="VPH124" s="89"/>
      <c r="VPI124" s="89"/>
      <c r="VPJ124" s="89"/>
      <c r="VPK124" s="89"/>
      <c r="VPL124" s="89"/>
      <c r="VPM124" s="89"/>
      <c r="VPN124" s="89"/>
      <c r="VPO124" s="89"/>
      <c r="VPP124" s="89"/>
      <c r="VPQ124" s="89"/>
      <c r="VPR124" s="89"/>
      <c r="VPS124" s="89"/>
      <c r="VPT124" s="89"/>
      <c r="VPU124" s="89"/>
      <c r="VPV124" s="89"/>
      <c r="VPW124" s="89"/>
      <c r="VPX124" s="89"/>
      <c r="VPY124" s="89"/>
      <c r="VPZ124" s="89"/>
      <c r="VQA124" s="89"/>
      <c r="VQB124" s="89"/>
      <c r="VQC124" s="89"/>
      <c r="VQD124" s="89"/>
      <c r="VQE124" s="89"/>
      <c r="VQF124" s="89"/>
      <c r="VQG124" s="89"/>
      <c r="VQH124" s="89"/>
      <c r="VQI124" s="89"/>
      <c r="VQJ124" s="89"/>
      <c r="VQK124" s="89"/>
      <c r="VQL124" s="89"/>
      <c r="VQM124" s="89"/>
      <c r="VQN124" s="89"/>
      <c r="VQO124" s="89"/>
      <c r="VQP124" s="89"/>
      <c r="VQQ124" s="89"/>
      <c r="VQR124" s="89"/>
      <c r="VQS124" s="89"/>
      <c r="VQT124" s="89"/>
      <c r="VQU124" s="89"/>
      <c r="VQV124" s="89"/>
      <c r="VQW124" s="89"/>
      <c r="VQX124" s="89"/>
      <c r="VQY124" s="89"/>
      <c r="VQZ124" s="89"/>
      <c r="VRA124" s="89"/>
      <c r="VRB124" s="89"/>
      <c r="VRC124" s="89"/>
      <c r="VRD124" s="89"/>
      <c r="VRE124" s="89"/>
      <c r="VRF124" s="89"/>
      <c r="VRG124" s="89"/>
      <c r="VRH124" s="89"/>
      <c r="VRI124" s="89"/>
      <c r="VRJ124" s="89"/>
      <c r="VRK124" s="89"/>
      <c r="VRL124" s="89"/>
      <c r="VRM124" s="89"/>
      <c r="VRN124" s="89"/>
      <c r="VRO124" s="89"/>
      <c r="VRP124" s="89"/>
      <c r="VRQ124" s="89"/>
      <c r="VRR124" s="89"/>
      <c r="VRS124" s="89"/>
      <c r="VRT124" s="89"/>
      <c r="VRU124" s="89"/>
      <c r="VRV124" s="89"/>
      <c r="VRW124" s="89"/>
      <c r="VRX124" s="89"/>
      <c r="VRY124" s="89"/>
      <c r="VRZ124" s="89"/>
      <c r="VSA124" s="89"/>
      <c r="VSB124" s="89"/>
      <c r="VSC124" s="89"/>
      <c r="VSD124" s="89"/>
      <c r="VSE124" s="89"/>
      <c r="VSF124" s="89"/>
      <c r="VSG124" s="89"/>
      <c r="VSH124" s="89"/>
      <c r="VSI124" s="89"/>
      <c r="VSJ124" s="89"/>
      <c r="VSK124" s="89"/>
      <c r="VSL124" s="89"/>
      <c r="VSM124" s="89"/>
      <c r="VSN124" s="89"/>
      <c r="VSO124" s="89"/>
      <c r="VSP124" s="89"/>
      <c r="VSQ124" s="89"/>
      <c r="VSR124" s="89"/>
      <c r="VSS124" s="89"/>
      <c r="VST124" s="89"/>
      <c r="VSU124" s="89"/>
      <c r="VSV124" s="89"/>
      <c r="VSW124" s="89"/>
      <c r="VSX124" s="89"/>
      <c r="VSY124" s="89"/>
      <c r="VSZ124" s="89"/>
      <c r="VTA124" s="89"/>
      <c r="VTB124" s="89"/>
      <c r="VTC124" s="89"/>
      <c r="VTD124" s="89"/>
      <c r="VTE124" s="89"/>
      <c r="VTF124" s="89"/>
      <c r="VTG124" s="89"/>
      <c r="VTH124" s="89"/>
      <c r="VTI124" s="89"/>
      <c r="VTJ124" s="89"/>
      <c r="VTK124" s="89"/>
      <c r="VTL124" s="89"/>
      <c r="VTM124" s="89"/>
      <c r="VTN124" s="89"/>
      <c r="VTO124" s="89"/>
      <c r="VTP124" s="89"/>
      <c r="VTQ124" s="89"/>
      <c r="VTR124" s="89"/>
      <c r="VTS124" s="89"/>
      <c r="VTT124" s="89"/>
      <c r="VTU124" s="89"/>
      <c r="VTV124" s="89"/>
      <c r="VTW124" s="89"/>
      <c r="VTX124" s="89"/>
      <c r="VTY124" s="89"/>
      <c r="VTZ124" s="89"/>
      <c r="VUA124" s="89"/>
      <c r="VUB124" s="89"/>
      <c r="VUC124" s="89"/>
      <c r="VUD124" s="89"/>
      <c r="VUE124" s="89"/>
      <c r="VUF124" s="89"/>
      <c r="VUG124" s="89"/>
      <c r="VUH124" s="89"/>
      <c r="VUI124" s="89"/>
      <c r="VUJ124" s="89"/>
      <c r="VUK124" s="89"/>
      <c r="VUL124" s="89"/>
      <c r="VUM124" s="89"/>
      <c r="VUN124" s="89"/>
      <c r="VUO124" s="89"/>
      <c r="VUP124" s="89"/>
      <c r="VUQ124" s="89"/>
      <c r="VUR124" s="89"/>
      <c r="VUS124" s="89"/>
      <c r="VUT124" s="89"/>
      <c r="VUU124" s="89"/>
      <c r="VUV124" s="89"/>
      <c r="VUW124" s="89"/>
      <c r="VUX124" s="89"/>
      <c r="VUY124" s="89"/>
      <c r="VUZ124" s="89"/>
      <c r="VVA124" s="89"/>
      <c r="VVB124" s="89"/>
      <c r="VVC124" s="89"/>
      <c r="VVD124" s="89"/>
      <c r="VVE124" s="89"/>
      <c r="VVF124" s="89"/>
      <c r="VVG124" s="89"/>
      <c r="VVH124" s="89"/>
      <c r="VVI124" s="89"/>
      <c r="VVJ124" s="89"/>
      <c r="VVK124" s="89"/>
      <c r="VVL124" s="89"/>
      <c r="VVM124" s="89"/>
      <c r="VVN124" s="89"/>
      <c r="VVO124" s="89"/>
      <c r="VVP124" s="89"/>
      <c r="VVQ124" s="89"/>
      <c r="VVR124" s="89"/>
      <c r="VVS124" s="89"/>
      <c r="VVT124" s="89"/>
      <c r="VVU124" s="89"/>
      <c r="VVV124" s="89"/>
      <c r="VVW124" s="89"/>
      <c r="VVX124" s="89"/>
      <c r="VVY124" s="89"/>
      <c r="VVZ124" s="89"/>
      <c r="VWA124" s="89"/>
      <c r="VWB124" s="89"/>
      <c r="VWC124" s="89"/>
      <c r="VWD124" s="89"/>
      <c r="VWE124" s="89"/>
      <c r="VWF124" s="89"/>
      <c r="VWG124" s="89"/>
      <c r="VWH124" s="89"/>
      <c r="VWI124" s="89"/>
      <c r="VWJ124" s="89"/>
      <c r="VWK124" s="89"/>
      <c r="VWL124" s="89"/>
      <c r="VWM124" s="89"/>
      <c r="VWN124" s="89"/>
      <c r="VWO124" s="89"/>
      <c r="VWP124" s="89"/>
      <c r="VWQ124" s="89"/>
      <c r="VWR124" s="89"/>
      <c r="VWS124" s="89"/>
      <c r="VWT124" s="89"/>
      <c r="VWU124" s="89"/>
      <c r="VWV124" s="89"/>
      <c r="VWW124" s="89"/>
      <c r="VWX124" s="89"/>
      <c r="VWY124" s="89"/>
      <c r="VWZ124" s="89"/>
      <c r="VXA124" s="89"/>
      <c r="VXB124" s="89"/>
      <c r="VXC124" s="89"/>
      <c r="VXD124" s="89"/>
      <c r="VXE124" s="89"/>
      <c r="VXF124" s="89"/>
      <c r="VXG124" s="89"/>
      <c r="VXH124" s="89"/>
      <c r="VXI124" s="89"/>
      <c r="VXJ124" s="89"/>
      <c r="VXK124" s="89"/>
      <c r="VXL124" s="89"/>
      <c r="VXM124" s="89"/>
      <c r="VXN124" s="89"/>
      <c r="VXO124" s="89"/>
      <c r="VXP124" s="89"/>
      <c r="VXQ124" s="89"/>
      <c r="VXR124" s="89"/>
      <c r="VXS124" s="89"/>
      <c r="VXT124" s="89"/>
      <c r="VXU124" s="89"/>
      <c r="VXV124" s="89"/>
      <c r="VXW124" s="89"/>
      <c r="VXX124" s="89"/>
      <c r="VXY124" s="89"/>
      <c r="VXZ124" s="89"/>
      <c r="VYA124" s="89"/>
      <c r="VYB124" s="89"/>
      <c r="VYC124" s="89"/>
      <c r="VYD124" s="89"/>
      <c r="VYE124" s="89"/>
      <c r="VYF124" s="89"/>
      <c r="VYG124" s="89"/>
      <c r="VYH124" s="89"/>
      <c r="VYI124" s="89"/>
      <c r="VYJ124" s="89"/>
      <c r="VYK124" s="89"/>
      <c r="VYL124" s="89"/>
      <c r="VYM124" s="89"/>
      <c r="VYN124" s="89"/>
      <c r="VYO124" s="89"/>
      <c r="VYP124" s="89"/>
      <c r="VYQ124" s="89"/>
      <c r="VYR124" s="89"/>
      <c r="VYS124" s="89"/>
      <c r="VYT124" s="89"/>
      <c r="VYU124" s="89"/>
      <c r="VYV124" s="89"/>
      <c r="VYW124" s="89"/>
      <c r="VYX124" s="89"/>
      <c r="VYY124" s="89"/>
      <c r="VYZ124" s="89"/>
      <c r="VZA124" s="89"/>
      <c r="VZB124" s="89"/>
      <c r="VZC124" s="89"/>
      <c r="VZD124" s="89"/>
      <c r="VZE124" s="89"/>
      <c r="VZF124" s="89"/>
      <c r="VZG124" s="89"/>
      <c r="VZH124" s="89"/>
      <c r="VZI124" s="89"/>
      <c r="VZJ124" s="89"/>
      <c r="VZK124" s="89"/>
      <c r="VZL124" s="89"/>
      <c r="VZM124" s="89"/>
      <c r="VZN124" s="89"/>
      <c r="VZO124" s="89"/>
      <c r="VZP124" s="89"/>
      <c r="VZQ124" s="89"/>
      <c r="VZR124" s="89"/>
      <c r="VZS124" s="89"/>
      <c r="VZT124" s="89"/>
      <c r="VZU124" s="89"/>
      <c r="VZV124" s="89"/>
      <c r="VZW124" s="89"/>
      <c r="VZX124" s="89"/>
      <c r="VZY124" s="89"/>
      <c r="VZZ124" s="89"/>
      <c r="WAA124" s="89"/>
      <c r="WAB124" s="89"/>
      <c r="WAC124" s="89"/>
      <c r="WAD124" s="89"/>
      <c r="WAE124" s="89"/>
      <c r="WAF124" s="89"/>
      <c r="WAG124" s="89"/>
      <c r="WAH124" s="89"/>
      <c r="WAI124" s="89"/>
      <c r="WAJ124" s="89"/>
      <c r="WAK124" s="89"/>
      <c r="WAL124" s="89"/>
      <c r="WAM124" s="89"/>
      <c r="WAN124" s="89"/>
      <c r="WAO124" s="89"/>
      <c r="WAP124" s="89"/>
      <c r="WAQ124" s="89"/>
      <c r="WAR124" s="89"/>
      <c r="WAS124" s="89"/>
      <c r="WAT124" s="89"/>
      <c r="WAU124" s="89"/>
      <c r="WAV124" s="89"/>
      <c r="WAW124" s="89"/>
      <c r="WAX124" s="89"/>
      <c r="WAY124" s="89"/>
      <c r="WAZ124" s="89"/>
      <c r="WBA124" s="89"/>
      <c r="WBB124" s="89"/>
      <c r="WBC124" s="89"/>
      <c r="WBD124" s="89"/>
      <c r="WBE124" s="89"/>
      <c r="WBF124" s="89"/>
      <c r="WBG124" s="89"/>
      <c r="WBH124" s="89"/>
      <c r="WBI124" s="89"/>
      <c r="WBJ124" s="89"/>
      <c r="WBK124" s="89"/>
      <c r="WBL124" s="89"/>
      <c r="WBM124" s="89"/>
      <c r="WBN124" s="89"/>
      <c r="WBO124" s="89"/>
      <c r="WBP124" s="89"/>
      <c r="WBQ124" s="89"/>
      <c r="WBR124" s="89"/>
      <c r="WBS124" s="89"/>
      <c r="WBT124" s="89"/>
      <c r="WBU124" s="89"/>
      <c r="WBV124" s="89"/>
      <c r="WBW124" s="89"/>
      <c r="WBX124" s="89"/>
      <c r="WBY124" s="89"/>
      <c r="WBZ124" s="89"/>
      <c r="WCA124" s="89"/>
      <c r="WCB124" s="89"/>
      <c r="WCC124" s="89"/>
      <c r="WCD124" s="89"/>
      <c r="WCE124" s="89"/>
      <c r="WCF124" s="89"/>
      <c r="WCG124" s="89"/>
      <c r="WCH124" s="89"/>
      <c r="WCI124" s="89"/>
      <c r="WCJ124" s="89"/>
      <c r="WCK124" s="89"/>
      <c r="WCL124" s="89"/>
      <c r="WCM124" s="89"/>
      <c r="WCN124" s="89"/>
      <c r="WCO124" s="89"/>
      <c r="WCP124" s="89"/>
      <c r="WCQ124" s="89"/>
      <c r="WCR124" s="89"/>
      <c r="WCS124" s="89"/>
      <c r="WCT124" s="89"/>
      <c r="WCU124" s="89"/>
      <c r="WCV124" s="89"/>
      <c r="WCW124" s="89"/>
      <c r="WCX124" s="89"/>
      <c r="WCY124" s="89"/>
      <c r="WCZ124" s="89"/>
      <c r="WDA124" s="89"/>
      <c r="WDB124" s="89"/>
      <c r="WDC124" s="89"/>
      <c r="WDD124" s="89"/>
      <c r="WDE124" s="89"/>
      <c r="WDF124" s="89"/>
      <c r="WDG124" s="89"/>
      <c r="WDH124" s="89"/>
      <c r="WDI124" s="89"/>
      <c r="WDJ124" s="89"/>
      <c r="WDK124" s="89"/>
      <c r="WDL124" s="89"/>
      <c r="WDM124" s="89"/>
      <c r="WDN124" s="89"/>
      <c r="WDO124" s="89"/>
      <c r="WDP124" s="89"/>
      <c r="WDQ124" s="89"/>
      <c r="WDR124" s="89"/>
      <c r="WDS124" s="89"/>
      <c r="WDT124" s="89"/>
      <c r="WDU124" s="89"/>
      <c r="WDV124" s="89"/>
      <c r="WDW124" s="89"/>
      <c r="WDX124" s="89"/>
      <c r="WDY124" s="89"/>
      <c r="WDZ124" s="89"/>
      <c r="WEA124" s="89"/>
      <c r="WEB124" s="89"/>
      <c r="WEC124" s="89"/>
      <c r="WED124" s="89"/>
      <c r="WEE124" s="89"/>
      <c r="WEF124" s="89"/>
      <c r="WEG124" s="89"/>
      <c r="WEH124" s="89"/>
      <c r="WEI124" s="89"/>
      <c r="WEJ124" s="89"/>
      <c r="WEK124" s="89"/>
      <c r="WEL124" s="89"/>
      <c r="WEM124" s="89"/>
      <c r="WEN124" s="89"/>
      <c r="WEO124" s="89"/>
      <c r="WEP124" s="89"/>
      <c r="WEQ124" s="89"/>
      <c r="WER124" s="89"/>
      <c r="WES124" s="89"/>
      <c r="WET124" s="89"/>
      <c r="WEU124" s="89"/>
      <c r="WEV124" s="89"/>
      <c r="WEW124" s="89"/>
      <c r="WEX124" s="89"/>
      <c r="WEY124" s="89"/>
      <c r="WEZ124" s="89"/>
      <c r="WFA124" s="89"/>
      <c r="WFB124" s="89"/>
      <c r="WFC124" s="89"/>
      <c r="WFD124" s="89"/>
      <c r="WFE124" s="89"/>
      <c r="WFF124" s="89"/>
      <c r="WFG124" s="89"/>
      <c r="WFH124" s="89"/>
      <c r="WFI124" s="89"/>
      <c r="WFJ124" s="89"/>
      <c r="WFK124" s="89"/>
      <c r="WFL124" s="89"/>
      <c r="WFM124" s="89"/>
      <c r="WFN124" s="89"/>
      <c r="WFO124" s="89"/>
      <c r="WFP124" s="89"/>
      <c r="WFQ124" s="89"/>
      <c r="WFR124" s="89"/>
      <c r="WFS124" s="89"/>
      <c r="WFT124" s="89"/>
      <c r="WFU124" s="89"/>
      <c r="WFV124" s="89"/>
      <c r="WFW124" s="89"/>
      <c r="WFX124" s="89"/>
      <c r="WFY124" s="89"/>
      <c r="WFZ124" s="89"/>
      <c r="WGA124" s="89"/>
      <c r="WGB124" s="89"/>
      <c r="WGC124" s="89"/>
      <c r="WGD124" s="89"/>
      <c r="WGE124" s="89"/>
      <c r="WGF124" s="89"/>
      <c r="WGG124" s="89"/>
      <c r="WGH124" s="89"/>
      <c r="WGI124" s="89"/>
      <c r="WGJ124" s="89"/>
      <c r="WGK124" s="89"/>
      <c r="WGL124" s="89"/>
      <c r="WGM124" s="89"/>
      <c r="WGN124" s="89"/>
      <c r="WGO124" s="89"/>
      <c r="WGP124" s="89"/>
      <c r="WGQ124" s="89"/>
      <c r="WGR124" s="89"/>
      <c r="WGS124" s="89"/>
      <c r="WGT124" s="89"/>
      <c r="WGU124" s="89"/>
      <c r="WGV124" s="89"/>
      <c r="WGW124" s="89"/>
      <c r="WGX124" s="89"/>
      <c r="WGY124" s="89"/>
      <c r="WGZ124" s="89"/>
      <c r="WHA124" s="89"/>
      <c r="WHB124" s="89"/>
      <c r="WHC124" s="89"/>
      <c r="WHD124" s="89"/>
      <c r="WHE124" s="89"/>
      <c r="WHF124" s="89"/>
      <c r="WHG124" s="89"/>
      <c r="WHH124" s="89"/>
      <c r="WHI124" s="89"/>
      <c r="WHJ124" s="89"/>
      <c r="WHK124" s="89"/>
      <c r="WHL124" s="89"/>
      <c r="WHM124" s="89"/>
      <c r="WHN124" s="89"/>
      <c r="WHO124" s="89"/>
      <c r="WHP124" s="89"/>
      <c r="WHQ124" s="89"/>
      <c r="WHR124" s="89"/>
      <c r="WHS124" s="89"/>
      <c r="WHT124" s="89"/>
      <c r="WHU124" s="89"/>
      <c r="WHV124" s="89"/>
      <c r="WHW124" s="89"/>
      <c r="WHX124" s="89"/>
      <c r="WHY124" s="89"/>
      <c r="WHZ124" s="89"/>
      <c r="WIA124" s="89"/>
      <c r="WIB124" s="89"/>
      <c r="WIC124" s="89"/>
      <c r="WID124" s="89"/>
      <c r="WIE124" s="89"/>
      <c r="WIF124" s="89"/>
      <c r="WIG124" s="89"/>
      <c r="WIH124" s="89"/>
      <c r="WII124" s="89"/>
      <c r="WIJ124" s="89"/>
      <c r="WIK124" s="89"/>
      <c r="WIL124" s="89"/>
      <c r="WIM124" s="89"/>
      <c r="WIN124" s="89"/>
      <c r="WIO124" s="89"/>
      <c r="WIP124" s="89"/>
      <c r="WIQ124" s="89"/>
      <c r="WIR124" s="89"/>
      <c r="WIS124" s="89"/>
      <c r="WIT124" s="89"/>
      <c r="WIU124" s="89"/>
      <c r="WIV124" s="89"/>
      <c r="WIW124" s="89"/>
      <c r="WIX124" s="89"/>
      <c r="WIY124" s="89"/>
      <c r="WIZ124" s="89"/>
      <c r="WJA124" s="89"/>
      <c r="WJB124" s="89"/>
      <c r="WJC124" s="89"/>
      <c r="WJD124" s="89"/>
      <c r="WJE124" s="89"/>
      <c r="WJF124" s="89"/>
      <c r="WJG124" s="89"/>
      <c r="WJH124" s="89"/>
      <c r="WJI124" s="89"/>
      <c r="WJJ124" s="89"/>
      <c r="WJK124" s="89"/>
      <c r="WJL124" s="89"/>
      <c r="WJM124" s="89"/>
      <c r="WJN124" s="89"/>
      <c r="WJO124" s="89"/>
      <c r="WJP124" s="89"/>
      <c r="WJQ124" s="89"/>
      <c r="WJR124" s="89"/>
      <c r="WJS124" s="89"/>
      <c r="WJT124" s="89"/>
      <c r="WJU124" s="89"/>
      <c r="WJV124" s="89"/>
      <c r="WJW124" s="89"/>
      <c r="WJX124" s="89"/>
      <c r="WJY124" s="89"/>
      <c r="WJZ124" s="89"/>
      <c r="WKA124" s="89"/>
      <c r="WKB124" s="89"/>
      <c r="WKC124" s="89"/>
      <c r="WKD124" s="89"/>
      <c r="WKE124" s="89"/>
      <c r="WKF124" s="89"/>
      <c r="WKG124" s="89"/>
      <c r="WKH124" s="89"/>
      <c r="WKI124" s="89"/>
      <c r="WKJ124" s="89"/>
      <c r="WKK124" s="89"/>
      <c r="WKL124" s="89"/>
      <c r="WKM124" s="89"/>
      <c r="WKN124" s="89"/>
      <c r="WKO124" s="89"/>
      <c r="WKP124" s="89"/>
      <c r="WKQ124" s="89"/>
      <c r="WKR124" s="89"/>
      <c r="WKS124" s="89"/>
      <c r="WKT124" s="89"/>
      <c r="WKU124" s="89"/>
      <c r="WKV124" s="89"/>
      <c r="WKW124" s="89"/>
      <c r="WKX124" s="89"/>
      <c r="WKY124" s="89"/>
      <c r="WKZ124" s="89"/>
      <c r="WLA124" s="89"/>
      <c r="WLB124" s="89"/>
      <c r="WLC124" s="89"/>
      <c r="WLD124" s="89"/>
      <c r="WLE124" s="89"/>
      <c r="WLF124" s="89"/>
      <c r="WLG124" s="89"/>
      <c r="WLH124" s="89"/>
      <c r="WLI124" s="89"/>
      <c r="WLJ124" s="89"/>
      <c r="WLK124" s="89"/>
      <c r="WLL124" s="89"/>
      <c r="WLM124" s="89"/>
      <c r="WLN124" s="89"/>
      <c r="WLO124" s="89"/>
      <c r="WLP124" s="89"/>
      <c r="WLQ124" s="89"/>
      <c r="WLR124" s="89"/>
      <c r="WLS124" s="89"/>
      <c r="WLT124" s="89"/>
      <c r="WLU124" s="89"/>
      <c r="WLV124" s="89"/>
      <c r="WLW124" s="89"/>
      <c r="WLX124" s="89"/>
      <c r="WLY124" s="89"/>
      <c r="WLZ124" s="89"/>
      <c r="WMA124" s="89"/>
      <c r="WMB124" s="89"/>
      <c r="WMC124" s="89"/>
      <c r="WMD124" s="89"/>
      <c r="WME124" s="89"/>
      <c r="WMF124" s="89"/>
      <c r="WMG124" s="89"/>
      <c r="WMH124" s="89"/>
      <c r="WMI124" s="89"/>
      <c r="WMJ124" s="89"/>
      <c r="WMK124" s="89"/>
      <c r="WML124" s="89"/>
      <c r="WMM124" s="89"/>
      <c r="WMN124" s="89"/>
      <c r="WMO124" s="89"/>
      <c r="WMP124" s="89"/>
      <c r="WMQ124" s="89"/>
      <c r="WMR124" s="89"/>
      <c r="WMS124" s="89"/>
      <c r="WMT124" s="89"/>
      <c r="WMU124" s="89"/>
      <c r="WMV124" s="89"/>
      <c r="WMW124" s="89"/>
      <c r="WMX124" s="89"/>
      <c r="WMY124" s="89"/>
      <c r="WMZ124" s="89"/>
      <c r="WNA124" s="89"/>
      <c r="WNB124" s="89"/>
      <c r="WNC124" s="89"/>
      <c r="WND124" s="89"/>
      <c r="WNE124" s="89"/>
      <c r="WNF124" s="89"/>
      <c r="WNG124" s="89"/>
      <c r="WNH124" s="89"/>
      <c r="WNI124" s="89"/>
      <c r="WNJ124" s="89"/>
      <c r="WNK124" s="89"/>
      <c r="WNL124" s="89"/>
      <c r="WNM124" s="89"/>
      <c r="WNN124" s="89"/>
      <c r="WNO124" s="89"/>
      <c r="WNP124" s="89"/>
      <c r="WNQ124" s="89"/>
      <c r="WNR124" s="89"/>
      <c r="WNS124" s="89"/>
      <c r="WNT124" s="89"/>
      <c r="WNU124" s="89"/>
      <c r="WNV124" s="89"/>
      <c r="WNW124" s="89"/>
      <c r="WNX124" s="89"/>
      <c r="WNY124" s="89"/>
      <c r="WNZ124" s="89"/>
      <c r="WOA124" s="89"/>
      <c r="WOB124" s="89"/>
      <c r="WOC124" s="89"/>
      <c r="WOD124" s="89"/>
      <c r="WOE124" s="89"/>
      <c r="WOF124" s="89"/>
      <c r="WOG124" s="89"/>
      <c r="WOH124" s="89"/>
      <c r="WOI124" s="89"/>
      <c r="WOJ124" s="89"/>
      <c r="WOK124" s="89"/>
      <c r="WOL124" s="89"/>
      <c r="WOM124" s="89"/>
      <c r="WON124" s="89"/>
      <c r="WOO124" s="89"/>
      <c r="WOP124" s="89"/>
      <c r="WOQ124" s="89"/>
      <c r="WOR124" s="89"/>
      <c r="WOS124" s="89"/>
      <c r="WOT124" s="89"/>
      <c r="WOU124" s="89"/>
      <c r="WOV124" s="89"/>
      <c r="WOW124" s="89"/>
      <c r="WOX124" s="89"/>
      <c r="WOY124" s="89"/>
      <c r="WOZ124" s="89"/>
      <c r="WPA124" s="89"/>
      <c r="WPB124" s="89"/>
      <c r="WPC124" s="89"/>
      <c r="WPD124" s="89"/>
      <c r="WPE124" s="89"/>
      <c r="WPF124" s="89"/>
      <c r="WPG124" s="89"/>
      <c r="WPH124" s="89"/>
      <c r="WPI124" s="89"/>
      <c r="WPJ124" s="89"/>
      <c r="WPK124" s="89"/>
      <c r="WPL124" s="89"/>
      <c r="WPM124" s="89"/>
      <c r="WPN124" s="89"/>
      <c r="WPO124" s="89"/>
      <c r="WPP124" s="89"/>
      <c r="WPQ124" s="89"/>
      <c r="WPR124" s="89"/>
      <c r="WPS124" s="89"/>
      <c r="WPT124" s="89"/>
      <c r="WPU124" s="89"/>
      <c r="WPV124" s="89"/>
      <c r="WPW124" s="89"/>
      <c r="WPX124" s="89"/>
      <c r="WPY124" s="89"/>
      <c r="WPZ124" s="89"/>
      <c r="WQA124" s="89"/>
      <c r="WQB124" s="89"/>
      <c r="WQC124" s="89"/>
      <c r="WQD124" s="89"/>
      <c r="WQE124" s="89"/>
      <c r="WQF124" s="89"/>
      <c r="WQG124" s="89"/>
      <c r="WQH124" s="89"/>
      <c r="WQI124" s="89"/>
      <c r="WQJ124" s="89"/>
      <c r="WQK124" s="89"/>
      <c r="WQL124" s="89"/>
      <c r="WQM124" s="89"/>
      <c r="WQN124" s="89"/>
      <c r="WQO124" s="89"/>
      <c r="WQP124" s="89"/>
      <c r="WQQ124" s="89"/>
      <c r="WQR124" s="89"/>
      <c r="WQS124" s="89"/>
      <c r="WQT124" s="89"/>
      <c r="WQU124" s="89"/>
      <c r="WQV124" s="89"/>
      <c r="WQW124" s="89"/>
      <c r="WQX124" s="89"/>
      <c r="WQY124" s="89"/>
      <c r="WQZ124" s="89"/>
      <c r="WRA124" s="89"/>
      <c r="WRB124" s="89"/>
      <c r="WRC124" s="89"/>
      <c r="WRD124" s="89"/>
      <c r="WRE124" s="89"/>
      <c r="WRF124" s="89"/>
      <c r="WRG124" s="89"/>
      <c r="WRH124" s="89"/>
      <c r="WRI124" s="89"/>
      <c r="WRJ124" s="89"/>
      <c r="WRK124" s="89"/>
      <c r="WRL124" s="89"/>
      <c r="WRM124" s="89"/>
      <c r="WRN124" s="89"/>
      <c r="WRO124" s="89"/>
      <c r="WRP124" s="89"/>
      <c r="WRQ124" s="89"/>
      <c r="WRR124" s="89"/>
      <c r="WRS124" s="89"/>
      <c r="WRT124" s="89"/>
      <c r="WRU124" s="89"/>
      <c r="WRV124" s="89"/>
      <c r="WRW124" s="89"/>
      <c r="WRX124" s="89"/>
      <c r="WRY124" s="89"/>
      <c r="WRZ124" s="89"/>
      <c r="WSA124" s="89"/>
      <c r="WSB124" s="89"/>
      <c r="WSC124" s="89"/>
      <c r="WSD124" s="89"/>
      <c r="WSE124" s="89"/>
      <c r="WSF124" s="89"/>
      <c r="WSG124" s="89"/>
      <c r="WSH124" s="89"/>
      <c r="WSI124" s="89"/>
      <c r="WSJ124" s="89"/>
      <c r="WSK124" s="89"/>
      <c r="WSL124" s="89"/>
      <c r="WSM124" s="89"/>
      <c r="WSN124" s="89"/>
      <c r="WSO124" s="89"/>
      <c r="WSP124" s="89"/>
      <c r="WSQ124" s="89"/>
      <c r="WSR124" s="89"/>
      <c r="WSS124" s="89"/>
      <c r="WST124" s="89"/>
      <c r="WSU124" s="89"/>
      <c r="WSV124" s="89"/>
      <c r="WSW124" s="89"/>
      <c r="WSX124" s="89"/>
      <c r="WSY124" s="89"/>
      <c r="WSZ124" s="89"/>
      <c r="WTA124" s="89"/>
      <c r="WTB124" s="89"/>
      <c r="WTC124" s="89"/>
      <c r="WTD124" s="89"/>
      <c r="WTE124" s="89"/>
      <c r="WTF124" s="89"/>
      <c r="WTG124" s="89"/>
      <c r="WTH124" s="89"/>
      <c r="WTI124" s="89"/>
      <c r="WTJ124" s="89"/>
      <c r="WTK124" s="89"/>
      <c r="WTL124" s="89"/>
      <c r="WTM124" s="89"/>
      <c r="WTN124" s="89"/>
      <c r="WTO124" s="89"/>
      <c r="WTP124" s="89"/>
      <c r="WTQ124" s="89"/>
      <c r="WTR124" s="89"/>
      <c r="WTS124" s="89"/>
      <c r="WTT124" s="89"/>
      <c r="WTU124" s="89"/>
      <c r="WTV124" s="89"/>
      <c r="WTW124" s="89"/>
      <c r="WTX124" s="89"/>
      <c r="WTY124" s="89"/>
      <c r="WTZ124" s="89"/>
      <c r="WUA124" s="89"/>
      <c r="WUB124" s="89"/>
      <c r="WUC124" s="89"/>
      <c r="WUD124" s="89"/>
      <c r="WUE124" s="89"/>
      <c r="WUF124" s="89"/>
      <c r="WUG124" s="89"/>
      <c r="WUH124" s="89"/>
      <c r="WUI124" s="89"/>
      <c r="WUJ124" s="89"/>
      <c r="WUK124" s="89"/>
      <c r="WUL124" s="89"/>
      <c r="WUM124" s="89"/>
      <c r="WUN124" s="89"/>
      <c r="WUO124" s="89"/>
      <c r="WUP124" s="89"/>
      <c r="WUQ124" s="89"/>
      <c r="WUR124" s="89"/>
      <c r="WUS124" s="89"/>
      <c r="WUT124" s="89"/>
      <c r="WUU124" s="89"/>
      <c r="WUV124" s="89"/>
      <c r="WUW124" s="89"/>
      <c r="WUX124" s="89"/>
      <c r="WUY124" s="89"/>
      <c r="WUZ124" s="89"/>
      <c r="WVA124" s="89"/>
      <c r="WVB124" s="89"/>
      <c r="WVC124" s="89"/>
      <c r="WVD124" s="89"/>
      <c r="WVE124" s="89"/>
      <c r="WVF124" s="89"/>
      <c r="WVG124" s="89"/>
      <c r="WVH124" s="89"/>
      <c r="WVI124" s="89"/>
      <c r="WVJ124" s="89"/>
      <c r="WVK124" s="89"/>
      <c r="WVL124" s="89"/>
      <c r="WVM124" s="89"/>
      <c r="WVN124" s="89"/>
      <c r="WVO124" s="89"/>
      <c r="WVP124" s="89"/>
      <c r="WVQ124" s="89"/>
      <c r="WVR124" s="89"/>
      <c r="WVS124" s="89"/>
      <c r="WVT124" s="89"/>
      <c r="WVU124" s="89"/>
      <c r="WVV124" s="89"/>
      <c r="WVW124" s="89"/>
      <c r="WVX124" s="89"/>
      <c r="WVY124" s="89"/>
      <c r="WVZ124" s="89"/>
      <c r="WWA124" s="89"/>
      <c r="WWB124" s="89"/>
      <c r="WWC124" s="89"/>
      <c r="WWD124" s="89"/>
      <c r="WWE124" s="89"/>
      <c r="WWF124" s="89"/>
      <c r="WWG124" s="89"/>
      <c r="WWH124" s="89"/>
      <c r="WWI124" s="89"/>
      <c r="WWJ124" s="89"/>
      <c r="WWK124" s="89"/>
      <c r="WWL124" s="89"/>
      <c r="WWM124" s="89"/>
      <c r="WWN124" s="89"/>
      <c r="WWO124" s="89"/>
      <c r="WWP124" s="89"/>
      <c r="WWQ124" s="89"/>
      <c r="WWR124" s="89"/>
      <c r="WWS124" s="89"/>
      <c r="WWT124" s="89"/>
      <c r="WWU124" s="89"/>
      <c r="WWV124" s="89"/>
      <c r="WWW124" s="89"/>
      <c r="WWX124" s="89"/>
      <c r="WWY124" s="89"/>
      <c r="WWZ124" s="89"/>
      <c r="WXA124" s="89"/>
      <c r="WXB124" s="89"/>
      <c r="WXC124" s="89"/>
      <c r="WXD124" s="89"/>
      <c r="WXE124" s="89"/>
      <c r="WXF124" s="89"/>
      <c r="WXG124" s="89"/>
      <c r="WXH124" s="89"/>
      <c r="WXI124" s="89"/>
      <c r="WXJ124" s="89"/>
      <c r="WXK124" s="89"/>
      <c r="WXL124" s="89"/>
      <c r="WXM124" s="89"/>
      <c r="WXN124" s="89"/>
      <c r="WXO124" s="89"/>
      <c r="WXP124" s="89"/>
      <c r="WXQ124" s="89"/>
      <c r="WXR124" s="89"/>
      <c r="WXS124" s="89"/>
      <c r="WXT124" s="89"/>
      <c r="WXU124" s="89"/>
      <c r="WXV124" s="89"/>
      <c r="WXW124" s="89"/>
      <c r="WXX124" s="89"/>
      <c r="WXY124" s="89"/>
      <c r="WXZ124" s="89"/>
      <c r="WYA124" s="89"/>
      <c r="WYB124" s="89"/>
      <c r="WYC124" s="89"/>
      <c r="WYD124" s="89"/>
      <c r="WYE124" s="89"/>
      <c r="WYF124" s="89"/>
      <c r="WYG124" s="89"/>
      <c r="WYH124" s="89"/>
      <c r="WYI124" s="89"/>
      <c r="WYJ124" s="89"/>
      <c r="WYK124" s="89"/>
      <c r="WYL124" s="89"/>
      <c r="WYM124" s="89"/>
      <c r="WYN124" s="89"/>
      <c r="WYO124" s="89"/>
      <c r="WYP124" s="89"/>
      <c r="WYQ124" s="89"/>
      <c r="WYR124" s="89"/>
      <c r="WYS124" s="89"/>
      <c r="WYT124" s="89"/>
      <c r="WYU124" s="89"/>
      <c r="WYV124" s="89"/>
      <c r="WYW124" s="89"/>
      <c r="WYX124" s="89"/>
      <c r="WYY124" s="89"/>
      <c r="WYZ124" s="89"/>
      <c r="WZA124" s="89"/>
      <c r="WZB124" s="89"/>
      <c r="WZC124" s="89"/>
      <c r="WZD124" s="89"/>
      <c r="WZE124" s="89"/>
      <c r="WZF124" s="89"/>
      <c r="WZG124" s="89"/>
      <c r="WZH124" s="89"/>
      <c r="WZI124" s="89"/>
      <c r="WZJ124" s="89"/>
      <c r="WZK124" s="89"/>
      <c r="WZL124" s="89"/>
      <c r="WZM124" s="89"/>
      <c r="WZN124" s="89"/>
      <c r="WZO124" s="89"/>
      <c r="WZP124" s="89"/>
      <c r="WZQ124" s="89"/>
      <c r="WZR124" s="89"/>
      <c r="WZS124" s="89"/>
      <c r="WZT124" s="89"/>
      <c r="WZU124" s="89"/>
      <c r="WZV124" s="89"/>
      <c r="WZW124" s="89"/>
      <c r="WZX124" s="89"/>
      <c r="WZY124" s="89"/>
      <c r="WZZ124" s="89"/>
      <c r="XAA124" s="89"/>
      <c r="XAB124" s="89"/>
      <c r="XAC124" s="89"/>
      <c r="XAD124" s="89"/>
      <c r="XAE124" s="89"/>
      <c r="XAF124" s="89"/>
      <c r="XAG124" s="89"/>
      <c r="XAH124" s="89"/>
      <c r="XAI124" s="89"/>
      <c r="XAJ124" s="89"/>
      <c r="XAK124" s="89"/>
      <c r="XAL124" s="89"/>
      <c r="XAM124" s="89"/>
      <c r="XAN124" s="89"/>
      <c r="XAO124" s="89"/>
      <c r="XAP124" s="89"/>
      <c r="XAQ124" s="89"/>
      <c r="XAR124" s="89"/>
      <c r="XAS124" s="89"/>
      <c r="XAT124" s="89"/>
      <c r="XAU124" s="89"/>
      <c r="XAV124" s="89"/>
      <c r="XAW124" s="89"/>
      <c r="XAX124" s="89"/>
      <c r="XAY124" s="89"/>
      <c r="XAZ124" s="89"/>
      <c r="XBA124" s="89"/>
      <c r="XBB124" s="89"/>
      <c r="XBC124" s="89"/>
      <c r="XBD124" s="89"/>
      <c r="XBE124" s="89"/>
      <c r="XBF124" s="89"/>
      <c r="XBG124" s="89"/>
      <c r="XBH124" s="89"/>
      <c r="XBI124" s="89"/>
      <c r="XBJ124" s="89"/>
      <c r="XBK124" s="89"/>
      <c r="XBL124" s="89"/>
      <c r="XBM124" s="89"/>
      <c r="XBN124" s="89"/>
      <c r="XBO124" s="89"/>
      <c r="XBP124" s="89"/>
      <c r="XBQ124" s="89"/>
      <c r="XBR124" s="89"/>
      <c r="XBS124" s="89"/>
      <c r="XBT124" s="89"/>
      <c r="XBU124" s="89"/>
      <c r="XBV124" s="89"/>
      <c r="XBW124" s="89"/>
      <c r="XBX124" s="89"/>
      <c r="XBY124" s="89"/>
      <c r="XBZ124" s="89"/>
      <c r="XCA124" s="89"/>
      <c r="XCB124" s="89"/>
      <c r="XCC124" s="89"/>
      <c r="XCD124" s="89"/>
      <c r="XCE124" s="89"/>
      <c r="XCF124" s="89"/>
      <c r="XCG124" s="89"/>
      <c r="XCH124" s="89"/>
      <c r="XCI124" s="89"/>
      <c r="XCJ124" s="89"/>
      <c r="XCK124" s="89"/>
      <c r="XCL124" s="89"/>
      <c r="XCM124" s="89"/>
      <c r="XCN124" s="89"/>
      <c r="XCO124" s="89"/>
      <c r="XCP124" s="89"/>
      <c r="XCQ124" s="89"/>
      <c r="XCR124" s="89"/>
      <c r="XCS124" s="89"/>
      <c r="XCT124" s="89"/>
      <c r="XCU124" s="89"/>
      <c r="XCV124" s="89"/>
      <c r="XCW124" s="89"/>
      <c r="XCX124" s="89"/>
      <c r="XCY124" s="89"/>
      <c r="XCZ124" s="89"/>
      <c r="XDA124" s="89"/>
      <c r="XDB124" s="89"/>
      <c r="XDC124" s="89"/>
      <c r="XDD124" s="89"/>
      <c r="XDE124" s="89"/>
      <c r="XDF124" s="89"/>
      <c r="XDG124" s="89"/>
      <c r="XDH124" s="89"/>
      <c r="XDI124" s="89"/>
      <c r="XDJ124" s="89"/>
      <c r="XDK124" s="89"/>
      <c r="XDL124" s="89"/>
      <c r="XDM124" s="89"/>
      <c r="XDN124" s="89"/>
      <c r="XDO124" s="89"/>
      <c r="XDP124" s="89"/>
      <c r="XDQ124" s="89"/>
      <c r="XDR124" s="89"/>
      <c r="XDS124" s="89"/>
      <c r="XDT124" s="89"/>
      <c r="XDU124" s="89"/>
      <c r="XDV124" s="89"/>
      <c r="XDW124" s="89"/>
      <c r="XDX124" s="89"/>
      <c r="XDY124" s="89"/>
      <c r="XDZ124" s="89"/>
      <c r="XEA124" s="89"/>
      <c r="XEB124" s="89"/>
      <c r="XEC124" s="89"/>
      <c r="XED124" s="89"/>
      <c r="XEE124" s="89"/>
      <c r="XEF124" s="89"/>
      <c r="XEG124" s="89"/>
      <c r="XEH124" s="89"/>
      <c r="XEI124" s="89"/>
      <c r="XEJ124" s="89"/>
      <c r="XEK124" s="89"/>
      <c r="XEL124" s="89"/>
      <c r="XEM124" s="89"/>
      <c r="XEN124" s="89"/>
      <c r="XEO124" s="89"/>
      <c r="XEP124" s="89"/>
      <c r="XEQ124" s="87"/>
      <c r="XER124" s="87"/>
      <c r="XES124" s="89"/>
      <c r="XET124" s="89"/>
      <c r="XEU124" s="89"/>
      <c r="XEV124" s="89"/>
      <c r="XEW124" s="89"/>
    </row>
    <row r="125" spans="1:16377" hidden="1">
      <c r="A125" s="89">
        <v>999</v>
      </c>
      <c r="B125" s="89" t="s">
        <v>510</v>
      </c>
      <c r="C125" s="89"/>
      <c r="D125" s="89" t="s">
        <v>513</v>
      </c>
      <c r="E125" s="89"/>
      <c r="F125" s="89"/>
      <c r="G125" s="89"/>
      <c r="H125" s="89"/>
      <c r="I125" s="89"/>
      <c r="J125" s="89"/>
      <c r="K125" s="89"/>
      <c r="L125" s="65">
        <v>1</v>
      </c>
      <c r="M125" s="89" t="s">
        <v>366</v>
      </c>
      <c r="N125" s="89"/>
      <c r="O125" s="89"/>
      <c r="P125" s="89"/>
      <c r="Q125" s="89"/>
      <c r="R125" s="89"/>
      <c r="S125" s="89">
        <v>43930</v>
      </c>
      <c r="T125" s="89">
        <v>43931</v>
      </c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9"/>
      <c r="DT125" s="89"/>
      <c r="DU125" s="89"/>
      <c r="DV125" s="89"/>
      <c r="DW125" s="89"/>
      <c r="DX125" s="89"/>
      <c r="DY125" s="89"/>
      <c r="DZ125" s="89"/>
      <c r="EA125" s="89"/>
      <c r="EB125" s="89"/>
      <c r="EC125" s="89"/>
      <c r="ED125" s="89"/>
      <c r="EE125" s="89"/>
      <c r="EF125" s="89"/>
      <c r="EG125" s="89"/>
      <c r="EH125" s="89"/>
      <c r="EI125" s="89"/>
      <c r="EJ125" s="89"/>
      <c r="EK125" s="89"/>
      <c r="EL125" s="89"/>
      <c r="EM125" s="89"/>
      <c r="EN125" s="89"/>
      <c r="EO125" s="89"/>
      <c r="EP125" s="89"/>
      <c r="EQ125" s="89"/>
      <c r="ER125" s="89"/>
      <c r="ES125" s="89"/>
      <c r="ET125" s="89"/>
      <c r="EU125" s="89"/>
      <c r="EV125" s="89"/>
      <c r="EW125" s="89"/>
      <c r="EX125" s="89"/>
      <c r="EY125" s="89"/>
      <c r="EZ125" s="89"/>
      <c r="FA125" s="89"/>
      <c r="FB125" s="89"/>
      <c r="FC125" s="89"/>
      <c r="FD125" s="89"/>
      <c r="FE125" s="89"/>
      <c r="FF125" s="89"/>
      <c r="FG125" s="89"/>
      <c r="FH125" s="89"/>
      <c r="FI125" s="89"/>
      <c r="FJ125" s="89"/>
      <c r="FK125" s="89"/>
      <c r="FL125" s="89"/>
      <c r="FM125" s="89"/>
      <c r="FN125" s="89"/>
      <c r="FO125" s="89"/>
      <c r="FP125" s="89"/>
      <c r="FQ125" s="89"/>
      <c r="FR125" s="89"/>
      <c r="FS125" s="89"/>
      <c r="FT125" s="89"/>
      <c r="FU125" s="89"/>
      <c r="FV125" s="89"/>
      <c r="FW125" s="89"/>
      <c r="FX125" s="89"/>
      <c r="FY125" s="89"/>
      <c r="FZ125" s="89"/>
      <c r="GA125" s="89"/>
      <c r="GB125" s="89"/>
      <c r="GC125" s="89"/>
      <c r="GD125" s="89"/>
      <c r="GE125" s="89"/>
      <c r="GF125" s="89"/>
      <c r="GG125" s="89"/>
      <c r="GH125" s="89"/>
      <c r="GI125" s="89"/>
      <c r="GJ125" s="89"/>
      <c r="GK125" s="89"/>
      <c r="GL125" s="89"/>
      <c r="GM125" s="89"/>
      <c r="GN125" s="89"/>
      <c r="GO125" s="89"/>
      <c r="GP125" s="89"/>
      <c r="GQ125" s="89"/>
      <c r="GR125" s="89"/>
      <c r="GS125" s="89"/>
      <c r="GT125" s="89"/>
      <c r="GU125" s="89"/>
      <c r="GV125" s="89"/>
      <c r="GW125" s="89"/>
      <c r="GX125" s="89"/>
      <c r="GY125" s="89"/>
      <c r="GZ125" s="89"/>
      <c r="HA125" s="89"/>
      <c r="HB125" s="89"/>
      <c r="HC125" s="89"/>
      <c r="HD125" s="89"/>
      <c r="HE125" s="89"/>
      <c r="HF125" s="89"/>
      <c r="HG125" s="89"/>
      <c r="HH125" s="89"/>
      <c r="HI125" s="89"/>
      <c r="HJ125" s="89"/>
      <c r="HK125" s="89"/>
      <c r="HL125" s="89"/>
      <c r="HM125" s="89"/>
      <c r="HN125" s="89"/>
      <c r="HO125" s="89"/>
      <c r="HP125" s="89"/>
      <c r="HQ125" s="89"/>
      <c r="HR125" s="89"/>
      <c r="HS125" s="89"/>
      <c r="HT125" s="89"/>
      <c r="HU125" s="89"/>
      <c r="HV125" s="89"/>
      <c r="HW125" s="89"/>
      <c r="HX125" s="89"/>
      <c r="HY125" s="89"/>
      <c r="HZ125" s="89"/>
      <c r="IA125" s="89"/>
      <c r="IB125" s="89"/>
      <c r="IC125" s="89"/>
      <c r="ID125" s="89"/>
      <c r="IE125" s="89"/>
      <c r="IF125" s="89"/>
      <c r="IG125" s="89"/>
      <c r="IH125" s="89"/>
      <c r="II125" s="89"/>
      <c r="IJ125" s="89"/>
      <c r="IK125" s="89"/>
      <c r="IL125" s="89"/>
      <c r="IM125" s="89"/>
      <c r="IN125" s="89"/>
      <c r="IO125" s="89"/>
      <c r="IP125" s="89"/>
      <c r="IQ125" s="89"/>
      <c r="IR125" s="89"/>
      <c r="IS125" s="89"/>
      <c r="IT125" s="89"/>
      <c r="IU125" s="89"/>
      <c r="IV125" s="89"/>
      <c r="IW125" s="89"/>
      <c r="IX125" s="89"/>
      <c r="IY125" s="89"/>
      <c r="IZ125" s="89"/>
      <c r="JA125" s="89"/>
      <c r="JB125" s="89"/>
      <c r="JC125" s="89"/>
      <c r="JD125" s="89"/>
      <c r="JE125" s="89"/>
      <c r="JF125" s="89"/>
      <c r="JG125" s="89"/>
      <c r="JH125" s="89"/>
      <c r="JI125" s="89"/>
      <c r="JJ125" s="89"/>
      <c r="JK125" s="89"/>
      <c r="JL125" s="89"/>
      <c r="JM125" s="89"/>
      <c r="JN125" s="89"/>
      <c r="JO125" s="89"/>
      <c r="JP125" s="89"/>
      <c r="JQ125" s="89"/>
      <c r="JR125" s="89"/>
      <c r="JS125" s="89"/>
      <c r="JT125" s="89"/>
      <c r="JU125" s="89"/>
      <c r="JV125" s="89"/>
      <c r="JW125" s="89"/>
      <c r="JX125" s="89"/>
      <c r="JY125" s="89"/>
      <c r="JZ125" s="89"/>
      <c r="KA125" s="89"/>
      <c r="KB125" s="89"/>
      <c r="KC125" s="89"/>
      <c r="KD125" s="89"/>
      <c r="KE125" s="89"/>
      <c r="KF125" s="89"/>
      <c r="KG125" s="89"/>
      <c r="KH125" s="89"/>
      <c r="KI125" s="89"/>
      <c r="KJ125" s="89"/>
      <c r="KK125" s="89"/>
      <c r="KL125" s="89"/>
      <c r="KM125" s="89"/>
      <c r="KN125" s="89"/>
      <c r="KO125" s="89"/>
      <c r="KP125" s="89"/>
      <c r="KQ125" s="89"/>
      <c r="KR125" s="89"/>
      <c r="KS125" s="89"/>
      <c r="KT125" s="89"/>
      <c r="KU125" s="89"/>
      <c r="KV125" s="89"/>
      <c r="KW125" s="89"/>
      <c r="KX125" s="89"/>
      <c r="KY125" s="89"/>
      <c r="KZ125" s="89"/>
      <c r="LA125" s="89"/>
      <c r="LB125" s="89"/>
      <c r="LC125" s="89"/>
      <c r="LD125" s="89"/>
      <c r="LE125" s="89"/>
      <c r="LF125" s="89"/>
      <c r="LG125" s="89"/>
      <c r="LH125" s="89"/>
      <c r="LI125" s="89"/>
      <c r="LJ125" s="89"/>
      <c r="LK125" s="89"/>
      <c r="LL125" s="89"/>
      <c r="LM125" s="89"/>
      <c r="LN125" s="89"/>
      <c r="LO125" s="89"/>
      <c r="LP125" s="89"/>
      <c r="LQ125" s="89"/>
      <c r="LR125" s="89"/>
      <c r="LS125" s="89"/>
      <c r="LT125" s="89"/>
      <c r="LU125" s="89"/>
      <c r="LV125" s="89"/>
      <c r="LW125" s="89"/>
      <c r="LX125" s="89"/>
      <c r="LY125" s="89"/>
      <c r="LZ125" s="89"/>
      <c r="MA125" s="89"/>
      <c r="MB125" s="89"/>
      <c r="MC125" s="89"/>
      <c r="MD125" s="89"/>
      <c r="ME125" s="89"/>
      <c r="MF125" s="89"/>
      <c r="MG125" s="89"/>
      <c r="MH125" s="89"/>
      <c r="MI125" s="89"/>
      <c r="MJ125" s="89"/>
      <c r="MK125" s="89"/>
      <c r="ML125" s="89"/>
      <c r="MM125" s="89"/>
      <c r="MN125" s="89"/>
      <c r="MO125" s="89"/>
      <c r="MP125" s="89"/>
      <c r="MQ125" s="89"/>
      <c r="MR125" s="89"/>
      <c r="MS125" s="89"/>
      <c r="MT125" s="89"/>
      <c r="MU125" s="89"/>
      <c r="MV125" s="89"/>
      <c r="MW125" s="89"/>
      <c r="MX125" s="89"/>
      <c r="MY125" s="89"/>
      <c r="MZ125" s="89"/>
      <c r="NA125" s="89"/>
      <c r="NB125" s="89"/>
      <c r="NC125" s="89"/>
      <c r="ND125" s="89"/>
      <c r="NE125" s="89"/>
      <c r="NF125" s="89"/>
      <c r="NG125" s="89"/>
      <c r="NH125" s="89"/>
      <c r="NI125" s="89"/>
      <c r="NJ125" s="89"/>
      <c r="NK125" s="89"/>
      <c r="NL125" s="89"/>
      <c r="NM125" s="89"/>
      <c r="NN125" s="89"/>
      <c r="NO125" s="89"/>
      <c r="NP125" s="89"/>
      <c r="NQ125" s="89"/>
      <c r="NR125" s="89"/>
      <c r="NS125" s="89"/>
      <c r="NT125" s="89"/>
      <c r="NU125" s="89"/>
      <c r="NV125" s="89"/>
      <c r="NW125" s="89"/>
      <c r="NX125" s="89"/>
      <c r="NY125" s="89"/>
      <c r="NZ125" s="89"/>
      <c r="OA125" s="89"/>
      <c r="OB125" s="89"/>
      <c r="OC125" s="89"/>
      <c r="OD125" s="89"/>
      <c r="OE125" s="89"/>
      <c r="OF125" s="89"/>
      <c r="OG125" s="89"/>
      <c r="OH125" s="89"/>
      <c r="OI125" s="89"/>
      <c r="OJ125" s="89"/>
      <c r="OK125" s="89"/>
      <c r="OL125" s="89"/>
      <c r="OM125" s="89"/>
      <c r="ON125" s="89"/>
      <c r="OO125" s="89"/>
      <c r="OP125" s="89"/>
      <c r="OQ125" s="89"/>
      <c r="OR125" s="89"/>
      <c r="OS125" s="89"/>
      <c r="OT125" s="89"/>
      <c r="OU125" s="89"/>
      <c r="OV125" s="89"/>
      <c r="OW125" s="89"/>
      <c r="OX125" s="89"/>
      <c r="OY125" s="89"/>
      <c r="OZ125" s="89"/>
      <c r="PA125" s="89"/>
      <c r="PB125" s="89"/>
      <c r="PC125" s="89"/>
      <c r="PD125" s="89"/>
      <c r="PE125" s="89"/>
      <c r="PF125" s="89"/>
      <c r="PG125" s="89"/>
      <c r="PH125" s="89"/>
      <c r="PI125" s="89"/>
      <c r="PJ125" s="89"/>
      <c r="PK125" s="89"/>
      <c r="PL125" s="89"/>
      <c r="PM125" s="89"/>
      <c r="PN125" s="89"/>
      <c r="PO125" s="89"/>
      <c r="PP125" s="89"/>
      <c r="PQ125" s="89"/>
      <c r="PR125" s="89"/>
      <c r="PS125" s="89"/>
      <c r="PT125" s="89"/>
      <c r="PU125" s="89"/>
      <c r="PV125" s="89"/>
      <c r="PW125" s="89"/>
      <c r="PX125" s="89"/>
      <c r="PY125" s="89"/>
      <c r="PZ125" s="89"/>
      <c r="QA125" s="89"/>
      <c r="QB125" s="89"/>
      <c r="QC125" s="89"/>
      <c r="QD125" s="89"/>
      <c r="QE125" s="89"/>
      <c r="QF125" s="89"/>
      <c r="QG125" s="89"/>
      <c r="QH125" s="89"/>
      <c r="QI125" s="89"/>
      <c r="QJ125" s="89"/>
      <c r="QK125" s="89"/>
      <c r="QL125" s="89"/>
      <c r="QM125" s="89"/>
      <c r="QN125" s="89"/>
      <c r="QO125" s="89"/>
      <c r="QP125" s="89"/>
      <c r="QQ125" s="89"/>
      <c r="QR125" s="89"/>
      <c r="QS125" s="89"/>
      <c r="QT125" s="89"/>
      <c r="QU125" s="89"/>
      <c r="QV125" s="89"/>
      <c r="QW125" s="89"/>
      <c r="QX125" s="89"/>
      <c r="QY125" s="89"/>
      <c r="QZ125" s="89"/>
      <c r="RA125" s="89"/>
      <c r="RB125" s="89"/>
      <c r="RC125" s="89"/>
      <c r="RD125" s="89"/>
      <c r="RE125" s="89"/>
      <c r="RF125" s="89"/>
      <c r="RG125" s="89"/>
      <c r="RH125" s="89"/>
      <c r="RI125" s="89"/>
      <c r="RJ125" s="89"/>
      <c r="RK125" s="89"/>
      <c r="RL125" s="89"/>
      <c r="RM125" s="89"/>
      <c r="RN125" s="89"/>
      <c r="RO125" s="89"/>
      <c r="RP125" s="89"/>
      <c r="RQ125" s="89"/>
      <c r="RR125" s="89"/>
      <c r="RS125" s="89"/>
      <c r="RT125" s="89"/>
      <c r="RU125" s="89"/>
      <c r="RV125" s="89"/>
      <c r="RW125" s="89"/>
      <c r="RX125" s="89"/>
      <c r="RY125" s="89"/>
      <c r="RZ125" s="89"/>
      <c r="SA125" s="89"/>
      <c r="SB125" s="89"/>
      <c r="SC125" s="89"/>
      <c r="SD125" s="89"/>
      <c r="SE125" s="89"/>
      <c r="SF125" s="89"/>
      <c r="SG125" s="89"/>
      <c r="SH125" s="89"/>
      <c r="SI125" s="89"/>
      <c r="SJ125" s="89"/>
      <c r="SK125" s="89"/>
      <c r="SL125" s="89"/>
      <c r="SM125" s="89"/>
      <c r="SN125" s="89"/>
      <c r="SO125" s="89"/>
      <c r="SP125" s="89"/>
      <c r="SQ125" s="89"/>
      <c r="SR125" s="89"/>
      <c r="SS125" s="89"/>
      <c r="ST125" s="89"/>
      <c r="SU125" s="89"/>
      <c r="SV125" s="89"/>
      <c r="SW125" s="89"/>
      <c r="SX125" s="89"/>
      <c r="SY125" s="89"/>
      <c r="SZ125" s="89"/>
      <c r="TA125" s="89"/>
      <c r="TB125" s="89"/>
      <c r="TC125" s="89"/>
      <c r="TD125" s="89"/>
      <c r="TE125" s="89"/>
      <c r="TF125" s="89"/>
      <c r="TG125" s="89"/>
      <c r="TH125" s="89"/>
      <c r="TI125" s="89"/>
      <c r="TJ125" s="89"/>
      <c r="TK125" s="89"/>
      <c r="TL125" s="89"/>
      <c r="TM125" s="89"/>
      <c r="TN125" s="89"/>
      <c r="TO125" s="89"/>
      <c r="TP125" s="89"/>
      <c r="TQ125" s="89"/>
      <c r="TR125" s="89"/>
      <c r="TS125" s="89"/>
      <c r="TT125" s="89"/>
      <c r="TU125" s="89"/>
      <c r="TV125" s="89"/>
      <c r="TW125" s="89"/>
      <c r="TX125" s="89"/>
      <c r="TY125" s="89"/>
      <c r="TZ125" s="89"/>
      <c r="UA125" s="89"/>
      <c r="UB125" s="89"/>
      <c r="UC125" s="89"/>
      <c r="UD125" s="89"/>
      <c r="UE125" s="89"/>
      <c r="UF125" s="89"/>
      <c r="UG125" s="89"/>
      <c r="UH125" s="89"/>
      <c r="UI125" s="89"/>
      <c r="UJ125" s="89"/>
      <c r="UK125" s="89"/>
      <c r="UL125" s="89"/>
      <c r="UM125" s="89"/>
      <c r="UN125" s="89"/>
      <c r="UO125" s="89"/>
      <c r="UP125" s="89"/>
      <c r="UQ125" s="89"/>
      <c r="UR125" s="89"/>
      <c r="US125" s="89"/>
      <c r="UT125" s="89"/>
      <c r="UU125" s="89"/>
      <c r="UV125" s="89"/>
      <c r="UW125" s="89"/>
      <c r="UX125" s="89"/>
      <c r="UY125" s="89"/>
      <c r="UZ125" s="89"/>
      <c r="VA125" s="89"/>
      <c r="VB125" s="89"/>
      <c r="VC125" s="89"/>
      <c r="VD125" s="89"/>
      <c r="VE125" s="89"/>
      <c r="VF125" s="89"/>
      <c r="VG125" s="89"/>
      <c r="VH125" s="89"/>
      <c r="VI125" s="89"/>
      <c r="VJ125" s="89"/>
      <c r="VK125" s="89"/>
      <c r="VL125" s="89"/>
      <c r="VM125" s="89"/>
      <c r="VN125" s="89"/>
      <c r="VO125" s="89"/>
      <c r="VP125" s="89"/>
      <c r="VQ125" s="89"/>
      <c r="VR125" s="89"/>
      <c r="VS125" s="89"/>
      <c r="VT125" s="89"/>
      <c r="VU125" s="89"/>
      <c r="VV125" s="89"/>
      <c r="VW125" s="89"/>
      <c r="VX125" s="89"/>
      <c r="VY125" s="89"/>
      <c r="VZ125" s="89"/>
      <c r="WA125" s="89"/>
      <c r="WB125" s="89"/>
      <c r="WC125" s="89"/>
      <c r="WD125" s="89"/>
      <c r="WE125" s="89"/>
      <c r="WF125" s="89"/>
      <c r="WG125" s="89"/>
      <c r="WH125" s="89"/>
      <c r="WI125" s="89"/>
      <c r="WJ125" s="89"/>
      <c r="WK125" s="89"/>
      <c r="WL125" s="89"/>
      <c r="WM125" s="89"/>
      <c r="WN125" s="89"/>
      <c r="WO125" s="89"/>
      <c r="WP125" s="89"/>
      <c r="WQ125" s="89"/>
      <c r="WR125" s="89"/>
      <c r="WS125" s="89"/>
      <c r="WT125" s="89"/>
      <c r="WU125" s="89"/>
      <c r="WV125" s="89"/>
      <c r="WW125" s="89"/>
      <c r="WX125" s="89"/>
      <c r="WY125" s="89"/>
      <c r="WZ125" s="89"/>
      <c r="XA125" s="89"/>
      <c r="XB125" s="89"/>
      <c r="XC125" s="89"/>
      <c r="XD125" s="89"/>
      <c r="XE125" s="89"/>
      <c r="XF125" s="89"/>
      <c r="XG125" s="89"/>
      <c r="XH125" s="89"/>
      <c r="XI125" s="89"/>
      <c r="XJ125" s="89"/>
      <c r="XK125" s="89"/>
      <c r="XL125" s="89"/>
      <c r="XM125" s="89"/>
      <c r="XN125" s="89"/>
      <c r="XO125" s="89"/>
      <c r="XP125" s="89"/>
      <c r="XQ125" s="89"/>
      <c r="XR125" s="89"/>
      <c r="XS125" s="89"/>
      <c r="XT125" s="89"/>
      <c r="XU125" s="89"/>
      <c r="XV125" s="89"/>
      <c r="XW125" s="89"/>
      <c r="XX125" s="89"/>
      <c r="XY125" s="89"/>
      <c r="XZ125" s="89"/>
      <c r="YA125" s="89"/>
      <c r="YB125" s="89"/>
      <c r="YC125" s="89"/>
      <c r="YD125" s="89"/>
      <c r="YE125" s="89"/>
      <c r="YF125" s="89"/>
      <c r="YG125" s="89"/>
      <c r="YH125" s="89"/>
      <c r="YI125" s="89"/>
      <c r="YJ125" s="89"/>
      <c r="YK125" s="89"/>
      <c r="YL125" s="89"/>
      <c r="YM125" s="89"/>
      <c r="YN125" s="89"/>
      <c r="YO125" s="89"/>
      <c r="YP125" s="89"/>
      <c r="YQ125" s="89"/>
      <c r="YR125" s="89"/>
      <c r="YS125" s="89"/>
      <c r="YT125" s="89"/>
      <c r="YU125" s="89"/>
      <c r="YV125" s="89"/>
      <c r="YW125" s="89"/>
      <c r="YX125" s="89"/>
      <c r="YY125" s="89"/>
      <c r="YZ125" s="89"/>
      <c r="ZA125" s="89"/>
      <c r="ZB125" s="89"/>
      <c r="ZC125" s="89"/>
      <c r="ZD125" s="89"/>
      <c r="ZE125" s="89"/>
      <c r="ZF125" s="89"/>
      <c r="ZG125" s="89"/>
      <c r="ZH125" s="89"/>
      <c r="ZI125" s="89"/>
      <c r="ZJ125" s="89"/>
      <c r="ZK125" s="89"/>
      <c r="ZL125" s="89"/>
      <c r="ZM125" s="89"/>
      <c r="ZN125" s="89"/>
      <c r="ZO125" s="89"/>
      <c r="ZP125" s="89"/>
      <c r="ZQ125" s="89"/>
      <c r="ZR125" s="89"/>
      <c r="ZS125" s="89"/>
      <c r="ZT125" s="89"/>
      <c r="ZU125" s="89"/>
      <c r="ZV125" s="89"/>
      <c r="ZW125" s="89"/>
      <c r="ZX125" s="89"/>
      <c r="ZY125" s="89"/>
      <c r="ZZ125" s="89"/>
      <c r="AAA125" s="89"/>
      <c r="AAB125" s="89"/>
      <c r="AAC125" s="89"/>
      <c r="AAD125" s="89"/>
      <c r="AAE125" s="89"/>
      <c r="AAF125" s="89"/>
      <c r="AAG125" s="89"/>
      <c r="AAH125" s="89"/>
      <c r="AAI125" s="89"/>
      <c r="AAJ125" s="89"/>
      <c r="AAK125" s="89"/>
      <c r="AAL125" s="89"/>
      <c r="AAM125" s="89"/>
      <c r="AAN125" s="89"/>
      <c r="AAO125" s="89"/>
      <c r="AAP125" s="89"/>
      <c r="AAQ125" s="89"/>
      <c r="AAR125" s="89"/>
      <c r="AAS125" s="89"/>
      <c r="AAT125" s="89"/>
      <c r="AAU125" s="89"/>
      <c r="AAV125" s="89"/>
      <c r="AAW125" s="89"/>
      <c r="AAX125" s="89"/>
      <c r="AAY125" s="89"/>
      <c r="AAZ125" s="89"/>
      <c r="ABA125" s="89"/>
      <c r="ABB125" s="89"/>
      <c r="ABC125" s="89"/>
      <c r="ABD125" s="89"/>
      <c r="ABE125" s="89"/>
      <c r="ABF125" s="89"/>
      <c r="ABG125" s="89"/>
      <c r="ABH125" s="89"/>
      <c r="ABI125" s="89"/>
      <c r="ABJ125" s="89"/>
      <c r="ABK125" s="89"/>
      <c r="ABL125" s="89"/>
      <c r="ABM125" s="89"/>
      <c r="ABN125" s="89"/>
      <c r="ABO125" s="89"/>
      <c r="ABP125" s="89"/>
      <c r="ABQ125" s="89"/>
      <c r="ABR125" s="89"/>
      <c r="ABS125" s="89"/>
      <c r="ABT125" s="89"/>
      <c r="ABU125" s="89"/>
      <c r="ABV125" s="89"/>
      <c r="ABW125" s="89"/>
      <c r="ABX125" s="89"/>
      <c r="ABY125" s="89"/>
      <c r="ABZ125" s="89"/>
      <c r="ACA125" s="89"/>
      <c r="ACB125" s="89"/>
      <c r="ACC125" s="89"/>
      <c r="ACD125" s="89"/>
      <c r="ACE125" s="89"/>
      <c r="ACF125" s="89"/>
      <c r="ACG125" s="89"/>
      <c r="ACH125" s="89"/>
      <c r="ACI125" s="89"/>
      <c r="ACJ125" s="89"/>
      <c r="ACK125" s="89"/>
      <c r="ACL125" s="89"/>
      <c r="ACM125" s="89"/>
      <c r="ACN125" s="89"/>
      <c r="ACO125" s="89"/>
      <c r="ACP125" s="89"/>
      <c r="ACQ125" s="89"/>
      <c r="ACR125" s="89"/>
      <c r="ACS125" s="89"/>
      <c r="ACT125" s="89"/>
      <c r="ACU125" s="89"/>
      <c r="ACV125" s="89"/>
      <c r="ACW125" s="89"/>
      <c r="ACX125" s="89"/>
      <c r="ACY125" s="89"/>
      <c r="ACZ125" s="89"/>
      <c r="ADA125" s="89"/>
      <c r="ADB125" s="89"/>
      <c r="ADC125" s="89"/>
      <c r="ADD125" s="89"/>
      <c r="ADE125" s="89"/>
      <c r="ADF125" s="89"/>
      <c r="ADG125" s="89"/>
      <c r="ADH125" s="89"/>
      <c r="ADI125" s="89"/>
      <c r="ADJ125" s="89"/>
      <c r="ADK125" s="89"/>
      <c r="ADL125" s="89"/>
      <c r="ADM125" s="89"/>
      <c r="ADN125" s="89"/>
      <c r="ADO125" s="89"/>
      <c r="ADP125" s="89"/>
      <c r="ADQ125" s="89"/>
      <c r="ADR125" s="89"/>
      <c r="ADS125" s="89"/>
      <c r="ADT125" s="89"/>
      <c r="ADU125" s="89"/>
      <c r="ADV125" s="89"/>
      <c r="ADW125" s="89"/>
      <c r="ADX125" s="89"/>
      <c r="ADY125" s="89"/>
      <c r="ADZ125" s="89"/>
      <c r="AEA125" s="89"/>
      <c r="AEB125" s="89"/>
      <c r="AEC125" s="89"/>
      <c r="AED125" s="89"/>
      <c r="AEE125" s="89"/>
      <c r="AEF125" s="89"/>
      <c r="AEG125" s="89"/>
      <c r="AEH125" s="89"/>
      <c r="AEI125" s="89"/>
      <c r="AEJ125" s="89"/>
      <c r="AEK125" s="89"/>
      <c r="AEL125" s="89"/>
      <c r="AEM125" s="89"/>
      <c r="AEN125" s="89"/>
      <c r="AEO125" s="89"/>
      <c r="AEP125" s="89"/>
      <c r="AEQ125" s="89"/>
      <c r="AER125" s="89"/>
      <c r="AES125" s="89"/>
      <c r="AET125" s="89"/>
      <c r="AEU125" s="89"/>
      <c r="AEV125" s="89"/>
      <c r="AEW125" s="89"/>
      <c r="AEX125" s="89"/>
      <c r="AEY125" s="89"/>
      <c r="AEZ125" s="89"/>
      <c r="AFA125" s="89"/>
      <c r="AFB125" s="89"/>
      <c r="AFC125" s="89"/>
      <c r="AFD125" s="89"/>
      <c r="AFE125" s="89"/>
      <c r="AFF125" s="89"/>
      <c r="AFG125" s="89"/>
      <c r="AFH125" s="89"/>
      <c r="AFI125" s="89"/>
      <c r="AFJ125" s="89"/>
      <c r="AFK125" s="89"/>
      <c r="AFL125" s="89"/>
      <c r="AFM125" s="89"/>
      <c r="AFN125" s="89"/>
      <c r="AFO125" s="89"/>
      <c r="AFP125" s="89"/>
      <c r="AFQ125" s="89"/>
      <c r="AFR125" s="89"/>
      <c r="AFS125" s="89"/>
      <c r="AFT125" s="89"/>
      <c r="AFU125" s="89"/>
      <c r="AFV125" s="89"/>
      <c r="AFW125" s="89"/>
      <c r="AFX125" s="89"/>
      <c r="AFY125" s="89"/>
      <c r="AFZ125" s="89"/>
      <c r="AGA125" s="89"/>
      <c r="AGB125" s="89"/>
      <c r="AGC125" s="89"/>
      <c r="AGD125" s="89"/>
      <c r="AGE125" s="89"/>
      <c r="AGF125" s="89"/>
      <c r="AGG125" s="89"/>
      <c r="AGH125" s="89"/>
      <c r="AGI125" s="89"/>
      <c r="AGJ125" s="89"/>
      <c r="AGK125" s="89"/>
      <c r="AGL125" s="89"/>
      <c r="AGM125" s="89"/>
      <c r="AGN125" s="89"/>
      <c r="AGO125" s="89"/>
      <c r="AGP125" s="89"/>
      <c r="AGQ125" s="89"/>
      <c r="AGR125" s="89"/>
      <c r="AGS125" s="89"/>
      <c r="AGT125" s="89"/>
      <c r="AGU125" s="89"/>
      <c r="AGV125" s="89"/>
      <c r="AGW125" s="89"/>
      <c r="AGX125" s="89"/>
      <c r="AGY125" s="89"/>
      <c r="AGZ125" s="89"/>
      <c r="AHA125" s="89"/>
      <c r="AHB125" s="89"/>
      <c r="AHC125" s="89"/>
      <c r="AHD125" s="89"/>
      <c r="AHE125" s="89"/>
      <c r="AHF125" s="89"/>
      <c r="AHG125" s="89"/>
      <c r="AHH125" s="89"/>
      <c r="AHI125" s="89"/>
      <c r="AHJ125" s="89"/>
      <c r="AHK125" s="89"/>
      <c r="AHL125" s="89"/>
      <c r="AHM125" s="89"/>
      <c r="AHN125" s="89"/>
      <c r="AHO125" s="89"/>
      <c r="AHP125" s="89"/>
      <c r="AHQ125" s="89"/>
      <c r="AHR125" s="89"/>
      <c r="AHS125" s="89"/>
      <c r="AHT125" s="89"/>
      <c r="AHU125" s="89"/>
      <c r="AHV125" s="89"/>
      <c r="AHW125" s="89"/>
      <c r="AHX125" s="89"/>
      <c r="AHY125" s="89"/>
      <c r="AHZ125" s="89"/>
      <c r="AIA125" s="89"/>
      <c r="AIB125" s="89"/>
      <c r="AIC125" s="89"/>
      <c r="AID125" s="89"/>
      <c r="AIE125" s="89"/>
      <c r="AIF125" s="89"/>
      <c r="AIG125" s="89"/>
      <c r="AIH125" s="89"/>
      <c r="AII125" s="89"/>
      <c r="AIJ125" s="89"/>
      <c r="AIK125" s="89"/>
      <c r="AIL125" s="89"/>
      <c r="AIM125" s="89"/>
      <c r="AIN125" s="89"/>
      <c r="AIO125" s="89"/>
      <c r="AIP125" s="89"/>
      <c r="AIQ125" s="89"/>
      <c r="AIR125" s="89"/>
      <c r="AIS125" s="89"/>
      <c r="AIT125" s="89"/>
      <c r="AIU125" s="89"/>
      <c r="AIV125" s="89"/>
      <c r="AIW125" s="89"/>
      <c r="AIX125" s="89"/>
      <c r="AIY125" s="89"/>
      <c r="AIZ125" s="89"/>
      <c r="AJA125" s="89"/>
      <c r="AJB125" s="89"/>
      <c r="AJC125" s="89"/>
      <c r="AJD125" s="89"/>
      <c r="AJE125" s="89"/>
      <c r="AJF125" s="89"/>
      <c r="AJG125" s="89"/>
      <c r="AJH125" s="89"/>
      <c r="AJI125" s="89"/>
      <c r="AJJ125" s="89"/>
      <c r="AJK125" s="89"/>
      <c r="AJL125" s="89"/>
      <c r="AJM125" s="89"/>
      <c r="AJN125" s="89"/>
      <c r="AJO125" s="89"/>
      <c r="AJP125" s="89"/>
      <c r="AJQ125" s="89"/>
      <c r="AJR125" s="89"/>
      <c r="AJS125" s="89"/>
      <c r="AJT125" s="89"/>
      <c r="AJU125" s="89"/>
      <c r="AJV125" s="89"/>
      <c r="AJW125" s="89"/>
      <c r="AJX125" s="89"/>
      <c r="AJY125" s="89"/>
      <c r="AJZ125" s="89"/>
      <c r="AKA125" s="89"/>
      <c r="AKB125" s="89"/>
      <c r="AKC125" s="89"/>
      <c r="AKD125" s="89"/>
      <c r="AKE125" s="89"/>
      <c r="AKF125" s="89"/>
      <c r="AKG125" s="89"/>
      <c r="AKH125" s="89"/>
      <c r="AKI125" s="89"/>
      <c r="AKJ125" s="89"/>
      <c r="AKK125" s="89"/>
      <c r="AKL125" s="89"/>
      <c r="AKM125" s="89"/>
      <c r="AKN125" s="89"/>
      <c r="AKO125" s="89"/>
      <c r="AKP125" s="89"/>
      <c r="AKQ125" s="89"/>
      <c r="AKR125" s="89"/>
      <c r="AKS125" s="89"/>
      <c r="AKT125" s="89"/>
      <c r="AKU125" s="89"/>
      <c r="AKV125" s="89"/>
      <c r="AKW125" s="89"/>
      <c r="AKX125" s="89"/>
      <c r="AKY125" s="89"/>
      <c r="AKZ125" s="89"/>
      <c r="ALA125" s="89"/>
      <c r="ALB125" s="89"/>
      <c r="ALC125" s="89"/>
      <c r="ALD125" s="89"/>
      <c r="ALE125" s="89"/>
      <c r="ALF125" s="89"/>
      <c r="ALG125" s="89"/>
      <c r="ALH125" s="89"/>
      <c r="ALI125" s="89"/>
      <c r="ALJ125" s="89"/>
      <c r="ALK125" s="89"/>
      <c r="ALL125" s="89"/>
      <c r="ALM125" s="89"/>
      <c r="ALN125" s="89"/>
      <c r="ALO125" s="89"/>
      <c r="ALP125" s="89"/>
      <c r="ALQ125" s="89"/>
      <c r="ALR125" s="89"/>
      <c r="ALS125" s="89"/>
      <c r="ALT125" s="89"/>
      <c r="ALU125" s="89"/>
      <c r="ALV125" s="89"/>
      <c r="ALW125" s="89"/>
      <c r="ALX125" s="89"/>
      <c r="ALY125" s="89"/>
      <c r="ALZ125" s="89"/>
      <c r="AMA125" s="89"/>
      <c r="AMB125" s="89"/>
      <c r="AMC125" s="89"/>
      <c r="AMD125" s="89"/>
      <c r="AME125" s="89"/>
      <c r="AMF125" s="89"/>
      <c r="AMG125" s="89"/>
      <c r="AMH125" s="89"/>
      <c r="AMI125" s="89"/>
      <c r="AMJ125" s="89"/>
      <c r="AMK125" s="89"/>
      <c r="AML125" s="89"/>
      <c r="AMM125" s="89"/>
      <c r="AMN125" s="89"/>
      <c r="AMO125" s="89"/>
      <c r="AMP125" s="89"/>
      <c r="AMQ125" s="89"/>
      <c r="AMR125" s="89"/>
      <c r="AMS125" s="89"/>
      <c r="AMT125" s="89"/>
      <c r="AMU125" s="89"/>
      <c r="AMV125" s="89"/>
      <c r="AMW125" s="89"/>
      <c r="AMX125" s="89"/>
      <c r="AMY125" s="89"/>
      <c r="AMZ125" s="89"/>
      <c r="ANA125" s="89"/>
      <c r="ANB125" s="89"/>
      <c r="ANC125" s="89"/>
      <c r="AND125" s="89"/>
      <c r="ANE125" s="89"/>
      <c r="ANF125" s="89"/>
      <c r="ANG125" s="89"/>
      <c r="ANH125" s="89"/>
      <c r="ANI125" s="89"/>
      <c r="ANJ125" s="89"/>
      <c r="ANK125" s="89"/>
      <c r="ANL125" s="89"/>
      <c r="ANM125" s="89"/>
      <c r="ANN125" s="89"/>
      <c r="ANO125" s="89"/>
      <c r="ANP125" s="89"/>
      <c r="ANQ125" s="89"/>
      <c r="ANR125" s="89"/>
      <c r="ANS125" s="89"/>
      <c r="ANT125" s="89"/>
      <c r="ANU125" s="89"/>
      <c r="ANV125" s="89"/>
      <c r="ANW125" s="89"/>
      <c r="ANX125" s="89"/>
      <c r="ANY125" s="89"/>
      <c r="ANZ125" s="89"/>
      <c r="AOA125" s="89"/>
      <c r="AOB125" s="89"/>
      <c r="AOC125" s="89"/>
      <c r="AOD125" s="89"/>
      <c r="AOE125" s="89"/>
      <c r="AOF125" s="89"/>
      <c r="AOG125" s="89"/>
      <c r="AOH125" s="89"/>
      <c r="AOI125" s="89"/>
      <c r="AOJ125" s="89"/>
      <c r="AOK125" s="89"/>
      <c r="AOL125" s="89"/>
      <c r="AOM125" s="89"/>
      <c r="AON125" s="89"/>
      <c r="AOO125" s="89"/>
      <c r="AOP125" s="89"/>
      <c r="AOQ125" s="89"/>
      <c r="AOR125" s="89"/>
      <c r="AOS125" s="89"/>
      <c r="AOT125" s="89"/>
      <c r="AOU125" s="89"/>
      <c r="AOV125" s="89"/>
      <c r="AOW125" s="89"/>
      <c r="AOX125" s="89"/>
      <c r="AOY125" s="89"/>
      <c r="AOZ125" s="89"/>
      <c r="APA125" s="89"/>
      <c r="APB125" s="89"/>
      <c r="APC125" s="89"/>
      <c r="APD125" s="89"/>
      <c r="APE125" s="89"/>
      <c r="APF125" s="89"/>
      <c r="APG125" s="89"/>
      <c r="APH125" s="89"/>
      <c r="API125" s="89"/>
      <c r="APJ125" s="89"/>
      <c r="APK125" s="89"/>
      <c r="APL125" s="89"/>
      <c r="APM125" s="89"/>
      <c r="APN125" s="89"/>
      <c r="APO125" s="89"/>
      <c r="APP125" s="89"/>
      <c r="APQ125" s="89"/>
      <c r="APR125" s="89"/>
      <c r="APS125" s="89"/>
      <c r="APT125" s="89"/>
      <c r="APU125" s="89"/>
      <c r="APV125" s="89"/>
      <c r="APW125" s="89"/>
      <c r="APX125" s="89"/>
      <c r="APY125" s="89"/>
      <c r="APZ125" s="89"/>
      <c r="AQA125" s="89"/>
      <c r="AQB125" s="89"/>
      <c r="AQC125" s="89"/>
      <c r="AQD125" s="89"/>
      <c r="AQE125" s="89"/>
      <c r="AQF125" s="89"/>
      <c r="AQG125" s="89"/>
      <c r="AQH125" s="89"/>
      <c r="AQI125" s="89"/>
      <c r="AQJ125" s="89"/>
      <c r="AQK125" s="89"/>
      <c r="AQL125" s="89"/>
      <c r="AQM125" s="89"/>
      <c r="AQN125" s="89"/>
      <c r="AQO125" s="89"/>
      <c r="AQP125" s="89"/>
      <c r="AQQ125" s="89"/>
      <c r="AQR125" s="89"/>
      <c r="AQS125" s="89"/>
      <c r="AQT125" s="89"/>
      <c r="AQU125" s="89"/>
      <c r="AQV125" s="89"/>
      <c r="AQW125" s="89"/>
      <c r="AQX125" s="89"/>
      <c r="AQY125" s="89"/>
      <c r="AQZ125" s="89"/>
      <c r="ARA125" s="89"/>
      <c r="ARB125" s="89"/>
      <c r="ARC125" s="89"/>
      <c r="ARD125" s="89"/>
      <c r="ARE125" s="89"/>
      <c r="ARF125" s="89"/>
      <c r="ARG125" s="89"/>
      <c r="ARH125" s="89"/>
      <c r="ARI125" s="89"/>
      <c r="ARJ125" s="89"/>
      <c r="ARK125" s="89"/>
      <c r="ARL125" s="89"/>
      <c r="ARM125" s="89"/>
      <c r="ARN125" s="89"/>
      <c r="ARO125" s="89"/>
      <c r="ARP125" s="89"/>
      <c r="ARQ125" s="89"/>
      <c r="ARR125" s="89"/>
      <c r="ARS125" s="89"/>
      <c r="ART125" s="89"/>
      <c r="ARU125" s="89"/>
      <c r="ARV125" s="89"/>
      <c r="ARW125" s="89"/>
      <c r="ARX125" s="89"/>
      <c r="ARY125" s="89"/>
      <c r="ARZ125" s="89"/>
      <c r="ASA125" s="89"/>
      <c r="ASB125" s="89"/>
      <c r="ASC125" s="89"/>
      <c r="ASD125" s="89"/>
      <c r="ASE125" s="89"/>
      <c r="ASF125" s="89"/>
      <c r="ASG125" s="89"/>
      <c r="ASH125" s="89"/>
      <c r="ASI125" s="89"/>
      <c r="ASJ125" s="89"/>
      <c r="ASK125" s="89"/>
      <c r="ASL125" s="89"/>
      <c r="ASM125" s="89"/>
      <c r="ASN125" s="89"/>
      <c r="ASO125" s="89"/>
      <c r="ASP125" s="89"/>
      <c r="ASQ125" s="89"/>
      <c r="ASR125" s="89"/>
      <c r="ASS125" s="89"/>
      <c r="AST125" s="89"/>
      <c r="ASU125" s="89"/>
      <c r="ASV125" s="89"/>
      <c r="ASW125" s="89"/>
      <c r="ASX125" s="89"/>
      <c r="ASY125" s="89"/>
      <c r="ASZ125" s="89"/>
      <c r="ATA125" s="89"/>
      <c r="ATB125" s="89"/>
      <c r="ATC125" s="89"/>
      <c r="ATD125" s="89"/>
      <c r="ATE125" s="89"/>
      <c r="ATF125" s="89"/>
      <c r="ATG125" s="89"/>
      <c r="ATH125" s="89"/>
      <c r="ATI125" s="89"/>
      <c r="ATJ125" s="89"/>
      <c r="ATK125" s="89"/>
      <c r="ATL125" s="89"/>
      <c r="ATM125" s="89"/>
      <c r="ATN125" s="89"/>
      <c r="ATO125" s="89"/>
      <c r="ATP125" s="89"/>
      <c r="ATQ125" s="89"/>
      <c r="ATR125" s="89"/>
      <c r="ATS125" s="89"/>
      <c r="ATT125" s="89"/>
      <c r="ATU125" s="89"/>
      <c r="ATV125" s="89"/>
      <c r="ATW125" s="89"/>
      <c r="ATX125" s="89"/>
      <c r="ATY125" s="89"/>
      <c r="ATZ125" s="89"/>
      <c r="AUA125" s="89"/>
      <c r="AUB125" s="89"/>
      <c r="AUC125" s="89"/>
      <c r="AUD125" s="89"/>
      <c r="AUE125" s="89"/>
      <c r="AUF125" s="89"/>
      <c r="AUG125" s="89"/>
      <c r="AUH125" s="89"/>
      <c r="AUI125" s="89"/>
      <c r="AUJ125" s="89"/>
      <c r="AUK125" s="89"/>
      <c r="AUL125" s="89"/>
      <c r="AUM125" s="89"/>
      <c r="AUN125" s="89"/>
      <c r="AUO125" s="89"/>
      <c r="AUP125" s="89"/>
      <c r="AUQ125" s="89"/>
      <c r="AUR125" s="89"/>
      <c r="AUS125" s="89"/>
      <c r="AUT125" s="89"/>
      <c r="AUU125" s="89"/>
      <c r="AUV125" s="89"/>
      <c r="AUW125" s="89"/>
      <c r="AUX125" s="89"/>
      <c r="AUY125" s="89"/>
      <c r="AUZ125" s="89"/>
      <c r="AVA125" s="89"/>
      <c r="AVB125" s="89"/>
      <c r="AVC125" s="89"/>
      <c r="AVD125" s="89"/>
      <c r="AVE125" s="89"/>
      <c r="AVF125" s="89"/>
      <c r="AVG125" s="89"/>
      <c r="AVH125" s="89"/>
      <c r="AVI125" s="89"/>
      <c r="AVJ125" s="89"/>
      <c r="AVK125" s="89"/>
      <c r="AVL125" s="89"/>
      <c r="AVM125" s="89"/>
      <c r="AVN125" s="89"/>
      <c r="AVO125" s="89"/>
      <c r="AVP125" s="89"/>
      <c r="AVQ125" s="89"/>
      <c r="AVR125" s="89"/>
      <c r="AVS125" s="89"/>
      <c r="AVT125" s="89"/>
      <c r="AVU125" s="89"/>
      <c r="AVV125" s="89"/>
      <c r="AVW125" s="89"/>
      <c r="AVX125" s="89"/>
      <c r="AVY125" s="89"/>
      <c r="AVZ125" s="89"/>
      <c r="AWA125" s="89"/>
      <c r="AWB125" s="89"/>
      <c r="AWC125" s="89"/>
      <c r="AWD125" s="89"/>
      <c r="AWE125" s="89"/>
      <c r="AWF125" s="89"/>
      <c r="AWG125" s="89"/>
      <c r="AWH125" s="89"/>
      <c r="AWI125" s="89"/>
      <c r="AWJ125" s="89"/>
      <c r="AWK125" s="89"/>
      <c r="AWL125" s="89"/>
      <c r="AWM125" s="89"/>
      <c r="AWN125" s="89"/>
      <c r="AWO125" s="89"/>
      <c r="AWP125" s="89"/>
      <c r="AWQ125" s="89"/>
      <c r="AWR125" s="89"/>
      <c r="AWS125" s="89"/>
      <c r="AWT125" s="89"/>
      <c r="AWU125" s="89"/>
      <c r="AWV125" s="89"/>
      <c r="AWW125" s="89"/>
      <c r="AWX125" s="89"/>
      <c r="AWY125" s="89"/>
      <c r="AWZ125" s="89"/>
      <c r="AXA125" s="89"/>
      <c r="AXB125" s="89"/>
      <c r="AXC125" s="89"/>
      <c r="AXD125" s="89"/>
      <c r="AXE125" s="89"/>
      <c r="AXF125" s="89"/>
      <c r="AXG125" s="89"/>
      <c r="AXH125" s="89"/>
      <c r="AXI125" s="89"/>
      <c r="AXJ125" s="89"/>
      <c r="AXK125" s="89"/>
      <c r="AXL125" s="89"/>
      <c r="AXM125" s="89"/>
      <c r="AXN125" s="89"/>
      <c r="AXO125" s="89"/>
      <c r="AXP125" s="89"/>
      <c r="AXQ125" s="89"/>
      <c r="AXR125" s="89"/>
      <c r="AXS125" s="89"/>
      <c r="AXT125" s="89"/>
      <c r="AXU125" s="89"/>
      <c r="AXV125" s="89"/>
      <c r="AXW125" s="89"/>
      <c r="AXX125" s="89"/>
      <c r="AXY125" s="89"/>
      <c r="AXZ125" s="89"/>
      <c r="AYA125" s="89"/>
      <c r="AYB125" s="89"/>
      <c r="AYC125" s="89"/>
      <c r="AYD125" s="89"/>
      <c r="AYE125" s="89"/>
      <c r="AYF125" s="89"/>
      <c r="AYG125" s="89"/>
      <c r="AYH125" s="89"/>
      <c r="AYI125" s="89"/>
      <c r="AYJ125" s="89"/>
      <c r="AYK125" s="89"/>
      <c r="AYL125" s="89"/>
      <c r="AYM125" s="89"/>
      <c r="AYN125" s="89"/>
      <c r="AYO125" s="89"/>
      <c r="AYP125" s="89"/>
      <c r="AYQ125" s="89"/>
      <c r="AYR125" s="89"/>
      <c r="AYS125" s="89"/>
      <c r="AYT125" s="89"/>
      <c r="AYU125" s="89"/>
      <c r="AYV125" s="89"/>
      <c r="AYW125" s="89"/>
      <c r="AYX125" s="89"/>
      <c r="AYY125" s="89"/>
      <c r="AYZ125" s="89"/>
      <c r="AZA125" s="89"/>
      <c r="AZB125" s="89"/>
      <c r="AZC125" s="89"/>
      <c r="AZD125" s="89"/>
      <c r="AZE125" s="89"/>
      <c r="AZF125" s="89"/>
      <c r="AZG125" s="89"/>
      <c r="AZH125" s="89"/>
      <c r="AZI125" s="89"/>
      <c r="AZJ125" s="89"/>
      <c r="AZK125" s="89"/>
      <c r="AZL125" s="89"/>
      <c r="AZM125" s="89"/>
      <c r="AZN125" s="89"/>
      <c r="AZO125" s="89"/>
      <c r="AZP125" s="89"/>
      <c r="AZQ125" s="89"/>
      <c r="AZR125" s="89"/>
      <c r="AZS125" s="89"/>
      <c r="AZT125" s="89"/>
      <c r="AZU125" s="89"/>
      <c r="AZV125" s="89"/>
      <c r="AZW125" s="89"/>
      <c r="AZX125" s="89"/>
      <c r="AZY125" s="89"/>
      <c r="AZZ125" s="89"/>
      <c r="BAA125" s="89"/>
      <c r="BAB125" s="89"/>
      <c r="BAC125" s="89"/>
      <c r="BAD125" s="89"/>
      <c r="BAE125" s="89"/>
      <c r="BAF125" s="89"/>
      <c r="BAG125" s="89"/>
      <c r="BAH125" s="89"/>
      <c r="BAI125" s="89"/>
      <c r="BAJ125" s="89"/>
      <c r="BAK125" s="89"/>
      <c r="BAL125" s="89"/>
      <c r="BAM125" s="89"/>
      <c r="BAN125" s="89"/>
      <c r="BAO125" s="89"/>
      <c r="BAP125" s="89"/>
      <c r="BAQ125" s="89"/>
      <c r="BAR125" s="89"/>
      <c r="BAS125" s="89"/>
      <c r="BAT125" s="89"/>
      <c r="BAU125" s="89"/>
      <c r="BAV125" s="89"/>
      <c r="BAW125" s="89"/>
      <c r="BAX125" s="89"/>
      <c r="BAY125" s="89"/>
      <c r="BAZ125" s="89"/>
      <c r="BBA125" s="89"/>
      <c r="BBB125" s="89"/>
      <c r="BBC125" s="89"/>
      <c r="BBD125" s="89"/>
      <c r="BBE125" s="89"/>
      <c r="BBF125" s="89"/>
      <c r="BBG125" s="89"/>
      <c r="BBH125" s="89"/>
      <c r="BBI125" s="89"/>
      <c r="BBJ125" s="89"/>
      <c r="BBK125" s="89"/>
      <c r="BBL125" s="89"/>
      <c r="BBM125" s="89"/>
      <c r="BBN125" s="89"/>
      <c r="BBO125" s="89"/>
      <c r="BBP125" s="89"/>
      <c r="BBQ125" s="89"/>
      <c r="BBR125" s="89"/>
      <c r="BBS125" s="89"/>
      <c r="BBT125" s="89"/>
      <c r="BBU125" s="89"/>
      <c r="BBV125" s="89"/>
      <c r="BBW125" s="89"/>
      <c r="BBX125" s="89"/>
      <c r="BBY125" s="89"/>
      <c r="BBZ125" s="89"/>
      <c r="BCA125" s="89"/>
      <c r="BCB125" s="89"/>
      <c r="BCC125" s="89"/>
      <c r="BCD125" s="89"/>
      <c r="BCE125" s="89"/>
      <c r="BCF125" s="89"/>
      <c r="BCG125" s="89"/>
      <c r="BCH125" s="89"/>
      <c r="BCI125" s="89"/>
      <c r="BCJ125" s="89"/>
      <c r="BCK125" s="89"/>
      <c r="BCL125" s="89"/>
      <c r="BCM125" s="89"/>
      <c r="BCN125" s="89"/>
      <c r="BCO125" s="89"/>
      <c r="BCP125" s="89"/>
      <c r="BCQ125" s="89"/>
      <c r="BCR125" s="89"/>
      <c r="BCS125" s="89"/>
      <c r="BCT125" s="89"/>
      <c r="BCU125" s="89"/>
      <c r="BCV125" s="89"/>
      <c r="BCW125" s="89"/>
      <c r="BCX125" s="89"/>
      <c r="BCY125" s="89"/>
      <c r="BCZ125" s="89"/>
      <c r="BDA125" s="89"/>
      <c r="BDB125" s="89"/>
      <c r="BDC125" s="89"/>
      <c r="BDD125" s="89"/>
      <c r="BDE125" s="89"/>
      <c r="BDF125" s="89"/>
      <c r="BDG125" s="89"/>
      <c r="BDH125" s="89"/>
      <c r="BDI125" s="89"/>
      <c r="BDJ125" s="89"/>
      <c r="BDK125" s="89"/>
      <c r="BDL125" s="89"/>
      <c r="BDM125" s="89"/>
      <c r="BDN125" s="89"/>
      <c r="BDO125" s="89"/>
      <c r="BDP125" s="89"/>
      <c r="BDQ125" s="89"/>
      <c r="BDR125" s="89"/>
      <c r="BDS125" s="89"/>
      <c r="BDT125" s="89"/>
      <c r="BDU125" s="89"/>
      <c r="BDV125" s="89"/>
      <c r="BDW125" s="89"/>
      <c r="BDX125" s="89"/>
      <c r="BDY125" s="89"/>
      <c r="BDZ125" s="89"/>
      <c r="BEA125" s="89"/>
      <c r="BEB125" s="89"/>
      <c r="BEC125" s="89"/>
      <c r="BED125" s="89"/>
      <c r="BEE125" s="89"/>
      <c r="BEF125" s="89"/>
      <c r="BEG125" s="89"/>
      <c r="BEH125" s="89"/>
      <c r="BEI125" s="89"/>
      <c r="BEJ125" s="89"/>
      <c r="BEK125" s="89"/>
      <c r="BEL125" s="89"/>
      <c r="BEM125" s="89"/>
      <c r="BEN125" s="89"/>
      <c r="BEO125" s="89"/>
      <c r="BEP125" s="89"/>
      <c r="BEQ125" s="89"/>
      <c r="BER125" s="89"/>
      <c r="BES125" s="89"/>
      <c r="BET125" s="89"/>
      <c r="BEU125" s="89"/>
      <c r="BEV125" s="89"/>
      <c r="BEW125" s="89"/>
      <c r="BEX125" s="89"/>
      <c r="BEY125" s="89"/>
      <c r="BEZ125" s="89"/>
      <c r="BFA125" s="89"/>
      <c r="BFB125" s="89"/>
      <c r="BFC125" s="89"/>
      <c r="BFD125" s="89"/>
      <c r="BFE125" s="89"/>
      <c r="BFF125" s="89"/>
      <c r="BFG125" s="89"/>
      <c r="BFH125" s="89"/>
      <c r="BFI125" s="89"/>
      <c r="BFJ125" s="89"/>
      <c r="BFK125" s="89"/>
      <c r="BFL125" s="89"/>
      <c r="BFM125" s="89"/>
      <c r="BFN125" s="89"/>
      <c r="BFO125" s="89"/>
      <c r="BFP125" s="89"/>
      <c r="BFQ125" s="89"/>
      <c r="BFR125" s="89"/>
      <c r="BFS125" s="89"/>
      <c r="BFT125" s="89"/>
      <c r="BFU125" s="89"/>
      <c r="BFV125" s="89"/>
      <c r="BFW125" s="89"/>
      <c r="BFX125" s="89"/>
      <c r="BFY125" s="89"/>
      <c r="BFZ125" s="89"/>
      <c r="BGA125" s="89"/>
      <c r="BGB125" s="89"/>
      <c r="BGC125" s="89"/>
      <c r="BGD125" s="89"/>
      <c r="BGE125" s="89"/>
      <c r="BGF125" s="89"/>
      <c r="BGG125" s="89"/>
      <c r="BGH125" s="89"/>
      <c r="BGI125" s="89"/>
      <c r="BGJ125" s="89"/>
      <c r="BGK125" s="89"/>
      <c r="BGL125" s="89"/>
      <c r="BGM125" s="89"/>
      <c r="BGN125" s="89"/>
      <c r="BGO125" s="89"/>
      <c r="BGP125" s="89"/>
      <c r="BGQ125" s="89"/>
      <c r="BGR125" s="89"/>
      <c r="BGS125" s="89"/>
      <c r="BGT125" s="89"/>
      <c r="BGU125" s="89"/>
      <c r="BGV125" s="89"/>
      <c r="BGW125" s="89"/>
      <c r="BGX125" s="89"/>
      <c r="BGY125" s="89"/>
      <c r="BGZ125" s="89"/>
      <c r="BHA125" s="89"/>
      <c r="BHB125" s="89"/>
      <c r="BHC125" s="89"/>
      <c r="BHD125" s="89"/>
      <c r="BHE125" s="89"/>
      <c r="BHF125" s="89"/>
      <c r="BHG125" s="89"/>
      <c r="BHH125" s="89"/>
      <c r="BHI125" s="89"/>
      <c r="BHJ125" s="89"/>
      <c r="BHK125" s="89"/>
      <c r="BHL125" s="89"/>
      <c r="BHM125" s="89"/>
      <c r="BHN125" s="89"/>
      <c r="BHO125" s="89"/>
      <c r="BHP125" s="89"/>
      <c r="BHQ125" s="89"/>
      <c r="BHR125" s="89"/>
      <c r="BHS125" s="89"/>
      <c r="BHT125" s="89"/>
      <c r="BHU125" s="89"/>
      <c r="BHV125" s="89"/>
      <c r="BHW125" s="89"/>
      <c r="BHX125" s="89"/>
      <c r="BHY125" s="89"/>
      <c r="BHZ125" s="89"/>
      <c r="BIA125" s="89"/>
      <c r="BIB125" s="89"/>
      <c r="BIC125" s="89"/>
      <c r="BID125" s="89"/>
      <c r="BIE125" s="89"/>
      <c r="BIF125" s="89"/>
      <c r="BIG125" s="89"/>
      <c r="BIH125" s="89"/>
      <c r="BII125" s="89"/>
      <c r="BIJ125" s="89"/>
      <c r="BIK125" s="89"/>
      <c r="BIL125" s="89"/>
      <c r="BIM125" s="89"/>
      <c r="BIN125" s="89"/>
      <c r="BIO125" s="89"/>
      <c r="BIP125" s="89"/>
      <c r="BIQ125" s="89"/>
      <c r="BIR125" s="89"/>
      <c r="BIS125" s="89"/>
      <c r="BIT125" s="89"/>
      <c r="BIU125" s="89"/>
      <c r="BIV125" s="89"/>
      <c r="BIW125" s="89"/>
      <c r="BIX125" s="89"/>
      <c r="BIY125" s="89"/>
      <c r="BIZ125" s="89"/>
      <c r="BJA125" s="89"/>
      <c r="BJB125" s="89"/>
      <c r="BJC125" s="89"/>
      <c r="BJD125" s="89"/>
      <c r="BJE125" s="89"/>
      <c r="BJF125" s="89"/>
      <c r="BJG125" s="89"/>
      <c r="BJH125" s="89"/>
      <c r="BJI125" s="89"/>
      <c r="BJJ125" s="89"/>
      <c r="BJK125" s="89"/>
      <c r="BJL125" s="89"/>
      <c r="BJM125" s="89"/>
      <c r="BJN125" s="89"/>
      <c r="BJO125" s="89"/>
      <c r="BJP125" s="89"/>
      <c r="BJQ125" s="89"/>
      <c r="BJR125" s="89"/>
      <c r="BJS125" s="89"/>
      <c r="BJT125" s="89"/>
      <c r="BJU125" s="89"/>
      <c r="BJV125" s="89"/>
      <c r="BJW125" s="89"/>
      <c r="BJX125" s="89"/>
      <c r="BJY125" s="89"/>
      <c r="BJZ125" s="89"/>
      <c r="BKA125" s="89"/>
      <c r="BKB125" s="89"/>
      <c r="BKC125" s="89"/>
      <c r="BKD125" s="89"/>
      <c r="BKE125" s="89"/>
      <c r="BKF125" s="89"/>
      <c r="BKG125" s="89"/>
      <c r="BKH125" s="89"/>
      <c r="BKI125" s="89"/>
      <c r="BKJ125" s="89"/>
      <c r="BKK125" s="89"/>
      <c r="BKL125" s="89"/>
      <c r="BKM125" s="89"/>
      <c r="BKN125" s="89"/>
      <c r="BKO125" s="89"/>
      <c r="BKP125" s="89"/>
      <c r="BKQ125" s="89"/>
      <c r="BKR125" s="89"/>
      <c r="BKS125" s="89"/>
      <c r="BKT125" s="89"/>
      <c r="BKU125" s="89"/>
      <c r="BKV125" s="89"/>
      <c r="BKW125" s="89"/>
      <c r="BKX125" s="89"/>
      <c r="BKY125" s="89"/>
      <c r="BKZ125" s="89"/>
      <c r="BLA125" s="89"/>
      <c r="BLB125" s="89"/>
      <c r="BLC125" s="89"/>
      <c r="BLD125" s="89"/>
      <c r="BLE125" s="89"/>
      <c r="BLF125" s="89"/>
      <c r="BLG125" s="89"/>
      <c r="BLH125" s="89"/>
      <c r="BLI125" s="89"/>
      <c r="BLJ125" s="89"/>
      <c r="BLK125" s="89"/>
      <c r="BLL125" s="89"/>
      <c r="BLM125" s="89"/>
      <c r="BLN125" s="89"/>
      <c r="BLO125" s="89"/>
      <c r="BLP125" s="89"/>
      <c r="BLQ125" s="89"/>
      <c r="BLR125" s="89"/>
      <c r="BLS125" s="89"/>
      <c r="BLT125" s="89"/>
      <c r="BLU125" s="89"/>
      <c r="BLV125" s="89"/>
      <c r="BLW125" s="89"/>
      <c r="BLX125" s="89"/>
      <c r="BLY125" s="89"/>
      <c r="BLZ125" s="89"/>
      <c r="BMA125" s="89"/>
      <c r="BMB125" s="89"/>
      <c r="BMC125" s="89"/>
      <c r="BMD125" s="89"/>
      <c r="BME125" s="89"/>
      <c r="BMF125" s="89"/>
      <c r="BMG125" s="89"/>
      <c r="BMH125" s="89"/>
      <c r="BMI125" s="89"/>
      <c r="BMJ125" s="89"/>
      <c r="BMK125" s="89"/>
      <c r="BML125" s="89"/>
      <c r="BMM125" s="89"/>
      <c r="BMN125" s="89"/>
      <c r="BMO125" s="89"/>
      <c r="BMP125" s="89"/>
      <c r="BMQ125" s="89"/>
      <c r="BMR125" s="89"/>
      <c r="BMS125" s="89"/>
      <c r="BMT125" s="89"/>
      <c r="BMU125" s="89"/>
      <c r="BMV125" s="89"/>
      <c r="BMW125" s="89"/>
      <c r="BMX125" s="89"/>
      <c r="BMY125" s="89"/>
      <c r="BMZ125" s="89"/>
      <c r="BNA125" s="89"/>
      <c r="BNB125" s="89"/>
      <c r="BNC125" s="89"/>
      <c r="BND125" s="89"/>
      <c r="BNE125" s="89"/>
      <c r="BNF125" s="89"/>
      <c r="BNG125" s="89"/>
      <c r="BNH125" s="89"/>
      <c r="BNI125" s="89"/>
      <c r="BNJ125" s="89"/>
      <c r="BNK125" s="89"/>
      <c r="BNL125" s="89"/>
      <c r="BNM125" s="89"/>
      <c r="BNN125" s="89"/>
      <c r="BNO125" s="89"/>
      <c r="BNP125" s="89"/>
      <c r="BNQ125" s="89"/>
      <c r="BNR125" s="89"/>
      <c r="BNS125" s="89"/>
      <c r="BNT125" s="89"/>
      <c r="BNU125" s="89"/>
      <c r="BNV125" s="89"/>
      <c r="BNW125" s="89"/>
      <c r="BNX125" s="89"/>
      <c r="BNY125" s="89"/>
      <c r="BNZ125" s="89"/>
      <c r="BOA125" s="89"/>
      <c r="BOB125" s="89"/>
      <c r="BOC125" s="89"/>
      <c r="BOD125" s="89"/>
      <c r="BOE125" s="89"/>
      <c r="BOF125" s="89"/>
      <c r="BOG125" s="89"/>
      <c r="BOH125" s="89"/>
      <c r="BOI125" s="89"/>
      <c r="BOJ125" s="89"/>
      <c r="BOK125" s="89"/>
      <c r="BOL125" s="89"/>
      <c r="BOM125" s="89"/>
      <c r="BON125" s="89"/>
      <c r="BOO125" s="89"/>
      <c r="BOP125" s="89"/>
      <c r="BOQ125" s="89"/>
      <c r="BOR125" s="89"/>
      <c r="BOS125" s="89"/>
      <c r="BOT125" s="89"/>
      <c r="BOU125" s="89"/>
      <c r="BOV125" s="89"/>
      <c r="BOW125" s="89"/>
      <c r="BOX125" s="89"/>
      <c r="BOY125" s="89"/>
      <c r="BOZ125" s="89"/>
      <c r="BPA125" s="89"/>
      <c r="BPB125" s="89"/>
      <c r="BPC125" s="89"/>
      <c r="BPD125" s="89"/>
      <c r="BPE125" s="89"/>
      <c r="BPF125" s="89"/>
      <c r="BPG125" s="89"/>
      <c r="BPH125" s="89"/>
      <c r="BPI125" s="89"/>
      <c r="BPJ125" s="89"/>
      <c r="BPK125" s="89"/>
      <c r="BPL125" s="89"/>
      <c r="BPM125" s="89"/>
      <c r="BPN125" s="89"/>
      <c r="BPO125" s="89"/>
      <c r="BPP125" s="89"/>
      <c r="BPQ125" s="89"/>
      <c r="BPR125" s="89"/>
      <c r="BPS125" s="89"/>
      <c r="BPT125" s="89"/>
      <c r="BPU125" s="89"/>
      <c r="BPV125" s="89"/>
      <c r="BPW125" s="89"/>
      <c r="BPX125" s="89"/>
      <c r="BPY125" s="89"/>
      <c r="BPZ125" s="89"/>
      <c r="BQA125" s="89"/>
      <c r="BQB125" s="89"/>
      <c r="BQC125" s="89"/>
      <c r="BQD125" s="89"/>
      <c r="BQE125" s="89"/>
      <c r="BQF125" s="89"/>
      <c r="BQG125" s="89"/>
      <c r="BQH125" s="89"/>
      <c r="BQI125" s="89"/>
      <c r="BQJ125" s="89"/>
      <c r="BQK125" s="89"/>
      <c r="BQL125" s="89"/>
      <c r="BQM125" s="89"/>
      <c r="BQN125" s="89"/>
      <c r="BQO125" s="89"/>
      <c r="BQP125" s="89"/>
      <c r="BQQ125" s="89"/>
      <c r="BQR125" s="89"/>
      <c r="BQS125" s="89"/>
      <c r="BQT125" s="89"/>
      <c r="BQU125" s="89"/>
      <c r="BQV125" s="89"/>
      <c r="BQW125" s="89"/>
      <c r="BQX125" s="89"/>
      <c r="BQY125" s="89"/>
      <c r="BQZ125" s="89"/>
      <c r="BRA125" s="89"/>
      <c r="BRB125" s="89"/>
      <c r="BRC125" s="89"/>
      <c r="BRD125" s="89"/>
      <c r="BRE125" s="89"/>
      <c r="BRF125" s="89"/>
      <c r="BRG125" s="89"/>
      <c r="BRH125" s="89"/>
      <c r="BRI125" s="89"/>
      <c r="BRJ125" s="89"/>
      <c r="BRK125" s="89"/>
      <c r="BRL125" s="89"/>
      <c r="BRM125" s="89"/>
      <c r="BRN125" s="89"/>
      <c r="BRO125" s="89"/>
      <c r="BRP125" s="89"/>
      <c r="BRQ125" s="89"/>
      <c r="BRR125" s="89"/>
      <c r="BRS125" s="89"/>
      <c r="BRT125" s="89"/>
      <c r="BRU125" s="89"/>
      <c r="BRV125" s="89"/>
      <c r="BRW125" s="89"/>
      <c r="BRX125" s="89"/>
      <c r="BRY125" s="89"/>
      <c r="BRZ125" s="89"/>
      <c r="BSA125" s="89"/>
      <c r="BSB125" s="89"/>
      <c r="BSC125" s="89"/>
      <c r="BSD125" s="89"/>
      <c r="BSE125" s="89"/>
      <c r="BSF125" s="89"/>
      <c r="BSG125" s="89"/>
      <c r="BSH125" s="89"/>
      <c r="BSI125" s="89"/>
      <c r="BSJ125" s="89"/>
      <c r="BSK125" s="89"/>
      <c r="BSL125" s="89"/>
      <c r="BSM125" s="89"/>
      <c r="BSN125" s="89"/>
      <c r="BSO125" s="89"/>
      <c r="BSP125" s="89"/>
      <c r="BSQ125" s="89"/>
      <c r="BSR125" s="89"/>
      <c r="BSS125" s="89"/>
      <c r="BST125" s="89"/>
      <c r="BSU125" s="89"/>
      <c r="BSV125" s="89"/>
      <c r="BSW125" s="89"/>
      <c r="BSX125" s="89"/>
      <c r="BSY125" s="89"/>
      <c r="BSZ125" s="89"/>
      <c r="BTA125" s="89"/>
      <c r="BTB125" s="89"/>
      <c r="BTC125" s="89"/>
      <c r="BTD125" s="89"/>
      <c r="BTE125" s="89"/>
      <c r="BTF125" s="89"/>
      <c r="BTG125" s="89"/>
      <c r="BTH125" s="89"/>
      <c r="BTI125" s="89"/>
      <c r="BTJ125" s="89"/>
      <c r="BTK125" s="89"/>
      <c r="BTL125" s="89"/>
      <c r="BTM125" s="89"/>
      <c r="BTN125" s="89"/>
      <c r="BTO125" s="89"/>
      <c r="BTP125" s="89"/>
      <c r="BTQ125" s="89"/>
      <c r="BTR125" s="89"/>
      <c r="BTS125" s="89"/>
      <c r="BTT125" s="89"/>
      <c r="BTU125" s="89"/>
      <c r="BTV125" s="89"/>
      <c r="BTW125" s="89"/>
      <c r="BTX125" s="89"/>
      <c r="BTY125" s="89"/>
      <c r="BTZ125" s="89"/>
      <c r="BUA125" s="89"/>
      <c r="BUB125" s="89"/>
      <c r="BUC125" s="89"/>
      <c r="BUD125" s="89"/>
      <c r="BUE125" s="89"/>
      <c r="BUF125" s="89"/>
      <c r="BUG125" s="89"/>
      <c r="BUH125" s="89"/>
      <c r="BUI125" s="89"/>
      <c r="BUJ125" s="89"/>
      <c r="BUK125" s="89"/>
      <c r="BUL125" s="89"/>
      <c r="BUM125" s="89"/>
      <c r="BUN125" s="89"/>
      <c r="BUO125" s="89"/>
      <c r="BUP125" s="89"/>
      <c r="BUQ125" s="89"/>
      <c r="BUR125" s="89"/>
      <c r="BUS125" s="89"/>
      <c r="BUT125" s="89"/>
      <c r="BUU125" s="89"/>
      <c r="BUV125" s="89"/>
      <c r="BUW125" s="89"/>
      <c r="BUX125" s="89"/>
      <c r="BUY125" s="89"/>
      <c r="BUZ125" s="89"/>
      <c r="BVA125" s="89"/>
      <c r="BVB125" s="89"/>
      <c r="BVC125" s="89"/>
      <c r="BVD125" s="89"/>
      <c r="BVE125" s="89"/>
      <c r="BVF125" s="89"/>
      <c r="BVG125" s="89"/>
      <c r="BVH125" s="89"/>
      <c r="BVI125" s="89"/>
      <c r="BVJ125" s="89"/>
      <c r="BVK125" s="89"/>
      <c r="BVL125" s="89"/>
      <c r="BVM125" s="89"/>
      <c r="BVN125" s="89"/>
      <c r="BVO125" s="89"/>
      <c r="BVP125" s="89"/>
      <c r="BVQ125" s="89"/>
      <c r="BVR125" s="89"/>
      <c r="BVS125" s="89"/>
      <c r="BVT125" s="89"/>
      <c r="BVU125" s="89"/>
      <c r="BVV125" s="89"/>
      <c r="BVW125" s="89"/>
      <c r="BVX125" s="89"/>
      <c r="BVY125" s="89"/>
      <c r="BVZ125" s="89"/>
      <c r="BWA125" s="89"/>
      <c r="BWB125" s="89"/>
      <c r="BWC125" s="89"/>
      <c r="BWD125" s="89"/>
      <c r="BWE125" s="89"/>
      <c r="BWF125" s="89"/>
      <c r="BWG125" s="89"/>
      <c r="BWH125" s="89"/>
      <c r="BWI125" s="89"/>
      <c r="BWJ125" s="89"/>
      <c r="BWK125" s="89"/>
      <c r="BWL125" s="89"/>
      <c r="BWM125" s="89"/>
      <c r="BWN125" s="89"/>
      <c r="BWO125" s="89"/>
      <c r="BWP125" s="89"/>
      <c r="BWQ125" s="89"/>
      <c r="BWR125" s="89"/>
      <c r="BWS125" s="89"/>
      <c r="BWT125" s="89"/>
      <c r="BWU125" s="89"/>
      <c r="BWV125" s="89"/>
      <c r="BWW125" s="89"/>
      <c r="BWX125" s="89"/>
      <c r="BWY125" s="89"/>
      <c r="BWZ125" s="89"/>
      <c r="BXA125" s="89"/>
      <c r="BXB125" s="89"/>
      <c r="BXC125" s="89"/>
      <c r="BXD125" s="89"/>
      <c r="BXE125" s="89"/>
      <c r="BXF125" s="89"/>
      <c r="BXG125" s="89"/>
      <c r="BXH125" s="89"/>
      <c r="BXI125" s="89"/>
      <c r="BXJ125" s="89"/>
      <c r="BXK125" s="89"/>
      <c r="BXL125" s="89"/>
      <c r="BXM125" s="89"/>
      <c r="BXN125" s="89"/>
      <c r="BXO125" s="89"/>
      <c r="BXP125" s="89"/>
      <c r="BXQ125" s="89"/>
      <c r="BXR125" s="89"/>
      <c r="BXS125" s="89"/>
      <c r="BXT125" s="89"/>
      <c r="BXU125" s="89"/>
      <c r="BXV125" s="89"/>
      <c r="BXW125" s="89"/>
      <c r="BXX125" s="89"/>
      <c r="BXY125" s="89"/>
      <c r="BXZ125" s="89"/>
      <c r="BYA125" s="89"/>
      <c r="BYB125" s="89"/>
      <c r="BYC125" s="89"/>
      <c r="BYD125" s="89"/>
      <c r="BYE125" s="89"/>
      <c r="BYF125" s="89"/>
      <c r="BYG125" s="89"/>
      <c r="BYH125" s="89"/>
      <c r="BYI125" s="89"/>
      <c r="BYJ125" s="89"/>
      <c r="BYK125" s="89"/>
      <c r="BYL125" s="89"/>
      <c r="BYM125" s="89"/>
      <c r="BYN125" s="89"/>
      <c r="BYO125" s="89"/>
      <c r="BYP125" s="89"/>
      <c r="BYQ125" s="89"/>
      <c r="BYR125" s="89"/>
      <c r="BYS125" s="89"/>
      <c r="BYT125" s="89"/>
      <c r="BYU125" s="89"/>
      <c r="BYV125" s="89"/>
      <c r="BYW125" s="89"/>
      <c r="BYX125" s="89"/>
      <c r="BYY125" s="89"/>
      <c r="BYZ125" s="89"/>
      <c r="BZA125" s="89"/>
      <c r="BZB125" s="89"/>
      <c r="BZC125" s="89"/>
      <c r="BZD125" s="89"/>
      <c r="BZE125" s="89"/>
      <c r="BZF125" s="89"/>
      <c r="BZG125" s="89"/>
      <c r="BZH125" s="89"/>
      <c r="BZI125" s="89"/>
      <c r="BZJ125" s="89"/>
      <c r="BZK125" s="89"/>
      <c r="BZL125" s="89"/>
      <c r="BZM125" s="89"/>
      <c r="BZN125" s="89"/>
      <c r="BZO125" s="89"/>
      <c r="BZP125" s="89"/>
      <c r="BZQ125" s="89"/>
      <c r="BZR125" s="89"/>
      <c r="BZS125" s="89"/>
      <c r="BZT125" s="89"/>
      <c r="BZU125" s="89"/>
      <c r="BZV125" s="89"/>
      <c r="BZW125" s="89"/>
      <c r="BZX125" s="89"/>
      <c r="BZY125" s="89"/>
      <c r="BZZ125" s="89"/>
      <c r="CAA125" s="89"/>
      <c r="CAB125" s="89"/>
      <c r="CAC125" s="89"/>
      <c r="CAD125" s="89"/>
      <c r="CAE125" s="89"/>
      <c r="CAF125" s="89"/>
      <c r="CAG125" s="89"/>
      <c r="CAH125" s="89"/>
      <c r="CAI125" s="89"/>
      <c r="CAJ125" s="89"/>
      <c r="CAK125" s="89"/>
      <c r="CAL125" s="89"/>
      <c r="CAM125" s="89"/>
      <c r="CAN125" s="89"/>
      <c r="CAO125" s="89"/>
      <c r="CAP125" s="89"/>
      <c r="CAQ125" s="89"/>
      <c r="CAR125" s="89"/>
      <c r="CAS125" s="89"/>
      <c r="CAT125" s="89"/>
      <c r="CAU125" s="89"/>
      <c r="CAV125" s="89"/>
      <c r="CAW125" s="89"/>
      <c r="CAX125" s="89"/>
      <c r="CAY125" s="89"/>
      <c r="CAZ125" s="89"/>
      <c r="CBA125" s="89"/>
      <c r="CBB125" s="89"/>
      <c r="CBC125" s="89"/>
      <c r="CBD125" s="89"/>
      <c r="CBE125" s="89"/>
      <c r="CBF125" s="89"/>
      <c r="CBG125" s="89"/>
      <c r="CBH125" s="89"/>
      <c r="CBI125" s="89"/>
      <c r="CBJ125" s="89"/>
      <c r="CBK125" s="89"/>
      <c r="CBL125" s="89"/>
      <c r="CBM125" s="89"/>
      <c r="CBN125" s="89"/>
      <c r="CBO125" s="89"/>
      <c r="CBP125" s="89"/>
      <c r="CBQ125" s="89"/>
      <c r="CBR125" s="89"/>
      <c r="CBS125" s="89"/>
      <c r="CBT125" s="89"/>
      <c r="CBU125" s="89"/>
      <c r="CBV125" s="89"/>
      <c r="CBW125" s="89"/>
      <c r="CBX125" s="89"/>
      <c r="CBY125" s="89"/>
      <c r="CBZ125" s="89"/>
      <c r="CCA125" s="89"/>
      <c r="CCB125" s="89"/>
      <c r="CCC125" s="89"/>
      <c r="CCD125" s="89"/>
      <c r="CCE125" s="89"/>
      <c r="CCF125" s="89"/>
      <c r="CCG125" s="89"/>
      <c r="CCH125" s="89"/>
      <c r="CCI125" s="89"/>
      <c r="CCJ125" s="89"/>
      <c r="CCK125" s="89"/>
      <c r="CCL125" s="89"/>
      <c r="CCM125" s="89"/>
      <c r="CCN125" s="89"/>
      <c r="CCO125" s="89"/>
      <c r="CCP125" s="89"/>
      <c r="CCQ125" s="89"/>
      <c r="CCR125" s="89"/>
      <c r="CCS125" s="89"/>
      <c r="CCT125" s="89"/>
      <c r="CCU125" s="89"/>
      <c r="CCV125" s="89"/>
      <c r="CCW125" s="89"/>
      <c r="CCX125" s="89"/>
      <c r="CCY125" s="89"/>
      <c r="CCZ125" s="89"/>
      <c r="CDA125" s="89"/>
      <c r="CDB125" s="89"/>
      <c r="CDC125" s="89"/>
      <c r="CDD125" s="89"/>
      <c r="CDE125" s="89"/>
      <c r="CDF125" s="89"/>
      <c r="CDG125" s="89"/>
      <c r="CDH125" s="89"/>
      <c r="CDI125" s="89"/>
      <c r="CDJ125" s="89"/>
      <c r="CDK125" s="89"/>
      <c r="CDL125" s="89"/>
      <c r="CDM125" s="89"/>
      <c r="CDN125" s="89"/>
      <c r="CDO125" s="89"/>
      <c r="CDP125" s="89"/>
      <c r="CDQ125" s="89"/>
      <c r="CDR125" s="89"/>
      <c r="CDS125" s="89"/>
      <c r="CDT125" s="89"/>
      <c r="CDU125" s="89"/>
      <c r="CDV125" s="89"/>
      <c r="CDW125" s="89"/>
      <c r="CDX125" s="89"/>
      <c r="CDY125" s="89"/>
      <c r="CDZ125" s="89"/>
      <c r="CEA125" s="89"/>
      <c r="CEB125" s="89"/>
      <c r="CEC125" s="89"/>
      <c r="CED125" s="89"/>
      <c r="CEE125" s="89"/>
      <c r="CEF125" s="89"/>
      <c r="CEG125" s="89"/>
      <c r="CEH125" s="89"/>
      <c r="CEI125" s="89"/>
      <c r="CEJ125" s="89"/>
      <c r="CEK125" s="89"/>
      <c r="CEL125" s="89"/>
      <c r="CEM125" s="89"/>
      <c r="CEN125" s="89"/>
      <c r="CEO125" s="89"/>
      <c r="CEP125" s="89"/>
      <c r="CEQ125" s="89"/>
      <c r="CER125" s="89"/>
      <c r="CES125" s="89"/>
      <c r="CET125" s="89"/>
      <c r="CEU125" s="89"/>
      <c r="CEV125" s="89"/>
      <c r="CEW125" s="89"/>
      <c r="CEX125" s="89"/>
      <c r="CEY125" s="89"/>
      <c r="CEZ125" s="89"/>
      <c r="CFA125" s="89"/>
      <c r="CFB125" s="89"/>
      <c r="CFC125" s="89"/>
      <c r="CFD125" s="89"/>
      <c r="CFE125" s="89"/>
      <c r="CFF125" s="89"/>
      <c r="CFG125" s="89"/>
      <c r="CFH125" s="89"/>
      <c r="CFI125" s="89"/>
      <c r="CFJ125" s="89"/>
      <c r="CFK125" s="89"/>
      <c r="CFL125" s="89"/>
      <c r="CFM125" s="89"/>
      <c r="CFN125" s="89"/>
      <c r="CFO125" s="89"/>
      <c r="CFP125" s="89"/>
      <c r="CFQ125" s="89"/>
      <c r="CFR125" s="89"/>
      <c r="CFS125" s="89"/>
      <c r="CFT125" s="89"/>
      <c r="CFU125" s="89"/>
      <c r="CFV125" s="89"/>
      <c r="CFW125" s="89"/>
      <c r="CFX125" s="89"/>
      <c r="CFY125" s="89"/>
      <c r="CFZ125" s="89"/>
      <c r="CGA125" s="89"/>
      <c r="CGB125" s="89"/>
      <c r="CGC125" s="89"/>
      <c r="CGD125" s="89"/>
      <c r="CGE125" s="89"/>
      <c r="CGF125" s="89"/>
      <c r="CGG125" s="89"/>
      <c r="CGH125" s="89"/>
      <c r="CGI125" s="89"/>
      <c r="CGJ125" s="89"/>
      <c r="CGK125" s="89"/>
      <c r="CGL125" s="89"/>
      <c r="CGM125" s="89"/>
      <c r="CGN125" s="89"/>
      <c r="CGO125" s="89"/>
      <c r="CGP125" s="89"/>
      <c r="CGQ125" s="89"/>
      <c r="CGR125" s="89"/>
      <c r="CGS125" s="89"/>
      <c r="CGT125" s="89"/>
      <c r="CGU125" s="89"/>
      <c r="CGV125" s="89"/>
      <c r="CGW125" s="89"/>
      <c r="CGX125" s="89"/>
      <c r="CGY125" s="89"/>
      <c r="CGZ125" s="89"/>
      <c r="CHA125" s="89"/>
      <c r="CHB125" s="89"/>
      <c r="CHC125" s="89"/>
      <c r="CHD125" s="89"/>
      <c r="CHE125" s="89"/>
      <c r="CHF125" s="89"/>
      <c r="CHG125" s="89"/>
      <c r="CHH125" s="89"/>
      <c r="CHI125" s="89"/>
      <c r="CHJ125" s="89"/>
      <c r="CHK125" s="89"/>
      <c r="CHL125" s="89"/>
      <c r="CHM125" s="89"/>
      <c r="CHN125" s="89"/>
      <c r="CHO125" s="89"/>
      <c r="CHP125" s="89"/>
      <c r="CHQ125" s="89"/>
      <c r="CHR125" s="89"/>
      <c r="CHS125" s="89"/>
      <c r="CHT125" s="89"/>
      <c r="CHU125" s="89"/>
      <c r="CHV125" s="89"/>
      <c r="CHW125" s="89"/>
      <c r="CHX125" s="89"/>
      <c r="CHY125" s="89"/>
      <c r="CHZ125" s="89"/>
      <c r="CIA125" s="89"/>
      <c r="CIB125" s="89"/>
      <c r="CIC125" s="89"/>
      <c r="CID125" s="89"/>
      <c r="CIE125" s="89"/>
      <c r="CIF125" s="89"/>
      <c r="CIG125" s="89"/>
      <c r="CIH125" s="89"/>
      <c r="CII125" s="89"/>
      <c r="CIJ125" s="89"/>
      <c r="CIK125" s="89"/>
      <c r="CIL125" s="89"/>
      <c r="CIM125" s="89"/>
      <c r="CIN125" s="89"/>
      <c r="CIO125" s="89"/>
      <c r="CIP125" s="89"/>
      <c r="CIQ125" s="89"/>
      <c r="CIR125" s="89"/>
      <c r="CIS125" s="89"/>
      <c r="CIT125" s="89"/>
      <c r="CIU125" s="89"/>
      <c r="CIV125" s="89"/>
      <c r="CIW125" s="89"/>
      <c r="CIX125" s="89"/>
      <c r="CIY125" s="89"/>
      <c r="CIZ125" s="89"/>
      <c r="CJA125" s="89"/>
      <c r="CJB125" s="89"/>
      <c r="CJC125" s="89"/>
      <c r="CJD125" s="89"/>
      <c r="CJE125" s="89"/>
      <c r="CJF125" s="89"/>
      <c r="CJG125" s="89"/>
      <c r="CJH125" s="89"/>
      <c r="CJI125" s="89"/>
      <c r="CJJ125" s="89"/>
      <c r="CJK125" s="89"/>
      <c r="CJL125" s="89"/>
      <c r="CJM125" s="89"/>
      <c r="CJN125" s="89"/>
      <c r="CJO125" s="89"/>
      <c r="CJP125" s="89"/>
      <c r="CJQ125" s="89"/>
      <c r="CJR125" s="89"/>
      <c r="CJS125" s="89"/>
      <c r="CJT125" s="89"/>
      <c r="CJU125" s="89"/>
      <c r="CJV125" s="89"/>
      <c r="CJW125" s="89"/>
      <c r="CJX125" s="89"/>
      <c r="CJY125" s="89"/>
      <c r="CJZ125" s="89"/>
      <c r="CKA125" s="89"/>
      <c r="CKB125" s="89"/>
      <c r="CKC125" s="89"/>
      <c r="CKD125" s="89"/>
      <c r="CKE125" s="89"/>
      <c r="CKF125" s="89"/>
      <c r="CKG125" s="89"/>
      <c r="CKH125" s="89"/>
      <c r="CKI125" s="89"/>
      <c r="CKJ125" s="89"/>
      <c r="CKK125" s="89"/>
      <c r="CKL125" s="89"/>
      <c r="CKM125" s="89"/>
      <c r="CKN125" s="89"/>
      <c r="CKO125" s="89"/>
      <c r="CKP125" s="89"/>
      <c r="CKQ125" s="89"/>
      <c r="CKR125" s="89"/>
      <c r="CKS125" s="89"/>
      <c r="CKT125" s="89"/>
      <c r="CKU125" s="89"/>
      <c r="CKV125" s="89"/>
      <c r="CKW125" s="89"/>
      <c r="CKX125" s="89"/>
      <c r="CKY125" s="89"/>
      <c r="CKZ125" s="89"/>
      <c r="CLA125" s="89"/>
      <c r="CLB125" s="89"/>
      <c r="CLC125" s="89"/>
      <c r="CLD125" s="89"/>
      <c r="CLE125" s="89"/>
      <c r="CLF125" s="89"/>
      <c r="CLG125" s="89"/>
      <c r="CLH125" s="89"/>
      <c r="CLI125" s="89"/>
      <c r="CLJ125" s="89"/>
      <c r="CLK125" s="89"/>
      <c r="CLL125" s="89"/>
      <c r="CLM125" s="89"/>
      <c r="CLN125" s="89"/>
      <c r="CLO125" s="89"/>
      <c r="CLP125" s="89"/>
      <c r="CLQ125" s="89"/>
      <c r="CLR125" s="89"/>
      <c r="CLS125" s="89"/>
      <c r="CLT125" s="89"/>
      <c r="CLU125" s="89"/>
      <c r="CLV125" s="89"/>
      <c r="CLW125" s="89"/>
      <c r="CLX125" s="89"/>
      <c r="CLY125" s="89"/>
      <c r="CLZ125" s="89"/>
      <c r="CMA125" s="89"/>
      <c r="CMB125" s="89"/>
      <c r="CMC125" s="89"/>
      <c r="CMD125" s="89"/>
      <c r="CME125" s="89"/>
      <c r="CMF125" s="89"/>
      <c r="CMG125" s="89"/>
      <c r="CMH125" s="89"/>
      <c r="CMI125" s="89"/>
      <c r="CMJ125" s="89"/>
      <c r="CMK125" s="89"/>
      <c r="CML125" s="89"/>
      <c r="CMM125" s="89"/>
      <c r="CMN125" s="89"/>
      <c r="CMO125" s="89"/>
      <c r="CMP125" s="89"/>
      <c r="CMQ125" s="89"/>
      <c r="CMR125" s="89"/>
      <c r="CMS125" s="89"/>
      <c r="CMT125" s="89"/>
      <c r="CMU125" s="89"/>
      <c r="CMV125" s="89"/>
      <c r="CMW125" s="89"/>
      <c r="CMX125" s="89"/>
      <c r="CMY125" s="89"/>
      <c r="CMZ125" s="89"/>
      <c r="CNA125" s="89"/>
      <c r="CNB125" s="89"/>
      <c r="CNC125" s="89"/>
      <c r="CND125" s="89"/>
      <c r="CNE125" s="89"/>
      <c r="CNF125" s="89"/>
      <c r="CNG125" s="89"/>
      <c r="CNH125" s="89"/>
      <c r="CNI125" s="89"/>
      <c r="CNJ125" s="89"/>
      <c r="CNK125" s="89"/>
      <c r="CNL125" s="89"/>
      <c r="CNM125" s="89"/>
      <c r="CNN125" s="89"/>
      <c r="CNO125" s="89"/>
      <c r="CNP125" s="89"/>
      <c r="CNQ125" s="89"/>
      <c r="CNR125" s="89"/>
      <c r="CNS125" s="89"/>
      <c r="CNT125" s="89"/>
      <c r="CNU125" s="89"/>
      <c r="CNV125" s="89"/>
      <c r="CNW125" s="89"/>
      <c r="CNX125" s="89"/>
      <c r="CNY125" s="89"/>
      <c r="CNZ125" s="89"/>
      <c r="COA125" s="89"/>
      <c r="COB125" s="89"/>
      <c r="COC125" s="89"/>
      <c r="COD125" s="89"/>
      <c r="COE125" s="89"/>
      <c r="COF125" s="89"/>
      <c r="COG125" s="89"/>
      <c r="COH125" s="89"/>
      <c r="COI125" s="89"/>
      <c r="COJ125" s="89"/>
      <c r="COK125" s="89"/>
      <c r="COL125" s="89"/>
      <c r="COM125" s="89"/>
      <c r="CON125" s="89"/>
      <c r="COO125" s="89"/>
      <c r="COP125" s="89"/>
      <c r="COQ125" s="89"/>
      <c r="COR125" s="89"/>
      <c r="COS125" s="89"/>
      <c r="COT125" s="89"/>
      <c r="COU125" s="89"/>
      <c r="COV125" s="89"/>
      <c r="COW125" s="89"/>
      <c r="COX125" s="89"/>
      <c r="COY125" s="89"/>
      <c r="COZ125" s="89"/>
      <c r="CPA125" s="89"/>
      <c r="CPB125" s="89"/>
      <c r="CPC125" s="89"/>
      <c r="CPD125" s="89"/>
      <c r="CPE125" s="89"/>
      <c r="CPF125" s="89"/>
      <c r="CPG125" s="89"/>
      <c r="CPH125" s="89"/>
      <c r="CPI125" s="89"/>
      <c r="CPJ125" s="89"/>
      <c r="CPK125" s="89"/>
      <c r="CPL125" s="89"/>
      <c r="CPM125" s="89"/>
      <c r="CPN125" s="89"/>
      <c r="CPO125" s="89"/>
      <c r="CPP125" s="89"/>
      <c r="CPQ125" s="89"/>
      <c r="CPR125" s="89"/>
      <c r="CPS125" s="89"/>
      <c r="CPT125" s="89"/>
      <c r="CPU125" s="89"/>
      <c r="CPV125" s="89"/>
      <c r="CPW125" s="89"/>
      <c r="CPX125" s="89"/>
      <c r="CPY125" s="89"/>
      <c r="CPZ125" s="89"/>
      <c r="CQA125" s="89"/>
      <c r="CQB125" s="89"/>
      <c r="CQC125" s="89"/>
      <c r="CQD125" s="89"/>
      <c r="CQE125" s="89"/>
      <c r="CQF125" s="89"/>
      <c r="CQG125" s="89"/>
      <c r="CQH125" s="89"/>
      <c r="CQI125" s="89"/>
      <c r="CQJ125" s="89"/>
      <c r="CQK125" s="89"/>
      <c r="CQL125" s="89"/>
      <c r="CQM125" s="89"/>
      <c r="CQN125" s="89"/>
      <c r="CQO125" s="89"/>
      <c r="CQP125" s="89"/>
      <c r="CQQ125" s="89"/>
      <c r="CQR125" s="89"/>
      <c r="CQS125" s="89"/>
      <c r="CQT125" s="89"/>
      <c r="CQU125" s="89"/>
      <c r="CQV125" s="89"/>
      <c r="CQW125" s="89"/>
      <c r="CQX125" s="89"/>
      <c r="CQY125" s="89"/>
      <c r="CQZ125" s="89"/>
      <c r="CRA125" s="89"/>
      <c r="CRB125" s="89"/>
      <c r="CRC125" s="89"/>
      <c r="CRD125" s="89"/>
      <c r="CRE125" s="89"/>
      <c r="CRF125" s="89"/>
      <c r="CRG125" s="89"/>
      <c r="CRH125" s="89"/>
      <c r="CRI125" s="89"/>
      <c r="CRJ125" s="89"/>
      <c r="CRK125" s="89"/>
      <c r="CRL125" s="89"/>
      <c r="CRM125" s="89"/>
      <c r="CRN125" s="89"/>
      <c r="CRO125" s="89"/>
      <c r="CRP125" s="89"/>
      <c r="CRQ125" s="89"/>
      <c r="CRR125" s="89"/>
      <c r="CRS125" s="89"/>
      <c r="CRT125" s="89"/>
      <c r="CRU125" s="89"/>
      <c r="CRV125" s="89"/>
      <c r="CRW125" s="89"/>
      <c r="CRX125" s="89"/>
      <c r="CRY125" s="89"/>
      <c r="CRZ125" s="89"/>
      <c r="CSA125" s="89"/>
      <c r="CSB125" s="89"/>
      <c r="CSC125" s="89"/>
      <c r="CSD125" s="89"/>
      <c r="CSE125" s="89"/>
      <c r="CSF125" s="89"/>
      <c r="CSG125" s="89"/>
      <c r="CSH125" s="89"/>
      <c r="CSI125" s="89"/>
      <c r="CSJ125" s="89"/>
      <c r="CSK125" s="89"/>
      <c r="CSL125" s="89"/>
      <c r="CSM125" s="89"/>
      <c r="CSN125" s="89"/>
      <c r="CSO125" s="89"/>
      <c r="CSP125" s="89"/>
      <c r="CSQ125" s="89"/>
      <c r="CSR125" s="89"/>
      <c r="CSS125" s="89"/>
      <c r="CST125" s="89"/>
      <c r="CSU125" s="89"/>
      <c r="CSV125" s="89"/>
      <c r="CSW125" s="89"/>
      <c r="CSX125" s="89"/>
      <c r="CSY125" s="89"/>
      <c r="CSZ125" s="89"/>
      <c r="CTA125" s="89"/>
      <c r="CTB125" s="89"/>
      <c r="CTC125" s="89"/>
      <c r="CTD125" s="89"/>
      <c r="CTE125" s="89"/>
      <c r="CTF125" s="89"/>
      <c r="CTG125" s="89"/>
      <c r="CTH125" s="89"/>
      <c r="CTI125" s="89"/>
      <c r="CTJ125" s="89"/>
      <c r="CTK125" s="89"/>
      <c r="CTL125" s="89"/>
      <c r="CTM125" s="89"/>
      <c r="CTN125" s="89"/>
      <c r="CTO125" s="89"/>
      <c r="CTP125" s="89"/>
      <c r="CTQ125" s="89"/>
      <c r="CTR125" s="89"/>
      <c r="CTS125" s="89"/>
      <c r="CTT125" s="89"/>
      <c r="CTU125" s="89"/>
      <c r="CTV125" s="89"/>
      <c r="CTW125" s="89"/>
      <c r="CTX125" s="89"/>
      <c r="CTY125" s="89"/>
      <c r="CTZ125" s="89"/>
      <c r="CUA125" s="89"/>
      <c r="CUB125" s="89"/>
      <c r="CUC125" s="89"/>
      <c r="CUD125" s="89"/>
      <c r="CUE125" s="89"/>
      <c r="CUF125" s="89"/>
      <c r="CUG125" s="89"/>
      <c r="CUH125" s="89"/>
      <c r="CUI125" s="89"/>
      <c r="CUJ125" s="89"/>
      <c r="CUK125" s="89"/>
      <c r="CUL125" s="89"/>
      <c r="CUM125" s="89"/>
      <c r="CUN125" s="89"/>
      <c r="CUO125" s="89"/>
      <c r="CUP125" s="89"/>
      <c r="CUQ125" s="89"/>
      <c r="CUR125" s="89"/>
      <c r="CUS125" s="89"/>
      <c r="CUT125" s="89"/>
      <c r="CUU125" s="89"/>
      <c r="CUV125" s="89"/>
      <c r="CUW125" s="89"/>
      <c r="CUX125" s="89"/>
      <c r="CUY125" s="89"/>
      <c r="CUZ125" s="89"/>
      <c r="CVA125" s="89"/>
      <c r="CVB125" s="89"/>
      <c r="CVC125" s="89"/>
      <c r="CVD125" s="89"/>
      <c r="CVE125" s="89"/>
      <c r="CVF125" s="89"/>
      <c r="CVG125" s="89"/>
      <c r="CVH125" s="89"/>
      <c r="CVI125" s="89"/>
      <c r="CVJ125" s="89"/>
      <c r="CVK125" s="89"/>
      <c r="CVL125" s="89"/>
      <c r="CVM125" s="89"/>
      <c r="CVN125" s="89"/>
      <c r="CVO125" s="89"/>
      <c r="CVP125" s="89"/>
      <c r="CVQ125" s="89"/>
      <c r="CVR125" s="89"/>
      <c r="CVS125" s="89"/>
      <c r="CVT125" s="89"/>
      <c r="CVU125" s="89"/>
      <c r="CVV125" s="89"/>
      <c r="CVW125" s="89"/>
      <c r="CVX125" s="89"/>
      <c r="CVY125" s="89"/>
      <c r="CVZ125" s="89"/>
      <c r="CWA125" s="89"/>
      <c r="CWB125" s="89"/>
      <c r="CWC125" s="89"/>
      <c r="CWD125" s="89"/>
      <c r="CWE125" s="89"/>
      <c r="CWF125" s="89"/>
      <c r="CWG125" s="89"/>
      <c r="CWH125" s="89"/>
      <c r="CWI125" s="89"/>
      <c r="CWJ125" s="89"/>
      <c r="CWK125" s="89"/>
      <c r="CWL125" s="89"/>
      <c r="CWM125" s="89"/>
      <c r="CWN125" s="89"/>
      <c r="CWO125" s="89"/>
      <c r="CWP125" s="89"/>
      <c r="CWQ125" s="89"/>
      <c r="CWR125" s="89"/>
      <c r="CWS125" s="89"/>
      <c r="CWT125" s="89"/>
      <c r="CWU125" s="89"/>
      <c r="CWV125" s="89"/>
      <c r="CWW125" s="89"/>
      <c r="CWX125" s="89"/>
      <c r="CWY125" s="89"/>
      <c r="CWZ125" s="89"/>
      <c r="CXA125" s="89"/>
      <c r="CXB125" s="89"/>
      <c r="CXC125" s="89"/>
      <c r="CXD125" s="89"/>
      <c r="CXE125" s="89"/>
      <c r="CXF125" s="89"/>
      <c r="CXG125" s="89"/>
      <c r="CXH125" s="89"/>
      <c r="CXI125" s="89"/>
      <c r="CXJ125" s="89"/>
      <c r="CXK125" s="89"/>
      <c r="CXL125" s="89"/>
      <c r="CXM125" s="89"/>
      <c r="CXN125" s="89"/>
      <c r="CXO125" s="89"/>
      <c r="CXP125" s="89"/>
      <c r="CXQ125" s="89"/>
      <c r="CXR125" s="89"/>
      <c r="CXS125" s="89"/>
      <c r="CXT125" s="89"/>
      <c r="CXU125" s="89"/>
      <c r="CXV125" s="89"/>
      <c r="CXW125" s="89"/>
      <c r="CXX125" s="89"/>
      <c r="CXY125" s="89"/>
      <c r="CXZ125" s="89"/>
      <c r="CYA125" s="89"/>
      <c r="CYB125" s="89"/>
      <c r="CYC125" s="89"/>
      <c r="CYD125" s="89"/>
      <c r="CYE125" s="89"/>
      <c r="CYF125" s="89"/>
      <c r="CYG125" s="89"/>
      <c r="CYH125" s="89"/>
      <c r="CYI125" s="89"/>
      <c r="CYJ125" s="89"/>
      <c r="CYK125" s="89"/>
      <c r="CYL125" s="89"/>
      <c r="CYM125" s="89"/>
      <c r="CYN125" s="89"/>
      <c r="CYO125" s="89"/>
      <c r="CYP125" s="89"/>
      <c r="CYQ125" s="89"/>
      <c r="CYR125" s="89"/>
      <c r="CYS125" s="89"/>
      <c r="CYT125" s="89"/>
      <c r="CYU125" s="89"/>
      <c r="CYV125" s="89"/>
      <c r="CYW125" s="89"/>
      <c r="CYX125" s="89"/>
      <c r="CYY125" s="89"/>
      <c r="CYZ125" s="89"/>
      <c r="CZA125" s="89"/>
      <c r="CZB125" s="89"/>
      <c r="CZC125" s="89"/>
      <c r="CZD125" s="89"/>
      <c r="CZE125" s="89"/>
      <c r="CZF125" s="89"/>
      <c r="CZG125" s="89"/>
      <c r="CZH125" s="89"/>
      <c r="CZI125" s="89"/>
      <c r="CZJ125" s="89"/>
      <c r="CZK125" s="89"/>
      <c r="CZL125" s="89"/>
      <c r="CZM125" s="89"/>
      <c r="CZN125" s="89"/>
      <c r="CZO125" s="89"/>
      <c r="CZP125" s="89"/>
      <c r="CZQ125" s="89"/>
      <c r="CZR125" s="89"/>
      <c r="CZS125" s="89"/>
      <c r="CZT125" s="89"/>
      <c r="CZU125" s="89"/>
      <c r="CZV125" s="89"/>
      <c r="CZW125" s="89"/>
      <c r="CZX125" s="89"/>
      <c r="CZY125" s="89"/>
      <c r="CZZ125" s="89"/>
      <c r="DAA125" s="89"/>
      <c r="DAB125" s="89"/>
      <c r="DAC125" s="89"/>
      <c r="DAD125" s="89"/>
      <c r="DAE125" s="89"/>
      <c r="DAF125" s="89"/>
      <c r="DAG125" s="89"/>
      <c r="DAH125" s="89"/>
      <c r="DAI125" s="89"/>
      <c r="DAJ125" s="89"/>
      <c r="DAK125" s="89"/>
      <c r="DAL125" s="89"/>
      <c r="DAM125" s="89"/>
      <c r="DAN125" s="89"/>
      <c r="DAO125" s="89"/>
      <c r="DAP125" s="89"/>
      <c r="DAQ125" s="89"/>
      <c r="DAR125" s="89"/>
      <c r="DAS125" s="89"/>
      <c r="DAT125" s="89"/>
      <c r="DAU125" s="89"/>
      <c r="DAV125" s="89"/>
      <c r="DAW125" s="89"/>
      <c r="DAX125" s="89"/>
      <c r="DAY125" s="89"/>
      <c r="DAZ125" s="89"/>
      <c r="DBA125" s="89"/>
      <c r="DBB125" s="89"/>
      <c r="DBC125" s="89"/>
      <c r="DBD125" s="89"/>
      <c r="DBE125" s="89"/>
      <c r="DBF125" s="89"/>
      <c r="DBG125" s="89"/>
      <c r="DBH125" s="89"/>
      <c r="DBI125" s="89"/>
      <c r="DBJ125" s="89"/>
      <c r="DBK125" s="89"/>
      <c r="DBL125" s="89"/>
      <c r="DBM125" s="89"/>
      <c r="DBN125" s="89"/>
      <c r="DBO125" s="89"/>
      <c r="DBP125" s="89"/>
      <c r="DBQ125" s="89"/>
      <c r="DBR125" s="89"/>
      <c r="DBS125" s="89"/>
      <c r="DBT125" s="89"/>
      <c r="DBU125" s="89"/>
      <c r="DBV125" s="89"/>
      <c r="DBW125" s="89"/>
      <c r="DBX125" s="89"/>
      <c r="DBY125" s="89"/>
      <c r="DBZ125" s="89"/>
      <c r="DCA125" s="89"/>
      <c r="DCB125" s="89"/>
      <c r="DCC125" s="89"/>
      <c r="DCD125" s="89"/>
      <c r="DCE125" s="89"/>
      <c r="DCF125" s="89"/>
      <c r="DCG125" s="89"/>
      <c r="DCH125" s="89"/>
      <c r="DCI125" s="89"/>
      <c r="DCJ125" s="89"/>
      <c r="DCK125" s="89"/>
      <c r="DCL125" s="89"/>
      <c r="DCM125" s="89"/>
      <c r="DCN125" s="89"/>
      <c r="DCO125" s="89"/>
      <c r="DCP125" s="89"/>
      <c r="DCQ125" s="89"/>
      <c r="DCR125" s="89"/>
      <c r="DCS125" s="89"/>
      <c r="DCT125" s="89"/>
      <c r="DCU125" s="89"/>
      <c r="DCV125" s="89"/>
      <c r="DCW125" s="89"/>
      <c r="DCX125" s="89"/>
      <c r="DCY125" s="89"/>
      <c r="DCZ125" s="89"/>
      <c r="DDA125" s="89"/>
      <c r="DDB125" s="89"/>
      <c r="DDC125" s="89"/>
      <c r="DDD125" s="89"/>
      <c r="DDE125" s="89"/>
      <c r="DDF125" s="89"/>
      <c r="DDG125" s="89"/>
      <c r="DDH125" s="89"/>
      <c r="DDI125" s="89"/>
      <c r="DDJ125" s="89"/>
      <c r="DDK125" s="89"/>
      <c r="DDL125" s="89"/>
      <c r="DDM125" s="89"/>
      <c r="DDN125" s="89"/>
      <c r="DDO125" s="89"/>
      <c r="DDP125" s="89"/>
      <c r="DDQ125" s="89"/>
      <c r="DDR125" s="89"/>
      <c r="DDS125" s="89"/>
      <c r="DDT125" s="89"/>
      <c r="DDU125" s="89"/>
      <c r="DDV125" s="89"/>
      <c r="DDW125" s="89"/>
      <c r="DDX125" s="89"/>
      <c r="DDY125" s="89"/>
      <c r="DDZ125" s="89"/>
      <c r="DEA125" s="89"/>
      <c r="DEB125" s="89"/>
      <c r="DEC125" s="89"/>
      <c r="DED125" s="89"/>
      <c r="DEE125" s="89"/>
      <c r="DEF125" s="89"/>
      <c r="DEG125" s="89"/>
      <c r="DEH125" s="89"/>
      <c r="DEI125" s="89"/>
      <c r="DEJ125" s="89"/>
      <c r="DEK125" s="89"/>
      <c r="DEL125" s="89"/>
      <c r="DEM125" s="89"/>
      <c r="DEN125" s="89"/>
      <c r="DEO125" s="89"/>
      <c r="DEP125" s="89"/>
      <c r="DEQ125" s="89"/>
      <c r="DER125" s="89"/>
      <c r="DES125" s="89"/>
      <c r="DET125" s="89"/>
      <c r="DEU125" s="89"/>
      <c r="DEV125" s="89"/>
      <c r="DEW125" s="89"/>
      <c r="DEX125" s="89"/>
      <c r="DEY125" s="89"/>
      <c r="DEZ125" s="89"/>
      <c r="DFA125" s="89"/>
      <c r="DFB125" s="89"/>
      <c r="DFC125" s="89"/>
      <c r="DFD125" s="89"/>
      <c r="DFE125" s="89"/>
      <c r="DFF125" s="89"/>
      <c r="DFG125" s="89"/>
      <c r="DFH125" s="89"/>
      <c r="DFI125" s="89"/>
      <c r="DFJ125" s="89"/>
      <c r="DFK125" s="89"/>
      <c r="DFL125" s="89"/>
      <c r="DFM125" s="89"/>
      <c r="DFN125" s="89"/>
      <c r="DFO125" s="89"/>
      <c r="DFP125" s="89"/>
      <c r="DFQ125" s="89"/>
      <c r="DFR125" s="89"/>
      <c r="DFS125" s="89"/>
      <c r="DFT125" s="89"/>
      <c r="DFU125" s="89"/>
      <c r="DFV125" s="89"/>
      <c r="DFW125" s="89"/>
      <c r="DFX125" s="89"/>
      <c r="DFY125" s="89"/>
      <c r="DFZ125" s="89"/>
      <c r="DGA125" s="89"/>
      <c r="DGB125" s="89"/>
      <c r="DGC125" s="89"/>
      <c r="DGD125" s="89"/>
      <c r="DGE125" s="89"/>
      <c r="DGF125" s="89"/>
      <c r="DGG125" s="89"/>
      <c r="DGH125" s="89"/>
      <c r="DGI125" s="89"/>
      <c r="DGJ125" s="89"/>
      <c r="DGK125" s="89"/>
      <c r="DGL125" s="89"/>
      <c r="DGM125" s="89"/>
      <c r="DGN125" s="89"/>
      <c r="DGO125" s="89"/>
      <c r="DGP125" s="89"/>
      <c r="DGQ125" s="89"/>
      <c r="DGR125" s="89"/>
      <c r="DGS125" s="89"/>
      <c r="DGT125" s="89"/>
      <c r="DGU125" s="89"/>
      <c r="DGV125" s="89"/>
      <c r="DGW125" s="89"/>
      <c r="DGX125" s="89"/>
      <c r="DGY125" s="89"/>
      <c r="DGZ125" s="89"/>
      <c r="DHA125" s="89"/>
      <c r="DHB125" s="89"/>
      <c r="DHC125" s="89"/>
      <c r="DHD125" s="89"/>
      <c r="DHE125" s="89"/>
      <c r="DHF125" s="89"/>
      <c r="DHG125" s="89"/>
      <c r="DHH125" s="89"/>
      <c r="DHI125" s="89"/>
      <c r="DHJ125" s="89"/>
      <c r="DHK125" s="89"/>
      <c r="DHL125" s="89"/>
      <c r="DHM125" s="89"/>
      <c r="DHN125" s="89"/>
      <c r="DHO125" s="89"/>
      <c r="DHP125" s="89"/>
      <c r="DHQ125" s="89"/>
      <c r="DHR125" s="89"/>
      <c r="DHS125" s="89"/>
      <c r="DHT125" s="89"/>
      <c r="DHU125" s="89"/>
      <c r="DHV125" s="89"/>
      <c r="DHW125" s="89"/>
      <c r="DHX125" s="89"/>
      <c r="DHY125" s="89"/>
      <c r="DHZ125" s="89"/>
      <c r="DIA125" s="89"/>
      <c r="DIB125" s="89"/>
      <c r="DIC125" s="89"/>
      <c r="DID125" s="89"/>
      <c r="DIE125" s="89"/>
      <c r="DIF125" s="89"/>
      <c r="DIG125" s="89"/>
      <c r="DIH125" s="89"/>
      <c r="DII125" s="89"/>
      <c r="DIJ125" s="89"/>
      <c r="DIK125" s="89"/>
      <c r="DIL125" s="89"/>
      <c r="DIM125" s="89"/>
      <c r="DIN125" s="89"/>
      <c r="DIO125" s="89"/>
      <c r="DIP125" s="89"/>
      <c r="DIQ125" s="89"/>
      <c r="DIR125" s="89"/>
      <c r="DIS125" s="89"/>
      <c r="DIT125" s="89"/>
      <c r="DIU125" s="89"/>
      <c r="DIV125" s="89"/>
      <c r="DIW125" s="89"/>
      <c r="DIX125" s="89"/>
      <c r="DIY125" s="89"/>
      <c r="DIZ125" s="89"/>
      <c r="DJA125" s="89"/>
      <c r="DJB125" s="89"/>
      <c r="DJC125" s="89"/>
      <c r="DJD125" s="89"/>
      <c r="DJE125" s="89"/>
      <c r="DJF125" s="89"/>
      <c r="DJG125" s="89"/>
      <c r="DJH125" s="89"/>
      <c r="DJI125" s="89"/>
      <c r="DJJ125" s="89"/>
      <c r="DJK125" s="89"/>
      <c r="DJL125" s="89"/>
      <c r="DJM125" s="89"/>
      <c r="DJN125" s="89"/>
      <c r="DJO125" s="89"/>
      <c r="DJP125" s="89"/>
      <c r="DJQ125" s="89"/>
      <c r="DJR125" s="89"/>
      <c r="DJS125" s="89"/>
      <c r="DJT125" s="89"/>
      <c r="DJU125" s="89"/>
      <c r="DJV125" s="89"/>
      <c r="DJW125" s="89"/>
      <c r="DJX125" s="89"/>
      <c r="DJY125" s="89"/>
      <c r="DJZ125" s="89"/>
      <c r="DKA125" s="89"/>
      <c r="DKB125" s="89"/>
      <c r="DKC125" s="89"/>
      <c r="DKD125" s="89"/>
      <c r="DKE125" s="89"/>
      <c r="DKF125" s="89"/>
      <c r="DKG125" s="89"/>
      <c r="DKH125" s="89"/>
      <c r="DKI125" s="89"/>
      <c r="DKJ125" s="89"/>
      <c r="DKK125" s="89"/>
      <c r="DKL125" s="89"/>
      <c r="DKM125" s="89"/>
      <c r="DKN125" s="89"/>
      <c r="DKO125" s="89"/>
      <c r="DKP125" s="89"/>
      <c r="DKQ125" s="89"/>
      <c r="DKR125" s="89"/>
      <c r="DKS125" s="89"/>
      <c r="DKT125" s="89"/>
      <c r="DKU125" s="89"/>
      <c r="DKV125" s="89"/>
      <c r="DKW125" s="89"/>
      <c r="DKX125" s="89"/>
      <c r="DKY125" s="89"/>
      <c r="DKZ125" s="89"/>
      <c r="DLA125" s="89"/>
      <c r="DLB125" s="89"/>
      <c r="DLC125" s="89"/>
      <c r="DLD125" s="89"/>
      <c r="DLE125" s="89"/>
      <c r="DLF125" s="89"/>
      <c r="DLG125" s="89"/>
      <c r="DLH125" s="89"/>
      <c r="DLI125" s="89"/>
      <c r="DLJ125" s="89"/>
      <c r="DLK125" s="89"/>
      <c r="DLL125" s="89"/>
      <c r="DLM125" s="89"/>
      <c r="DLN125" s="89"/>
      <c r="DLO125" s="89"/>
      <c r="DLP125" s="89"/>
      <c r="DLQ125" s="89"/>
      <c r="DLR125" s="89"/>
      <c r="DLS125" s="89"/>
      <c r="DLT125" s="89"/>
      <c r="DLU125" s="89"/>
      <c r="DLV125" s="89"/>
      <c r="DLW125" s="89"/>
      <c r="DLX125" s="89"/>
      <c r="DLY125" s="89"/>
      <c r="DLZ125" s="89"/>
      <c r="DMA125" s="89"/>
      <c r="DMB125" s="89"/>
      <c r="DMC125" s="89"/>
      <c r="DMD125" s="89"/>
      <c r="DME125" s="89"/>
      <c r="DMF125" s="89"/>
      <c r="DMG125" s="89"/>
      <c r="DMH125" s="89"/>
      <c r="DMI125" s="89"/>
      <c r="DMJ125" s="89"/>
      <c r="DMK125" s="89"/>
      <c r="DML125" s="89"/>
      <c r="DMM125" s="89"/>
      <c r="DMN125" s="89"/>
      <c r="DMO125" s="89"/>
      <c r="DMP125" s="89"/>
      <c r="DMQ125" s="89"/>
      <c r="DMR125" s="89"/>
      <c r="DMS125" s="89"/>
      <c r="DMT125" s="89"/>
      <c r="DMU125" s="89"/>
      <c r="DMV125" s="89"/>
      <c r="DMW125" s="89"/>
      <c r="DMX125" s="89"/>
      <c r="DMY125" s="89"/>
      <c r="DMZ125" s="89"/>
      <c r="DNA125" s="89"/>
      <c r="DNB125" s="89"/>
      <c r="DNC125" s="89"/>
      <c r="DND125" s="89"/>
      <c r="DNE125" s="89"/>
      <c r="DNF125" s="89"/>
      <c r="DNG125" s="89"/>
      <c r="DNH125" s="89"/>
      <c r="DNI125" s="89"/>
      <c r="DNJ125" s="89"/>
      <c r="DNK125" s="89"/>
      <c r="DNL125" s="89"/>
      <c r="DNM125" s="89"/>
      <c r="DNN125" s="89"/>
      <c r="DNO125" s="89"/>
      <c r="DNP125" s="89"/>
      <c r="DNQ125" s="89"/>
      <c r="DNR125" s="89"/>
      <c r="DNS125" s="89"/>
      <c r="DNT125" s="89"/>
      <c r="DNU125" s="89"/>
      <c r="DNV125" s="89"/>
      <c r="DNW125" s="89"/>
      <c r="DNX125" s="89"/>
      <c r="DNY125" s="89"/>
      <c r="DNZ125" s="89"/>
      <c r="DOA125" s="89"/>
      <c r="DOB125" s="89"/>
      <c r="DOC125" s="89"/>
      <c r="DOD125" s="89"/>
      <c r="DOE125" s="89"/>
      <c r="DOF125" s="89"/>
      <c r="DOG125" s="89"/>
      <c r="DOH125" s="89"/>
      <c r="DOI125" s="89"/>
      <c r="DOJ125" s="89"/>
      <c r="DOK125" s="89"/>
      <c r="DOL125" s="89"/>
      <c r="DOM125" s="89"/>
      <c r="DON125" s="89"/>
      <c r="DOO125" s="89"/>
      <c r="DOP125" s="89"/>
      <c r="DOQ125" s="89"/>
      <c r="DOR125" s="89"/>
      <c r="DOS125" s="89"/>
      <c r="DOT125" s="89"/>
      <c r="DOU125" s="89"/>
      <c r="DOV125" s="89"/>
      <c r="DOW125" s="89"/>
      <c r="DOX125" s="89"/>
      <c r="DOY125" s="89"/>
      <c r="DOZ125" s="89"/>
      <c r="DPA125" s="89"/>
      <c r="DPB125" s="89"/>
      <c r="DPC125" s="89"/>
      <c r="DPD125" s="89"/>
      <c r="DPE125" s="89"/>
      <c r="DPF125" s="89"/>
      <c r="DPG125" s="89"/>
      <c r="DPH125" s="89"/>
      <c r="DPI125" s="89"/>
      <c r="DPJ125" s="89"/>
      <c r="DPK125" s="89"/>
      <c r="DPL125" s="89"/>
      <c r="DPM125" s="89"/>
      <c r="DPN125" s="89"/>
      <c r="DPO125" s="89"/>
      <c r="DPP125" s="89"/>
      <c r="DPQ125" s="89"/>
      <c r="DPR125" s="89"/>
      <c r="DPS125" s="89"/>
      <c r="DPT125" s="89"/>
      <c r="DPU125" s="89"/>
      <c r="DPV125" s="89"/>
      <c r="DPW125" s="89"/>
      <c r="DPX125" s="89"/>
      <c r="DPY125" s="89"/>
      <c r="DPZ125" s="89"/>
      <c r="DQA125" s="89"/>
      <c r="DQB125" s="89"/>
      <c r="DQC125" s="89"/>
      <c r="DQD125" s="89"/>
      <c r="DQE125" s="89"/>
      <c r="DQF125" s="89"/>
      <c r="DQG125" s="89"/>
      <c r="DQH125" s="89"/>
      <c r="DQI125" s="89"/>
      <c r="DQJ125" s="89"/>
      <c r="DQK125" s="89"/>
      <c r="DQL125" s="89"/>
      <c r="DQM125" s="89"/>
      <c r="DQN125" s="89"/>
      <c r="DQO125" s="89"/>
      <c r="DQP125" s="89"/>
      <c r="DQQ125" s="89"/>
      <c r="DQR125" s="89"/>
      <c r="DQS125" s="89"/>
      <c r="DQT125" s="89"/>
      <c r="DQU125" s="89"/>
      <c r="DQV125" s="89"/>
      <c r="DQW125" s="89"/>
      <c r="DQX125" s="89"/>
      <c r="DQY125" s="89"/>
      <c r="DQZ125" s="89"/>
      <c r="DRA125" s="89"/>
      <c r="DRB125" s="89"/>
      <c r="DRC125" s="89"/>
      <c r="DRD125" s="89"/>
      <c r="DRE125" s="89"/>
      <c r="DRF125" s="89"/>
      <c r="DRG125" s="89"/>
      <c r="DRH125" s="89"/>
      <c r="DRI125" s="89"/>
      <c r="DRJ125" s="89"/>
      <c r="DRK125" s="89"/>
      <c r="DRL125" s="89"/>
      <c r="DRM125" s="89"/>
      <c r="DRN125" s="89"/>
      <c r="DRO125" s="89"/>
      <c r="DRP125" s="89"/>
      <c r="DRQ125" s="89"/>
      <c r="DRR125" s="89"/>
      <c r="DRS125" s="89"/>
      <c r="DRT125" s="89"/>
      <c r="DRU125" s="89"/>
      <c r="DRV125" s="89"/>
      <c r="DRW125" s="89"/>
      <c r="DRX125" s="89"/>
      <c r="DRY125" s="89"/>
      <c r="DRZ125" s="89"/>
      <c r="DSA125" s="89"/>
      <c r="DSB125" s="89"/>
      <c r="DSC125" s="89"/>
      <c r="DSD125" s="89"/>
      <c r="DSE125" s="89"/>
      <c r="DSF125" s="89"/>
      <c r="DSG125" s="89"/>
      <c r="DSH125" s="89"/>
      <c r="DSI125" s="89"/>
      <c r="DSJ125" s="89"/>
      <c r="DSK125" s="89"/>
      <c r="DSL125" s="89"/>
      <c r="DSM125" s="89"/>
      <c r="DSN125" s="89"/>
      <c r="DSO125" s="89"/>
      <c r="DSP125" s="89"/>
      <c r="DSQ125" s="89"/>
      <c r="DSR125" s="89"/>
      <c r="DSS125" s="89"/>
      <c r="DST125" s="89"/>
      <c r="DSU125" s="89"/>
      <c r="DSV125" s="89"/>
      <c r="DSW125" s="89"/>
      <c r="DSX125" s="89"/>
      <c r="DSY125" s="89"/>
      <c r="DSZ125" s="89"/>
      <c r="DTA125" s="89"/>
      <c r="DTB125" s="89"/>
      <c r="DTC125" s="89"/>
      <c r="DTD125" s="89"/>
      <c r="DTE125" s="89"/>
      <c r="DTF125" s="89"/>
      <c r="DTG125" s="89"/>
      <c r="DTH125" s="89"/>
      <c r="DTI125" s="89"/>
      <c r="DTJ125" s="89"/>
      <c r="DTK125" s="89"/>
      <c r="DTL125" s="89"/>
      <c r="DTM125" s="89"/>
      <c r="DTN125" s="89"/>
      <c r="DTO125" s="89"/>
      <c r="DTP125" s="89"/>
      <c r="DTQ125" s="89"/>
      <c r="DTR125" s="89"/>
      <c r="DTS125" s="89"/>
      <c r="DTT125" s="89"/>
      <c r="DTU125" s="89"/>
      <c r="DTV125" s="89"/>
      <c r="DTW125" s="89"/>
      <c r="DTX125" s="89"/>
      <c r="DTY125" s="89"/>
      <c r="DTZ125" s="89"/>
      <c r="DUA125" s="89"/>
      <c r="DUB125" s="89"/>
      <c r="DUC125" s="89"/>
      <c r="DUD125" s="89"/>
      <c r="DUE125" s="89"/>
      <c r="DUF125" s="89"/>
      <c r="DUG125" s="89"/>
      <c r="DUH125" s="89"/>
      <c r="DUI125" s="89"/>
      <c r="DUJ125" s="89"/>
      <c r="DUK125" s="89"/>
      <c r="DUL125" s="89"/>
      <c r="DUM125" s="89"/>
      <c r="DUN125" s="89"/>
      <c r="DUO125" s="89"/>
      <c r="DUP125" s="89"/>
      <c r="DUQ125" s="89"/>
      <c r="DUR125" s="89"/>
      <c r="DUS125" s="89"/>
      <c r="DUT125" s="89"/>
      <c r="DUU125" s="89"/>
      <c r="DUV125" s="89"/>
      <c r="DUW125" s="89"/>
      <c r="DUX125" s="89"/>
      <c r="DUY125" s="89"/>
      <c r="DUZ125" s="89"/>
      <c r="DVA125" s="89"/>
      <c r="DVB125" s="89"/>
      <c r="DVC125" s="89"/>
      <c r="DVD125" s="89"/>
      <c r="DVE125" s="89"/>
      <c r="DVF125" s="89"/>
      <c r="DVG125" s="89"/>
      <c r="DVH125" s="89"/>
      <c r="DVI125" s="89"/>
      <c r="DVJ125" s="89"/>
      <c r="DVK125" s="89"/>
      <c r="DVL125" s="89"/>
      <c r="DVM125" s="89"/>
      <c r="DVN125" s="89"/>
      <c r="DVO125" s="89"/>
      <c r="DVP125" s="89"/>
      <c r="DVQ125" s="89"/>
      <c r="DVR125" s="89"/>
      <c r="DVS125" s="89"/>
      <c r="DVT125" s="89"/>
      <c r="DVU125" s="89"/>
      <c r="DVV125" s="89"/>
      <c r="DVW125" s="89"/>
      <c r="DVX125" s="89"/>
      <c r="DVY125" s="89"/>
      <c r="DVZ125" s="89"/>
      <c r="DWA125" s="89"/>
      <c r="DWB125" s="89"/>
      <c r="DWC125" s="89"/>
      <c r="DWD125" s="89"/>
      <c r="DWE125" s="89"/>
      <c r="DWF125" s="89"/>
      <c r="DWG125" s="89"/>
      <c r="DWH125" s="89"/>
      <c r="DWI125" s="89"/>
      <c r="DWJ125" s="89"/>
      <c r="DWK125" s="89"/>
      <c r="DWL125" s="89"/>
      <c r="DWM125" s="89"/>
      <c r="DWN125" s="89"/>
      <c r="DWO125" s="89"/>
      <c r="DWP125" s="89"/>
      <c r="DWQ125" s="89"/>
      <c r="DWR125" s="89"/>
      <c r="DWS125" s="89"/>
      <c r="DWT125" s="89"/>
      <c r="DWU125" s="89"/>
      <c r="DWV125" s="89"/>
      <c r="DWW125" s="89"/>
      <c r="DWX125" s="89"/>
      <c r="DWY125" s="89"/>
      <c r="DWZ125" s="89"/>
      <c r="DXA125" s="89"/>
      <c r="DXB125" s="89"/>
      <c r="DXC125" s="89"/>
      <c r="DXD125" s="89"/>
      <c r="DXE125" s="89"/>
      <c r="DXF125" s="89"/>
      <c r="DXG125" s="89"/>
      <c r="DXH125" s="89"/>
      <c r="DXI125" s="89"/>
      <c r="DXJ125" s="89"/>
      <c r="DXK125" s="89"/>
      <c r="DXL125" s="89"/>
      <c r="DXM125" s="89"/>
      <c r="DXN125" s="89"/>
      <c r="DXO125" s="89"/>
      <c r="DXP125" s="89"/>
      <c r="DXQ125" s="89"/>
      <c r="DXR125" s="89"/>
      <c r="DXS125" s="89"/>
      <c r="DXT125" s="89"/>
      <c r="DXU125" s="89"/>
      <c r="DXV125" s="89"/>
      <c r="DXW125" s="89"/>
      <c r="DXX125" s="89"/>
      <c r="DXY125" s="89"/>
      <c r="DXZ125" s="89"/>
      <c r="DYA125" s="89"/>
      <c r="DYB125" s="89"/>
      <c r="DYC125" s="89"/>
      <c r="DYD125" s="89"/>
      <c r="DYE125" s="89"/>
      <c r="DYF125" s="89"/>
      <c r="DYG125" s="89"/>
      <c r="DYH125" s="89"/>
      <c r="DYI125" s="89"/>
      <c r="DYJ125" s="89"/>
      <c r="DYK125" s="89"/>
      <c r="DYL125" s="89"/>
      <c r="DYM125" s="89"/>
      <c r="DYN125" s="89"/>
      <c r="DYO125" s="89"/>
      <c r="DYP125" s="89"/>
      <c r="DYQ125" s="89"/>
      <c r="DYR125" s="89"/>
      <c r="DYS125" s="89"/>
      <c r="DYT125" s="89"/>
      <c r="DYU125" s="89"/>
      <c r="DYV125" s="89"/>
      <c r="DYW125" s="89"/>
      <c r="DYX125" s="89"/>
      <c r="DYY125" s="89"/>
      <c r="DYZ125" s="89"/>
      <c r="DZA125" s="89"/>
      <c r="DZB125" s="89"/>
      <c r="DZC125" s="89"/>
      <c r="DZD125" s="89"/>
      <c r="DZE125" s="89"/>
      <c r="DZF125" s="89"/>
      <c r="DZG125" s="89"/>
      <c r="DZH125" s="89"/>
      <c r="DZI125" s="89"/>
      <c r="DZJ125" s="89"/>
      <c r="DZK125" s="89"/>
      <c r="DZL125" s="89"/>
      <c r="DZM125" s="89"/>
      <c r="DZN125" s="89"/>
      <c r="DZO125" s="89"/>
      <c r="DZP125" s="89"/>
      <c r="DZQ125" s="89"/>
      <c r="DZR125" s="89"/>
      <c r="DZS125" s="89"/>
      <c r="DZT125" s="89"/>
      <c r="DZU125" s="89"/>
      <c r="DZV125" s="89"/>
      <c r="DZW125" s="89"/>
      <c r="DZX125" s="89"/>
      <c r="DZY125" s="89"/>
      <c r="DZZ125" s="89"/>
      <c r="EAA125" s="89"/>
      <c r="EAB125" s="89"/>
      <c r="EAC125" s="89"/>
      <c r="EAD125" s="89"/>
      <c r="EAE125" s="89"/>
      <c r="EAF125" s="89"/>
      <c r="EAG125" s="89"/>
      <c r="EAH125" s="89"/>
      <c r="EAI125" s="89"/>
      <c r="EAJ125" s="89"/>
      <c r="EAK125" s="89"/>
      <c r="EAL125" s="89"/>
      <c r="EAM125" s="89"/>
      <c r="EAN125" s="89"/>
      <c r="EAO125" s="89"/>
      <c r="EAP125" s="89"/>
      <c r="EAQ125" s="89"/>
      <c r="EAR125" s="89"/>
      <c r="EAS125" s="89"/>
      <c r="EAT125" s="89"/>
      <c r="EAU125" s="89"/>
      <c r="EAV125" s="89"/>
      <c r="EAW125" s="89"/>
      <c r="EAX125" s="89"/>
      <c r="EAY125" s="89"/>
      <c r="EAZ125" s="89"/>
      <c r="EBA125" s="89"/>
      <c r="EBB125" s="89"/>
      <c r="EBC125" s="89"/>
      <c r="EBD125" s="89"/>
      <c r="EBE125" s="89"/>
      <c r="EBF125" s="89"/>
      <c r="EBG125" s="89"/>
      <c r="EBH125" s="89"/>
      <c r="EBI125" s="89"/>
      <c r="EBJ125" s="89"/>
      <c r="EBK125" s="89"/>
      <c r="EBL125" s="89"/>
      <c r="EBM125" s="89"/>
      <c r="EBN125" s="89"/>
      <c r="EBO125" s="89"/>
      <c r="EBP125" s="89"/>
      <c r="EBQ125" s="89"/>
      <c r="EBR125" s="89"/>
      <c r="EBS125" s="89"/>
      <c r="EBT125" s="89"/>
      <c r="EBU125" s="89"/>
      <c r="EBV125" s="89"/>
      <c r="EBW125" s="89"/>
      <c r="EBX125" s="89"/>
      <c r="EBY125" s="89"/>
      <c r="EBZ125" s="89"/>
      <c r="ECA125" s="89"/>
      <c r="ECB125" s="89"/>
      <c r="ECC125" s="89"/>
      <c r="ECD125" s="89"/>
      <c r="ECE125" s="89"/>
      <c r="ECF125" s="89"/>
      <c r="ECG125" s="89"/>
      <c r="ECH125" s="89"/>
      <c r="ECI125" s="89"/>
      <c r="ECJ125" s="89"/>
      <c r="ECK125" s="89"/>
      <c r="ECL125" s="89"/>
      <c r="ECM125" s="89"/>
      <c r="ECN125" s="89"/>
      <c r="ECO125" s="89"/>
      <c r="ECP125" s="89"/>
      <c r="ECQ125" s="89"/>
      <c r="ECR125" s="89"/>
      <c r="ECS125" s="89"/>
      <c r="ECT125" s="89"/>
      <c r="ECU125" s="89"/>
      <c r="ECV125" s="89"/>
      <c r="ECW125" s="89"/>
      <c r="ECX125" s="89"/>
      <c r="ECY125" s="89"/>
      <c r="ECZ125" s="89"/>
      <c r="EDA125" s="89"/>
      <c r="EDB125" s="89"/>
      <c r="EDC125" s="89"/>
      <c r="EDD125" s="89"/>
      <c r="EDE125" s="89"/>
      <c r="EDF125" s="89"/>
      <c r="EDG125" s="89"/>
      <c r="EDH125" s="89"/>
      <c r="EDI125" s="89"/>
      <c r="EDJ125" s="89"/>
      <c r="EDK125" s="89"/>
      <c r="EDL125" s="89"/>
      <c r="EDM125" s="89"/>
      <c r="EDN125" s="89"/>
      <c r="EDO125" s="89"/>
      <c r="EDP125" s="89"/>
      <c r="EDQ125" s="89"/>
      <c r="EDR125" s="89"/>
      <c r="EDS125" s="89"/>
      <c r="EDT125" s="89"/>
      <c r="EDU125" s="89"/>
      <c r="EDV125" s="89"/>
      <c r="EDW125" s="89"/>
      <c r="EDX125" s="89"/>
      <c r="EDY125" s="89"/>
      <c r="EDZ125" s="89"/>
      <c r="EEA125" s="89"/>
      <c r="EEB125" s="89"/>
      <c r="EEC125" s="89"/>
      <c r="EED125" s="89"/>
      <c r="EEE125" s="89"/>
      <c r="EEF125" s="89"/>
      <c r="EEG125" s="89"/>
      <c r="EEH125" s="89"/>
      <c r="EEI125" s="89"/>
      <c r="EEJ125" s="89"/>
      <c r="EEK125" s="89"/>
      <c r="EEL125" s="89"/>
      <c r="EEM125" s="89"/>
      <c r="EEN125" s="89"/>
      <c r="EEO125" s="89"/>
      <c r="EEP125" s="89"/>
      <c r="EEQ125" s="89"/>
      <c r="EER125" s="89"/>
      <c r="EES125" s="89"/>
      <c r="EET125" s="89"/>
      <c r="EEU125" s="89"/>
      <c r="EEV125" s="89"/>
      <c r="EEW125" s="89"/>
      <c r="EEX125" s="89"/>
      <c r="EEY125" s="89"/>
      <c r="EEZ125" s="89"/>
      <c r="EFA125" s="89"/>
      <c r="EFB125" s="89"/>
      <c r="EFC125" s="89"/>
      <c r="EFD125" s="89"/>
      <c r="EFE125" s="89"/>
      <c r="EFF125" s="89"/>
      <c r="EFG125" s="89"/>
      <c r="EFH125" s="89"/>
      <c r="EFI125" s="89"/>
      <c r="EFJ125" s="89"/>
      <c r="EFK125" s="89"/>
      <c r="EFL125" s="89"/>
      <c r="EFM125" s="89"/>
      <c r="EFN125" s="89"/>
      <c r="EFO125" s="89"/>
      <c r="EFP125" s="89"/>
      <c r="EFQ125" s="89"/>
      <c r="EFR125" s="89"/>
      <c r="EFS125" s="89"/>
      <c r="EFT125" s="89"/>
      <c r="EFU125" s="89"/>
      <c r="EFV125" s="89"/>
      <c r="EFW125" s="89"/>
      <c r="EFX125" s="89"/>
      <c r="EFY125" s="89"/>
      <c r="EFZ125" s="89"/>
      <c r="EGA125" s="89"/>
      <c r="EGB125" s="89"/>
      <c r="EGC125" s="89"/>
      <c r="EGD125" s="89"/>
      <c r="EGE125" s="89"/>
      <c r="EGF125" s="89"/>
      <c r="EGG125" s="89"/>
      <c r="EGH125" s="89"/>
      <c r="EGI125" s="89"/>
      <c r="EGJ125" s="89"/>
      <c r="EGK125" s="89"/>
      <c r="EGL125" s="89"/>
      <c r="EGM125" s="89"/>
      <c r="EGN125" s="89"/>
      <c r="EGO125" s="89"/>
      <c r="EGP125" s="89"/>
      <c r="EGQ125" s="89"/>
      <c r="EGR125" s="89"/>
      <c r="EGS125" s="89"/>
      <c r="EGT125" s="89"/>
      <c r="EGU125" s="89"/>
      <c r="EGV125" s="89"/>
      <c r="EGW125" s="89"/>
      <c r="EGX125" s="89"/>
      <c r="EGY125" s="89"/>
      <c r="EGZ125" s="89"/>
      <c r="EHA125" s="89"/>
      <c r="EHB125" s="89"/>
      <c r="EHC125" s="89"/>
      <c r="EHD125" s="89"/>
      <c r="EHE125" s="89"/>
      <c r="EHF125" s="89"/>
      <c r="EHG125" s="89"/>
      <c r="EHH125" s="89"/>
      <c r="EHI125" s="89"/>
      <c r="EHJ125" s="89"/>
      <c r="EHK125" s="89"/>
      <c r="EHL125" s="89"/>
      <c r="EHM125" s="89"/>
      <c r="EHN125" s="89"/>
      <c r="EHO125" s="89"/>
      <c r="EHP125" s="89"/>
      <c r="EHQ125" s="89"/>
      <c r="EHR125" s="89"/>
      <c r="EHS125" s="89"/>
      <c r="EHT125" s="89"/>
      <c r="EHU125" s="89"/>
      <c r="EHV125" s="89"/>
      <c r="EHW125" s="89"/>
      <c r="EHX125" s="89"/>
      <c r="EHY125" s="89"/>
      <c r="EHZ125" s="89"/>
      <c r="EIA125" s="89"/>
      <c r="EIB125" s="89"/>
      <c r="EIC125" s="89"/>
      <c r="EID125" s="89"/>
      <c r="EIE125" s="89"/>
      <c r="EIF125" s="89"/>
      <c r="EIG125" s="89"/>
      <c r="EIH125" s="89"/>
      <c r="EII125" s="89"/>
      <c r="EIJ125" s="89"/>
      <c r="EIK125" s="89"/>
      <c r="EIL125" s="89"/>
      <c r="EIM125" s="89"/>
      <c r="EIN125" s="89"/>
      <c r="EIO125" s="89"/>
      <c r="EIP125" s="89"/>
      <c r="EIQ125" s="89"/>
      <c r="EIR125" s="89"/>
      <c r="EIS125" s="89"/>
      <c r="EIT125" s="89"/>
      <c r="EIU125" s="89"/>
      <c r="EIV125" s="89"/>
      <c r="EIW125" s="89"/>
      <c r="EIX125" s="89"/>
      <c r="EIY125" s="89"/>
      <c r="EIZ125" s="89"/>
      <c r="EJA125" s="89"/>
      <c r="EJB125" s="89"/>
      <c r="EJC125" s="89"/>
      <c r="EJD125" s="89"/>
      <c r="EJE125" s="89"/>
      <c r="EJF125" s="89"/>
      <c r="EJG125" s="89"/>
      <c r="EJH125" s="89"/>
      <c r="EJI125" s="89"/>
      <c r="EJJ125" s="89"/>
      <c r="EJK125" s="89"/>
      <c r="EJL125" s="89"/>
      <c r="EJM125" s="89"/>
      <c r="EJN125" s="89"/>
      <c r="EJO125" s="89"/>
      <c r="EJP125" s="89"/>
      <c r="EJQ125" s="89"/>
      <c r="EJR125" s="89"/>
      <c r="EJS125" s="89"/>
      <c r="EJT125" s="89"/>
      <c r="EJU125" s="89"/>
      <c r="EJV125" s="89"/>
      <c r="EJW125" s="89"/>
      <c r="EJX125" s="89"/>
      <c r="EJY125" s="89"/>
      <c r="EJZ125" s="89"/>
      <c r="EKA125" s="89"/>
      <c r="EKB125" s="89"/>
      <c r="EKC125" s="89"/>
      <c r="EKD125" s="89"/>
      <c r="EKE125" s="89"/>
      <c r="EKF125" s="89"/>
      <c r="EKG125" s="89"/>
      <c r="EKH125" s="89"/>
      <c r="EKI125" s="89"/>
      <c r="EKJ125" s="89"/>
      <c r="EKK125" s="89"/>
      <c r="EKL125" s="89"/>
      <c r="EKM125" s="89"/>
      <c r="EKN125" s="89"/>
      <c r="EKO125" s="89"/>
      <c r="EKP125" s="89"/>
      <c r="EKQ125" s="89"/>
      <c r="EKR125" s="89"/>
      <c r="EKS125" s="89"/>
      <c r="EKT125" s="89"/>
      <c r="EKU125" s="89"/>
      <c r="EKV125" s="89"/>
      <c r="EKW125" s="89"/>
      <c r="EKX125" s="89"/>
      <c r="EKY125" s="89"/>
      <c r="EKZ125" s="89"/>
      <c r="ELA125" s="89"/>
      <c r="ELB125" s="89"/>
      <c r="ELC125" s="89"/>
      <c r="ELD125" s="89"/>
      <c r="ELE125" s="89"/>
      <c r="ELF125" s="89"/>
      <c r="ELG125" s="89"/>
      <c r="ELH125" s="89"/>
      <c r="ELI125" s="89"/>
      <c r="ELJ125" s="89"/>
      <c r="ELK125" s="89"/>
      <c r="ELL125" s="89"/>
      <c r="ELM125" s="89"/>
      <c r="ELN125" s="89"/>
      <c r="ELO125" s="89"/>
      <c r="ELP125" s="89"/>
      <c r="ELQ125" s="89"/>
      <c r="ELR125" s="89"/>
      <c r="ELS125" s="89"/>
      <c r="ELT125" s="89"/>
      <c r="ELU125" s="89"/>
      <c r="ELV125" s="89"/>
      <c r="ELW125" s="89"/>
      <c r="ELX125" s="89"/>
      <c r="ELY125" s="89"/>
      <c r="ELZ125" s="89"/>
      <c r="EMA125" s="89"/>
      <c r="EMB125" s="89"/>
      <c r="EMC125" s="89"/>
      <c r="EMD125" s="89"/>
      <c r="EME125" s="89"/>
      <c r="EMF125" s="89"/>
      <c r="EMG125" s="89"/>
      <c r="EMH125" s="89"/>
      <c r="EMI125" s="89"/>
      <c r="EMJ125" s="89"/>
      <c r="EMK125" s="89"/>
      <c r="EML125" s="89"/>
      <c r="EMM125" s="89"/>
      <c r="EMN125" s="89"/>
      <c r="EMO125" s="89"/>
      <c r="EMP125" s="89"/>
      <c r="EMQ125" s="89"/>
      <c r="EMR125" s="89"/>
      <c r="EMS125" s="89"/>
      <c r="EMT125" s="89"/>
      <c r="EMU125" s="89"/>
      <c r="EMV125" s="89"/>
      <c r="EMW125" s="89"/>
      <c r="EMX125" s="89"/>
      <c r="EMY125" s="89"/>
      <c r="EMZ125" s="89"/>
      <c r="ENA125" s="89"/>
      <c r="ENB125" s="89"/>
      <c r="ENC125" s="89"/>
      <c r="END125" s="89"/>
      <c r="ENE125" s="89"/>
      <c r="ENF125" s="89"/>
      <c r="ENG125" s="89"/>
      <c r="ENH125" s="89"/>
      <c r="ENI125" s="89"/>
      <c r="ENJ125" s="89"/>
      <c r="ENK125" s="89"/>
      <c r="ENL125" s="89"/>
      <c r="ENM125" s="89"/>
      <c r="ENN125" s="89"/>
      <c r="ENO125" s="89"/>
      <c r="ENP125" s="89"/>
      <c r="ENQ125" s="89"/>
      <c r="ENR125" s="89"/>
      <c r="ENS125" s="89"/>
      <c r="ENT125" s="89"/>
      <c r="ENU125" s="89"/>
      <c r="ENV125" s="89"/>
      <c r="ENW125" s="89"/>
      <c r="ENX125" s="89"/>
      <c r="ENY125" s="89"/>
      <c r="ENZ125" s="89"/>
      <c r="EOA125" s="89"/>
      <c r="EOB125" s="89"/>
      <c r="EOC125" s="89"/>
      <c r="EOD125" s="89"/>
      <c r="EOE125" s="89"/>
      <c r="EOF125" s="89"/>
      <c r="EOG125" s="89"/>
      <c r="EOH125" s="89"/>
      <c r="EOI125" s="89"/>
      <c r="EOJ125" s="89"/>
      <c r="EOK125" s="89"/>
      <c r="EOL125" s="89"/>
      <c r="EOM125" s="89"/>
      <c r="EON125" s="89"/>
      <c r="EOO125" s="89"/>
      <c r="EOP125" s="89"/>
      <c r="EOQ125" s="89"/>
      <c r="EOR125" s="89"/>
      <c r="EOS125" s="89"/>
      <c r="EOT125" s="89"/>
      <c r="EOU125" s="89"/>
      <c r="EOV125" s="89"/>
      <c r="EOW125" s="89"/>
      <c r="EOX125" s="89"/>
      <c r="EOY125" s="89"/>
      <c r="EOZ125" s="89"/>
      <c r="EPA125" s="89"/>
      <c r="EPB125" s="89"/>
      <c r="EPC125" s="89"/>
      <c r="EPD125" s="89"/>
      <c r="EPE125" s="89"/>
      <c r="EPF125" s="89"/>
      <c r="EPG125" s="89"/>
      <c r="EPH125" s="89"/>
      <c r="EPI125" s="89"/>
      <c r="EPJ125" s="89"/>
      <c r="EPK125" s="89"/>
      <c r="EPL125" s="89"/>
      <c r="EPM125" s="89"/>
      <c r="EPN125" s="89"/>
      <c r="EPO125" s="89"/>
      <c r="EPP125" s="89"/>
      <c r="EPQ125" s="89"/>
      <c r="EPR125" s="89"/>
      <c r="EPS125" s="89"/>
      <c r="EPT125" s="89"/>
      <c r="EPU125" s="89"/>
      <c r="EPV125" s="89"/>
      <c r="EPW125" s="89"/>
      <c r="EPX125" s="89"/>
      <c r="EPY125" s="89"/>
      <c r="EPZ125" s="89"/>
      <c r="EQA125" s="89"/>
      <c r="EQB125" s="89"/>
      <c r="EQC125" s="89"/>
      <c r="EQD125" s="89"/>
      <c r="EQE125" s="89"/>
      <c r="EQF125" s="89"/>
      <c r="EQG125" s="89"/>
      <c r="EQH125" s="89"/>
      <c r="EQI125" s="89"/>
      <c r="EQJ125" s="89"/>
      <c r="EQK125" s="89"/>
      <c r="EQL125" s="89"/>
      <c r="EQM125" s="89"/>
      <c r="EQN125" s="89"/>
      <c r="EQO125" s="89"/>
      <c r="EQP125" s="89"/>
      <c r="EQQ125" s="89"/>
      <c r="EQR125" s="89"/>
      <c r="EQS125" s="89"/>
      <c r="EQT125" s="89"/>
      <c r="EQU125" s="89"/>
      <c r="EQV125" s="89"/>
      <c r="EQW125" s="89"/>
      <c r="EQX125" s="89"/>
      <c r="EQY125" s="89"/>
      <c r="EQZ125" s="89"/>
      <c r="ERA125" s="89"/>
      <c r="ERB125" s="89"/>
      <c r="ERC125" s="89"/>
      <c r="ERD125" s="89"/>
      <c r="ERE125" s="89"/>
      <c r="ERF125" s="89"/>
      <c r="ERG125" s="89"/>
      <c r="ERH125" s="89"/>
      <c r="ERI125" s="89"/>
      <c r="ERJ125" s="89"/>
      <c r="ERK125" s="89"/>
      <c r="ERL125" s="89"/>
      <c r="ERM125" s="89"/>
      <c r="ERN125" s="89"/>
      <c r="ERO125" s="89"/>
      <c r="ERP125" s="89"/>
      <c r="ERQ125" s="89"/>
      <c r="ERR125" s="89"/>
      <c r="ERS125" s="89"/>
      <c r="ERT125" s="89"/>
      <c r="ERU125" s="89"/>
      <c r="ERV125" s="89"/>
      <c r="ERW125" s="89"/>
      <c r="ERX125" s="89"/>
      <c r="ERY125" s="89"/>
      <c r="ERZ125" s="89"/>
      <c r="ESA125" s="89"/>
      <c r="ESB125" s="89"/>
      <c r="ESC125" s="89"/>
      <c r="ESD125" s="89"/>
      <c r="ESE125" s="89"/>
      <c r="ESF125" s="89"/>
      <c r="ESG125" s="89"/>
      <c r="ESH125" s="89"/>
      <c r="ESI125" s="89"/>
      <c r="ESJ125" s="89"/>
      <c r="ESK125" s="89"/>
      <c r="ESL125" s="89"/>
      <c r="ESM125" s="89"/>
      <c r="ESN125" s="89"/>
      <c r="ESO125" s="89"/>
      <c r="ESP125" s="89"/>
      <c r="ESQ125" s="89"/>
      <c r="ESR125" s="89"/>
      <c r="ESS125" s="89"/>
      <c r="EST125" s="89"/>
      <c r="ESU125" s="89"/>
      <c r="ESV125" s="89"/>
      <c r="ESW125" s="89"/>
      <c r="ESX125" s="89"/>
      <c r="ESY125" s="89"/>
      <c r="ESZ125" s="89"/>
      <c r="ETA125" s="89"/>
      <c r="ETB125" s="89"/>
      <c r="ETC125" s="89"/>
      <c r="ETD125" s="89"/>
      <c r="ETE125" s="89"/>
      <c r="ETF125" s="89"/>
      <c r="ETG125" s="89"/>
      <c r="ETH125" s="89"/>
      <c r="ETI125" s="89"/>
      <c r="ETJ125" s="89"/>
      <c r="ETK125" s="89"/>
      <c r="ETL125" s="89"/>
      <c r="ETM125" s="89"/>
      <c r="ETN125" s="89"/>
      <c r="ETO125" s="89"/>
      <c r="ETP125" s="89"/>
      <c r="ETQ125" s="89"/>
      <c r="ETR125" s="89"/>
      <c r="ETS125" s="89"/>
      <c r="ETT125" s="89"/>
      <c r="ETU125" s="89"/>
      <c r="ETV125" s="89"/>
      <c r="ETW125" s="89"/>
      <c r="ETX125" s="89"/>
      <c r="ETY125" s="89"/>
      <c r="ETZ125" s="89"/>
      <c r="EUA125" s="89"/>
      <c r="EUB125" s="89"/>
      <c r="EUC125" s="89"/>
      <c r="EUD125" s="89"/>
      <c r="EUE125" s="89"/>
      <c r="EUF125" s="89"/>
      <c r="EUG125" s="89"/>
      <c r="EUH125" s="89"/>
      <c r="EUI125" s="89"/>
      <c r="EUJ125" s="89"/>
      <c r="EUK125" s="89"/>
      <c r="EUL125" s="89"/>
      <c r="EUM125" s="89"/>
      <c r="EUN125" s="89"/>
      <c r="EUO125" s="89"/>
      <c r="EUP125" s="89"/>
      <c r="EUQ125" s="89"/>
      <c r="EUR125" s="89"/>
      <c r="EUS125" s="89"/>
      <c r="EUT125" s="89"/>
      <c r="EUU125" s="89"/>
      <c r="EUV125" s="89"/>
      <c r="EUW125" s="89"/>
      <c r="EUX125" s="89"/>
      <c r="EUY125" s="89"/>
      <c r="EUZ125" s="89"/>
      <c r="EVA125" s="89"/>
      <c r="EVB125" s="89"/>
      <c r="EVC125" s="89"/>
      <c r="EVD125" s="89"/>
      <c r="EVE125" s="89"/>
      <c r="EVF125" s="89"/>
      <c r="EVG125" s="89"/>
      <c r="EVH125" s="89"/>
      <c r="EVI125" s="89"/>
      <c r="EVJ125" s="89"/>
      <c r="EVK125" s="89"/>
      <c r="EVL125" s="89"/>
      <c r="EVM125" s="89"/>
      <c r="EVN125" s="89"/>
      <c r="EVO125" s="89"/>
      <c r="EVP125" s="89"/>
      <c r="EVQ125" s="89"/>
      <c r="EVR125" s="89"/>
      <c r="EVS125" s="89"/>
      <c r="EVT125" s="89"/>
      <c r="EVU125" s="89"/>
      <c r="EVV125" s="89"/>
      <c r="EVW125" s="89"/>
      <c r="EVX125" s="89"/>
      <c r="EVY125" s="89"/>
      <c r="EVZ125" s="89"/>
      <c r="EWA125" s="89"/>
      <c r="EWB125" s="89"/>
      <c r="EWC125" s="89"/>
      <c r="EWD125" s="89"/>
      <c r="EWE125" s="89"/>
      <c r="EWF125" s="89"/>
      <c r="EWG125" s="89"/>
      <c r="EWH125" s="89"/>
      <c r="EWI125" s="89"/>
      <c r="EWJ125" s="89"/>
      <c r="EWK125" s="89"/>
      <c r="EWL125" s="89"/>
      <c r="EWM125" s="89"/>
      <c r="EWN125" s="89"/>
      <c r="EWO125" s="89"/>
      <c r="EWP125" s="89"/>
      <c r="EWQ125" s="89"/>
      <c r="EWR125" s="89"/>
      <c r="EWS125" s="89"/>
      <c r="EWT125" s="89"/>
      <c r="EWU125" s="89"/>
      <c r="EWV125" s="89"/>
      <c r="EWW125" s="89"/>
      <c r="EWX125" s="89"/>
      <c r="EWY125" s="89"/>
      <c r="EWZ125" s="89"/>
      <c r="EXA125" s="89"/>
      <c r="EXB125" s="89"/>
      <c r="EXC125" s="89"/>
      <c r="EXD125" s="89"/>
      <c r="EXE125" s="89"/>
      <c r="EXF125" s="89"/>
      <c r="EXG125" s="89"/>
      <c r="EXH125" s="89"/>
      <c r="EXI125" s="89"/>
      <c r="EXJ125" s="89"/>
      <c r="EXK125" s="89"/>
      <c r="EXL125" s="89"/>
      <c r="EXM125" s="89"/>
      <c r="EXN125" s="89"/>
      <c r="EXO125" s="89"/>
      <c r="EXP125" s="89"/>
      <c r="EXQ125" s="89"/>
      <c r="EXR125" s="89"/>
      <c r="EXS125" s="89"/>
      <c r="EXT125" s="89"/>
      <c r="EXU125" s="89"/>
      <c r="EXV125" s="89"/>
      <c r="EXW125" s="89"/>
      <c r="EXX125" s="89"/>
      <c r="EXY125" s="89"/>
      <c r="EXZ125" s="89"/>
      <c r="EYA125" s="89"/>
      <c r="EYB125" s="89"/>
      <c r="EYC125" s="89"/>
      <c r="EYD125" s="89"/>
      <c r="EYE125" s="89"/>
      <c r="EYF125" s="89"/>
      <c r="EYG125" s="89"/>
      <c r="EYH125" s="89"/>
      <c r="EYI125" s="89"/>
      <c r="EYJ125" s="89"/>
      <c r="EYK125" s="89"/>
      <c r="EYL125" s="89"/>
      <c r="EYM125" s="89"/>
      <c r="EYN125" s="89"/>
      <c r="EYO125" s="89"/>
      <c r="EYP125" s="89"/>
      <c r="EYQ125" s="89"/>
      <c r="EYR125" s="89"/>
      <c r="EYS125" s="89"/>
      <c r="EYT125" s="89"/>
      <c r="EYU125" s="89"/>
      <c r="EYV125" s="89"/>
      <c r="EYW125" s="89"/>
      <c r="EYX125" s="89"/>
      <c r="EYY125" s="89"/>
      <c r="EYZ125" s="89"/>
      <c r="EZA125" s="89"/>
      <c r="EZB125" s="89"/>
      <c r="EZC125" s="89"/>
      <c r="EZD125" s="89"/>
      <c r="EZE125" s="89"/>
      <c r="EZF125" s="89"/>
      <c r="EZG125" s="89"/>
      <c r="EZH125" s="89"/>
      <c r="EZI125" s="89"/>
      <c r="EZJ125" s="89"/>
      <c r="EZK125" s="89"/>
      <c r="EZL125" s="89"/>
      <c r="EZM125" s="89"/>
      <c r="EZN125" s="89"/>
      <c r="EZO125" s="89"/>
      <c r="EZP125" s="89"/>
      <c r="EZQ125" s="89"/>
      <c r="EZR125" s="89"/>
      <c r="EZS125" s="89"/>
      <c r="EZT125" s="89"/>
      <c r="EZU125" s="89"/>
      <c r="EZV125" s="89"/>
      <c r="EZW125" s="89"/>
      <c r="EZX125" s="89"/>
      <c r="EZY125" s="89"/>
      <c r="EZZ125" s="89"/>
      <c r="FAA125" s="89"/>
      <c r="FAB125" s="89"/>
      <c r="FAC125" s="89"/>
      <c r="FAD125" s="89"/>
      <c r="FAE125" s="89"/>
      <c r="FAF125" s="89"/>
      <c r="FAG125" s="89"/>
      <c r="FAH125" s="89"/>
      <c r="FAI125" s="89"/>
      <c r="FAJ125" s="89"/>
      <c r="FAK125" s="89"/>
      <c r="FAL125" s="89"/>
      <c r="FAM125" s="89"/>
      <c r="FAN125" s="89"/>
      <c r="FAO125" s="89"/>
      <c r="FAP125" s="89"/>
      <c r="FAQ125" s="89"/>
      <c r="FAR125" s="89"/>
      <c r="FAS125" s="89"/>
      <c r="FAT125" s="89"/>
      <c r="FAU125" s="89"/>
      <c r="FAV125" s="89"/>
      <c r="FAW125" s="89"/>
      <c r="FAX125" s="89"/>
      <c r="FAY125" s="89"/>
      <c r="FAZ125" s="89"/>
      <c r="FBA125" s="89"/>
      <c r="FBB125" s="89"/>
      <c r="FBC125" s="89"/>
      <c r="FBD125" s="89"/>
      <c r="FBE125" s="89"/>
      <c r="FBF125" s="89"/>
      <c r="FBG125" s="89"/>
      <c r="FBH125" s="89"/>
      <c r="FBI125" s="89"/>
      <c r="FBJ125" s="89"/>
      <c r="FBK125" s="89"/>
      <c r="FBL125" s="89"/>
      <c r="FBM125" s="89"/>
      <c r="FBN125" s="89"/>
      <c r="FBO125" s="89"/>
      <c r="FBP125" s="89"/>
      <c r="FBQ125" s="89"/>
      <c r="FBR125" s="89"/>
      <c r="FBS125" s="89"/>
      <c r="FBT125" s="89"/>
      <c r="FBU125" s="89"/>
      <c r="FBV125" s="89"/>
      <c r="FBW125" s="89"/>
      <c r="FBX125" s="89"/>
      <c r="FBY125" s="89"/>
      <c r="FBZ125" s="89"/>
      <c r="FCA125" s="89"/>
      <c r="FCB125" s="89"/>
      <c r="FCC125" s="89"/>
      <c r="FCD125" s="89"/>
      <c r="FCE125" s="89"/>
      <c r="FCF125" s="89"/>
      <c r="FCG125" s="89"/>
      <c r="FCH125" s="89"/>
      <c r="FCI125" s="89"/>
      <c r="FCJ125" s="89"/>
      <c r="FCK125" s="89"/>
      <c r="FCL125" s="89"/>
      <c r="FCM125" s="89"/>
      <c r="FCN125" s="89"/>
      <c r="FCO125" s="89"/>
      <c r="FCP125" s="89"/>
      <c r="FCQ125" s="89"/>
      <c r="FCR125" s="89"/>
      <c r="FCS125" s="89"/>
      <c r="FCT125" s="89"/>
      <c r="FCU125" s="89"/>
      <c r="FCV125" s="89"/>
      <c r="FCW125" s="89"/>
      <c r="FCX125" s="89"/>
      <c r="FCY125" s="89"/>
      <c r="FCZ125" s="89"/>
      <c r="FDA125" s="89"/>
      <c r="FDB125" s="89"/>
      <c r="FDC125" s="89"/>
      <c r="FDD125" s="89"/>
      <c r="FDE125" s="89"/>
      <c r="FDF125" s="89"/>
      <c r="FDG125" s="89"/>
      <c r="FDH125" s="89"/>
      <c r="FDI125" s="89"/>
      <c r="FDJ125" s="89"/>
      <c r="FDK125" s="89"/>
      <c r="FDL125" s="89"/>
      <c r="FDM125" s="89"/>
      <c r="FDN125" s="89"/>
      <c r="FDO125" s="89"/>
      <c r="FDP125" s="89"/>
      <c r="FDQ125" s="89"/>
      <c r="FDR125" s="89"/>
      <c r="FDS125" s="89"/>
      <c r="FDT125" s="89"/>
      <c r="FDU125" s="89"/>
      <c r="FDV125" s="89"/>
      <c r="FDW125" s="89"/>
      <c r="FDX125" s="89"/>
      <c r="FDY125" s="89"/>
      <c r="FDZ125" s="89"/>
      <c r="FEA125" s="89"/>
      <c r="FEB125" s="89"/>
      <c r="FEC125" s="89"/>
      <c r="FED125" s="89"/>
      <c r="FEE125" s="89"/>
      <c r="FEF125" s="89"/>
      <c r="FEG125" s="89"/>
      <c r="FEH125" s="89"/>
      <c r="FEI125" s="89"/>
      <c r="FEJ125" s="89"/>
      <c r="FEK125" s="89"/>
      <c r="FEL125" s="89"/>
      <c r="FEM125" s="89"/>
      <c r="FEN125" s="89"/>
      <c r="FEO125" s="89"/>
      <c r="FEP125" s="89"/>
      <c r="FEQ125" s="89"/>
      <c r="FER125" s="89"/>
      <c r="FES125" s="89"/>
      <c r="FET125" s="89"/>
      <c r="FEU125" s="89"/>
      <c r="FEV125" s="89"/>
      <c r="FEW125" s="89"/>
      <c r="FEX125" s="89"/>
      <c r="FEY125" s="89"/>
      <c r="FEZ125" s="89"/>
      <c r="FFA125" s="89"/>
      <c r="FFB125" s="89"/>
      <c r="FFC125" s="89"/>
      <c r="FFD125" s="89"/>
      <c r="FFE125" s="89"/>
      <c r="FFF125" s="89"/>
      <c r="FFG125" s="89"/>
      <c r="FFH125" s="89"/>
      <c r="FFI125" s="89"/>
      <c r="FFJ125" s="89"/>
      <c r="FFK125" s="89"/>
      <c r="FFL125" s="89"/>
      <c r="FFM125" s="89"/>
      <c r="FFN125" s="89"/>
      <c r="FFO125" s="89"/>
      <c r="FFP125" s="89"/>
      <c r="FFQ125" s="89"/>
      <c r="FFR125" s="89"/>
      <c r="FFS125" s="89"/>
      <c r="FFT125" s="89"/>
      <c r="FFU125" s="89"/>
      <c r="FFV125" s="89"/>
      <c r="FFW125" s="89"/>
      <c r="FFX125" s="89"/>
      <c r="FFY125" s="89"/>
      <c r="FFZ125" s="89"/>
      <c r="FGA125" s="89"/>
      <c r="FGB125" s="89"/>
      <c r="FGC125" s="89"/>
      <c r="FGD125" s="89"/>
      <c r="FGE125" s="89"/>
      <c r="FGF125" s="89"/>
      <c r="FGG125" s="89"/>
      <c r="FGH125" s="89"/>
      <c r="FGI125" s="89"/>
      <c r="FGJ125" s="89"/>
      <c r="FGK125" s="89"/>
      <c r="FGL125" s="89"/>
      <c r="FGM125" s="89"/>
      <c r="FGN125" s="89"/>
      <c r="FGO125" s="89"/>
      <c r="FGP125" s="89"/>
      <c r="FGQ125" s="89"/>
      <c r="FGR125" s="89"/>
      <c r="FGS125" s="89"/>
      <c r="FGT125" s="89"/>
      <c r="FGU125" s="89"/>
      <c r="FGV125" s="89"/>
      <c r="FGW125" s="89"/>
      <c r="FGX125" s="89"/>
      <c r="FGY125" s="89"/>
      <c r="FGZ125" s="89"/>
      <c r="FHA125" s="89"/>
      <c r="FHB125" s="89"/>
      <c r="FHC125" s="89"/>
      <c r="FHD125" s="89"/>
      <c r="FHE125" s="89"/>
      <c r="FHF125" s="89"/>
      <c r="FHG125" s="89"/>
      <c r="FHH125" s="89"/>
      <c r="FHI125" s="89"/>
      <c r="FHJ125" s="89"/>
      <c r="FHK125" s="89"/>
      <c r="FHL125" s="89"/>
      <c r="FHM125" s="89"/>
      <c r="FHN125" s="89"/>
      <c r="FHO125" s="89"/>
      <c r="FHP125" s="89"/>
      <c r="FHQ125" s="89"/>
      <c r="FHR125" s="89"/>
      <c r="FHS125" s="89"/>
      <c r="FHT125" s="89"/>
      <c r="FHU125" s="89"/>
      <c r="FHV125" s="89"/>
      <c r="FHW125" s="89"/>
      <c r="FHX125" s="89"/>
      <c r="FHY125" s="89"/>
      <c r="FHZ125" s="89"/>
      <c r="FIA125" s="89"/>
      <c r="FIB125" s="89"/>
      <c r="FIC125" s="89"/>
      <c r="FID125" s="89"/>
      <c r="FIE125" s="89"/>
      <c r="FIF125" s="89"/>
      <c r="FIG125" s="89"/>
      <c r="FIH125" s="89"/>
      <c r="FII125" s="89"/>
      <c r="FIJ125" s="89"/>
      <c r="FIK125" s="89"/>
      <c r="FIL125" s="89"/>
      <c r="FIM125" s="89"/>
      <c r="FIN125" s="89"/>
      <c r="FIO125" s="89"/>
      <c r="FIP125" s="89"/>
      <c r="FIQ125" s="89"/>
      <c r="FIR125" s="89"/>
      <c r="FIS125" s="89"/>
      <c r="FIT125" s="89"/>
      <c r="FIU125" s="89"/>
      <c r="FIV125" s="89"/>
      <c r="FIW125" s="89"/>
      <c r="FIX125" s="89"/>
      <c r="FIY125" s="89"/>
      <c r="FIZ125" s="89"/>
      <c r="FJA125" s="89"/>
      <c r="FJB125" s="89"/>
      <c r="FJC125" s="89"/>
      <c r="FJD125" s="89"/>
      <c r="FJE125" s="89"/>
      <c r="FJF125" s="89"/>
      <c r="FJG125" s="89"/>
      <c r="FJH125" s="89"/>
      <c r="FJI125" s="89"/>
      <c r="FJJ125" s="89"/>
      <c r="FJK125" s="89"/>
      <c r="FJL125" s="89"/>
      <c r="FJM125" s="89"/>
      <c r="FJN125" s="89"/>
      <c r="FJO125" s="89"/>
      <c r="FJP125" s="89"/>
      <c r="FJQ125" s="89"/>
      <c r="FJR125" s="89"/>
      <c r="FJS125" s="89"/>
      <c r="FJT125" s="89"/>
      <c r="FJU125" s="89"/>
      <c r="FJV125" s="89"/>
      <c r="FJW125" s="89"/>
      <c r="FJX125" s="89"/>
      <c r="FJY125" s="89"/>
      <c r="FJZ125" s="89"/>
      <c r="FKA125" s="89"/>
      <c r="FKB125" s="89"/>
      <c r="FKC125" s="89"/>
      <c r="FKD125" s="89"/>
      <c r="FKE125" s="89"/>
      <c r="FKF125" s="89"/>
      <c r="FKG125" s="89"/>
      <c r="FKH125" s="89"/>
      <c r="FKI125" s="89"/>
      <c r="FKJ125" s="89"/>
      <c r="FKK125" s="89"/>
      <c r="FKL125" s="89"/>
      <c r="FKM125" s="89"/>
      <c r="FKN125" s="89"/>
      <c r="FKO125" s="89"/>
      <c r="FKP125" s="89"/>
      <c r="FKQ125" s="89"/>
      <c r="FKR125" s="89"/>
      <c r="FKS125" s="89"/>
      <c r="FKT125" s="89"/>
      <c r="FKU125" s="89"/>
      <c r="FKV125" s="89"/>
      <c r="FKW125" s="89"/>
      <c r="FKX125" s="89"/>
      <c r="FKY125" s="89"/>
      <c r="FKZ125" s="89"/>
      <c r="FLA125" s="89"/>
      <c r="FLB125" s="89"/>
      <c r="FLC125" s="89"/>
      <c r="FLD125" s="89"/>
      <c r="FLE125" s="89"/>
      <c r="FLF125" s="89"/>
      <c r="FLG125" s="89"/>
      <c r="FLH125" s="89"/>
      <c r="FLI125" s="89"/>
      <c r="FLJ125" s="89"/>
      <c r="FLK125" s="89"/>
      <c r="FLL125" s="89"/>
      <c r="FLM125" s="89"/>
      <c r="FLN125" s="89"/>
      <c r="FLO125" s="89"/>
      <c r="FLP125" s="89"/>
      <c r="FLQ125" s="89"/>
      <c r="FLR125" s="89"/>
      <c r="FLS125" s="89"/>
      <c r="FLT125" s="89"/>
      <c r="FLU125" s="89"/>
      <c r="FLV125" s="89"/>
      <c r="FLW125" s="89"/>
      <c r="FLX125" s="89"/>
      <c r="FLY125" s="89"/>
      <c r="FLZ125" s="89"/>
      <c r="FMA125" s="89"/>
      <c r="FMB125" s="89"/>
      <c r="FMC125" s="89"/>
      <c r="FMD125" s="89"/>
      <c r="FME125" s="89"/>
      <c r="FMF125" s="89"/>
      <c r="FMG125" s="89"/>
      <c r="FMH125" s="89"/>
      <c r="FMI125" s="89"/>
      <c r="FMJ125" s="89"/>
      <c r="FMK125" s="89"/>
      <c r="FML125" s="89"/>
      <c r="FMM125" s="89"/>
      <c r="FMN125" s="89"/>
      <c r="FMO125" s="89"/>
      <c r="FMP125" s="89"/>
      <c r="FMQ125" s="89"/>
      <c r="FMR125" s="89"/>
      <c r="FMS125" s="89"/>
      <c r="FMT125" s="89"/>
      <c r="FMU125" s="89"/>
      <c r="FMV125" s="89"/>
      <c r="FMW125" s="89"/>
      <c r="FMX125" s="89"/>
      <c r="FMY125" s="89"/>
      <c r="FMZ125" s="89"/>
      <c r="FNA125" s="89"/>
      <c r="FNB125" s="89"/>
      <c r="FNC125" s="89"/>
      <c r="FND125" s="89"/>
      <c r="FNE125" s="89"/>
      <c r="FNF125" s="89"/>
      <c r="FNG125" s="89"/>
      <c r="FNH125" s="89"/>
      <c r="FNI125" s="89"/>
      <c r="FNJ125" s="89"/>
      <c r="FNK125" s="89"/>
      <c r="FNL125" s="89"/>
      <c r="FNM125" s="89"/>
      <c r="FNN125" s="89"/>
      <c r="FNO125" s="89"/>
      <c r="FNP125" s="89"/>
      <c r="FNQ125" s="89"/>
      <c r="FNR125" s="89"/>
      <c r="FNS125" s="89"/>
      <c r="FNT125" s="89"/>
      <c r="FNU125" s="89"/>
      <c r="FNV125" s="89"/>
      <c r="FNW125" s="89"/>
      <c r="FNX125" s="89"/>
      <c r="FNY125" s="89"/>
      <c r="FNZ125" s="89"/>
      <c r="FOA125" s="89"/>
      <c r="FOB125" s="89"/>
      <c r="FOC125" s="89"/>
      <c r="FOD125" s="89"/>
      <c r="FOE125" s="89"/>
      <c r="FOF125" s="89"/>
      <c r="FOG125" s="89"/>
      <c r="FOH125" s="89"/>
      <c r="FOI125" s="89"/>
      <c r="FOJ125" s="89"/>
      <c r="FOK125" s="89"/>
      <c r="FOL125" s="89"/>
      <c r="FOM125" s="89"/>
      <c r="FON125" s="89"/>
      <c r="FOO125" s="89"/>
      <c r="FOP125" s="89"/>
      <c r="FOQ125" s="89"/>
      <c r="FOR125" s="89"/>
      <c r="FOS125" s="89"/>
      <c r="FOT125" s="89"/>
      <c r="FOU125" s="89"/>
      <c r="FOV125" s="89"/>
      <c r="FOW125" s="89"/>
      <c r="FOX125" s="89"/>
      <c r="FOY125" s="89"/>
      <c r="FOZ125" s="89"/>
      <c r="FPA125" s="89"/>
      <c r="FPB125" s="89"/>
      <c r="FPC125" s="89"/>
      <c r="FPD125" s="89"/>
      <c r="FPE125" s="89"/>
      <c r="FPF125" s="89"/>
      <c r="FPG125" s="89"/>
      <c r="FPH125" s="89"/>
      <c r="FPI125" s="89"/>
      <c r="FPJ125" s="89"/>
      <c r="FPK125" s="89"/>
      <c r="FPL125" s="89"/>
      <c r="FPM125" s="89"/>
      <c r="FPN125" s="89"/>
      <c r="FPO125" s="89"/>
      <c r="FPP125" s="89"/>
      <c r="FPQ125" s="89"/>
      <c r="FPR125" s="89"/>
      <c r="FPS125" s="89"/>
      <c r="FPT125" s="89"/>
      <c r="FPU125" s="89"/>
      <c r="FPV125" s="89"/>
      <c r="FPW125" s="89"/>
      <c r="FPX125" s="89"/>
      <c r="FPY125" s="89"/>
      <c r="FPZ125" s="89"/>
      <c r="FQA125" s="89"/>
      <c r="FQB125" s="89"/>
      <c r="FQC125" s="89"/>
      <c r="FQD125" s="89"/>
      <c r="FQE125" s="89"/>
      <c r="FQF125" s="89"/>
      <c r="FQG125" s="89"/>
      <c r="FQH125" s="89"/>
      <c r="FQI125" s="89"/>
      <c r="FQJ125" s="89"/>
      <c r="FQK125" s="89"/>
      <c r="FQL125" s="89"/>
      <c r="FQM125" s="89"/>
      <c r="FQN125" s="89"/>
      <c r="FQO125" s="89"/>
      <c r="FQP125" s="89"/>
      <c r="FQQ125" s="89"/>
      <c r="FQR125" s="89"/>
      <c r="FQS125" s="89"/>
      <c r="FQT125" s="89"/>
      <c r="FQU125" s="89"/>
      <c r="FQV125" s="89"/>
      <c r="FQW125" s="89"/>
      <c r="FQX125" s="89"/>
      <c r="FQY125" s="89"/>
      <c r="FQZ125" s="89"/>
      <c r="FRA125" s="89"/>
      <c r="FRB125" s="89"/>
      <c r="FRC125" s="89"/>
      <c r="FRD125" s="89"/>
      <c r="FRE125" s="89"/>
      <c r="FRF125" s="89"/>
      <c r="FRG125" s="89"/>
      <c r="FRH125" s="89"/>
      <c r="FRI125" s="89"/>
      <c r="FRJ125" s="89"/>
      <c r="FRK125" s="89"/>
      <c r="FRL125" s="89"/>
      <c r="FRM125" s="89"/>
      <c r="FRN125" s="89"/>
      <c r="FRO125" s="89"/>
      <c r="FRP125" s="89"/>
      <c r="FRQ125" s="89"/>
      <c r="FRR125" s="89"/>
      <c r="FRS125" s="89"/>
      <c r="FRT125" s="89"/>
      <c r="FRU125" s="89"/>
      <c r="FRV125" s="89"/>
      <c r="FRW125" s="89"/>
      <c r="FRX125" s="89"/>
      <c r="FRY125" s="89"/>
      <c r="FRZ125" s="89"/>
      <c r="FSA125" s="89"/>
      <c r="FSB125" s="89"/>
      <c r="FSC125" s="89"/>
      <c r="FSD125" s="89"/>
      <c r="FSE125" s="89"/>
      <c r="FSF125" s="89"/>
      <c r="FSG125" s="89"/>
      <c r="FSH125" s="89"/>
      <c r="FSI125" s="89"/>
      <c r="FSJ125" s="89"/>
      <c r="FSK125" s="89"/>
      <c r="FSL125" s="89"/>
      <c r="FSM125" s="89"/>
      <c r="FSN125" s="89"/>
      <c r="FSO125" s="89"/>
      <c r="FSP125" s="89"/>
      <c r="FSQ125" s="89"/>
      <c r="FSR125" s="89"/>
      <c r="FSS125" s="89"/>
      <c r="FST125" s="89"/>
      <c r="FSU125" s="89"/>
      <c r="FSV125" s="89"/>
      <c r="FSW125" s="89"/>
      <c r="FSX125" s="89"/>
      <c r="FSY125" s="89"/>
      <c r="FSZ125" s="89"/>
      <c r="FTA125" s="89"/>
      <c r="FTB125" s="89"/>
      <c r="FTC125" s="89"/>
      <c r="FTD125" s="89"/>
      <c r="FTE125" s="89"/>
      <c r="FTF125" s="89"/>
      <c r="FTG125" s="89"/>
      <c r="FTH125" s="89"/>
      <c r="FTI125" s="89"/>
      <c r="FTJ125" s="89"/>
      <c r="FTK125" s="89"/>
      <c r="FTL125" s="89"/>
      <c r="FTM125" s="89"/>
      <c r="FTN125" s="89"/>
      <c r="FTO125" s="89"/>
      <c r="FTP125" s="89"/>
      <c r="FTQ125" s="89"/>
      <c r="FTR125" s="89"/>
      <c r="FTS125" s="89"/>
      <c r="FTT125" s="89"/>
      <c r="FTU125" s="89"/>
      <c r="FTV125" s="89"/>
      <c r="FTW125" s="89"/>
      <c r="FTX125" s="89"/>
      <c r="FTY125" s="89"/>
      <c r="FTZ125" s="89"/>
      <c r="FUA125" s="89"/>
      <c r="FUB125" s="89"/>
      <c r="FUC125" s="89"/>
      <c r="FUD125" s="89"/>
      <c r="FUE125" s="89"/>
      <c r="FUF125" s="89"/>
      <c r="FUG125" s="89"/>
      <c r="FUH125" s="89"/>
      <c r="FUI125" s="89"/>
      <c r="FUJ125" s="89"/>
      <c r="FUK125" s="89"/>
      <c r="FUL125" s="89"/>
      <c r="FUM125" s="89"/>
      <c r="FUN125" s="89"/>
      <c r="FUO125" s="89"/>
      <c r="FUP125" s="89"/>
      <c r="FUQ125" s="89"/>
      <c r="FUR125" s="89"/>
      <c r="FUS125" s="89"/>
      <c r="FUT125" s="89"/>
      <c r="FUU125" s="89"/>
      <c r="FUV125" s="89"/>
      <c r="FUW125" s="89"/>
      <c r="FUX125" s="89"/>
      <c r="FUY125" s="89"/>
      <c r="FUZ125" s="89"/>
      <c r="FVA125" s="89"/>
      <c r="FVB125" s="89"/>
      <c r="FVC125" s="89"/>
      <c r="FVD125" s="89"/>
      <c r="FVE125" s="89"/>
      <c r="FVF125" s="89"/>
      <c r="FVG125" s="89"/>
      <c r="FVH125" s="89"/>
      <c r="FVI125" s="89"/>
      <c r="FVJ125" s="89"/>
      <c r="FVK125" s="89"/>
      <c r="FVL125" s="89"/>
      <c r="FVM125" s="89"/>
      <c r="FVN125" s="89"/>
      <c r="FVO125" s="89"/>
      <c r="FVP125" s="89"/>
      <c r="FVQ125" s="89"/>
      <c r="FVR125" s="89"/>
      <c r="FVS125" s="89"/>
      <c r="FVT125" s="89"/>
      <c r="FVU125" s="89"/>
      <c r="FVV125" s="89"/>
      <c r="FVW125" s="89"/>
      <c r="FVX125" s="89"/>
      <c r="FVY125" s="89"/>
      <c r="FVZ125" s="89"/>
      <c r="FWA125" s="89"/>
      <c r="FWB125" s="89"/>
      <c r="FWC125" s="89"/>
      <c r="FWD125" s="89"/>
      <c r="FWE125" s="89"/>
      <c r="FWF125" s="89"/>
      <c r="FWG125" s="89"/>
      <c r="FWH125" s="89"/>
      <c r="FWI125" s="89"/>
      <c r="FWJ125" s="89"/>
      <c r="FWK125" s="89"/>
      <c r="FWL125" s="89"/>
      <c r="FWM125" s="89"/>
      <c r="FWN125" s="89"/>
      <c r="FWO125" s="89"/>
      <c r="FWP125" s="89"/>
      <c r="FWQ125" s="89"/>
      <c r="FWR125" s="89"/>
      <c r="FWS125" s="89"/>
      <c r="FWT125" s="89"/>
      <c r="FWU125" s="89"/>
      <c r="FWV125" s="89"/>
      <c r="FWW125" s="89"/>
      <c r="FWX125" s="89"/>
      <c r="FWY125" s="89"/>
      <c r="FWZ125" s="89"/>
      <c r="FXA125" s="89"/>
      <c r="FXB125" s="89"/>
      <c r="FXC125" s="89"/>
      <c r="FXD125" s="89"/>
      <c r="FXE125" s="89"/>
      <c r="FXF125" s="89"/>
      <c r="FXG125" s="89"/>
      <c r="FXH125" s="89"/>
      <c r="FXI125" s="89"/>
      <c r="FXJ125" s="89"/>
      <c r="FXK125" s="89"/>
      <c r="FXL125" s="89"/>
      <c r="FXM125" s="89"/>
      <c r="FXN125" s="89"/>
      <c r="FXO125" s="89"/>
      <c r="FXP125" s="89"/>
      <c r="FXQ125" s="89"/>
      <c r="FXR125" s="89"/>
      <c r="FXS125" s="89"/>
      <c r="FXT125" s="89"/>
      <c r="FXU125" s="89"/>
      <c r="FXV125" s="89"/>
      <c r="FXW125" s="89"/>
      <c r="FXX125" s="89"/>
      <c r="FXY125" s="89"/>
      <c r="FXZ125" s="89"/>
      <c r="FYA125" s="89"/>
      <c r="FYB125" s="89"/>
      <c r="FYC125" s="89"/>
      <c r="FYD125" s="89"/>
      <c r="FYE125" s="89"/>
      <c r="FYF125" s="89"/>
      <c r="FYG125" s="89"/>
      <c r="FYH125" s="89"/>
      <c r="FYI125" s="89"/>
      <c r="FYJ125" s="89"/>
      <c r="FYK125" s="89"/>
      <c r="FYL125" s="89"/>
      <c r="FYM125" s="89"/>
      <c r="FYN125" s="89"/>
      <c r="FYO125" s="89"/>
      <c r="FYP125" s="89"/>
      <c r="FYQ125" s="89"/>
      <c r="FYR125" s="89"/>
      <c r="FYS125" s="89"/>
      <c r="FYT125" s="89"/>
      <c r="FYU125" s="89"/>
      <c r="FYV125" s="89"/>
      <c r="FYW125" s="89"/>
      <c r="FYX125" s="89"/>
      <c r="FYY125" s="89"/>
      <c r="FYZ125" s="89"/>
      <c r="FZA125" s="89"/>
      <c r="FZB125" s="89"/>
      <c r="FZC125" s="89"/>
      <c r="FZD125" s="89"/>
      <c r="FZE125" s="89"/>
      <c r="FZF125" s="89"/>
      <c r="FZG125" s="89"/>
      <c r="FZH125" s="89"/>
      <c r="FZI125" s="89"/>
      <c r="FZJ125" s="89"/>
      <c r="FZK125" s="89"/>
      <c r="FZL125" s="89"/>
      <c r="FZM125" s="89"/>
      <c r="FZN125" s="89"/>
      <c r="FZO125" s="89"/>
      <c r="FZP125" s="89"/>
      <c r="FZQ125" s="89"/>
      <c r="FZR125" s="89"/>
      <c r="FZS125" s="89"/>
      <c r="FZT125" s="89"/>
      <c r="FZU125" s="89"/>
      <c r="FZV125" s="89"/>
      <c r="FZW125" s="89"/>
      <c r="FZX125" s="89"/>
      <c r="FZY125" s="89"/>
      <c r="FZZ125" s="89"/>
      <c r="GAA125" s="89"/>
      <c r="GAB125" s="89"/>
      <c r="GAC125" s="89"/>
      <c r="GAD125" s="89"/>
      <c r="GAE125" s="89"/>
      <c r="GAF125" s="89"/>
      <c r="GAG125" s="89"/>
      <c r="GAH125" s="89"/>
      <c r="GAI125" s="89"/>
      <c r="GAJ125" s="89"/>
      <c r="GAK125" s="89"/>
      <c r="GAL125" s="89"/>
      <c r="GAM125" s="89"/>
      <c r="GAN125" s="89"/>
      <c r="GAO125" s="89"/>
      <c r="GAP125" s="89"/>
      <c r="GAQ125" s="89"/>
      <c r="GAR125" s="89"/>
      <c r="GAS125" s="89"/>
      <c r="GAT125" s="89"/>
      <c r="GAU125" s="89"/>
      <c r="GAV125" s="89"/>
      <c r="GAW125" s="89"/>
      <c r="GAX125" s="89"/>
      <c r="GAY125" s="89"/>
      <c r="GAZ125" s="89"/>
      <c r="GBA125" s="89"/>
      <c r="GBB125" s="89"/>
      <c r="GBC125" s="89"/>
      <c r="GBD125" s="89"/>
      <c r="GBE125" s="89"/>
      <c r="GBF125" s="89"/>
      <c r="GBG125" s="89"/>
      <c r="GBH125" s="89"/>
      <c r="GBI125" s="89"/>
      <c r="GBJ125" s="89"/>
      <c r="GBK125" s="89"/>
      <c r="GBL125" s="89"/>
      <c r="GBM125" s="89"/>
      <c r="GBN125" s="89"/>
      <c r="GBO125" s="89"/>
      <c r="GBP125" s="89"/>
      <c r="GBQ125" s="89"/>
      <c r="GBR125" s="89"/>
      <c r="GBS125" s="89"/>
      <c r="GBT125" s="89"/>
      <c r="GBU125" s="89"/>
      <c r="GBV125" s="89"/>
      <c r="GBW125" s="89"/>
      <c r="GBX125" s="89"/>
      <c r="GBY125" s="89"/>
      <c r="GBZ125" s="89"/>
      <c r="GCA125" s="89"/>
      <c r="GCB125" s="89"/>
      <c r="GCC125" s="89"/>
      <c r="GCD125" s="89"/>
      <c r="GCE125" s="89"/>
      <c r="GCF125" s="89"/>
      <c r="GCG125" s="89"/>
      <c r="GCH125" s="89"/>
      <c r="GCI125" s="89"/>
      <c r="GCJ125" s="89"/>
      <c r="GCK125" s="89"/>
      <c r="GCL125" s="89"/>
      <c r="GCM125" s="89"/>
      <c r="GCN125" s="89"/>
      <c r="GCO125" s="89"/>
      <c r="GCP125" s="89"/>
      <c r="GCQ125" s="89"/>
      <c r="GCR125" s="89"/>
      <c r="GCS125" s="89"/>
      <c r="GCT125" s="89"/>
      <c r="GCU125" s="89"/>
      <c r="GCV125" s="89"/>
      <c r="GCW125" s="89"/>
      <c r="GCX125" s="89"/>
      <c r="GCY125" s="89"/>
      <c r="GCZ125" s="89"/>
      <c r="GDA125" s="89"/>
      <c r="GDB125" s="89"/>
      <c r="GDC125" s="89"/>
      <c r="GDD125" s="89"/>
      <c r="GDE125" s="89"/>
      <c r="GDF125" s="89"/>
      <c r="GDG125" s="89"/>
      <c r="GDH125" s="89"/>
      <c r="GDI125" s="89"/>
      <c r="GDJ125" s="89"/>
      <c r="GDK125" s="89"/>
      <c r="GDL125" s="89"/>
      <c r="GDM125" s="89"/>
      <c r="GDN125" s="89"/>
      <c r="GDO125" s="89"/>
      <c r="GDP125" s="89"/>
      <c r="GDQ125" s="89"/>
      <c r="GDR125" s="89"/>
      <c r="GDS125" s="89"/>
      <c r="GDT125" s="89"/>
      <c r="GDU125" s="89"/>
      <c r="GDV125" s="89"/>
      <c r="GDW125" s="89"/>
      <c r="GDX125" s="89"/>
      <c r="GDY125" s="89"/>
      <c r="GDZ125" s="89"/>
      <c r="GEA125" s="89"/>
      <c r="GEB125" s="89"/>
      <c r="GEC125" s="89"/>
      <c r="GED125" s="89"/>
      <c r="GEE125" s="89"/>
      <c r="GEF125" s="89"/>
      <c r="GEG125" s="89"/>
      <c r="GEH125" s="89"/>
      <c r="GEI125" s="89"/>
      <c r="GEJ125" s="89"/>
      <c r="GEK125" s="89"/>
      <c r="GEL125" s="89"/>
      <c r="GEM125" s="89"/>
      <c r="GEN125" s="89"/>
      <c r="GEO125" s="89"/>
      <c r="GEP125" s="89"/>
      <c r="GEQ125" s="89"/>
      <c r="GER125" s="89"/>
      <c r="GES125" s="89"/>
      <c r="GET125" s="89"/>
      <c r="GEU125" s="89"/>
      <c r="GEV125" s="89"/>
      <c r="GEW125" s="89"/>
      <c r="GEX125" s="89"/>
      <c r="GEY125" s="89"/>
      <c r="GEZ125" s="89"/>
      <c r="GFA125" s="89"/>
      <c r="GFB125" s="89"/>
      <c r="GFC125" s="89"/>
      <c r="GFD125" s="89"/>
      <c r="GFE125" s="89"/>
      <c r="GFF125" s="89"/>
      <c r="GFG125" s="89"/>
      <c r="GFH125" s="89"/>
      <c r="GFI125" s="89"/>
      <c r="GFJ125" s="89"/>
      <c r="GFK125" s="89"/>
      <c r="GFL125" s="89"/>
      <c r="GFM125" s="89"/>
      <c r="GFN125" s="89"/>
      <c r="GFO125" s="89"/>
      <c r="GFP125" s="89"/>
      <c r="GFQ125" s="89"/>
      <c r="GFR125" s="89"/>
      <c r="GFS125" s="89"/>
      <c r="GFT125" s="89"/>
      <c r="GFU125" s="89"/>
      <c r="GFV125" s="89"/>
      <c r="GFW125" s="89"/>
      <c r="GFX125" s="89"/>
      <c r="GFY125" s="89"/>
      <c r="GFZ125" s="89"/>
      <c r="GGA125" s="89"/>
      <c r="GGB125" s="89"/>
      <c r="GGC125" s="89"/>
      <c r="GGD125" s="89"/>
      <c r="GGE125" s="89"/>
      <c r="GGF125" s="89"/>
      <c r="GGG125" s="89"/>
      <c r="GGH125" s="89"/>
      <c r="GGI125" s="89"/>
      <c r="GGJ125" s="89"/>
      <c r="GGK125" s="89"/>
      <c r="GGL125" s="89"/>
      <c r="GGM125" s="89"/>
      <c r="GGN125" s="89"/>
      <c r="GGO125" s="89"/>
      <c r="GGP125" s="89"/>
      <c r="GGQ125" s="89"/>
      <c r="GGR125" s="89"/>
      <c r="GGS125" s="89"/>
      <c r="GGT125" s="89"/>
      <c r="GGU125" s="89"/>
      <c r="GGV125" s="89"/>
      <c r="GGW125" s="89"/>
      <c r="GGX125" s="89"/>
      <c r="GGY125" s="89"/>
      <c r="GGZ125" s="89"/>
      <c r="GHA125" s="89"/>
      <c r="GHB125" s="89"/>
      <c r="GHC125" s="89"/>
      <c r="GHD125" s="89"/>
      <c r="GHE125" s="89"/>
      <c r="GHF125" s="89"/>
      <c r="GHG125" s="89"/>
      <c r="GHH125" s="89"/>
      <c r="GHI125" s="89"/>
      <c r="GHJ125" s="89"/>
      <c r="GHK125" s="89"/>
      <c r="GHL125" s="89"/>
      <c r="GHM125" s="89"/>
      <c r="GHN125" s="89"/>
      <c r="GHO125" s="89"/>
      <c r="GHP125" s="89"/>
      <c r="GHQ125" s="89"/>
      <c r="GHR125" s="89"/>
      <c r="GHS125" s="89"/>
      <c r="GHT125" s="89"/>
      <c r="GHU125" s="89"/>
      <c r="GHV125" s="89"/>
      <c r="GHW125" s="89"/>
      <c r="GHX125" s="89"/>
      <c r="GHY125" s="89"/>
      <c r="GHZ125" s="89"/>
      <c r="GIA125" s="89"/>
      <c r="GIB125" s="89"/>
      <c r="GIC125" s="89"/>
      <c r="GID125" s="89"/>
      <c r="GIE125" s="89"/>
      <c r="GIF125" s="89"/>
      <c r="GIG125" s="89"/>
      <c r="GIH125" s="89"/>
      <c r="GII125" s="89"/>
      <c r="GIJ125" s="89"/>
      <c r="GIK125" s="89"/>
      <c r="GIL125" s="89"/>
      <c r="GIM125" s="89"/>
      <c r="GIN125" s="89"/>
      <c r="GIO125" s="89"/>
      <c r="GIP125" s="89"/>
      <c r="GIQ125" s="89"/>
      <c r="GIR125" s="89"/>
      <c r="GIS125" s="89"/>
      <c r="GIT125" s="89"/>
      <c r="GIU125" s="89"/>
      <c r="GIV125" s="89"/>
      <c r="GIW125" s="89"/>
      <c r="GIX125" s="89"/>
      <c r="GIY125" s="89"/>
      <c r="GIZ125" s="89"/>
      <c r="GJA125" s="89"/>
      <c r="GJB125" s="89"/>
      <c r="GJC125" s="89"/>
      <c r="GJD125" s="89"/>
      <c r="GJE125" s="89"/>
      <c r="GJF125" s="89"/>
      <c r="GJG125" s="89"/>
      <c r="GJH125" s="89"/>
      <c r="GJI125" s="89"/>
      <c r="GJJ125" s="89"/>
      <c r="GJK125" s="89"/>
      <c r="GJL125" s="89"/>
      <c r="GJM125" s="89"/>
      <c r="GJN125" s="89"/>
      <c r="GJO125" s="89"/>
      <c r="GJP125" s="89"/>
      <c r="GJQ125" s="89"/>
      <c r="GJR125" s="89"/>
      <c r="GJS125" s="89"/>
      <c r="GJT125" s="89"/>
      <c r="GJU125" s="89"/>
      <c r="GJV125" s="89"/>
      <c r="GJW125" s="89"/>
      <c r="GJX125" s="89"/>
      <c r="GJY125" s="89"/>
      <c r="GJZ125" s="89"/>
      <c r="GKA125" s="89"/>
      <c r="GKB125" s="89"/>
      <c r="GKC125" s="89"/>
      <c r="GKD125" s="89"/>
      <c r="GKE125" s="89"/>
      <c r="GKF125" s="89"/>
      <c r="GKG125" s="89"/>
      <c r="GKH125" s="89"/>
      <c r="GKI125" s="89"/>
      <c r="GKJ125" s="89"/>
      <c r="GKK125" s="89"/>
      <c r="GKL125" s="89"/>
      <c r="GKM125" s="89"/>
      <c r="GKN125" s="89"/>
      <c r="GKO125" s="89"/>
      <c r="GKP125" s="89"/>
      <c r="GKQ125" s="89"/>
      <c r="GKR125" s="89"/>
      <c r="GKS125" s="89"/>
      <c r="GKT125" s="89"/>
      <c r="GKU125" s="89"/>
      <c r="GKV125" s="89"/>
      <c r="GKW125" s="89"/>
      <c r="GKX125" s="89"/>
      <c r="GKY125" s="89"/>
      <c r="GKZ125" s="89"/>
      <c r="GLA125" s="89"/>
      <c r="GLB125" s="89"/>
      <c r="GLC125" s="89"/>
      <c r="GLD125" s="89"/>
      <c r="GLE125" s="89"/>
      <c r="GLF125" s="89"/>
      <c r="GLG125" s="89"/>
      <c r="GLH125" s="89"/>
      <c r="GLI125" s="89"/>
      <c r="GLJ125" s="89"/>
      <c r="GLK125" s="89"/>
      <c r="GLL125" s="89"/>
      <c r="GLM125" s="89"/>
      <c r="GLN125" s="89"/>
      <c r="GLO125" s="89"/>
      <c r="GLP125" s="89"/>
      <c r="GLQ125" s="89"/>
      <c r="GLR125" s="89"/>
      <c r="GLS125" s="89"/>
      <c r="GLT125" s="89"/>
      <c r="GLU125" s="89"/>
      <c r="GLV125" s="89"/>
      <c r="GLW125" s="89"/>
      <c r="GLX125" s="89"/>
      <c r="GLY125" s="89"/>
      <c r="GLZ125" s="89"/>
      <c r="GMA125" s="89"/>
      <c r="GMB125" s="89"/>
      <c r="GMC125" s="89"/>
      <c r="GMD125" s="89"/>
      <c r="GME125" s="89"/>
      <c r="GMF125" s="89"/>
      <c r="GMG125" s="89"/>
      <c r="GMH125" s="89"/>
      <c r="GMI125" s="89"/>
      <c r="GMJ125" s="89"/>
      <c r="GMK125" s="89"/>
      <c r="GML125" s="89"/>
      <c r="GMM125" s="89"/>
      <c r="GMN125" s="89"/>
      <c r="GMO125" s="89"/>
      <c r="GMP125" s="89"/>
      <c r="GMQ125" s="89"/>
      <c r="GMR125" s="89"/>
      <c r="GMS125" s="89"/>
      <c r="GMT125" s="89"/>
      <c r="GMU125" s="89"/>
      <c r="GMV125" s="89"/>
      <c r="GMW125" s="89"/>
      <c r="GMX125" s="89"/>
      <c r="GMY125" s="89"/>
      <c r="GMZ125" s="89"/>
      <c r="GNA125" s="89"/>
      <c r="GNB125" s="89"/>
      <c r="GNC125" s="89"/>
      <c r="GND125" s="89"/>
      <c r="GNE125" s="89"/>
      <c r="GNF125" s="89"/>
      <c r="GNG125" s="89"/>
      <c r="GNH125" s="89"/>
      <c r="GNI125" s="89"/>
      <c r="GNJ125" s="89"/>
      <c r="GNK125" s="89"/>
      <c r="GNL125" s="89"/>
      <c r="GNM125" s="89"/>
      <c r="GNN125" s="89"/>
      <c r="GNO125" s="89"/>
      <c r="GNP125" s="89"/>
      <c r="GNQ125" s="89"/>
      <c r="GNR125" s="89"/>
      <c r="GNS125" s="89"/>
      <c r="GNT125" s="89"/>
      <c r="GNU125" s="89"/>
      <c r="GNV125" s="89"/>
      <c r="GNW125" s="89"/>
      <c r="GNX125" s="89"/>
      <c r="GNY125" s="89"/>
      <c r="GNZ125" s="89"/>
      <c r="GOA125" s="89"/>
      <c r="GOB125" s="89"/>
      <c r="GOC125" s="89"/>
      <c r="GOD125" s="89"/>
      <c r="GOE125" s="89"/>
      <c r="GOF125" s="89"/>
      <c r="GOG125" s="89"/>
      <c r="GOH125" s="89"/>
      <c r="GOI125" s="89"/>
      <c r="GOJ125" s="89"/>
      <c r="GOK125" s="89"/>
      <c r="GOL125" s="89"/>
      <c r="GOM125" s="89"/>
      <c r="GON125" s="89"/>
      <c r="GOO125" s="89"/>
      <c r="GOP125" s="89"/>
      <c r="GOQ125" s="89"/>
      <c r="GOR125" s="89"/>
      <c r="GOS125" s="89"/>
      <c r="GOT125" s="89"/>
      <c r="GOU125" s="89"/>
      <c r="GOV125" s="89"/>
      <c r="GOW125" s="89"/>
      <c r="GOX125" s="89"/>
      <c r="GOY125" s="89"/>
      <c r="GOZ125" s="89"/>
      <c r="GPA125" s="89"/>
      <c r="GPB125" s="89"/>
      <c r="GPC125" s="89"/>
      <c r="GPD125" s="89"/>
      <c r="GPE125" s="89"/>
      <c r="GPF125" s="89"/>
      <c r="GPG125" s="89"/>
      <c r="GPH125" s="89"/>
      <c r="GPI125" s="89"/>
      <c r="GPJ125" s="89"/>
      <c r="GPK125" s="89"/>
      <c r="GPL125" s="89"/>
      <c r="GPM125" s="89"/>
      <c r="GPN125" s="89"/>
      <c r="GPO125" s="89"/>
      <c r="GPP125" s="89"/>
      <c r="GPQ125" s="89"/>
      <c r="GPR125" s="89"/>
      <c r="GPS125" s="89"/>
      <c r="GPT125" s="89"/>
      <c r="GPU125" s="89"/>
      <c r="GPV125" s="89"/>
      <c r="GPW125" s="89"/>
      <c r="GPX125" s="89"/>
      <c r="GPY125" s="89"/>
      <c r="GPZ125" s="89"/>
      <c r="GQA125" s="89"/>
      <c r="GQB125" s="89"/>
      <c r="GQC125" s="89"/>
      <c r="GQD125" s="89"/>
      <c r="GQE125" s="89"/>
      <c r="GQF125" s="89"/>
      <c r="GQG125" s="89"/>
      <c r="GQH125" s="89"/>
      <c r="GQI125" s="89"/>
      <c r="GQJ125" s="89"/>
      <c r="GQK125" s="89"/>
      <c r="GQL125" s="89"/>
      <c r="GQM125" s="89"/>
      <c r="GQN125" s="89"/>
      <c r="GQO125" s="89"/>
      <c r="GQP125" s="89"/>
      <c r="GQQ125" s="89"/>
      <c r="GQR125" s="89"/>
      <c r="GQS125" s="89"/>
      <c r="GQT125" s="89"/>
      <c r="GQU125" s="89"/>
      <c r="GQV125" s="89"/>
      <c r="GQW125" s="89"/>
      <c r="GQX125" s="89"/>
      <c r="GQY125" s="89"/>
      <c r="GQZ125" s="89"/>
      <c r="GRA125" s="89"/>
      <c r="GRB125" s="89"/>
      <c r="GRC125" s="89"/>
      <c r="GRD125" s="89"/>
      <c r="GRE125" s="89"/>
      <c r="GRF125" s="89"/>
      <c r="GRG125" s="89"/>
      <c r="GRH125" s="89"/>
      <c r="GRI125" s="89"/>
      <c r="GRJ125" s="89"/>
      <c r="GRK125" s="89"/>
      <c r="GRL125" s="89"/>
      <c r="GRM125" s="89"/>
      <c r="GRN125" s="89"/>
      <c r="GRO125" s="89"/>
      <c r="GRP125" s="89"/>
      <c r="GRQ125" s="89"/>
      <c r="GRR125" s="89"/>
      <c r="GRS125" s="89"/>
      <c r="GRT125" s="89"/>
      <c r="GRU125" s="89"/>
      <c r="GRV125" s="89"/>
      <c r="GRW125" s="89"/>
      <c r="GRX125" s="89"/>
      <c r="GRY125" s="89"/>
      <c r="GRZ125" s="89"/>
      <c r="GSA125" s="89"/>
      <c r="GSB125" s="89"/>
      <c r="GSC125" s="89"/>
      <c r="GSD125" s="89"/>
      <c r="GSE125" s="89"/>
      <c r="GSF125" s="89"/>
      <c r="GSG125" s="89"/>
      <c r="GSH125" s="89"/>
      <c r="GSI125" s="89"/>
      <c r="GSJ125" s="89"/>
      <c r="GSK125" s="89"/>
      <c r="GSL125" s="89"/>
      <c r="GSM125" s="89"/>
      <c r="GSN125" s="89"/>
      <c r="GSO125" s="89"/>
      <c r="GSP125" s="89"/>
      <c r="GSQ125" s="89"/>
      <c r="GSR125" s="89"/>
      <c r="GSS125" s="89"/>
      <c r="GST125" s="89"/>
      <c r="GSU125" s="89"/>
      <c r="GSV125" s="89"/>
      <c r="GSW125" s="89"/>
      <c r="GSX125" s="89"/>
      <c r="GSY125" s="89"/>
      <c r="GSZ125" s="89"/>
      <c r="GTA125" s="89"/>
      <c r="GTB125" s="89"/>
      <c r="GTC125" s="89"/>
      <c r="GTD125" s="89"/>
      <c r="GTE125" s="89"/>
      <c r="GTF125" s="89"/>
      <c r="GTG125" s="89"/>
      <c r="GTH125" s="89"/>
      <c r="GTI125" s="89"/>
      <c r="GTJ125" s="89"/>
      <c r="GTK125" s="89"/>
      <c r="GTL125" s="89"/>
      <c r="GTM125" s="89"/>
      <c r="GTN125" s="89"/>
      <c r="GTO125" s="89"/>
      <c r="GTP125" s="89"/>
      <c r="GTQ125" s="89"/>
      <c r="GTR125" s="89"/>
      <c r="GTS125" s="89"/>
      <c r="GTT125" s="89"/>
      <c r="GTU125" s="89"/>
      <c r="GTV125" s="89"/>
      <c r="GTW125" s="89"/>
      <c r="GTX125" s="89"/>
      <c r="GTY125" s="89"/>
      <c r="GTZ125" s="89"/>
      <c r="GUA125" s="89"/>
      <c r="GUB125" s="89"/>
      <c r="GUC125" s="89"/>
      <c r="GUD125" s="89"/>
      <c r="GUE125" s="89"/>
      <c r="GUF125" s="89"/>
      <c r="GUG125" s="89"/>
      <c r="GUH125" s="89"/>
      <c r="GUI125" s="89"/>
      <c r="GUJ125" s="89"/>
      <c r="GUK125" s="89"/>
      <c r="GUL125" s="89"/>
      <c r="GUM125" s="89"/>
      <c r="GUN125" s="89"/>
      <c r="GUO125" s="89"/>
      <c r="GUP125" s="89"/>
      <c r="GUQ125" s="89"/>
      <c r="GUR125" s="89"/>
      <c r="GUS125" s="89"/>
      <c r="GUT125" s="89"/>
      <c r="GUU125" s="89"/>
      <c r="GUV125" s="89"/>
      <c r="GUW125" s="89"/>
      <c r="GUX125" s="89"/>
      <c r="GUY125" s="89"/>
      <c r="GUZ125" s="89"/>
      <c r="GVA125" s="89"/>
      <c r="GVB125" s="89"/>
      <c r="GVC125" s="89"/>
      <c r="GVD125" s="89"/>
      <c r="GVE125" s="89"/>
      <c r="GVF125" s="89"/>
      <c r="GVG125" s="89"/>
      <c r="GVH125" s="89"/>
      <c r="GVI125" s="89"/>
      <c r="GVJ125" s="89"/>
      <c r="GVK125" s="89"/>
      <c r="GVL125" s="89"/>
      <c r="GVM125" s="89"/>
      <c r="GVN125" s="89"/>
      <c r="GVO125" s="89"/>
      <c r="GVP125" s="89"/>
      <c r="GVQ125" s="89"/>
      <c r="GVR125" s="89"/>
      <c r="GVS125" s="89"/>
      <c r="GVT125" s="89"/>
      <c r="GVU125" s="89"/>
      <c r="GVV125" s="89"/>
      <c r="GVW125" s="89"/>
      <c r="GVX125" s="89"/>
      <c r="GVY125" s="89"/>
      <c r="GVZ125" s="89"/>
      <c r="GWA125" s="89"/>
      <c r="GWB125" s="89"/>
      <c r="GWC125" s="89"/>
      <c r="GWD125" s="89"/>
      <c r="GWE125" s="89"/>
      <c r="GWF125" s="89"/>
      <c r="GWG125" s="89"/>
      <c r="GWH125" s="89"/>
      <c r="GWI125" s="89"/>
      <c r="GWJ125" s="89"/>
      <c r="GWK125" s="89"/>
      <c r="GWL125" s="89"/>
      <c r="GWM125" s="89"/>
      <c r="GWN125" s="89"/>
      <c r="GWO125" s="89"/>
      <c r="GWP125" s="89"/>
      <c r="GWQ125" s="89"/>
      <c r="GWR125" s="89"/>
      <c r="GWS125" s="89"/>
      <c r="GWT125" s="89"/>
      <c r="GWU125" s="89"/>
      <c r="GWV125" s="89"/>
      <c r="GWW125" s="89"/>
      <c r="GWX125" s="89"/>
      <c r="GWY125" s="89"/>
      <c r="GWZ125" s="89"/>
      <c r="GXA125" s="89"/>
      <c r="GXB125" s="89"/>
      <c r="GXC125" s="89"/>
      <c r="GXD125" s="89"/>
      <c r="GXE125" s="89"/>
      <c r="GXF125" s="89"/>
      <c r="GXG125" s="89"/>
      <c r="GXH125" s="89"/>
      <c r="GXI125" s="89"/>
      <c r="GXJ125" s="89"/>
      <c r="GXK125" s="89"/>
      <c r="GXL125" s="89"/>
      <c r="GXM125" s="89"/>
      <c r="GXN125" s="89"/>
      <c r="GXO125" s="89"/>
      <c r="GXP125" s="89"/>
      <c r="GXQ125" s="89"/>
      <c r="GXR125" s="89"/>
      <c r="GXS125" s="89"/>
      <c r="GXT125" s="89"/>
      <c r="GXU125" s="89"/>
      <c r="GXV125" s="89"/>
      <c r="GXW125" s="89"/>
      <c r="GXX125" s="89"/>
      <c r="GXY125" s="89"/>
      <c r="GXZ125" s="89"/>
      <c r="GYA125" s="89"/>
      <c r="GYB125" s="89"/>
      <c r="GYC125" s="89"/>
      <c r="GYD125" s="89"/>
      <c r="GYE125" s="89"/>
      <c r="GYF125" s="89"/>
      <c r="GYG125" s="89"/>
      <c r="GYH125" s="89"/>
      <c r="GYI125" s="89"/>
      <c r="GYJ125" s="89"/>
      <c r="GYK125" s="89"/>
      <c r="GYL125" s="89"/>
      <c r="GYM125" s="89"/>
      <c r="GYN125" s="89"/>
      <c r="GYO125" s="89"/>
      <c r="GYP125" s="89"/>
      <c r="GYQ125" s="89"/>
      <c r="GYR125" s="89"/>
      <c r="GYS125" s="89"/>
      <c r="GYT125" s="89"/>
      <c r="GYU125" s="89"/>
      <c r="GYV125" s="89"/>
      <c r="GYW125" s="89"/>
      <c r="GYX125" s="89"/>
      <c r="GYY125" s="89"/>
      <c r="GYZ125" s="89"/>
      <c r="GZA125" s="89"/>
      <c r="GZB125" s="89"/>
      <c r="GZC125" s="89"/>
      <c r="GZD125" s="89"/>
      <c r="GZE125" s="89"/>
      <c r="GZF125" s="89"/>
      <c r="GZG125" s="89"/>
      <c r="GZH125" s="89"/>
      <c r="GZI125" s="89"/>
      <c r="GZJ125" s="89"/>
      <c r="GZK125" s="89"/>
      <c r="GZL125" s="89"/>
      <c r="GZM125" s="89"/>
      <c r="GZN125" s="89"/>
      <c r="GZO125" s="89"/>
      <c r="GZP125" s="89"/>
      <c r="GZQ125" s="89"/>
      <c r="GZR125" s="89"/>
      <c r="GZS125" s="89"/>
      <c r="GZT125" s="89"/>
      <c r="GZU125" s="89"/>
      <c r="GZV125" s="89"/>
      <c r="GZW125" s="89"/>
      <c r="GZX125" s="89"/>
      <c r="GZY125" s="89"/>
      <c r="GZZ125" s="89"/>
      <c r="HAA125" s="89"/>
      <c r="HAB125" s="89"/>
      <c r="HAC125" s="89"/>
      <c r="HAD125" s="89"/>
      <c r="HAE125" s="89"/>
      <c r="HAF125" s="89"/>
      <c r="HAG125" s="89"/>
      <c r="HAH125" s="89"/>
      <c r="HAI125" s="89"/>
      <c r="HAJ125" s="89"/>
      <c r="HAK125" s="89"/>
      <c r="HAL125" s="89"/>
      <c r="HAM125" s="89"/>
      <c r="HAN125" s="89"/>
      <c r="HAO125" s="89"/>
      <c r="HAP125" s="89"/>
      <c r="HAQ125" s="89"/>
      <c r="HAR125" s="89"/>
      <c r="HAS125" s="89"/>
      <c r="HAT125" s="89"/>
      <c r="HAU125" s="89"/>
      <c r="HAV125" s="89"/>
      <c r="HAW125" s="89"/>
      <c r="HAX125" s="89"/>
      <c r="HAY125" s="89"/>
      <c r="HAZ125" s="89"/>
      <c r="HBA125" s="89"/>
      <c r="HBB125" s="89"/>
      <c r="HBC125" s="89"/>
      <c r="HBD125" s="89"/>
      <c r="HBE125" s="89"/>
      <c r="HBF125" s="89"/>
      <c r="HBG125" s="89"/>
      <c r="HBH125" s="89"/>
      <c r="HBI125" s="89"/>
      <c r="HBJ125" s="89"/>
      <c r="HBK125" s="89"/>
      <c r="HBL125" s="89"/>
      <c r="HBM125" s="89"/>
      <c r="HBN125" s="89"/>
      <c r="HBO125" s="89"/>
      <c r="HBP125" s="89"/>
      <c r="HBQ125" s="89"/>
      <c r="HBR125" s="89"/>
      <c r="HBS125" s="89"/>
      <c r="HBT125" s="89"/>
      <c r="HBU125" s="89"/>
      <c r="HBV125" s="89"/>
      <c r="HBW125" s="89"/>
      <c r="HBX125" s="89"/>
      <c r="HBY125" s="89"/>
      <c r="HBZ125" s="89"/>
      <c r="HCA125" s="89"/>
      <c r="HCB125" s="89"/>
      <c r="HCC125" s="89"/>
      <c r="HCD125" s="89"/>
      <c r="HCE125" s="89"/>
      <c r="HCF125" s="89"/>
      <c r="HCG125" s="89"/>
      <c r="HCH125" s="89"/>
      <c r="HCI125" s="89"/>
      <c r="HCJ125" s="89"/>
      <c r="HCK125" s="89"/>
      <c r="HCL125" s="89"/>
      <c r="HCM125" s="89"/>
      <c r="HCN125" s="89"/>
      <c r="HCO125" s="89"/>
      <c r="HCP125" s="89"/>
      <c r="HCQ125" s="89"/>
      <c r="HCR125" s="89"/>
      <c r="HCS125" s="89"/>
      <c r="HCT125" s="89"/>
      <c r="HCU125" s="89"/>
      <c r="HCV125" s="89"/>
      <c r="HCW125" s="89"/>
      <c r="HCX125" s="89"/>
      <c r="HCY125" s="89"/>
      <c r="HCZ125" s="89"/>
      <c r="HDA125" s="89"/>
      <c r="HDB125" s="89"/>
      <c r="HDC125" s="89"/>
      <c r="HDD125" s="89"/>
      <c r="HDE125" s="89"/>
      <c r="HDF125" s="89"/>
      <c r="HDG125" s="89"/>
      <c r="HDH125" s="89"/>
      <c r="HDI125" s="89"/>
      <c r="HDJ125" s="89"/>
      <c r="HDK125" s="89"/>
      <c r="HDL125" s="89"/>
      <c r="HDM125" s="89"/>
      <c r="HDN125" s="89"/>
      <c r="HDO125" s="89"/>
      <c r="HDP125" s="89"/>
      <c r="HDQ125" s="89"/>
      <c r="HDR125" s="89"/>
      <c r="HDS125" s="89"/>
      <c r="HDT125" s="89"/>
      <c r="HDU125" s="89"/>
      <c r="HDV125" s="89"/>
      <c r="HDW125" s="89"/>
      <c r="HDX125" s="89"/>
      <c r="HDY125" s="89"/>
      <c r="HDZ125" s="89"/>
      <c r="HEA125" s="89"/>
      <c r="HEB125" s="89"/>
      <c r="HEC125" s="89"/>
      <c r="HED125" s="89"/>
      <c r="HEE125" s="89"/>
      <c r="HEF125" s="89"/>
      <c r="HEG125" s="89"/>
      <c r="HEH125" s="89"/>
      <c r="HEI125" s="89"/>
      <c r="HEJ125" s="89"/>
      <c r="HEK125" s="89"/>
      <c r="HEL125" s="89"/>
      <c r="HEM125" s="89"/>
      <c r="HEN125" s="89"/>
      <c r="HEO125" s="89"/>
      <c r="HEP125" s="89"/>
      <c r="HEQ125" s="89"/>
      <c r="HER125" s="89"/>
      <c r="HES125" s="89"/>
      <c r="HET125" s="89"/>
      <c r="HEU125" s="89"/>
      <c r="HEV125" s="89"/>
      <c r="HEW125" s="89"/>
      <c r="HEX125" s="89"/>
      <c r="HEY125" s="89"/>
      <c r="HEZ125" s="89"/>
      <c r="HFA125" s="89"/>
      <c r="HFB125" s="89"/>
      <c r="HFC125" s="89"/>
      <c r="HFD125" s="89"/>
      <c r="HFE125" s="89"/>
      <c r="HFF125" s="89"/>
      <c r="HFG125" s="89"/>
      <c r="HFH125" s="89"/>
      <c r="HFI125" s="89"/>
      <c r="HFJ125" s="89"/>
      <c r="HFK125" s="89"/>
      <c r="HFL125" s="89"/>
      <c r="HFM125" s="89"/>
      <c r="HFN125" s="89"/>
      <c r="HFO125" s="89"/>
      <c r="HFP125" s="89"/>
      <c r="HFQ125" s="89"/>
      <c r="HFR125" s="89"/>
      <c r="HFS125" s="89"/>
      <c r="HFT125" s="89"/>
      <c r="HFU125" s="89"/>
      <c r="HFV125" s="89"/>
      <c r="HFW125" s="89"/>
      <c r="HFX125" s="89"/>
      <c r="HFY125" s="89"/>
      <c r="HFZ125" s="89"/>
      <c r="HGA125" s="89"/>
      <c r="HGB125" s="89"/>
      <c r="HGC125" s="89"/>
      <c r="HGD125" s="89"/>
      <c r="HGE125" s="89"/>
      <c r="HGF125" s="89"/>
      <c r="HGG125" s="89"/>
      <c r="HGH125" s="89"/>
      <c r="HGI125" s="89"/>
      <c r="HGJ125" s="89"/>
      <c r="HGK125" s="89"/>
      <c r="HGL125" s="89"/>
      <c r="HGM125" s="89"/>
      <c r="HGN125" s="89"/>
      <c r="HGO125" s="89"/>
      <c r="HGP125" s="89"/>
      <c r="HGQ125" s="89"/>
      <c r="HGR125" s="89"/>
      <c r="HGS125" s="89"/>
      <c r="HGT125" s="89"/>
      <c r="HGU125" s="89"/>
      <c r="HGV125" s="89"/>
      <c r="HGW125" s="89"/>
      <c r="HGX125" s="89"/>
      <c r="HGY125" s="89"/>
      <c r="HGZ125" s="89"/>
      <c r="HHA125" s="89"/>
      <c r="HHB125" s="89"/>
      <c r="HHC125" s="89"/>
      <c r="HHD125" s="89"/>
      <c r="HHE125" s="89"/>
      <c r="HHF125" s="89"/>
      <c r="HHG125" s="89"/>
      <c r="HHH125" s="89"/>
      <c r="HHI125" s="89"/>
      <c r="HHJ125" s="89"/>
      <c r="HHK125" s="89"/>
      <c r="HHL125" s="89"/>
      <c r="HHM125" s="89"/>
      <c r="HHN125" s="89"/>
      <c r="HHO125" s="89"/>
      <c r="HHP125" s="89"/>
      <c r="HHQ125" s="89"/>
      <c r="HHR125" s="89"/>
      <c r="HHS125" s="89"/>
      <c r="HHT125" s="89"/>
      <c r="HHU125" s="89"/>
      <c r="HHV125" s="89"/>
      <c r="HHW125" s="89"/>
      <c r="HHX125" s="89"/>
      <c r="HHY125" s="89"/>
      <c r="HHZ125" s="89"/>
      <c r="HIA125" s="89"/>
      <c r="HIB125" s="89"/>
      <c r="HIC125" s="89"/>
      <c r="HID125" s="89"/>
      <c r="HIE125" s="89"/>
      <c r="HIF125" s="89"/>
      <c r="HIG125" s="89"/>
      <c r="HIH125" s="89"/>
      <c r="HII125" s="89"/>
      <c r="HIJ125" s="89"/>
      <c r="HIK125" s="89"/>
      <c r="HIL125" s="89"/>
      <c r="HIM125" s="89"/>
      <c r="HIN125" s="89"/>
      <c r="HIO125" s="89"/>
      <c r="HIP125" s="89"/>
      <c r="HIQ125" s="89"/>
      <c r="HIR125" s="89"/>
      <c r="HIS125" s="89"/>
      <c r="HIT125" s="89"/>
      <c r="HIU125" s="89"/>
      <c r="HIV125" s="89"/>
      <c r="HIW125" s="89"/>
      <c r="HIX125" s="89"/>
      <c r="HIY125" s="89"/>
      <c r="HIZ125" s="89"/>
      <c r="HJA125" s="89"/>
      <c r="HJB125" s="89"/>
      <c r="HJC125" s="89"/>
      <c r="HJD125" s="89"/>
      <c r="HJE125" s="89"/>
      <c r="HJF125" s="89"/>
      <c r="HJG125" s="89"/>
      <c r="HJH125" s="89"/>
      <c r="HJI125" s="89"/>
      <c r="HJJ125" s="89"/>
      <c r="HJK125" s="89"/>
      <c r="HJL125" s="89"/>
      <c r="HJM125" s="89"/>
      <c r="HJN125" s="89"/>
      <c r="HJO125" s="89"/>
      <c r="HJP125" s="89"/>
      <c r="HJQ125" s="89"/>
      <c r="HJR125" s="89"/>
      <c r="HJS125" s="89"/>
      <c r="HJT125" s="89"/>
      <c r="HJU125" s="89"/>
      <c r="HJV125" s="89"/>
      <c r="HJW125" s="89"/>
      <c r="HJX125" s="89"/>
      <c r="HJY125" s="89"/>
      <c r="HJZ125" s="89"/>
      <c r="HKA125" s="89"/>
      <c r="HKB125" s="89"/>
      <c r="HKC125" s="89"/>
      <c r="HKD125" s="89"/>
      <c r="HKE125" s="89"/>
      <c r="HKF125" s="89"/>
      <c r="HKG125" s="89"/>
      <c r="HKH125" s="89"/>
      <c r="HKI125" s="89"/>
      <c r="HKJ125" s="89"/>
      <c r="HKK125" s="89"/>
      <c r="HKL125" s="89"/>
      <c r="HKM125" s="89"/>
      <c r="HKN125" s="89"/>
      <c r="HKO125" s="89"/>
      <c r="HKP125" s="89"/>
      <c r="HKQ125" s="89"/>
      <c r="HKR125" s="89"/>
      <c r="HKS125" s="89"/>
      <c r="HKT125" s="89"/>
      <c r="HKU125" s="89"/>
      <c r="HKV125" s="89"/>
      <c r="HKW125" s="89"/>
      <c r="HKX125" s="89"/>
      <c r="HKY125" s="89"/>
      <c r="HKZ125" s="89"/>
      <c r="HLA125" s="89"/>
      <c r="HLB125" s="89"/>
      <c r="HLC125" s="89"/>
      <c r="HLD125" s="89"/>
      <c r="HLE125" s="89"/>
      <c r="HLF125" s="89"/>
      <c r="HLG125" s="89"/>
      <c r="HLH125" s="89"/>
      <c r="HLI125" s="89"/>
      <c r="HLJ125" s="89"/>
      <c r="HLK125" s="89"/>
      <c r="HLL125" s="89"/>
      <c r="HLM125" s="89"/>
      <c r="HLN125" s="89"/>
      <c r="HLO125" s="89"/>
      <c r="HLP125" s="89"/>
      <c r="HLQ125" s="89"/>
      <c r="HLR125" s="89"/>
      <c r="HLS125" s="89"/>
      <c r="HLT125" s="89"/>
      <c r="HLU125" s="89"/>
      <c r="HLV125" s="89"/>
      <c r="HLW125" s="89"/>
      <c r="HLX125" s="89"/>
      <c r="HLY125" s="89"/>
      <c r="HLZ125" s="89"/>
      <c r="HMA125" s="89"/>
      <c r="HMB125" s="89"/>
      <c r="HMC125" s="89"/>
      <c r="HMD125" s="89"/>
      <c r="HME125" s="89"/>
      <c r="HMF125" s="89"/>
      <c r="HMG125" s="89"/>
      <c r="HMH125" s="89"/>
      <c r="HMI125" s="89"/>
      <c r="HMJ125" s="89"/>
      <c r="HMK125" s="89"/>
      <c r="HML125" s="89"/>
      <c r="HMM125" s="89"/>
      <c r="HMN125" s="89"/>
      <c r="HMO125" s="89"/>
      <c r="HMP125" s="89"/>
      <c r="HMQ125" s="89"/>
      <c r="HMR125" s="89"/>
      <c r="HMS125" s="89"/>
      <c r="HMT125" s="89"/>
      <c r="HMU125" s="89"/>
      <c r="HMV125" s="89"/>
      <c r="HMW125" s="89"/>
      <c r="HMX125" s="89"/>
      <c r="HMY125" s="89"/>
      <c r="HMZ125" s="89"/>
      <c r="HNA125" s="89"/>
      <c r="HNB125" s="89"/>
      <c r="HNC125" s="89"/>
      <c r="HND125" s="89"/>
      <c r="HNE125" s="89"/>
      <c r="HNF125" s="89"/>
      <c r="HNG125" s="89"/>
      <c r="HNH125" s="89"/>
      <c r="HNI125" s="89"/>
      <c r="HNJ125" s="89"/>
      <c r="HNK125" s="89"/>
      <c r="HNL125" s="89"/>
      <c r="HNM125" s="89"/>
      <c r="HNN125" s="89"/>
      <c r="HNO125" s="89"/>
      <c r="HNP125" s="89"/>
      <c r="HNQ125" s="89"/>
      <c r="HNR125" s="89"/>
      <c r="HNS125" s="89"/>
      <c r="HNT125" s="89"/>
      <c r="HNU125" s="89"/>
      <c r="HNV125" s="89"/>
      <c r="HNW125" s="89"/>
      <c r="HNX125" s="89"/>
      <c r="HNY125" s="89"/>
      <c r="HNZ125" s="89"/>
      <c r="HOA125" s="89"/>
      <c r="HOB125" s="89"/>
      <c r="HOC125" s="89"/>
      <c r="HOD125" s="89"/>
      <c r="HOE125" s="89"/>
      <c r="HOF125" s="89"/>
      <c r="HOG125" s="89"/>
      <c r="HOH125" s="89"/>
      <c r="HOI125" s="89"/>
      <c r="HOJ125" s="89"/>
      <c r="HOK125" s="89"/>
      <c r="HOL125" s="89"/>
      <c r="HOM125" s="89"/>
      <c r="HON125" s="89"/>
      <c r="HOO125" s="89"/>
      <c r="HOP125" s="89"/>
      <c r="HOQ125" s="89"/>
      <c r="HOR125" s="89"/>
      <c r="HOS125" s="89"/>
      <c r="HOT125" s="89"/>
      <c r="HOU125" s="89"/>
      <c r="HOV125" s="89"/>
      <c r="HOW125" s="89"/>
      <c r="HOX125" s="89"/>
      <c r="HOY125" s="89"/>
      <c r="HOZ125" s="89"/>
      <c r="HPA125" s="89"/>
      <c r="HPB125" s="89"/>
      <c r="HPC125" s="89"/>
      <c r="HPD125" s="89"/>
      <c r="HPE125" s="89"/>
      <c r="HPF125" s="89"/>
      <c r="HPG125" s="89"/>
      <c r="HPH125" s="89"/>
      <c r="HPI125" s="89"/>
      <c r="HPJ125" s="89"/>
      <c r="HPK125" s="89"/>
      <c r="HPL125" s="89"/>
      <c r="HPM125" s="89"/>
      <c r="HPN125" s="89"/>
      <c r="HPO125" s="89"/>
      <c r="HPP125" s="89"/>
      <c r="HPQ125" s="89"/>
      <c r="HPR125" s="89"/>
      <c r="HPS125" s="89"/>
      <c r="HPT125" s="89"/>
      <c r="HPU125" s="89"/>
      <c r="HPV125" s="89"/>
      <c r="HPW125" s="89"/>
      <c r="HPX125" s="89"/>
      <c r="HPY125" s="89"/>
      <c r="HPZ125" s="89"/>
      <c r="HQA125" s="89"/>
      <c r="HQB125" s="89"/>
      <c r="HQC125" s="89"/>
      <c r="HQD125" s="89"/>
      <c r="HQE125" s="89"/>
      <c r="HQF125" s="89"/>
      <c r="HQG125" s="89"/>
      <c r="HQH125" s="89"/>
      <c r="HQI125" s="89"/>
      <c r="HQJ125" s="89"/>
      <c r="HQK125" s="89"/>
      <c r="HQL125" s="89"/>
      <c r="HQM125" s="89"/>
      <c r="HQN125" s="89"/>
      <c r="HQO125" s="89"/>
      <c r="HQP125" s="89"/>
      <c r="HQQ125" s="89"/>
      <c r="HQR125" s="89"/>
      <c r="HQS125" s="89"/>
      <c r="HQT125" s="89"/>
      <c r="HQU125" s="89"/>
      <c r="HQV125" s="89"/>
      <c r="HQW125" s="89"/>
      <c r="HQX125" s="89"/>
      <c r="HQY125" s="89"/>
      <c r="HQZ125" s="89"/>
      <c r="HRA125" s="89"/>
      <c r="HRB125" s="89"/>
      <c r="HRC125" s="89"/>
      <c r="HRD125" s="89"/>
      <c r="HRE125" s="89"/>
      <c r="HRF125" s="89"/>
      <c r="HRG125" s="89"/>
      <c r="HRH125" s="89"/>
      <c r="HRI125" s="89"/>
      <c r="HRJ125" s="89"/>
      <c r="HRK125" s="89"/>
      <c r="HRL125" s="89"/>
      <c r="HRM125" s="89"/>
      <c r="HRN125" s="89"/>
      <c r="HRO125" s="89"/>
      <c r="HRP125" s="89"/>
      <c r="HRQ125" s="89"/>
      <c r="HRR125" s="89"/>
      <c r="HRS125" s="89"/>
      <c r="HRT125" s="89"/>
      <c r="HRU125" s="89"/>
      <c r="HRV125" s="89"/>
      <c r="HRW125" s="89"/>
      <c r="HRX125" s="89"/>
      <c r="HRY125" s="89"/>
      <c r="HRZ125" s="89"/>
      <c r="HSA125" s="89"/>
      <c r="HSB125" s="89"/>
      <c r="HSC125" s="89"/>
      <c r="HSD125" s="89"/>
      <c r="HSE125" s="89"/>
      <c r="HSF125" s="89"/>
      <c r="HSG125" s="89"/>
      <c r="HSH125" s="89"/>
      <c r="HSI125" s="89"/>
      <c r="HSJ125" s="89"/>
      <c r="HSK125" s="89"/>
      <c r="HSL125" s="89"/>
      <c r="HSM125" s="89"/>
      <c r="HSN125" s="89"/>
      <c r="HSO125" s="89"/>
      <c r="HSP125" s="89"/>
      <c r="HSQ125" s="89"/>
      <c r="HSR125" s="89"/>
      <c r="HSS125" s="89"/>
      <c r="HST125" s="89"/>
      <c r="HSU125" s="89"/>
      <c r="HSV125" s="89"/>
      <c r="HSW125" s="89"/>
      <c r="HSX125" s="89"/>
      <c r="HSY125" s="89"/>
      <c r="HSZ125" s="89"/>
      <c r="HTA125" s="89"/>
      <c r="HTB125" s="89"/>
      <c r="HTC125" s="89"/>
      <c r="HTD125" s="89"/>
      <c r="HTE125" s="89"/>
      <c r="HTF125" s="89"/>
      <c r="HTG125" s="89"/>
      <c r="HTH125" s="89"/>
      <c r="HTI125" s="89"/>
      <c r="HTJ125" s="89"/>
      <c r="HTK125" s="89"/>
      <c r="HTL125" s="89"/>
      <c r="HTM125" s="89"/>
      <c r="HTN125" s="89"/>
      <c r="HTO125" s="89"/>
      <c r="HTP125" s="89"/>
      <c r="HTQ125" s="89"/>
      <c r="HTR125" s="89"/>
      <c r="HTS125" s="89"/>
      <c r="HTT125" s="89"/>
      <c r="HTU125" s="89"/>
      <c r="HTV125" s="89"/>
      <c r="HTW125" s="89"/>
      <c r="HTX125" s="89"/>
      <c r="HTY125" s="89"/>
      <c r="HTZ125" s="89"/>
      <c r="HUA125" s="89"/>
      <c r="HUB125" s="89"/>
      <c r="HUC125" s="89"/>
      <c r="HUD125" s="89"/>
      <c r="HUE125" s="89"/>
      <c r="HUF125" s="89"/>
      <c r="HUG125" s="89"/>
      <c r="HUH125" s="89"/>
      <c r="HUI125" s="89"/>
      <c r="HUJ125" s="89"/>
      <c r="HUK125" s="89"/>
      <c r="HUL125" s="89"/>
      <c r="HUM125" s="89"/>
      <c r="HUN125" s="89"/>
      <c r="HUO125" s="89"/>
      <c r="HUP125" s="89"/>
      <c r="HUQ125" s="89"/>
      <c r="HUR125" s="89"/>
      <c r="HUS125" s="89"/>
      <c r="HUT125" s="89"/>
      <c r="HUU125" s="89"/>
      <c r="HUV125" s="89"/>
      <c r="HUW125" s="89"/>
      <c r="HUX125" s="89"/>
      <c r="HUY125" s="89"/>
      <c r="HUZ125" s="89"/>
      <c r="HVA125" s="89"/>
      <c r="HVB125" s="89"/>
      <c r="HVC125" s="89"/>
      <c r="HVD125" s="89"/>
      <c r="HVE125" s="89"/>
      <c r="HVF125" s="89"/>
      <c r="HVG125" s="89"/>
      <c r="HVH125" s="89"/>
      <c r="HVI125" s="89"/>
      <c r="HVJ125" s="89"/>
      <c r="HVK125" s="89"/>
      <c r="HVL125" s="89"/>
      <c r="HVM125" s="89"/>
      <c r="HVN125" s="89"/>
      <c r="HVO125" s="89"/>
      <c r="HVP125" s="89"/>
      <c r="HVQ125" s="89"/>
      <c r="HVR125" s="89"/>
      <c r="HVS125" s="89"/>
      <c r="HVT125" s="89"/>
      <c r="HVU125" s="89"/>
      <c r="HVV125" s="89"/>
      <c r="HVW125" s="89"/>
      <c r="HVX125" s="89"/>
      <c r="HVY125" s="89"/>
      <c r="HVZ125" s="89"/>
      <c r="HWA125" s="89"/>
      <c r="HWB125" s="89"/>
      <c r="HWC125" s="89"/>
      <c r="HWD125" s="89"/>
      <c r="HWE125" s="89"/>
      <c r="HWF125" s="89"/>
      <c r="HWG125" s="89"/>
      <c r="HWH125" s="89"/>
      <c r="HWI125" s="89"/>
      <c r="HWJ125" s="89"/>
      <c r="HWK125" s="89"/>
      <c r="HWL125" s="89"/>
      <c r="HWM125" s="89"/>
      <c r="HWN125" s="89"/>
      <c r="HWO125" s="89"/>
      <c r="HWP125" s="89"/>
      <c r="HWQ125" s="89"/>
      <c r="HWR125" s="89"/>
      <c r="HWS125" s="89"/>
      <c r="HWT125" s="89"/>
      <c r="HWU125" s="89"/>
      <c r="HWV125" s="89"/>
      <c r="HWW125" s="89"/>
      <c r="HWX125" s="89"/>
      <c r="HWY125" s="89"/>
      <c r="HWZ125" s="89"/>
      <c r="HXA125" s="89"/>
      <c r="HXB125" s="89"/>
      <c r="HXC125" s="89"/>
      <c r="HXD125" s="89"/>
      <c r="HXE125" s="89"/>
      <c r="HXF125" s="89"/>
      <c r="HXG125" s="89"/>
      <c r="HXH125" s="89"/>
      <c r="HXI125" s="89"/>
      <c r="HXJ125" s="89"/>
      <c r="HXK125" s="89"/>
      <c r="HXL125" s="89"/>
      <c r="HXM125" s="89"/>
      <c r="HXN125" s="89"/>
      <c r="HXO125" s="89"/>
      <c r="HXP125" s="89"/>
      <c r="HXQ125" s="89"/>
      <c r="HXR125" s="89"/>
      <c r="HXS125" s="89"/>
      <c r="HXT125" s="89"/>
      <c r="HXU125" s="89"/>
      <c r="HXV125" s="89"/>
      <c r="HXW125" s="89"/>
      <c r="HXX125" s="89"/>
      <c r="HXY125" s="89"/>
      <c r="HXZ125" s="89"/>
      <c r="HYA125" s="89"/>
      <c r="HYB125" s="89"/>
      <c r="HYC125" s="89"/>
      <c r="HYD125" s="89"/>
      <c r="HYE125" s="89"/>
      <c r="HYF125" s="89"/>
      <c r="HYG125" s="89"/>
      <c r="HYH125" s="89"/>
      <c r="HYI125" s="89"/>
      <c r="HYJ125" s="89"/>
      <c r="HYK125" s="89"/>
      <c r="HYL125" s="89"/>
      <c r="HYM125" s="89"/>
      <c r="HYN125" s="89"/>
      <c r="HYO125" s="89"/>
      <c r="HYP125" s="89"/>
      <c r="HYQ125" s="89"/>
      <c r="HYR125" s="89"/>
      <c r="HYS125" s="89"/>
      <c r="HYT125" s="89"/>
      <c r="HYU125" s="89"/>
      <c r="HYV125" s="89"/>
      <c r="HYW125" s="89"/>
      <c r="HYX125" s="89"/>
      <c r="HYY125" s="89"/>
      <c r="HYZ125" s="89"/>
      <c r="HZA125" s="89"/>
      <c r="HZB125" s="89"/>
      <c r="HZC125" s="89"/>
      <c r="HZD125" s="89"/>
      <c r="HZE125" s="89"/>
      <c r="HZF125" s="89"/>
      <c r="HZG125" s="89"/>
      <c r="HZH125" s="89"/>
      <c r="HZI125" s="89"/>
      <c r="HZJ125" s="89"/>
      <c r="HZK125" s="89"/>
      <c r="HZL125" s="89"/>
      <c r="HZM125" s="89"/>
      <c r="HZN125" s="89"/>
      <c r="HZO125" s="89"/>
      <c r="HZP125" s="89"/>
      <c r="HZQ125" s="89"/>
      <c r="HZR125" s="89"/>
      <c r="HZS125" s="89"/>
      <c r="HZT125" s="89"/>
      <c r="HZU125" s="89"/>
      <c r="HZV125" s="89"/>
      <c r="HZW125" s="89"/>
      <c r="HZX125" s="89"/>
      <c r="HZY125" s="89"/>
      <c r="HZZ125" s="89"/>
      <c r="IAA125" s="89"/>
      <c r="IAB125" s="89"/>
      <c r="IAC125" s="89"/>
      <c r="IAD125" s="89"/>
      <c r="IAE125" s="89"/>
      <c r="IAF125" s="89"/>
      <c r="IAG125" s="89"/>
      <c r="IAH125" s="89"/>
      <c r="IAI125" s="89"/>
      <c r="IAJ125" s="89"/>
      <c r="IAK125" s="89"/>
      <c r="IAL125" s="89"/>
      <c r="IAM125" s="89"/>
      <c r="IAN125" s="89"/>
      <c r="IAO125" s="89"/>
      <c r="IAP125" s="89"/>
      <c r="IAQ125" s="89"/>
      <c r="IAR125" s="89"/>
      <c r="IAS125" s="89"/>
      <c r="IAT125" s="89"/>
      <c r="IAU125" s="89"/>
      <c r="IAV125" s="89"/>
      <c r="IAW125" s="89"/>
      <c r="IAX125" s="89"/>
      <c r="IAY125" s="89"/>
      <c r="IAZ125" s="89"/>
      <c r="IBA125" s="89"/>
      <c r="IBB125" s="89"/>
      <c r="IBC125" s="89"/>
      <c r="IBD125" s="89"/>
      <c r="IBE125" s="89"/>
      <c r="IBF125" s="89"/>
      <c r="IBG125" s="89"/>
      <c r="IBH125" s="89"/>
      <c r="IBI125" s="89"/>
      <c r="IBJ125" s="89"/>
      <c r="IBK125" s="89"/>
      <c r="IBL125" s="89"/>
      <c r="IBM125" s="89"/>
      <c r="IBN125" s="89"/>
      <c r="IBO125" s="89"/>
      <c r="IBP125" s="89"/>
      <c r="IBQ125" s="89"/>
      <c r="IBR125" s="89"/>
      <c r="IBS125" s="89"/>
      <c r="IBT125" s="89"/>
      <c r="IBU125" s="89"/>
      <c r="IBV125" s="89"/>
      <c r="IBW125" s="89"/>
      <c r="IBX125" s="89"/>
      <c r="IBY125" s="89"/>
      <c r="IBZ125" s="89"/>
      <c r="ICA125" s="89"/>
      <c r="ICB125" s="89"/>
      <c r="ICC125" s="89"/>
      <c r="ICD125" s="89"/>
      <c r="ICE125" s="89"/>
      <c r="ICF125" s="89"/>
      <c r="ICG125" s="89"/>
      <c r="ICH125" s="89"/>
      <c r="ICI125" s="89"/>
      <c r="ICJ125" s="89"/>
      <c r="ICK125" s="89"/>
      <c r="ICL125" s="89"/>
      <c r="ICM125" s="89"/>
      <c r="ICN125" s="89"/>
      <c r="ICO125" s="89"/>
      <c r="ICP125" s="89"/>
      <c r="ICQ125" s="89"/>
      <c r="ICR125" s="89"/>
      <c r="ICS125" s="89"/>
      <c r="ICT125" s="89"/>
      <c r="ICU125" s="89"/>
      <c r="ICV125" s="89"/>
      <c r="ICW125" s="89"/>
      <c r="ICX125" s="89"/>
      <c r="ICY125" s="89"/>
      <c r="ICZ125" s="89"/>
      <c r="IDA125" s="89"/>
      <c r="IDB125" s="89"/>
      <c r="IDC125" s="89"/>
      <c r="IDD125" s="89"/>
      <c r="IDE125" s="89"/>
      <c r="IDF125" s="89"/>
      <c r="IDG125" s="89"/>
      <c r="IDH125" s="89"/>
      <c r="IDI125" s="89"/>
      <c r="IDJ125" s="89"/>
      <c r="IDK125" s="89"/>
      <c r="IDL125" s="89"/>
      <c r="IDM125" s="89"/>
      <c r="IDN125" s="89"/>
      <c r="IDO125" s="89"/>
      <c r="IDP125" s="89"/>
      <c r="IDQ125" s="89"/>
      <c r="IDR125" s="89"/>
      <c r="IDS125" s="89"/>
      <c r="IDT125" s="89"/>
      <c r="IDU125" s="89"/>
      <c r="IDV125" s="89"/>
      <c r="IDW125" s="89"/>
      <c r="IDX125" s="89"/>
      <c r="IDY125" s="89"/>
      <c r="IDZ125" s="89"/>
      <c r="IEA125" s="89"/>
      <c r="IEB125" s="89"/>
      <c r="IEC125" s="89"/>
      <c r="IED125" s="89"/>
      <c r="IEE125" s="89"/>
      <c r="IEF125" s="89"/>
      <c r="IEG125" s="89"/>
      <c r="IEH125" s="89"/>
      <c r="IEI125" s="89"/>
      <c r="IEJ125" s="89"/>
      <c r="IEK125" s="89"/>
      <c r="IEL125" s="89"/>
      <c r="IEM125" s="89"/>
      <c r="IEN125" s="89"/>
      <c r="IEO125" s="89"/>
      <c r="IEP125" s="89"/>
      <c r="IEQ125" s="89"/>
      <c r="IER125" s="89"/>
      <c r="IES125" s="89"/>
      <c r="IET125" s="89"/>
      <c r="IEU125" s="89"/>
      <c r="IEV125" s="89"/>
      <c r="IEW125" s="89"/>
      <c r="IEX125" s="89"/>
      <c r="IEY125" s="89"/>
      <c r="IEZ125" s="89"/>
      <c r="IFA125" s="89"/>
      <c r="IFB125" s="89"/>
      <c r="IFC125" s="89"/>
      <c r="IFD125" s="89"/>
      <c r="IFE125" s="89"/>
      <c r="IFF125" s="89"/>
      <c r="IFG125" s="89"/>
      <c r="IFH125" s="89"/>
      <c r="IFI125" s="89"/>
      <c r="IFJ125" s="89"/>
      <c r="IFK125" s="89"/>
      <c r="IFL125" s="89"/>
      <c r="IFM125" s="89"/>
      <c r="IFN125" s="89"/>
      <c r="IFO125" s="89"/>
      <c r="IFP125" s="89"/>
      <c r="IFQ125" s="89"/>
      <c r="IFR125" s="89"/>
      <c r="IFS125" s="89"/>
      <c r="IFT125" s="89"/>
      <c r="IFU125" s="89"/>
      <c r="IFV125" s="89"/>
      <c r="IFW125" s="89"/>
      <c r="IFX125" s="89"/>
      <c r="IFY125" s="89"/>
      <c r="IFZ125" s="89"/>
      <c r="IGA125" s="89"/>
      <c r="IGB125" s="89"/>
      <c r="IGC125" s="89"/>
      <c r="IGD125" s="89"/>
      <c r="IGE125" s="89"/>
      <c r="IGF125" s="89"/>
      <c r="IGG125" s="89"/>
      <c r="IGH125" s="89"/>
      <c r="IGI125" s="89"/>
      <c r="IGJ125" s="89"/>
      <c r="IGK125" s="89"/>
      <c r="IGL125" s="89"/>
      <c r="IGM125" s="89"/>
      <c r="IGN125" s="89"/>
      <c r="IGO125" s="89"/>
      <c r="IGP125" s="89"/>
      <c r="IGQ125" s="89"/>
      <c r="IGR125" s="89"/>
      <c r="IGS125" s="89"/>
      <c r="IGT125" s="89"/>
      <c r="IGU125" s="89"/>
      <c r="IGV125" s="89"/>
      <c r="IGW125" s="89"/>
      <c r="IGX125" s="89"/>
      <c r="IGY125" s="89"/>
      <c r="IGZ125" s="89"/>
      <c r="IHA125" s="89"/>
      <c r="IHB125" s="89"/>
      <c r="IHC125" s="89"/>
      <c r="IHD125" s="89"/>
      <c r="IHE125" s="89"/>
      <c r="IHF125" s="89"/>
      <c r="IHG125" s="89"/>
      <c r="IHH125" s="89"/>
      <c r="IHI125" s="89"/>
      <c r="IHJ125" s="89"/>
      <c r="IHK125" s="89"/>
      <c r="IHL125" s="89"/>
      <c r="IHM125" s="89"/>
      <c r="IHN125" s="89"/>
      <c r="IHO125" s="89"/>
      <c r="IHP125" s="89"/>
      <c r="IHQ125" s="89"/>
      <c r="IHR125" s="89"/>
      <c r="IHS125" s="89"/>
      <c r="IHT125" s="89"/>
      <c r="IHU125" s="89"/>
      <c r="IHV125" s="89"/>
      <c r="IHW125" s="89"/>
      <c r="IHX125" s="89"/>
      <c r="IHY125" s="89"/>
      <c r="IHZ125" s="89"/>
      <c r="IIA125" s="89"/>
      <c r="IIB125" s="89"/>
      <c r="IIC125" s="89"/>
      <c r="IID125" s="89"/>
      <c r="IIE125" s="89"/>
      <c r="IIF125" s="89"/>
      <c r="IIG125" s="89"/>
      <c r="IIH125" s="89"/>
      <c r="III125" s="89"/>
      <c r="IIJ125" s="89"/>
      <c r="IIK125" s="89"/>
      <c r="IIL125" s="89"/>
      <c r="IIM125" s="89"/>
      <c r="IIN125" s="89"/>
      <c r="IIO125" s="89"/>
      <c r="IIP125" s="89"/>
      <c r="IIQ125" s="89"/>
      <c r="IIR125" s="89"/>
      <c r="IIS125" s="89"/>
      <c r="IIT125" s="89"/>
      <c r="IIU125" s="89"/>
      <c r="IIV125" s="89"/>
      <c r="IIW125" s="89"/>
      <c r="IIX125" s="89"/>
      <c r="IIY125" s="89"/>
      <c r="IIZ125" s="89"/>
      <c r="IJA125" s="89"/>
      <c r="IJB125" s="89"/>
      <c r="IJC125" s="89"/>
      <c r="IJD125" s="89"/>
      <c r="IJE125" s="89"/>
      <c r="IJF125" s="89"/>
      <c r="IJG125" s="89"/>
      <c r="IJH125" s="89"/>
      <c r="IJI125" s="89"/>
      <c r="IJJ125" s="89"/>
      <c r="IJK125" s="89"/>
      <c r="IJL125" s="89"/>
      <c r="IJM125" s="89"/>
      <c r="IJN125" s="89"/>
      <c r="IJO125" s="89"/>
      <c r="IJP125" s="89"/>
      <c r="IJQ125" s="89"/>
      <c r="IJR125" s="89"/>
      <c r="IJS125" s="89"/>
      <c r="IJT125" s="89"/>
      <c r="IJU125" s="89"/>
      <c r="IJV125" s="89"/>
      <c r="IJW125" s="89"/>
      <c r="IJX125" s="89"/>
      <c r="IJY125" s="89"/>
      <c r="IJZ125" s="89"/>
      <c r="IKA125" s="89"/>
      <c r="IKB125" s="89"/>
      <c r="IKC125" s="89"/>
      <c r="IKD125" s="89"/>
      <c r="IKE125" s="89"/>
      <c r="IKF125" s="89"/>
      <c r="IKG125" s="89"/>
      <c r="IKH125" s="89"/>
      <c r="IKI125" s="89"/>
      <c r="IKJ125" s="89"/>
      <c r="IKK125" s="89"/>
      <c r="IKL125" s="89"/>
      <c r="IKM125" s="89"/>
      <c r="IKN125" s="89"/>
      <c r="IKO125" s="89"/>
      <c r="IKP125" s="89"/>
      <c r="IKQ125" s="89"/>
      <c r="IKR125" s="89"/>
      <c r="IKS125" s="89"/>
      <c r="IKT125" s="89"/>
      <c r="IKU125" s="89"/>
      <c r="IKV125" s="89"/>
      <c r="IKW125" s="89"/>
      <c r="IKX125" s="89"/>
      <c r="IKY125" s="89"/>
      <c r="IKZ125" s="89"/>
      <c r="ILA125" s="89"/>
      <c r="ILB125" s="89"/>
      <c r="ILC125" s="89"/>
      <c r="ILD125" s="89"/>
      <c r="ILE125" s="89"/>
      <c r="ILF125" s="89"/>
      <c r="ILG125" s="89"/>
      <c r="ILH125" s="89"/>
      <c r="ILI125" s="89"/>
      <c r="ILJ125" s="89"/>
      <c r="ILK125" s="89"/>
      <c r="ILL125" s="89"/>
      <c r="ILM125" s="89"/>
      <c r="ILN125" s="89"/>
      <c r="ILO125" s="89"/>
      <c r="ILP125" s="89"/>
      <c r="ILQ125" s="89"/>
      <c r="ILR125" s="89"/>
      <c r="ILS125" s="89"/>
      <c r="ILT125" s="89"/>
      <c r="ILU125" s="89"/>
      <c r="ILV125" s="89"/>
      <c r="ILW125" s="89"/>
      <c r="ILX125" s="89"/>
      <c r="ILY125" s="89"/>
      <c r="ILZ125" s="89"/>
      <c r="IMA125" s="89"/>
      <c r="IMB125" s="89"/>
      <c r="IMC125" s="89"/>
      <c r="IMD125" s="89"/>
      <c r="IME125" s="89"/>
      <c r="IMF125" s="89"/>
      <c r="IMG125" s="89"/>
      <c r="IMH125" s="89"/>
      <c r="IMI125" s="89"/>
      <c r="IMJ125" s="89"/>
      <c r="IMK125" s="89"/>
      <c r="IML125" s="89"/>
      <c r="IMM125" s="89"/>
      <c r="IMN125" s="89"/>
      <c r="IMO125" s="89"/>
      <c r="IMP125" s="89"/>
      <c r="IMQ125" s="89"/>
      <c r="IMR125" s="89"/>
      <c r="IMS125" s="89"/>
      <c r="IMT125" s="89"/>
      <c r="IMU125" s="89"/>
      <c r="IMV125" s="89"/>
      <c r="IMW125" s="89"/>
      <c r="IMX125" s="89"/>
      <c r="IMY125" s="89"/>
      <c r="IMZ125" s="89"/>
      <c r="INA125" s="89"/>
      <c r="INB125" s="89"/>
      <c r="INC125" s="89"/>
      <c r="IND125" s="89"/>
      <c r="INE125" s="89"/>
      <c r="INF125" s="89"/>
      <c r="ING125" s="89"/>
      <c r="INH125" s="89"/>
      <c r="INI125" s="89"/>
      <c r="INJ125" s="89"/>
      <c r="INK125" s="89"/>
      <c r="INL125" s="89"/>
      <c r="INM125" s="89"/>
      <c r="INN125" s="89"/>
      <c r="INO125" s="89"/>
      <c r="INP125" s="89"/>
      <c r="INQ125" s="89"/>
      <c r="INR125" s="89"/>
      <c r="INS125" s="89"/>
      <c r="INT125" s="89"/>
      <c r="INU125" s="89"/>
      <c r="INV125" s="89"/>
      <c r="INW125" s="89"/>
      <c r="INX125" s="89"/>
      <c r="INY125" s="89"/>
      <c r="INZ125" s="89"/>
      <c r="IOA125" s="89"/>
      <c r="IOB125" s="89"/>
      <c r="IOC125" s="89"/>
      <c r="IOD125" s="89"/>
      <c r="IOE125" s="89"/>
      <c r="IOF125" s="89"/>
      <c r="IOG125" s="89"/>
      <c r="IOH125" s="89"/>
      <c r="IOI125" s="89"/>
      <c r="IOJ125" s="89"/>
      <c r="IOK125" s="89"/>
      <c r="IOL125" s="89"/>
      <c r="IOM125" s="89"/>
      <c r="ION125" s="89"/>
      <c r="IOO125" s="89"/>
      <c r="IOP125" s="89"/>
      <c r="IOQ125" s="89"/>
      <c r="IOR125" s="89"/>
      <c r="IOS125" s="89"/>
      <c r="IOT125" s="89"/>
      <c r="IOU125" s="89"/>
      <c r="IOV125" s="89"/>
      <c r="IOW125" s="89"/>
      <c r="IOX125" s="89"/>
      <c r="IOY125" s="89"/>
      <c r="IOZ125" s="89"/>
      <c r="IPA125" s="89"/>
      <c r="IPB125" s="89"/>
      <c r="IPC125" s="89"/>
      <c r="IPD125" s="89"/>
      <c r="IPE125" s="89"/>
      <c r="IPF125" s="89"/>
      <c r="IPG125" s="89"/>
      <c r="IPH125" s="89"/>
      <c r="IPI125" s="89"/>
      <c r="IPJ125" s="89"/>
      <c r="IPK125" s="89"/>
      <c r="IPL125" s="89"/>
      <c r="IPM125" s="89"/>
      <c r="IPN125" s="89"/>
      <c r="IPO125" s="89"/>
      <c r="IPP125" s="89"/>
      <c r="IPQ125" s="89"/>
      <c r="IPR125" s="89"/>
      <c r="IPS125" s="89"/>
      <c r="IPT125" s="89"/>
      <c r="IPU125" s="89"/>
      <c r="IPV125" s="89"/>
      <c r="IPW125" s="89"/>
      <c r="IPX125" s="89"/>
      <c r="IPY125" s="89"/>
      <c r="IPZ125" s="89"/>
      <c r="IQA125" s="89"/>
      <c r="IQB125" s="89"/>
      <c r="IQC125" s="89"/>
      <c r="IQD125" s="89"/>
      <c r="IQE125" s="89"/>
      <c r="IQF125" s="89"/>
      <c r="IQG125" s="89"/>
      <c r="IQH125" s="89"/>
      <c r="IQI125" s="89"/>
      <c r="IQJ125" s="89"/>
      <c r="IQK125" s="89"/>
      <c r="IQL125" s="89"/>
      <c r="IQM125" s="89"/>
      <c r="IQN125" s="89"/>
      <c r="IQO125" s="89"/>
      <c r="IQP125" s="89"/>
      <c r="IQQ125" s="89"/>
      <c r="IQR125" s="89"/>
      <c r="IQS125" s="89"/>
      <c r="IQT125" s="89"/>
      <c r="IQU125" s="89"/>
      <c r="IQV125" s="89"/>
      <c r="IQW125" s="89"/>
      <c r="IQX125" s="89"/>
      <c r="IQY125" s="89"/>
      <c r="IQZ125" s="89"/>
      <c r="IRA125" s="89"/>
      <c r="IRB125" s="89"/>
      <c r="IRC125" s="89"/>
      <c r="IRD125" s="89"/>
      <c r="IRE125" s="89"/>
      <c r="IRF125" s="89"/>
      <c r="IRG125" s="89"/>
      <c r="IRH125" s="89"/>
      <c r="IRI125" s="89"/>
      <c r="IRJ125" s="89"/>
      <c r="IRK125" s="89"/>
      <c r="IRL125" s="89"/>
      <c r="IRM125" s="89"/>
      <c r="IRN125" s="89"/>
      <c r="IRO125" s="89"/>
      <c r="IRP125" s="89"/>
      <c r="IRQ125" s="89"/>
      <c r="IRR125" s="89"/>
      <c r="IRS125" s="89"/>
      <c r="IRT125" s="89"/>
      <c r="IRU125" s="89"/>
      <c r="IRV125" s="89"/>
      <c r="IRW125" s="89"/>
      <c r="IRX125" s="89"/>
      <c r="IRY125" s="89"/>
      <c r="IRZ125" s="89"/>
      <c r="ISA125" s="89"/>
      <c r="ISB125" s="89"/>
      <c r="ISC125" s="89"/>
      <c r="ISD125" s="89"/>
      <c r="ISE125" s="89"/>
      <c r="ISF125" s="89"/>
      <c r="ISG125" s="89"/>
      <c r="ISH125" s="89"/>
      <c r="ISI125" s="89"/>
      <c r="ISJ125" s="89"/>
      <c r="ISK125" s="89"/>
      <c r="ISL125" s="89"/>
      <c r="ISM125" s="89"/>
      <c r="ISN125" s="89"/>
      <c r="ISO125" s="89"/>
      <c r="ISP125" s="89"/>
      <c r="ISQ125" s="89"/>
      <c r="ISR125" s="89"/>
      <c r="ISS125" s="89"/>
      <c r="IST125" s="89"/>
      <c r="ISU125" s="89"/>
      <c r="ISV125" s="89"/>
      <c r="ISW125" s="89"/>
      <c r="ISX125" s="89"/>
      <c r="ISY125" s="89"/>
      <c r="ISZ125" s="89"/>
      <c r="ITA125" s="89"/>
      <c r="ITB125" s="89"/>
      <c r="ITC125" s="89"/>
      <c r="ITD125" s="89"/>
      <c r="ITE125" s="89"/>
      <c r="ITF125" s="89"/>
      <c r="ITG125" s="89"/>
      <c r="ITH125" s="89"/>
      <c r="ITI125" s="89"/>
      <c r="ITJ125" s="89"/>
      <c r="ITK125" s="89"/>
      <c r="ITL125" s="89"/>
      <c r="ITM125" s="89"/>
      <c r="ITN125" s="89"/>
      <c r="ITO125" s="89"/>
      <c r="ITP125" s="89"/>
      <c r="ITQ125" s="89"/>
      <c r="ITR125" s="89"/>
      <c r="ITS125" s="89"/>
      <c r="ITT125" s="89"/>
      <c r="ITU125" s="89"/>
      <c r="ITV125" s="89"/>
      <c r="ITW125" s="89"/>
      <c r="ITX125" s="89"/>
      <c r="ITY125" s="89"/>
      <c r="ITZ125" s="89"/>
      <c r="IUA125" s="89"/>
      <c r="IUB125" s="89"/>
      <c r="IUC125" s="89"/>
      <c r="IUD125" s="89"/>
      <c r="IUE125" s="89"/>
      <c r="IUF125" s="89"/>
      <c r="IUG125" s="89"/>
      <c r="IUH125" s="89"/>
      <c r="IUI125" s="89"/>
      <c r="IUJ125" s="89"/>
      <c r="IUK125" s="89"/>
      <c r="IUL125" s="89"/>
      <c r="IUM125" s="89"/>
      <c r="IUN125" s="89"/>
      <c r="IUO125" s="89"/>
      <c r="IUP125" s="89"/>
      <c r="IUQ125" s="89"/>
      <c r="IUR125" s="89"/>
      <c r="IUS125" s="89"/>
      <c r="IUT125" s="89"/>
      <c r="IUU125" s="89"/>
      <c r="IUV125" s="89"/>
      <c r="IUW125" s="89"/>
      <c r="IUX125" s="89"/>
      <c r="IUY125" s="89"/>
      <c r="IUZ125" s="89"/>
      <c r="IVA125" s="89"/>
      <c r="IVB125" s="89"/>
      <c r="IVC125" s="89"/>
      <c r="IVD125" s="89"/>
      <c r="IVE125" s="89"/>
      <c r="IVF125" s="89"/>
      <c r="IVG125" s="89"/>
      <c r="IVH125" s="89"/>
      <c r="IVI125" s="89"/>
      <c r="IVJ125" s="89"/>
      <c r="IVK125" s="89"/>
      <c r="IVL125" s="89"/>
      <c r="IVM125" s="89"/>
      <c r="IVN125" s="89"/>
      <c r="IVO125" s="89"/>
      <c r="IVP125" s="89"/>
      <c r="IVQ125" s="89"/>
      <c r="IVR125" s="89"/>
      <c r="IVS125" s="89"/>
      <c r="IVT125" s="89"/>
      <c r="IVU125" s="89"/>
      <c r="IVV125" s="89"/>
      <c r="IVW125" s="89"/>
      <c r="IVX125" s="89"/>
      <c r="IVY125" s="89"/>
      <c r="IVZ125" s="89"/>
      <c r="IWA125" s="89"/>
      <c r="IWB125" s="89"/>
      <c r="IWC125" s="89"/>
      <c r="IWD125" s="89"/>
      <c r="IWE125" s="89"/>
      <c r="IWF125" s="89"/>
      <c r="IWG125" s="89"/>
      <c r="IWH125" s="89"/>
      <c r="IWI125" s="89"/>
      <c r="IWJ125" s="89"/>
      <c r="IWK125" s="89"/>
      <c r="IWL125" s="89"/>
      <c r="IWM125" s="89"/>
      <c r="IWN125" s="89"/>
      <c r="IWO125" s="89"/>
      <c r="IWP125" s="89"/>
      <c r="IWQ125" s="89"/>
      <c r="IWR125" s="89"/>
      <c r="IWS125" s="89"/>
      <c r="IWT125" s="89"/>
      <c r="IWU125" s="89"/>
      <c r="IWV125" s="89"/>
      <c r="IWW125" s="89"/>
      <c r="IWX125" s="89"/>
      <c r="IWY125" s="89"/>
      <c r="IWZ125" s="89"/>
      <c r="IXA125" s="89"/>
      <c r="IXB125" s="89"/>
      <c r="IXC125" s="89"/>
      <c r="IXD125" s="89"/>
      <c r="IXE125" s="89"/>
      <c r="IXF125" s="89"/>
      <c r="IXG125" s="89"/>
      <c r="IXH125" s="89"/>
      <c r="IXI125" s="89"/>
      <c r="IXJ125" s="89"/>
      <c r="IXK125" s="89"/>
      <c r="IXL125" s="89"/>
      <c r="IXM125" s="89"/>
      <c r="IXN125" s="89"/>
      <c r="IXO125" s="89"/>
      <c r="IXP125" s="89"/>
      <c r="IXQ125" s="89"/>
      <c r="IXR125" s="89"/>
      <c r="IXS125" s="89"/>
      <c r="IXT125" s="89"/>
      <c r="IXU125" s="89"/>
      <c r="IXV125" s="89"/>
      <c r="IXW125" s="89"/>
      <c r="IXX125" s="89"/>
      <c r="IXY125" s="89"/>
      <c r="IXZ125" s="89"/>
      <c r="IYA125" s="89"/>
      <c r="IYB125" s="89"/>
      <c r="IYC125" s="89"/>
      <c r="IYD125" s="89"/>
      <c r="IYE125" s="89"/>
      <c r="IYF125" s="89"/>
      <c r="IYG125" s="89"/>
      <c r="IYH125" s="89"/>
      <c r="IYI125" s="89"/>
      <c r="IYJ125" s="89"/>
      <c r="IYK125" s="89"/>
      <c r="IYL125" s="89"/>
      <c r="IYM125" s="89"/>
      <c r="IYN125" s="89"/>
      <c r="IYO125" s="89"/>
      <c r="IYP125" s="89"/>
      <c r="IYQ125" s="89"/>
      <c r="IYR125" s="89"/>
      <c r="IYS125" s="89"/>
      <c r="IYT125" s="89"/>
      <c r="IYU125" s="89"/>
      <c r="IYV125" s="89"/>
      <c r="IYW125" s="89"/>
      <c r="IYX125" s="89"/>
      <c r="IYY125" s="89"/>
      <c r="IYZ125" s="89"/>
      <c r="IZA125" s="89"/>
      <c r="IZB125" s="89"/>
      <c r="IZC125" s="89"/>
      <c r="IZD125" s="89"/>
      <c r="IZE125" s="89"/>
      <c r="IZF125" s="89"/>
      <c r="IZG125" s="89"/>
      <c r="IZH125" s="89"/>
      <c r="IZI125" s="89"/>
      <c r="IZJ125" s="89"/>
      <c r="IZK125" s="89"/>
      <c r="IZL125" s="89"/>
      <c r="IZM125" s="89"/>
      <c r="IZN125" s="89"/>
      <c r="IZO125" s="89"/>
      <c r="IZP125" s="89"/>
      <c r="IZQ125" s="89"/>
      <c r="IZR125" s="89"/>
      <c r="IZS125" s="89"/>
      <c r="IZT125" s="89"/>
      <c r="IZU125" s="89"/>
      <c r="IZV125" s="89"/>
      <c r="IZW125" s="89"/>
      <c r="IZX125" s="89"/>
      <c r="IZY125" s="89"/>
      <c r="IZZ125" s="89"/>
      <c r="JAA125" s="89"/>
      <c r="JAB125" s="89"/>
      <c r="JAC125" s="89"/>
      <c r="JAD125" s="89"/>
      <c r="JAE125" s="89"/>
      <c r="JAF125" s="89"/>
      <c r="JAG125" s="89"/>
      <c r="JAH125" s="89"/>
      <c r="JAI125" s="89"/>
      <c r="JAJ125" s="89"/>
      <c r="JAK125" s="89"/>
      <c r="JAL125" s="89"/>
      <c r="JAM125" s="89"/>
      <c r="JAN125" s="89"/>
      <c r="JAO125" s="89"/>
      <c r="JAP125" s="89"/>
      <c r="JAQ125" s="89"/>
      <c r="JAR125" s="89"/>
      <c r="JAS125" s="89"/>
      <c r="JAT125" s="89"/>
      <c r="JAU125" s="89"/>
      <c r="JAV125" s="89"/>
      <c r="JAW125" s="89"/>
      <c r="JAX125" s="89"/>
      <c r="JAY125" s="89"/>
      <c r="JAZ125" s="89"/>
      <c r="JBA125" s="89"/>
      <c r="JBB125" s="89"/>
      <c r="JBC125" s="89"/>
      <c r="JBD125" s="89"/>
      <c r="JBE125" s="89"/>
      <c r="JBF125" s="89"/>
      <c r="JBG125" s="89"/>
      <c r="JBH125" s="89"/>
      <c r="JBI125" s="89"/>
      <c r="JBJ125" s="89"/>
      <c r="JBK125" s="89"/>
      <c r="JBL125" s="89"/>
      <c r="JBM125" s="89"/>
      <c r="JBN125" s="89"/>
      <c r="JBO125" s="89"/>
      <c r="JBP125" s="89"/>
      <c r="JBQ125" s="89"/>
      <c r="JBR125" s="89"/>
      <c r="JBS125" s="89"/>
      <c r="JBT125" s="89"/>
      <c r="JBU125" s="89"/>
      <c r="JBV125" s="89"/>
      <c r="JBW125" s="89"/>
      <c r="JBX125" s="89"/>
      <c r="JBY125" s="89"/>
      <c r="JBZ125" s="89"/>
      <c r="JCA125" s="89"/>
      <c r="JCB125" s="89"/>
      <c r="JCC125" s="89"/>
      <c r="JCD125" s="89"/>
      <c r="JCE125" s="89"/>
      <c r="JCF125" s="89"/>
      <c r="JCG125" s="89"/>
      <c r="JCH125" s="89"/>
      <c r="JCI125" s="89"/>
      <c r="JCJ125" s="89"/>
      <c r="JCK125" s="89"/>
      <c r="JCL125" s="89"/>
      <c r="JCM125" s="89"/>
      <c r="JCN125" s="89"/>
      <c r="JCO125" s="89"/>
      <c r="JCP125" s="89"/>
      <c r="JCQ125" s="89"/>
      <c r="JCR125" s="89"/>
      <c r="JCS125" s="89"/>
      <c r="JCT125" s="89"/>
      <c r="JCU125" s="89"/>
      <c r="JCV125" s="89"/>
      <c r="JCW125" s="89"/>
      <c r="JCX125" s="89"/>
      <c r="JCY125" s="89"/>
      <c r="JCZ125" s="89"/>
      <c r="JDA125" s="89"/>
      <c r="JDB125" s="89"/>
      <c r="JDC125" s="89"/>
      <c r="JDD125" s="89"/>
      <c r="JDE125" s="89"/>
      <c r="JDF125" s="89"/>
      <c r="JDG125" s="89"/>
      <c r="JDH125" s="89"/>
      <c r="JDI125" s="89"/>
      <c r="JDJ125" s="89"/>
      <c r="JDK125" s="89"/>
      <c r="JDL125" s="89"/>
      <c r="JDM125" s="89"/>
      <c r="JDN125" s="89"/>
      <c r="JDO125" s="89"/>
      <c r="JDP125" s="89"/>
      <c r="JDQ125" s="89"/>
      <c r="JDR125" s="89"/>
      <c r="JDS125" s="89"/>
      <c r="JDT125" s="89"/>
      <c r="JDU125" s="89"/>
      <c r="JDV125" s="89"/>
      <c r="JDW125" s="89"/>
      <c r="JDX125" s="89"/>
      <c r="JDY125" s="89"/>
      <c r="JDZ125" s="89"/>
      <c r="JEA125" s="89"/>
      <c r="JEB125" s="89"/>
      <c r="JEC125" s="89"/>
      <c r="JED125" s="89"/>
      <c r="JEE125" s="89"/>
      <c r="JEF125" s="89"/>
      <c r="JEG125" s="89"/>
      <c r="JEH125" s="89"/>
      <c r="JEI125" s="89"/>
      <c r="JEJ125" s="89"/>
      <c r="JEK125" s="89"/>
      <c r="JEL125" s="89"/>
      <c r="JEM125" s="89"/>
      <c r="JEN125" s="89"/>
      <c r="JEO125" s="89"/>
      <c r="JEP125" s="89"/>
      <c r="JEQ125" s="89"/>
      <c r="JER125" s="89"/>
      <c r="JES125" s="89"/>
      <c r="JET125" s="89"/>
      <c r="JEU125" s="89"/>
      <c r="JEV125" s="89"/>
      <c r="JEW125" s="89"/>
      <c r="JEX125" s="89"/>
      <c r="JEY125" s="89"/>
      <c r="JEZ125" s="89"/>
      <c r="JFA125" s="89"/>
      <c r="JFB125" s="89"/>
      <c r="JFC125" s="89"/>
      <c r="JFD125" s="89"/>
      <c r="JFE125" s="89"/>
      <c r="JFF125" s="89"/>
      <c r="JFG125" s="89"/>
      <c r="JFH125" s="89"/>
      <c r="JFI125" s="89"/>
      <c r="JFJ125" s="89"/>
      <c r="JFK125" s="89"/>
      <c r="JFL125" s="89"/>
      <c r="JFM125" s="89"/>
      <c r="JFN125" s="89"/>
      <c r="JFO125" s="89"/>
      <c r="JFP125" s="89"/>
      <c r="JFQ125" s="89"/>
      <c r="JFR125" s="89"/>
      <c r="JFS125" s="89"/>
      <c r="JFT125" s="89"/>
      <c r="JFU125" s="89"/>
      <c r="JFV125" s="89"/>
      <c r="JFW125" s="89"/>
      <c r="JFX125" s="89"/>
      <c r="JFY125" s="89"/>
      <c r="JFZ125" s="89"/>
      <c r="JGA125" s="89"/>
      <c r="JGB125" s="89"/>
      <c r="JGC125" s="89"/>
      <c r="JGD125" s="89"/>
      <c r="JGE125" s="89"/>
      <c r="JGF125" s="89"/>
      <c r="JGG125" s="89"/>
      <c r="JGH125" s="89"/>
      <c r="JGI125" s="89"/>
      <c r="JGJ125" s="89"/>
      <c r="JGK125" s="89"/>
      <c r="JGL125" s="89"/>
      <c r="JGM125" s="89"/>
      <c r="JGN125" s="89"/>
      <c r="JGO125" s="89"/>
      <c r="JGP125" s="89"/>
      <c r="JGQ125" s="89"/>
      <c r="JGR125" s="89"/>
      <c r="JGS125" s="89"/>
      <c r="JGT125" s="89"/>
      <c r="JGU125" s="89"/>
      <c r="JGV125" s="89"/>
      <c r="JGW125" s="89"/>
      <c r="JGX125" s="89"/>
      <c r="JGY125" s="89"/>
      <c r="JGZ125" s="89"/>
      <c r="JHA125" s="89"/>
      <c r="JHB125" s="89"/>
      <c r="JHC125" s="89"/>
      <c r="JHD125" s="89"/>
      <c r="JHE125" s="89"/>
      <c r="JHF125" s="89"/>
      <c r="JHG125" s="89"/>
      <c r="JHH125" s="89"/>
      <c r="JHI125" s="89"/>
      <c r="JHJ125" s="89"/>
      <c r="JHK125" s="89"/>
      <c r="JHL125" s="89"/>
      <c r="JHM125" s="89"/>
      <c r="JHN125" s="89"/>
      <c r="JHO125" s="89"/>
      <c r="JHP125" s="89"/>
      <c r="JHQ125" s="89"/>
      <c r="JHR125" s="89"/>
      <c r="JHS125" s="89"/>
      <c r="JHT125" s="89"/>
      <c r="JHU125" s="89"/>
      <c r="JHV125" s="89"/>
      <c r="JHW125" s="89"/>
      <c r="JHX125" s="89"/>
      <c r="JHY125" s="89"/>
      <c r="JHZ125" s="89"/>
      <c r="JIA125" s="89"/>
      <c r="JIB125" s="89"/>
      <c r="JIC125" s="89"/>
      <c r="JID125" s="89"/>
      <c r="JIE125" s="89"/>
      <c r="JIF125" s="89"/>
      <c r="JIG125" s="89"/>
      <c r="JIH125" s="89"/>
      <c r="JII125" s="89"/>
      <c r="JIJ125" s="89"/>
      <c r="JIK125" s="89"/>
      <c r="JIL125" s="89"/>
      <c r="JIM125" s="89"/>
      <c r="JIN125" s="89"/>
      <c r="JIO125" s="89"/>
      <c r="JIP125" s="89"/>
      <c r="JIQ125" s="89"/>
      <c r="JIR125" s="89"/>
      <c r="JIS125" s="89"/>
      <c r="JIT125" s="89"/>
      <c r="JIU125" s="89"/>
      <c r="JIV125" s="89"/>
      <c r="JIW125" s="89"/>
      <c r="JIX125" s="89"/>
      <c r="JIY125" s="89"/>
      <c r="JIZ125" s="89"/>
      <c r="JJA125" s="89"/>
      <c r="JJB125" s="89"/>
      <c r="JJC125" s="89"/>
      <c r="JJD125" s="89"/>
      <c r="JJE125" s="89"/>
      <c r="JJF125" s="89"/>
      <c r="JJG125" s="89"/>
      <c r="JJH125" s="89"/>
      <c r="JJI125" s="89"/>
      <c r="JJJ125" s="89"/>
      <c r="JJK125" s="89"/>
      <c r="JJL125" s="89"/>
      <c r="JJM125" s="89"/>
      <c r="JJN125" s="89"/>
      <c r="JJO125" s="89"/>
      <c r="JJP125" s="89"/>
      <c r="JJQ125" s="89"/>
      <c r="JJR125" s="89"/>
      <c r="JJS125" s="89"/>
      <c r="JJT125" s="89"/>
      <c r="JJU125" s="89"/>
      <c r="JJV125" s="89"/>
      <c r="JJW125" s="89"/>
      <c r="JJX125" s="89"/>
      <c r="JJY125" s="89"/>
      <c r="JJZ125" s="89"/>
      <c r="JKA125" s="89"/>
      <c r="JKB125" s="89"/>
      <c r="JKC125" s="89"/>
      <c r="JKD125" s="89"/>
      <c r="JKE125" s="89"/>
      <c r="JKF125" s="89"/>
      <c r="JKG125" s="89"/>
      <c r="JKH125" s="89"/>
      <c r="JKI125" s="89"/>
      <c r="JKJ125" s="89"/>
      <c r="JKK125" s="89"/>
      <c r="JKL125" s="89"/>
      <c r="JKM125" s="89"/>
      <c r="JKN125" s="89"/>
      <c r="JKO125" s="89"/>
      <c r="JKP125" s="89"/>
      <c r="JKQ125" s="89"/>
      <c r="JKR125" s="89"/>
      <c r="JKS125" s="89"/>
      <c r="JKT125" s="89"/>
      <c r="JKU125" s="89"/>
      <c r="JKV125" s="89"/>
      <c r="JKW125" s="89"/>
      <c r="JKX125" s="89"/>
      <c r="JKY125" s="89"/>
      <c r="JKZ125" s="89"/>
      <c r="JLA125" s="89"/>
      <c r="JLB125" s="89"/>
      <c r="JLC125" s="89"/>
      <c r="JLD125" s="89"/>
      <c r="JLE125" s="89"/>
      <c r="JLF125" s="89"/>
      <c r="JLG125" s="89"/>
      <c r="JLH125" s="89"/>
      <c r="JLI125" s="89"/>
      <c r="JLJ125" s="89"/>
      <c r="JLK125" s="89"/>
      <c r="JLL125" s="89"/>
      <c r="JLM125" s="89"/>
      <c r="JLN125" s="89"/>
      <c r="JLO125" s="89"/>
      <c r="JLP125" s="89"/>
      <c r="JLQ125" s="89"/>
      <c r="JLR125" s="89"/>
      <c r="JLS125" s="89"/>
      <c r="JLT125" s="89"/>
      <c r="JLU125" s="89"/>
      <c r="JLV125" s="89"/>
      <c r="JLW125" s="89"/>
      <c r="JLX125" s="89"/>
      <c r="JLY125" s="89"/>
      <c r="JLZ125" s="89"/>
      <c r="JMA125" s="89"/>
      <c r="JMB125" s="89"/>
      <c r="JMC125" s="89"/>
      <c r="JMD125" s="89"/>
      <c r="JME125" s="89"/>
      <c r="JMF125" s="89"/>
      <c r="JMG125" s="89"/>
      <c r="JMH125" s="89"/>
      <c r="JMI125" s="89"/>
      <c r="JMJ125" s="89"/>
      <c r="JMK125" s="89"/>
      <c r="JML125" s="89"/>
      <c r="JMM125" s="89"/>
      <c r="JMN125" s="89"/>
      <c r="JMO125" s="89"/>
      <c r="JMP125" s="89"/>
      <c r="JMQ125" s="89"/>
      <c r="JMR125" s="89"/>
      <c r="JMS125" s="89"/>
      <c r="JMT125" s="89"/>
      <c r="JMU125" s="89"/>
      <c r="JMV125" s="89"/>
      <c r="JMW125" s="89"/>
      <c r="JMX125" s="89"/>
      <c r="JMY125" s="89"/>
      <c r="JMZ125" s="89"/>
      <c r="JNA125" s="89"/>
      <c r="JNB125" s="89"/>
      <c r="JNC125" s="89"/>
      <c r="JND125" s="89"/>
      <c r="JNE125" s="89"/>
      <c r="JNF125" s="89"/>
      <c r="JNG125" s="89"/>
      <c r="JNH125" s="89"/>
      <c r="JNI125" s="89"/>
      <c r="JNJ125" s="89"/>
      <c r="JNK125" s="89"/>
      <c r="JNL125" s="89"/>
      <c r="JNM125" s="89"/>
      <c r="JNN125" s="89"/>
      <c r="JNO125" s="89"/>
      <c r="JNP125" s="89"/>
      <c r="JNQ125" s="89"/>
      <c r="JNR125" s="89"/>
      <c r="JNS125" s="89"/>
      <c r="JNT125" s="89"/>
      <c r="JNU125" s="89"/>
      <c r="JNV125" s="89"/>
      <c r="JNW125" s="89"/>
      <c r="JNX125" s="89"/>
      <c r="JNY125" s="89"/>
      <c r="JNZ125" s="89"/>
      <c r="JOA125" s="89"/>
      <c r="JOB125" s="89"/>
      <c r="JOC125" s="89"/>
      <c r="JOD125" s="89"/>
      <c r="JOE125" s="89"/>
      <c r="JOF125" s="89"/>
      <c r="JOG125" s="89"/>
      <c r="JOH125" s="89"/>
      <c r="JOI125" s="89"/>
      <c r="JOJ125" s="89"/>
      <c r="JOK125" s="89"/>
      <c r="JOL125" s="89"/>
      <c r="JOM125" s="89"/>
      <c r="JON125" s="89"/>
      <c r="JOO125" s="89"/>
      <c r="JOP125" s="89"/>
      <c r="JOQ125" s="89"/>
      <c r="JOR125" s="89"/>
      <c r="JOS125" s="89"/>
      <c r="JOT125" s="89"/>
      <c r="JOU125" s="89"/>
      <c r="JOV125" s="89"/>
      <c r="JOW125" s="89"/>
      <c r="JOX125" s="89"/>
      <c r="JOY125" s="89"/>
      <c r="JOZ125" s="89"/>
      <c r="JPA125" s="89"/>
      <c r="JPB125" s="89"/>
      <c r="JPC125" s="89"/>
      <c r="JPD125" s="89"/>
      <c r="JPE125" s="89"/>
      <c r="JPF125" s="89"/>
      <c r="JPG125" s="89"/>
      <c r="JPH125" s="89"/>
      <c r="JPI125" s="89"/>
      <c r="JPJ125" s="89"/>
      <c r="JPK125" s="89"/>
      <c r="JPL125" s="89"/>
      <c r="JPM125" s="89"/>
      <c r="JPN125" s="89"/>
      <c r="JPO125" s="89"/>
      <c r="JPP125" s="89"/>
      <c r="JPQ125" s="89"/>
      <c r="JPR125" s="89"/>
      <c r="JPS125" s="89"/>
      <c r="JPT125" s="89"/>
      <c r="JPU125" s="89"/>
      <c r="JPV125" s="89"/>
      <c r="JPW125" s="89"/>
      <c r="JPX125" s="89"/>
      <c r="JPY125" s="89"/>
      <c r="JPZ125" s="89"/>
      <c r="JQA125" s="89"/>
      <c r="JQB125" s="89"/>
      <c r="JQC125" s="89"/>
      <c r="JQD125" s="89"/>
      <c r="JQE125" s="89"/>
      <c r="JQF125" s="89"/>
      <c r="JQG125" s="89"/>
      <c r="JQH125" s="89"/>
      <c r="JQI125" s="89"/>
      <c r="JQJ125" s="89"/>
      <c r="JQK125" s="89"/>
      <c r="JQL125" s="89"/>
      <c r="JQM125" s="89"/>
      <c r="JQN125" s="89"/>
      <c r="JQO125" s="89"/>
      <c r="JQP125" s="89"/>
      <c r="JQQ125" s="89"/>
      <c r="JQR125" s="89"/>
      <c r="JQS125" s="89"/>
      <c r="JQT125" s="89"/>
      <c r="JQU125" s="89"/>
      <c r="JQV125" s="89"/>
      <c r="JQW125" s="89"/>
      <c r="JQX125" s="89"/>
      <c r="JQY125" s="89"/>
      <c r="JQZ125" s="89"/>
      <c r="JRA125" s="89"/>
      <c r="JRB125" s="89"/>
      <c r="JRC125" s="89"/>
      <c r="JRD125" s="89"/>
      <c r="JRE125" s="89"/>
      <c r="JRF125" s="89"/>
      <c r="JRG125" s="89"/>
      <c r="JRH125" s="89"/>
      <c r="JRI125" s="89"/>
      <c r="JRJ125" s="89"/>
      <c r="JRK125" s="89"/>
      <c r="JRL125" s="89"/>
      <c r="JRM125" s="89"/>
      <c r="JRN125" s="89"/>
      <c r="JRO125" s="89"/>
      <c r="JRP125" s="89"/>
      <c r="JRQ125" s="89"/>
      <c r="JRR125" s="89"/>
      <c r="JRS125" s="89"/>
      <c r="JRT125" s="89"/>
      <c r="JRU125" s="89"/>
      <c r="JRV125" s="89"/>
      <c r="JRW125" s="89"/>
      <c r="JRX125" s="89"/>
      <c r="JRY125" s="89"/>
      <c r="JRZ125" s="89"/>
      <c r="JSA125" s="89"/>
      <c r="JSB125" s="89"/>
      <c r="JSC125" s="89"/>
      <c r="JSD125" s="89"/>
      <c r="JSE125" s="89"/>
      <c r="JSF125" s="89"/>
      <c r="JSG125" s="89"/>
      <c r="JSH125" s="89"/>
      <c r="JSI125" s="89"/>
      <c r="JSJ125" s="89"/>
      <c r="JSK125" s="89"/>
      <c r="JSL125" s="89"/>
      <c r="JSM125" s="89"/>
      <c r="JSN125" s="89"/>
      <c r="JSO125" s="89"/>
      <c r="JSP125" s="89"/>
      <c r="JSQ125" s="89"/>
      <c r="JSR125" s="89"/>
      <c r="JSS125" s="89"/>
      <c r="JST125" s="89"/>
      <c r="JSU125" s="89"/>
      <c r="JSV125" s="89"/>
      <c r="JSW125" s="89"/>
      <c r="JSX125" s="89"/>
      <c r="JSY125" s="89"/>
      <c r="JSZ125" s="89"/>
      <c r="JTA125" s="89"/>
      <c r="JTB125" s="89"/>
      <c r="JTC125" s="89"/>
      <c r="JTD125" s="89"/>
      <c r="JTE125" s="89"/>
      <c r="JTF125" s="89"/>
      <c r="JTG125" s="89"/>
      <c r="JTH125" s="89"/>
      <c r="JTI125" s="89"/>
      <c r="JTJ125" s="89"/>
      <c r="JTK125" s="89"/>
      <c r="JTL125" s="89"/>
      <c r="JTM125" s="89"/>
      <c r="JTN125" s="89"/>
      <c r="JTO125" s="89"/>
      <c r="JTP125" s="89"/>
      <c r="JTQ125" s="89"/>
      <c r="JTR125" s="89"/>
      <c r="JTS125" s="89"/>
      <c r="JTT125" s="89"/>
      <c r="JTU125" s="89"/>
      <c r="JTV125" s="89"/>
      <c r="JTW125" s="89"/>
      <c r="JTX125" s="89"/>
      <c r="JTY125" s="89"/>
      <c r="JTZ125" s="89"/>
      <c r="JUA125" s="89"/>
      <c r="JUB125" s="89"/>
      <c r="JUC125" s="89"/>
      <c r="JUD125" s="89"/>
      <c r="JUE125" s="89"/>
      <c r="JUF125" s="89"/>
      <c r="JUG125" s="89"/>
      <c r="JUH125" s="89"/>
      <c r="JUI125" s="89"/>
      <c r="JUJ125" s="89"/>
      <c r="JUK125" s="89"/>
      <c r="JUL125" s="89"/>
      <c r="JUM125" s="89"/>
      <c r="JUN125" s="89"/>
      <c r="JUO125" s="89"/>
      <c r="JUP125" s="89"/>
      <c r="JUQ125" s="89"/>
      <c r="JUR125" s="89"/>
      <c r="JUS125" s="89"/>
      <c r="JUT125" s="89"/>
      <c r="JUU125" s="89"/>
      <c r="JUV125" s="89"/>
      <c r="JUW125" s="89"/>
      <c r="JUX125" s="89"/>
      <c r="JUY125" s="89"/>
      <c r="JUZ125" s="89"/>
      <c r="JVA125" s="89"/>
      <c r="JVB125" s="89"/>
      <c r="JVC125" s="89"/>
      <c r="JVD125" s="89"/>
      <c r="JVE125" s="89"/>
      <c r="JVF125" s="89"/>
      <c r="JVG125" s="89"/>
      <c r="JVH125" s="89"/>
      <c r="JVI125" s="89"/>
      <c r="JVJ125" s="89"/>
      <c r="JVK125" s="89"/>
      <c r="JVL125" s="89"/>
      <c r="JVM125" s="89"/>
      <c r="JVN125" s="89"/>
      <c r="JVO125" s="89"/>
      <c r="JVP125" s="89"/>
      <c r="JVQ125" s="89"/>
      <c r="JVR125" s="89"/>
      <c r="JVS125" s="89"/>
      <c r="JVT125" s="89"/>
      <c r="JVU125" s="89"/>
      <c r="JVV125" s="89"/>
      <c r="JVW125" s="89"/>
      <c r="JVX125" s="89"/>
      <c r="JVY125" s="89"/>
      <c r="JVZ125" s="89"/>
      <c r="JWA125" s="89"/>
      <c r="JWB125" s="89"/>
      <c r="JWC125" s="89"/>
      <c r="JWD125" s="89"/>
      <c r="JWE125" s="89"/>
      <c r="JWF125" s="89"/>
      <c r="JWG125" s="89"/>
      <c r="JWH125" s="89"/>
      <c r="JWI125" s="89"/>
      <c r="JWJ125" s="89"/>
      <c r="JWK125" s="89"/>
      <c r="JWL125" s="89"/>
      <c r="JWM125" s="89"/>
      <c r="JWN125" s="89"/>
      <c r="JWO125" s="89"/>
      <c r="JWP125" s="89"/>
      <c r="JWQ125" s="89"/>
      <c r="JWR125" s="89"/>
      <c r="JWS125" s="89"/>
      <c r="JWT125" s="89"/>
      <c r="JWU125" s="89"/>
      <c r="JWV125" s="89"/>
      <c r="JWW125" s="89"/>
      <c r="JWX125" s="89"/>
      <c r="JWY125" s="89"/>
      <c r="JWZ125" s="89"/>
      <c r="JXA125" s="89"/>
      <c r="JXB125" s="89"/>
      <c r="JXC125" s="89"/>
      <c r="JXD125" s="89"/>
      <c r="JXE125" s="89"/>
      <c r="JXF125" s="89"/>
      <c r="JXG125" s="89"/>
      <c r="JXH125" s="89"/>
      <c r="JXI125" s="89"/>
      <c r="JXJ125" s="89"/>
      <c r="JXK125" s="89"/>
      <c r="JXL125" s="89"/>
      <c r="JXM125" s="89"/>
      <c r="JXN125" s="89"/>
      <c r="JXO125" s="89"/>
      <c r="JXP125" s="89"/>
      <c r="JXQ125" s="89"/>
      <c r="JXR125" s="89"/>
      <c r="JXS125" s="89"/>
      <c r="JXT125" s="89"/>
      <c r="JXU125" s="89"/>
      <c r="JXV125" s="89"/>
      <c r="JXW125" s="89"/>
      <c r="JXX125" s="89"/>
      <c r="JXY125" s="89"/>
      <c r="JXZ125" s="89"/>
      <c r="JYA125" s="89"/>
      <c r="JYB125" s="89"/>
      <c r="JYC125" s="89"/>
      <c r="JYD125" s="89"/>
      <c r="JYE125" s="89"/>
      <c r="JYF125" s="89"/>
      <c r="JYG125" s="89"/>
      <c r="JYH125" s="89"/>
      <c r="JYI125" s="89"/>
      <c r="JYJ125" s="89"/>
      <c r="JYK125" s="89"/>
      <c r="JYL125" s="89"/>
      <c r="JYM125" s="89"/>
      <c r="JYN125" s="89"/>
      <c r="JYO125" s="89"/>
      <c r="JYP125" s="89"/>
      <c r="JYQ125" s="89"/>
      <c r="JYR125" s="89"/>
      <c r="JYS125" s="89"/>
      <c r="JYT125" s="89"/>
      <c r="JYU125" s="89"/>
      <c r="JYV125" s="89"/>
      <c r="JYW125" s="89"/>
      <c r="JYX125" s="89"/>
      <c r="JYY125" s="89"/>
      <c r="JYZ125" s="89"/>
      <c r="JZA125" s="89"/>
      <c r="JZB125" s="89"/>
      <c r="JZC125" s="89"/>
      <c r="JZD125" s="89"/>
      <c r="JZE125" s="89"/>
      <c r="JZF125" s="89"/>
      <c r="JZG125" s="89"/>
      <c r="JZH125" s="89"/>
      <c r="JZI125" s="89"/>
      <c r="JZJ125" s="89"/>
      <c r="JZK125" s="89"/>
      <c r="JZL125" s="89"/>
      <c r="JZM125" s="89"/>
      <c r="JZN125" s="89"/>
      <c r="JZO125" s="89"/>
      <c r="JZP125" s="89"/>
      <c r="JZQ125" s="89"/>
      <c r="JZR125" s="89"/>
      <c r="JZS125" s="89"/>
      <c r="JZT125" s="89"/>
      <c r="JZU125" s="89"/>
      <c r="JZV125" s="89"/>
      <c r="JZW125" s="89"/>
      <c r="JZX125" s="89"/>
      <c r="JZY125" s="89"/>
      <c r="JZZ125" s="89"/>
      <c r="KAA125" s="89"/>
      <c r="KAB125" s="89"/>
      <c r="KAC125" s="89"/>
      <c r="KAD125" s="89"/>
      <c r="KAE125" s="89"/>
      <c r="KAF125" s="89"/>
      <c r="KAG125" s="89"/>
      <c r="KAH125" s="89"/>
      <c r="KAI125" s="89"/>
      <c r="KAJ125" s="89"/>
      <c r="KAK125" s="89"/>
      <c r="KAL125" s="89"/>
      <c r="KAM125" s="89"/>
      <c r="KAN125" s="89"/>
      <c r="KAO125" s="89"/>
      <c r="KAP125" s="89"/>
      <c r="KAQ125" s="89"/>
      <c r="KAR125" s="89"/>
      <c r="KAS125" s="89"/>
      <c r="KAT125" s="89"/>
      <c r="KAU125" s="89"/>
      <c r="KAV125" s="89"/>
      <c r="KAW125" s="89"/>
      <c r="KAX125" s="89"/>
      <c r="KAY125" s="89"/>
      <c r="KAZ125" s="89"/>
      <c r="KBA125" s="89"/>
      <c r="KBB125" s="89"/>
      <c r="KBC125" s="89"/>
      <c r="KBD125" s="89"/>
      <c r="KBE125" s="89"/>
      <c r="KBF125" s="89"/>
      <c r="KBG125" s="89"/>
      <c r="KBH125" s="89"/>
      <c r="KBI125" s="89"/>
      <c r="KBJ125" s="89"/>
      <c r="KBK125" s="89"/>
      <c r="KBL125" s="89"/>
      <c r="KBM125" s="89"/>
      <c r="KBN125" s="89"/>
      <c r="KBO125" s="89"/>
      <c r="KBP125" s="89"/>
      <c r="KBQ125" s="89"/>
      <c r="KBR125" s="89"/>
      <c r="KBS125" s="89"/>
      <c r="KBT125" s="89"/>
      <c r="KBU125" s="89"/>
      <c r="KBV125" s="89"/>
      <c r="KBW125" s="89"/>
      <c r="KBX125" s="89"/>
      <c r="KBY125" s="89"/>
      <c r="KBZ125" s="89"/>
      <c r="KCA125" s="89"/>
      <c r="KCB125" s="89"/>
      <c r="KCC125" s="89"/>
      <c r="KCD125" s="89"/>
      <c r="KCE125" s="89"/>
      <c r="KCF125" s="89"/>
      <c r="KCG125" s="89"/>
      <c r="KCH125" s="89"/>
      <c r="KCI125" s="89"/>
      <c r="KCJ125" s="89"/>
      <c r="KCK125" s="89"/>
      <c r="KCL125" s="89"/>
      <c r="KCM125" s="89"/>
      <c r="KCN125" s="89"/>
      <c r="KCO125" s="89"/>
      <c r="KCP125" s="89"/>
      <c r="KCQ125" s="89"/>
      <c r="KCR125" s="89"/>
      <c r="KCS125" s="89"/>
      <c r="KCT125" s="89"/>
      <c r="KCU125" s="89"/>
      <c r="KCV125" s="89"/>
      <c r="KCW125" s="89"/>
      <c r="KCX125" s="89"/>
      <c r="KCY125" s="89"/>
      <c r="KCZ125" s="89"/>
      <c r="KDA125" s="89"/>
      <c r="KDB125" s="89"/>
      <c r="KDC125" s="89"/>
      <c r="KDD125" s="89"/>
      <c r="KDE125" s="89"/>
      <c r="KDF125" s="89"/>
      <c r="KDG125" s="89"/>
      <c r="KDH125" s="89"/>
      <c r="KDI125" s="89"/>
      <c r="KDJ125" s="89"/>
      <c r="KDK125" s="89"/>
      <c r="KDL125" s="89"/>
      <c r="KDM125" s="89"/>
      <c r="KDN125" s="89"/>
      <c r="KDO125" s="89"/>
      <c r="KDP125" s="89"/>
      <c r="KDQ125" s="89"/>
      <c r="KDR125" s="89"/>
      <c r="KDS125" s="89"/>
      <c r="KDT125" s="89"/>
      <c r="KDU125" s="89"/>
      <c r="KDV125" s="89"/>
      <c r="KDW125" s="89"/>
      <c r="KDX125" s="89"/>
      <c r="KDY125" s="89"/>
      <c r="KDZ125" s="89"/>
      <c r="KEA125" s="89"/>
      <c r="KEB125" s="89"/>
      <c r="KEC125" s="89"/>
      <c r="KED125" s="89"/>
      <c r="KEE125" s="89"/>
      <c r="KEF125" s="89"/>
      <c r="KEG125" s="89"/>
      <c r="KEH125" s="89"/>
      <c r="KEI125" s="89"/>
      <c r="KEJ125" s="89"/>
      <c r="KEK125" s="89"/>
      <c r="KEL125" s="89"/>
      <c r="KEM125" s="89"/>
      <c r="KEN125" s="89"/>
      <c r="KEO125" s="89"/>
      <c r="KEP125" s="89"/>
      <c r="KEQ125" s="89"/>
      <c r="KER125" s="89"/>
      <c r="KES125" s="89"/>
      <c r="KET125" s="89"/>
      <c r="KEU125" s="89"/>
      <c r="KEV125" s="89"/>
      <c r="KEW125" s="89"/>
      <c r="KEX125" s="89"/>
      <c r="KEY125" s="89"/>
      <c r="KEZ125" s="89"/>
      <c r="KFA125" s="89"/>
      <c r="KFB125" s="89"/>
      <c r="KFC125" s="89"/>
      <c r="KFD125" s="89"/>
      <c r="KFE125" s="89"/>
      <c r="KFF125" s="89"/>
      <c r="KFG125" s="89"/>
      <c r="KFH125" s="89"/>
      <c r="KFI125" s="89"/>
      <c r="KFJ125" s="89"/>
      <c r="KFK125" s="89"/>
      <c r="KFL125" s="89"/>
      <c r="KFM125" s="89"/>
      <c r="KFN125" s="89"/>
      <c r="KFO125" s="89"/>
      <c r="KFP125" s="89"/>
      <c r="KFQ125" s="89"/>
      <c r="KFR125" s="89"/>
      <c r="KFS125" s="89"/>
      <c r="KFT125" s="89"/>
      <c r="KFU125" s="89"/>
      <c r="KFV125" s="89"/>
      <c r="KFW125" s="89"/>
      <c r="KFX125" s="89"/>
      <c r="KFY125" s="89"/>
      <c r="KFZ125" s="89"/>
      <c r="KGA125" s="89"/>
      <c r="KGB125" s="89"/>
      <c r="KGC125" s="89"/>
      <c r="KGD125" s="89"/>
      <c r="KGE125" s="89"/>
      <c r="KGF125" s="89"/>
      <c r="KGG125" s="89"/>
      <c r="KGH125" s="89"/>
      <c r="KGI125" s="89"/>
      <c r="KGJ125" s="89"/>
      <c r="KGK125" s="89"/>
      <c r="KGL125" s="89"/>
      <c r="KGM125" s="89"/>
      <c r="KGN125" s="89"/>
      <c r="KGO125" s="89"/>
      <c r="KGP125" s="89"/>
      <c r="KGQ125" s="89"/>
      <c r="KGR125" s="89"/>
      <c r="KGS125" s="89"/>
      <c r="KGT125" s="89"/>
      <c r="KGU125" s="89"/>
      <c r="KGV125" s="89"/>
      <c r="KGW125" s="89"/>
      <c r="KGX125" s="89"/>
      <c r="KGY125" s="89"/>
      <c r="KGZ125" s="89"/>
      <c r="KHA125" s="89"/>
      <c r="KHB125" s="89"/>
      <c r="KHC125" s="89"/>
      <c r="KHD125" s="89"/>
      <c r="KHE125" s="89"/>
      <c r="KHF125" s="89"/>
      <c r="KHG125" s="89"/>
      <c r="KHH125" s="89"/>
      <c r="KHI125" s="89"/>
      <c r="KHJ125" s="89"/>
      <c r="KHK125" s="89"/>
      <c r="KHL125" s="89"/>
      <c r="KHM125" s="89"/>
      <c r="KHN125" s="89"/>
      <c r="KHO125" s="89"/>
      <c r="KHP125" s="89"/>
      <c r="KHQ125" s="89"/>
      <c r="KHR125" s="89"/>
      <c r="KHS125" s="89"/>
      <c r="KHT125" s="89"/>
      <c r="KHU125" s="89"/>
      <c r="KHV125" s="89"/>
      <c r="KHW125" s="89"/>
      <c r="KHX125" s="89"/>
      <c r="KHY125" s="89"/>
      <c r="KHZ125" s="89"/>
      <c r="KIA125" s="89"/>
      <c r="KIB125" s="89"/>
      <c r="KIC125" s="89"/>
      <c r="KID125" s="89"/>
      <c r="KIE125" s="89"/>
      <c r="KIF125" s="89"/>
      <c r="KIG125" s="89"/>
      <c r="KIH125" s="89"/>
      <c r="KII125" s="89"/>
      <c r="KIJ125" s="89"/>
      <c r="KIK125" s="89"/>
      <c r="KIL125" s="89"/>
      <c r="KIM125" s="89"/>
      <c r="KIN125" s="89"/>
      <c r="KIO125" s="89"/>
      <c r="KIP125" s="89"/>
      <c r="KIQ125" s="89"/>
      <c r="KIR125" s="89"/>
      <c r="KIS125" s="89"/>
      <c r="KIT125" s="89"/>
      <c r="KIU125" s="89"/>
      <c r="KIV125" s="89"/>
      <c r="KIW125" s="89"/>
      <c r="KIX125" s="89"/>
      <c r="KIY125" s="89"/>
      <c r="KIZ125" s="89"/>
      <c r="KJA125" s="89"/>
      <c r="KJB125" s="89"/>
      <c r="KJC125" s="89"/>
      <c r="KJD125" s="89"/>
      <c r="KJE125" s="89"/>
      <c r="KJF125" s="89"/>
      <c r="KJG125" s="89"/>
      <c r="KJH125" s="89"/>
      <c r="KJI125" s="89"/>
      <c r="KJJ125" s="89"/>
      <c r="KJK125" s="89"/>
      <c r="KJL125" s="89"/>
      <c r="KJM125" s="89"/>
      <c r="KJN125" s="89"/>
      <c r="KJO125" s="89"/>
      <c r="KJP125" s="89"/>
      <c r="KJQ125" s="89"/>
      <c r="KJR125" s="89"/>
      <c r="KJS125" s="89"/>
      <c r="KJT125" s="89"/>
      <c r="KJU125" s="89"/>
      <c r="KJV125" s="89"/>
      <c r="KJW125" s="89"/>
      <c r="KJX125" s="89"/>
      <c r="KJY125" s="89"/>
      <c r="KJZ125" s="89"/>
      <c r="KKA125" s="89"/>
      <c r="KKB125" s="89"/>
      <c r="KKC125" s="89"/>
      <c r="KKD125" s="89"/>
      <c r="KKE125" s="89"/>
      <c r="KKF125" s="89"/>
      <c r="KKG125" s="89"/>
      <c r="KKH125" s="89"/>
      <c r="KKI125" s="89"/>
      <c r="KKJ125" s="89"/>
      <c r="KKK125" s="89"/>
      <c r="KKL125" s="89"/>
      <c r="KKM125" s="89"/>
      <c r="KKN125" s="89"/>
      <c r="KKO125" s="89"/>
      <c r="KKP125" s="89"/>
      <c r="KKQ125" s="89"/>
      <c r="KKR125" s="89"/>
      <c r="KKS125" s="89"/>
      <c r="KKT125" s="89"/>
      <c r="KKU125" s="89"/>
      <c r="KKV125" s="89"/>
      <c r="KKW125" s="89"/>
      <c r="KKX125" s="89"/>
      <c r="KKY125" s="89"/>
      <c r="KKZ125" s="89"/>
      <c r="KLA125" s="89"/>
      <c r="KLB125" s="89"/>
      <c r="KLC125" s="89"/>
      <c r="KLD125" s="89"/>
      <c r="KLE125" s="89"/>
      <c r="KLF125" s="89"/>
      <c r="KLG125" s="89"/>
      <c r="KLH125" s="89"/>
      <c r="KLI125" s="89"/>
      <c r="KLJ125" s="89"/>
      <c r="KLK125" s="89"/>
      <c r="KLL125" s="89"/>
      <c r="KLM125" s="89"/>
      <c r="KLN125" s="89"/>
      <c r="KLO125" s="89"/>
      <c r="KLP125" s="89"/>
      <c r="KLQ125" s="89"/>
      <c r="KLR125" s="89"/>
      <c r="KLS125" s="89"/>
      <c r="KLT125" s="89"/>
      <c r="KLU125" s="89"/>
      <c r="KLV125" s="89"/>
      <c r="KLW125" s="89"/>
      <c r="KLX125" s="89"/>
      <c r="KLY125" s="89"/>
      <c r="KLZ125" s="89"/>
      <c r="KMA125" s="89"/>
      <c r="KMB125" s="89"/>
      <c r="KMC125" s="89"/>
      <c r="KMD125" s="89"/>
      <c r="KME125" s="89"/>
      <c r="KMF125" s="89"/>
      <c r="KMG125" s="89"/>
      <c r="KMH125" s="89"/>
      <c r="KMI125" s="89"/>
      <c r="KMJ125" s="89"/>
      <c r="KMK125" s="89"/>
      <c r="KML125" s="89"/>
      <c r="KMM125" s="89"/>
      <c r="KMN125" s="89"/>
      <c r="KMO125" s="89"/>
      <c r="KMP125" s="89"/>
      <c r="KMQ125" s="89"/>
      <c r="KMR125" s="89"/>
      <c r="KMS125" s="89"/>
      <c r="KMT125" s="89"/>
      <c r="KMU125" s="89"/>
      <c r="KMV125" s="89"/>
      <c r="KMW125" s="89"/>
      <c r="KMX125" s="89"/>
      <c r="KMY125" s="89"/>
      <c r="KMZ125" s="89"/>
      <c r="KNA125" s="89"/>
      <c r="KNB125" s="89"/>
      <c r="KNC125" s="89"/>
      <c r="KND125" s="89"/>
      <c r="KNE125" s="89"/>
      <c r="KNF125" s="89"/>
      <c r="KNG125" s="89"/>
      <c r="KNH125" s="89"/>
      <c r="KNI125" s="89"/>
      <c r="KNJ125" s="89"/>
      <c r="KNK125" s="89"/>
      <c r="KNL125" s="89"/>
      <c r="KNM125" s="89"/>
      <c r="KNN125" s="89"/>
      <c r="KNO125" s="89"/>
      <c r="KNP125" s="89"/>
      <c r="KNQ125" s="89"/>
      <c r="KNR125" s="89"/>
      <c r="KNS125" s="89"/>
      <c r="KNT125" s="89"/>
      <c r="KNU125" s="89"/>
      <c r="KNV125" s="89"/>
      <c r="KNW125" s="89"/>
      <c r="KNX125" s="89"/>
      <c r="KNY125" s="89"/>
      <c r="KNZ125" s="89"/>
      <c r="KOA125" s="89"/>
      <c r="KOB125" s="89"/>
      <c r="KOC125" s="89"/>
      <c r="KOD125" s="89"/>
      <c r="KOE125" s="89"/>
      <c r="KOF125" s="89"/>
      <c r="KOG125" s="89"/>
      <c r="KOH125" s="89"/>
      <c r="KOI125" s="89"/>
      <c r="KOJ125" s="89"/>
      <c r="KOK125" s="89"/>
      <c r="KOL125" s="89"/>
      <c r="KOM125" s="89"/>
      <c r="KON125" s="89"/>
      <c r="KOO125" s="89"/>
      <c r="KOP125" s="89"/>
      <c r="KOQ125" s="89"/>
      <c r="KOR125" s="89"/>
      <c r="KOS125" s="89"/>
      <c r="KOT125" s="89"/>
      <c r="KOU125" s="89"/>
      <c r="KOV125" s="89"/>
      <c r="KOW125" s="89"/>
      <c r="KOX125" s="89"/>
      <c r="KOY125" s="89"/>
      <c r="KOZ125" s="89"/>
      <c r="KPA125" s="89"/>
      <c r="KPB125" s="89"/>
      <c r="KPC125" s="89"/>
      <c r="KPD125" s="89"/>
      <c r="KPE125" s="89"/>
      <c r="KPF125" s="89"/>
      <c r="KPG125" s="89"/>
      <c r="KPH125" s="89"/>
      <c r="KPI125" s="89"/>
      <c r="KPJ125" s="89"/>
      <c r="KPK125" s="89"/>
      <c r="KPL125" s="89"/>
      <c r="KPM125" s="89"/>
      <c r="KPN125" s="89"/>
      <c r="KPO125" s="89"/>
      <c r="KPP125" s="89"/>
      <c r="KPQ125" s="89"/>
      <c r="KPR125" s="89"/>
      <c r="KPS125" s="89"/>
      <c r="KPT125" s="89"/>
      <c r="KPU125" s="89"/>
      <c r="KPV125" s="89"/>
      <c r="KPW125" s="89"/>
      <c r="KPX125" s="89"/>
      <c r="KPY125" s="89"/>
      <c r="KPZ125" s="89"/>
      <c r="KQA125" s="89"/>
      <c r="KQB125" s="89"/>
      <c r="KQC125" s="89"/>
      <c r="KQD125" s="89"/>
      <c r="KQE125" s="89"/>
      <c r="KQF125" s="89"/>
      <c r="KQG125" s="89"/>
      <c r="KQH125" s="89"/>
      <c r="KQI125" s="89"/>
      <c r="KQJ125" s="89"/>
      <c r="KQK125" s="89"/>
      <c r="KQL125" s="89"/>
      <c r="KQM125" s="89"/>
      <c r="KQN125" s="89"/>
      <c r="KQO125" s="89"/>
      <c r="KQP125" s="89"/>
      <c r="KQQ125" s="89"/>
      <c r="KQR125" s="89"/>
      <c r="KQS125" s="89"/>
      <c r="KQT125" s="89"/>
      <c r="KQU125" s="89"/>
      <c r="KQV125" s="89"/>
      <c r="KQW125" s="89"/>
      <c r="KQX125" s="89"/>
      <c r="KQY125" s="89"/>
      <c r="KQZ125" s="89"/>
      <c r="KRA125" s="89"/>
      <c r="KRB125" s="89"/>
      <c r="KRC125" s="89"/>
      <c r="KRD125" s="89"/>
      <c r="KRE125" s="89"/>
      <c r="KRF125" s="89"/>
      <c r="KRG125" s="89"/>
      <c r="KRH125" s="89"/>
      <c r="KRI125" s="89"/>
      <c r="KRJ125" s="89"/>
      <c r="KRK125" s="89"/>
      <c r="KRL125" s="89"/>
      <c r="KRM125" s="89"/>
      <c r="KRN125" s="89"/>
      <c r="KRO125" s="89"/>
      <c r="KRP125" s="89"/>
      <c r="KRQ125" s="89"/>
      <c r="KRR125" s="89"/>
      <c r="KRS125" s="89"/>
      <c r="KRT125" s="89"/>
      <c r="KRU125" s="89"/>
      <c r="KRV125" s="89"/>
      <c r="KRW125" s="89"/>
      <c r="KRX125" s="89"/>
      <c r="KRY125" s="89"/>
      <c r="KRZ125" s="89"/>
      <c r="KSA125" s="89"/>
      <c r="KSB125" s="89"/>
      <c r="KSC125" s="89"/>
      <c r="KSD125" s="89"/>
      <c r="KSE125" s="89"/>
      <c r="KSF125" s="89"/>
      <c r="KSG125" s="89"/>
      <c r="KSH125" s="89"/>
      <c r="KSI125" s="89"/>
      <c r="KSJ125" s="89"/>
      <c r="KSK125" s="89"/>
      <c r="KSL125" s="89"/>
      <c r="KSM125" s="89"/>
      <c r="KSN125" s="89"/>
      <c r="KSO125" s="89"/>
      <c r="KSP125" s="89"/>
      <c r="KSQ125" s="89"/>
      <c r="KSR125" s="89"/>
      <c r="KSS125" s="89"/>
      <c r="KST125" s="89"/>
      <c r="KSU125" s="89"/>
      <c r="KSV125" s="89"/>
      <c r="KSW125" s="89"/>
      <c r="KSX125" s="89"/>
      <c r="KSY125" s="89"/>
      <c r="KSZ125" s="89"/>
      <c r="KTA125" s="89"/>
      <c r="KTB125" s="89"/>
      <c r="KTC125" s="89"/>
      <c r="KTD125" s="89"/>
      <c r="KTE125" s="89"/>
      <c r="KTF125" s="89"/>
      <c r="KTG125" s="89"/>
      <c r="KTH125" s="89"/>
      <c r="KTI125" s="89"/>
      <c r="KTJ125" s="89"/>
      <c r="KTK125" s="89"/>
      <c r="KTL125" s="89"/>
      <c r="KTM125" s="89"/>
      <c r="KTN125" s="89"/>
      <c r="KTO125" s="89"/>
      <c r="KTP125" s="89"/>
      <c r="KTQ125" s="89"/>
      <c r="KTR125" s="89"/>
      <c r="KTS125" s="89"/>
      <c r="KTT125" s="89"/>
      <c r="KTU125" s="89"/>
      <c r="KTV125" s="89"/>
      <c r="KTW125" s="89"/>
      <c r="KTX125" s="89"/>
      <c r="KTY125" s="89"/>
      <c r="KTZ125" s="89"/>
      <c r="KUA125" s="89"/>
      <c r="KUB125" s="89"/>
      <c r="KUC125" s="89"/>
      <c r="KUD125" s="89"/>
      <c r="KUE125" s="89"/>
      <c r="KUF125" s="89"/>
      <c r="KUG125" s="89"/>
      <c r="KUH125" s="89"/>
      <c r="KUI125" s="89"/>
      <c r="KUJ125" s="89"/>
      <c r="KUK125" s="89"/>
      <c r="KUL125" s="89"/>
      <c r="KUM125" s="89"/>
      <c r="KUN125" s="89"/>
      <c r="KUO125" s="89"/>
      <c r="KUP125" s="89"/>
      <c r="KUQ125" s="89"/>
      <c r="KUR125" s="89"/>
      <c r="KUS125" s="89"/>
      <c r="KUT125" s="89"/>
      <c r="KUU125" s="89"/>
      <c r="KUV125" s="89"/>
      <c r="KUW125" s="89"/>
      <c r="KUX125" s="89"/>
      <c r="KUY125" s="89"/>
      <c r="KUZ125" s="89"/>
      <c r="KVA125" s="89"/>
      <c r="KVB125" s="89"/>
      <c r="KVC125" s="89"/>
      <c r="KVD125" s="89"/>
      <c r="KVE125" s="89"/>
      <c r="KVF125" s="89"/>
      <c r="KVG125" s="89"/>
      <c r="KVH125" s="89"/>
      <c r="KVI125" s="89"/>
      <c r="KVJ125" s="89"/>
      <c r="KVK125" s="89"/>
      <c r="KVL125" s="89"/>
      <c r="KVM125" s="89"/>
      <c r="KVN125" s="89"/>
      <c r="KVO125" s="89"/>
      <c r="KVP125" s="89"/>
      <c r="KVQ125" s="89"/>
      <c r="KVR125" s="89"/>
      <c r="KVS125" s="89"/>
      <c r="KVT125" s="89"/>
      <c r="KVU125" s="89"/>
      <c r="KVV125" s="89"/>
      <c r="KVW125" s="89"/>
      <c r="KVX125" s="89"/>
      <c r="KVY125" s="89"/>
      <c r="KVZ125" s="89"/>
      <c r="KWA125" s="89"/>
      <c r="KWB125" s="89"/>
      <c r="KWC125" s="89"/>
      <c r="KWD125" s="89"/>
      <c r="KWE125" s="89"/>
      <c r="KWF125" s="89"/>
      <c r="KWG125" s="89"/>
      <c r="KWH125" s="89"/>
      <c r="KWI125" s="89"/>
      <c r="KWJ125" s="89"/>
      <c r="KWK125" s="89"/>
      <c r="KWL125" s="89"/>
      <c r="KWM125" s="89"/>
      <c r="KWN125" s="89"/>
      <c r="KWO125" s="89"/>
      <c r="KWP125" s="89"/>
      <c r="KWQ125" s="89"/>
      <c r="KWR125" s="89"/>
      <c r="KWS125" s="89"/>
      <c r="KWT125" s="89"/>
      <c r="KWU125" s="89"/>
      <c r="KWV125" s="89"/>
      <c r="KWW125" s="89"/>
      <c r="KWX125" s="89"/>
      <c r="KWY125" s="89"/>
      <c r="KWZ125" s="89"/>
      <c r="KXA125" s="89"/>
      <c r="KXB125" s="89"/>
      <c r="KXC125" s="89"/>
      <c r="KXD125" s="89"/>
      <c r="KXE125" s="89"/>
      <c r="KXF125" s="89"/>
      <c r="KXG125" s="89"/>
      <c r="KXH125" s="89"/>
      <c r="KXI125" s="89"/>
      <c r="KXJ125" s="89"/>
      <c r="KXK125" s="89"/>
      <c r="KXL125" s="89"/>
      <c r="KXM125" s="89"/>
      <c r="KXN125" s="89"/>
      <c r="KXO125" s="89"/>
      <c r="KXP125" s="89"/>
      <c r="KXQ125" s="89"/>
      <c r="KXR125" s="89"/>
      <c r="KXS125" s="89"/>
      <c r="KXT125" s="89"/>
      <c r="KXU125" s="89"/>
      <c r="KXV125" s="89"/>
      <c r="KXW125" s="89"/>
      <c r="KXX125" s="89"/>
      <c r="KXY125" s="89"/>
      <c r="KXZ125" s="89"/>
      <c r="KYA125" s="89"/>
      <c r="KYB125" s="89"/>
      <c r="KYC125" s="89"/>
      <c r="KYD125" s="89"/>
      <c r="KYE125" s="89"/>
      <c r="KYF125" s="89"/>
      <c r="KYG125" s="89"/>
      <c r="KYH125" s="89"/>
      <c r="KYI125" s="89"/>
      <c r="KYJ125" s="89"/>
      <c r="KYK125" s="89"/>
      <c r="KYL125" s="89"/>
      <c r="KYM125" s="89"/>
      <c r="KYN125" s="89"/>
      <c r="KYO125" s="89"/>
      <c r="KYP125" s="89"/>
      <c r="KYQ125" s="89"/>
      <c r="KYR125" s="89"/>
      <c r="KYS125" s="89"/>
      <c r="KYT125" s="89"/>
      <c r="KYU125" s="89"/>
      <c r="KYV125" s="89"/>
      <c r="KYW125" s="89"/>
      <c r="KYX125" s="89"/>
      <c r="KYY125" s="89"/>
      <c r="KYZ125" s="89"/>
      <c r="KZA125" s="89"/>
      <c r="KZB125" s="89"/>
      <c r="KZC125" s="89"/>
      <c r="KZD125" s="89"/>
      <c r="KZE125" s="89"/>
      <c r="KZF125" s="89"/>
      <c r="KZG125" s="89"/>
      <c r="KZH125" s="89"/>
      <c r="KZI125" s="89"/>
      <c r="KZJ125" s="89"/>
      <c r="KZK125" s="89"/>
      <c r="KZL125" s="89"/>
      <c r="KZM125" s="89"/>
      <c r="KZN125" s="89"/>
      <c r="KZO125" s="89"/>
      <c r="KZP125" s="89"/>
      <c r="KZQ125" s="89"/>
      <c r="KZR125" s="89"/>
      <c r="KZS125" s="89"/>
      <c r="KZT125" s="89"/>
      <c r="KZU125" s="89"/>
      <c r="KZV125" s="89"/>
      <c r="KZW125" s="89"/>
      <c r="KZX125" s="89"/>
      <c r="KZY125" s="89"/>
      <c r="KZZ125" s="89"/>
      <c r="LAA125" s="89"/>
      <c r="LAB125" s="89"/>
      <c r="LAC125" s="89"/>
      <c r="LAD125" s="89"/>
      <c r="LAE125" s="89"/>
      <c r="LAF125" s="89"/>
      <c r="LAG125" s="89"/>
      <c r="LAH125" s="89"/>
      <c r="LAI125" s="89"/>
      <c r="LAJ125" s="89"/>
      <c r="LAK125" s="89"/>
      <c r="LAL125" s="89"/>
      <c r="LAM125" s="89"/>
      <c r="LAN125" s="89"/>
      <c r="LAO125" s="89"/>
      <c r="LAP125" s="89"/>
      <c r="LAQ125" s="89"/>
      <c r="LAR125" s="89"/>
      <c r="LAS125" s="89"/>
      <c r="LAT125" s="89"/>
      <c r="LAU125" s="89"/>
      <c r="LAV125" s="89"/>
      <c r="LAW125" s="89"/>
      <c r="LAX125" s="89"/>
      <c r="LAY125" s="89"/>
      <c r="LAZ125" s="89"/>
      <c r="LBA125" s="89"/>
      <c r="LBB125" s="89"/>
      <c r="LBC125" s="89"/>
      <c r="LBD125" s="89"/>
      <c r="LBE125" s="89"/>
      <c r="LBF125" s="89"/>
      <c r="LBG125" s="89"/>
      <c r="LBH125" s="89"/>
      <c r="LBI125" s="89"/>
      <c r="LBJ125" s="89"/>
      <c r="LBK125" s="89"/>
      <c r="LBL125" s="89"/>
      <c r="LBM125" s="89"/>
      <c r="LBN125" s="89"/>
      <c r="LBO125" s="89"/>
      <c r="LBP125" s="89"/>
      <c r="LBQ125" s="89"/>
      <c r="LBR125" s="89"/>
      <c r="LBS125" s="89"/>
      <c r="LBT125" s="89"/>
      <c r="LBU125" s="89"/>
      <c r="LBV125" s="89"/>
      <c r="LBW125" s="89"/>
      <c r="LBX125" s="89"/>
      <c r="LBY125" s="89"/>
      <c r="LBZ125" s="89"/>
      <c r="LCA125" s="89"/>
      <c r="LCB125" s="89"/>
      <c r="LCC125" s="89"/>
      <c r="LCD125" s="89"/>
      <c r="LCE125" s="89"/>
      <c r="LCF125" s="89"/>
      <c r="LCG125" s="89"/>
      <c r="LCH125" s="89"/>
      <c r="LCI125" s="89"/>
      <c r="LCJ125" s="89"/>
      <c r="LCK125" s="89"/>
      <c r="LCL125" s="89"/>
      <c r="LCM125" s="89"/>
      <c r="LCN125" s="89"/>
      <c r="LCO125" s="89"/>
      <c r="LCP125" s="89"/>
      <c r="LCQ125" s="89"/>
      <c r="LCR125" s="89"/>
      <c r="LCS125" s="89"/>
      <c r="LCT125" s="89"/>
      <c r="LCU125" s="89"/>
      <c r="LCV125" s="89"/>
      <c r="LCW125" s="89"/>
      <c r="LCX125" s="89"/>
      <c r="LCY125" s="89"/>
      <c r="LCZ125" s="89"/>
      <c r="LDA125" s="89"/>
      <c r="LDB125" s="89"/>
      <c r="LDC125" s="89"/>
      <c r="LDD125" s="89"/>
      <c r="LDE125" s="89"/>
      <c r="LDF125" s="89"/>
      <c r="LDG125" s="89"/>
      <c r="LDH125" s="89"/>
      <c r="LDI125" s="89"/>
      <c r="LDJ125" s="89"/>
      <c r="LDK125" s="89"/>
      <c r="LDL125" s="89"/>
      <c r="LDM125" s="89"/>
      <c r="LDN125" s="89"/>
      <c r="LDO125" s="89"/>
      <c r="LDP125" s="89"/>
      <c r="LDQ125" s="89"/>
      <c r="LDR125" s="89"/>
      <c r="LDS125" s="89"/>
      <c r="LDT125" s="89"/>
      <c r="LDU125" s="89"/>
      <c r="LDV125" s="89"/>
      <c r="LDW125" s="89"/>
      <c r="LDX125" s="89"/>
      <c r="LDY125" s="89"/>
      <c r="LDZ125" s="89"/>
      <c r="LEA125" s="89"/>
      <c r="LEB125" s="89"/>
      <c r="LEC125" s="89"/>
      <c r="LED125" s="89"/>
      <c r="LEE125" s="89"/>
      <c r="LEF125" s="89"/>
      <c r="LEG125" s="89"/>
      <c r="LEH125" s="89"/>
      <c r="LEI125" s="89"/>
      <c r="LEJ125" s="89"/>
      <c r="LEK125" s="89"/>
      <c r="LEL125" s="89"/>
      <c r="LEM125" s="89"/>
      <c r="LEN125" s="89"/>
      <c r="LEO125" s="89"/>
      <c r="LEP125" s="89"/>
      <c r="LEQ125" s="89"/>
      <c r="LER125" s="89"/>
      <c r="LES125" s="89"/>
      <c r="LET125" s="89"/>
      <c r="LEU125" s="89"/>
      <c r="LEV125" s="89"/>
      <c r="LEW125" s="89"/>
      <c r="LEX125" s="89"/>
      <c r="LEY125" s="89"/>
      <c r="LEZ125" s="89"/>
      <c r="LFA125" s="89"/>
      <c r="LFB125" s="89"/>
      <c r="LFC125" s="89"/>
      <c r="LFD125" s="89"/>
      <c r="LFE125" s="89"/>
      <c r="LFF125" s="89"/>
      <c r="LFG125" s="89"/>
      <c r="LFH125" s="89"/>
      <c r="LFI125" s="89"/>
      <c r="LFJ125" s="89"/>
      <c r="LFK125" s="89"/>
      <c r="LFL125" s="89"/>
      <c r="LFM125" s="89"/>
      <c r="LFN125" s="89"/>
      <c r="LFO125" s="89"/>
      <c r="LFP125" s="89"/>
      <c r="LFQ125" s="89"/>
      <c r="LFR125" s="89"/>
      <c r="LFS125" s="89"/>
      <c r="LFT125" s="89"/>
      <c r="LFU125" s="89"/>
      <c r="LFV125" s="89"/>
      <c r="LFW125" s="89"/>
      <c r="LFX125" s="89"/>
      <c r="LFY125" s="89"/>
      <c r="LFZ125" s="89"/>
      <c r="LGA125" s="89"/>
      <c r="LGB125" s="89"/>
      <c r="LGC125" s="89"/>
      <c r="LGD125" s="89"/>
      <c r="LGE125" s="89"/>
      <c r="LGF125" s="89"/>
      <c r="LGG125" s="89"/>
      <c r="LGH125" s="89"/>
      <c r="LGI125" s="89"/>
      <c r="LGJ125" s="89"/>
      <c r="LGK125" s="89"/>
      <c r="LGL125" s="89"/>
      <c r="LGM125" s="89"/>
      <c r="LGN125" s="89"/>
      <c r="LGO125" s="89"/>
      <c r="LGP125" s="89"/>
      <c r="LGQ125" s="89"/>
      <c r="LGR125" s="89"/>
      <c r="LGS125" s="89"/>
      <c r="LGT125" s="89"/>
      <c r="LGU125" s="89"/>
      <c r="LGV125" s="89"/>
      <c r="LGW125" s="89"/>
      <c r="LGX125" s="89"/>
      <c r="LGY125" s="89"/>
      <c r="LGZ125" s="89"/>
      <c r="LHA125" s="89"/>
      <c r="LHB125" s="89"/>
      <c r="LHC125" s="89"/>
      <c r="LHD125" s="89"/>
      <c r="LHE125" s="89"/>
      <c r="LHF125" s="89"/>
      <c r="LHG125" s="89"/>
      <c r="LHH125" s="89"/>
      <c r="LHI125" s="89"/>
      <c r="LHJ125" s="89"/>
      <c r="LHK125" s="89"/>
      <c r="LHL125" s="89"/>
      <c r="LHM125" s="89"/>
      <c r="LHN125" s="89"/>
      <c r="LHO125" s="89"/>
      <c r="LHP125" s="89"/>
      <c r="LHQ125" s="89"/>
      <c r="LHR125" s="89"/>
      <c r="LHS125" s="89"/>
      <c r="LHT125" s="89"/>
      <c r="LHU125" s="89"/>
      <c r="LHV125" s="89"/>
      <c r="LHW125" s="89"/>
      <c r="LHX125" s="89"/>
      <c r="LHY125" s="89"/>
      <c r="LHZ125" s="89"/>
      <c r="LIA125" s="89"/>
      <c r="LIB125" s="89"/>
      <c r="LIC125" s="89"/>
      <c r="LID125" s="89"/>
      <c r="LIE125" s="89"/>
      <c r="LIF125" s="89"/>
      <c r="LIG125" s="89"/>
      <c r="LIH125" s="89"/>
      <c r="LII125" s="89"/>
      <c r="LIJ125" s="89"/>
      <c r="LIK125" s="89"/>
      <c r="LIL125" s="89"/>
      <c r="LIM125" s="89"/>
      <c r="LIN125" s="89"/>
      <c r="LIO125" s="89"/>
      <c r="LIP125" s="89"/>
      <c r="LIQ125" s="89"/>
      <c r="LIR125" s="89"/>
      <c r="LIS125" s="89"/>
      <c r="LIT125" s="89"/>
      <c r="LIU125" s="89"/>
      <c r="LIV125" s="89"/>
      <c r="LIW125" s="89"/>
      <c r="LIX125" s="89"/>
      <c r="LIY125" s="89"/>
      <c r="LIZ125" s="89"/>
      <c r="LJA125" s="89"/>
      <c r="LJB125" s="89"/>
      <c r="LJC125" s="89"/>
      <c r="LJD125" s="89"/>
      <c r="LJE125" s="89"/>
      <c r="LJF125" s="89"/>
      <c r="LJG125" s="89"/>
      <c r="LJH125" s="89"/>
      <c r="LJI125" s="89"/>
      <c r="LJJ125" s="89"/>
      <c r="LJK125" s="89"/>
      <c r="LJL125" s="89"/>
      <c r="LJM125" s="89"/>
      <c r="LJN125" s="89"/>
      <c r="LJO125" s="89"/>
      <c r="LJP125" s="89"/>
      <c r="LJQ125" s="89"/>
      <c r="LJR125" s="89"/>
      <c r="LJS125" s="89"/>
      <c r="LJT125" s="89"/>
      <c r="LJU125" s="89"/>
      <c r="LJV125" s="89"/>
      <c r="LJW125" s="89"/>
      <c r="LJX125" s="89"/>
      <c r="LJY125" s="89"/>
      <c r="LJZ125" s="89"/>
      <c r="LKA125" s="89"/>
      <c r="LKB125" s="89"/>
      <c r="LKC125" s="89"/>
      <c r="LKD125" s="89"/>
      <c r="LKE125" s="89"/>
      <c r="LKF125" s="89"/>
      <c r="LKG125" s="89"/>
      <c r="LKH125" s="89"/>
      <c r="LKI125" s="89"/>
      <c r="LKJ125" s="89"/>
      <c r="LKK125" s="89"/>
      <c r="LKL125" s="89"/>
      <c r="LKM125" s="89"/>
      <c r="LKN125" s="89"/>
      <c r="LKO125" s="89"/>
      <c r="LKP125" s="89"/>
      <c r="LKQ125" s="89"/>
      <c r="LKR125" s="89"/>
      <c r="LKS125" s="89"/>
      <c r="LKT125" s="89"/>
      <c r="LKU125" s="89"/>
      <c r="LKV125" s="89"/>
      <c r="LKW125" s="89"/>
      <c r="LKX125" s="89"/>
      <c r="LKY125" s="89"/>
      <c r="LKZ125" s="89"/>
      <c r="LLA125" s="89"/>
      <c r="LLB125" s="89"/>
      <c r="LLC125" s="89"/>
      <c r="LLD125" s="89"/>
      <c r="LLE125" s="89"/>
      <c r="LLF125" s="89"/>
      <c r="LLG125" s="89"/>
      <c r="LLH125" s="89"/>
      <c r="LLI125" s="89"/>
      <c r="LLJ125" s="89"/>
      <c r="LLK125" s="89"/>
      <c r="LLL125" s="89"/>
      <c r="LLM125" s="89"/>
      <c r="LLN125" s="89"/>
      <c r="LLO125" s="89"/>
      <c r="LLP125" s="89"/>
      <c r="LLQ125" s="89"/>
      <c r="LLR125" s="89"/>
      <c r="LLS125" s="89"/>
      <c r="LLT125" s="89"/>
      <c r="LLU125" s="89"/>
      <c r="LLV125" s="89"/>
      <c r="LLW125" s="89"/>
      <c r="LLX125" s="89"/>
      <c r="LLY125" s="89"/>
      <c r="LLZ125" s="89"/>
      <c r="LMA125" s="89"/>
      <c r="LMB125" s="89"/>
      <c r="LMC125" s="89"/>
      <c r="LMD125" s="89"/>
      <c r="LME125" s="89"/>
      <c r="LMF125" s="89"/>
      <c r="LMG125" s="89"/>
      <c r="LMH125" s="89"/>
      <c r="LMI125" s="89"/>
      <c r="LMJ125" s="89"/>
      <c r="LMK125" s="89"/>
      <c r="LML125" s="89"/>
      <c r="LMM125" s="89"/>
      <c r="LMN125" s="89"/>
      <c r="LMO125" s="89"/>
      <c r="LMP125" s="89"/>
      <c r="LMQ125" s="89"/>
      <c r="LMR125" s="89"/>
      <c r="LMS125" s="89"/>
      <c r="LMT125" s="89"/>
      <c r="LMU125" s="89"/>
      <c r="LMV125" s="89"/>
      <c r="LMW125" s="89"/>
      <c r="LMX125" s="89"/>
      <c r="LMY125" s="89"/>
      <c r="LMZ125" s="89"/>
      <c r="LNA125" s="89"/>
      <c r="LNB125" s="89"/>
      <c r="LNC125" s="89"/>
      <c r="LND125" s="89"/>
      <c r="LNE125" s="89"/>
      <c r="LNF125" s="89"/>
      <c r="LNG125" s="89"/>
      <c r="LNH125" s="89"/>
      <c r="LNI125" s="89"/>
      <c r="LNJ125" s="89"/>
      <c r="LNK125" s="89"/>
      <c r="LNL125" s="89"/>
      <c r="LNM125" s="89"/>
      <c r="LNN125" s="89"/>
      <c r="LNO125" s="89"/>
      <c r="LNP125" s="89"/>
      <c r="LNQ125" s="89"/>
      <c r="LNR125" s="89"/>
      <c r="LNS125" s="89"/>
      <c r="LNT125" s="89"/>
      <c r="LNU125" s="89"/>
      <c r="LNV125" s="89"/>
      <c r="LNW125" s="89"/>
      <c r="LNX125" s="89"/>
      <c r="LNY125" s="89"/>
      <c r="LNZ125" s="89"/>
      <c r="LOA125" s="89"/>
      <c r="LOB125" s="89"/>
      <c r="LOC125" s="89"/>
      <c r="LOD125" s="89"/>
      <c r="LOE125" s="89"/>
      <c r="LOF125" s="89"/>
      <c r="LOG125" s="89"/>
      <c r="LOH125" s="89"/>
      <c r="LOI125" s="89"/>
      <c r="LOJ125" s="89"/>
      <c r="LOK125" s="89"/>
      <c r="LOL125" s="89"/>
      <c r="LOM125" s="89"/>
      <c r="LON125" s="89"/>
      <c r="LOO125" s="89"/>
      <c r="LOP125" s="89"/>
      <c r="LOQ125" s="89"/>
      <c r="LOR125" s="89"/>
      <c r="LOS125" s="89"/>
      <c r="LOT125" s="89"/>
      <c r="LOU125" s="89"/>
      <c r="LOV125" s="89"/>
      <c r="LOW125" s="89"/>
      <c r="LOX125" s="89"/>
      <c r="LOY125" s="89"/>
      <c r="LOZ125" s="89"/>
      <c r="LPA125" s="89"/>
      <c r="LPB125" s="89"/>
      <c r="LPC125" s="89"/>
      <c r="LPD125" s="89"/>
      <c r="LPE125" s="89"/>
      <c r="LPF125" s="89"/>
      <c r="LPG125" s="89"/>
      <c r="LPH125" s="89"/>
      <c r="LPI125" s="89"/>
      <c r="LPJ125" s="89"/>
      <c r="LPK125" s="89"/>
      <c r="LPL125" s="89"/>
      <c r="LPM125" s="89"/>
      <c r="LPN125" s="89"/>
      <c r="LPO125" s="89"/>
      <c r="LPP125" s="89"/>
      <c r="LPQ125" s="89"/>
      <c r="LPR125" s="89"/>
      <c r="LPS125" s="89"/>
      <c r="LPT125" s="89"/>
      <c r="LPU125" s="89"/>
      <c r="LPV125" s="89"/>
      <c r="LPW125" s="89"/>
      <c r="LPX125" s="89"/>
      <c r="LPY125" s="89"/>
      <c r="LPZ125" s="89"/>
      <c r="LQA125" s="89"/>
      <c r="LQB125" s="89"/>
      <c r="LQC125" s="89"/>
      <c r="LQD125" s="89"/>
      <c r="LQE125" s="89"/>
      <c r="LQF125" s="89"/>
      <c r="LQG125" s="89"/>
      <c r="LQH125" s="89"/>
      <c r="LQI125" s="89"/>
      <c r="LQJ125" s="89"/>
      <c r="LQK125" s="89"/>
      <c r="LQL125" s="89"/>
      <c r="LQM125" s="89"/>
      <c r="LQN125" s="89"/>
      <c r="LQO125" s="89"/>
      <c r="LQP125" s="89"/>
      <c r="LQQ125" s="89"/>
      <c r="LQR125" s="89"/>
      <c r="LQS125" s="89"/>
      <c r="LQT125" s="89"/>
      <c r="LQU125" s="89"/>
      <c r="LQV125" s="89"/>
      <c r="LQW125" s="89"/>
      <c r="LQX125" s="89"/>
      <c r="LQY125" s="89"/>
      <c r="LQZ125" s="89"/>
      <c r="LRA125" s="89"/>
      <c r="LRB125" s="89"/>
      <c r="LRC125" s="89"/>
      <c r="LRD125" s="89"/>
      <c r="LRE125" s="89"/>
      <c r="LRF125" s="89"/>
      <c r="LRG125" s="89"/>
      <c r="LRH125" s="89"/>
      <c r="LRI125" s="89"/>
      <c r="LRJ125" s="89"/>
      <c r="LRK125" s="89"/>
      <c r="LRL125" s="89"/>
      <c r="LRM125" s="89"/>
      <c r="LRN125" s="89"/>
      <c r="LRO125" s="89"/>
      <c r="LRP125" s="89"/>
      <c r="LRQ125" s="89"/>
      <c r="LRR125" s="89"/>
      <c r="LRS125" s="89"/>
      <c r="LRT125" s="89"/>
      <c r="LRU125" s="89"/>
      <c r="LRV125" s="89"/>
      <c r="LRW125" s="89"/>
      <c r="LRX125" s="89"/>
      <c r="LRY125" s="89"/>
      <c r="LRZ125" s="89"/>
      <c r="LSA125" s="89"/>
      <c r="LSB125" s="89"/>
      <c r="LSC125" s="89"/>
      <c r="LSD125" s="89"/>
      <c r="LSE125" s="89"/>
      <c r="LSF125" s="89"/>
      <c r="LSG125" s="89"/>
      <c r="LSH125" s="89"/>
      <c r="LSI125" s="89"/>
      <c r="LSJ125" s="89"/>
      <c r="LSK125" s="89"/>
      <c r="LSL125" s="89"/>
      <c r="LSM125" s="89"/>
      <c r="LSN125" s="89"/>
      <c r="LSO125" s="89"/>
      <c r="LSP125" s="89"/>
      <c r="LSQ125" s="89"/>
      <c r="LSR125" s="89"/>
      <c r="LSS125" s="89"/>
      <c r="LST125" s="89"/>
      <c r="LSU125" s="89"/>
      <c r="LSV125" s="89"/>
      <c r="LSW125" s="89"/>
      <c r="LSX125" s="89"/>
      <c r="LSY125" s="89"/>
      <c r="LSZ125" s="89"/>
      <c r="LTA125" s="89"/>
      <c r="LTB125" s="89"/>
      <c r="LTC125" s="89"/>
      <c r="LTD125" s="89"/>
      <c r="LTE125" s="89"/>
      <c r="LTF125" s="89"/>
      <c r="LTG125" s="89"/>
      <c r="LTH125" s="89"/>
      <c r="LTI125" s="89"/>
      <c r="LTJ125" s="89"/>
      <c r="LTK125" s="89"/>
      <c r="LTL125" s="89"/>
      <c r="LTM125" s="89"/>
      <c r="LTN125" s="89"/>
      <c r="LTO125" s="89"/>
      <c r="LTP125" s="89"/>
      <c r="LTQ125" s="89"/>
      <c r="LTR125" s="89"/>
      <c r="LTS125" s="89"/>
      <c r="LTT125" s="89"/>
      <c r="LTU125" s="89"/>
      <c r="LTV125" s="89"/>
      <c r="LTW125" s="89"/>
      <c r="LTX125" s="89"/>
      <c r="LTY125" s="89"/>
      <c r="LTZ125" s="89"/>
      <c r="LUA125" s="89"/>
      <c r="LUB125" s="89"/>
      <c r="LUC125" s="89"/>
      <c r="LUD125" s="89"/>
      <c r="LUE125" s="89"/>
      <c r="LUF125" s="89"/>
      <c r="LUG125" s="89"/>
      <c r="LUH125" s="89"/>
      <c r="LUI125" s="89"/>
      <c r="LUJ125" s="89"/>
      <c r="LUK125" s="89"/>
      <c r="LUL125" s="89"/>
      <c r="LUM125" s="89"/>
      <c r="LUN125" s="89"/>
      <c r="LUO125" s="89"/>
      <c r="LUP125" s="89"/>
      <c r="LUQ125" s="89"/>
      <c r="LUR125" s="89"/>
      <c r="LUS125" s="89"/>
      <c r="LUT125" s="89"/>
      <c r="LUU125" s="89"/>
      <c r="LUV125" s="89"/>
      <c r="LUW125" s="89"/>
      <c r="LUX125" s="89"/>
      <c r="LUY125" s="89"/>
      <c r="LUZ125" s="89"/>
      <c r="LVA125" s="89"/>
      <c r="LVB125" s="89"/>
      <c r="LVC125" s="89"/>
      <c r="LVD125" s="89"/>
      <c r="LVE125" s="89"/>
      <c r="LVF125" s="89"/>
      <c r="LVG125" s="89"/>
      <c r="LVH125" s="89"/>
      <c r="LVI125" s="89"/>
      <c r="LVJ125" s="89"/>
      <c r="LVK125" s="89"/>
      <c r="LVL125" s="89"/>
      <c r="LVM125" s="89"/>
      <c r="LVN125" s="89"/>
      <c r="LVO125" s="89"/>
      <c r="LVP125" s="89"/>
      <c r="LVQ125" s="89"/>
      <c r="LVR125" s="89"/>
      <c r="LVS125" s="89"/>
      <c r="LVT125" s="89"/>
      <c r="LVU125" s="89"/>
      <c r="LVV125" s="89"/>
      <c r="LVW125" s="89"/>
      <c r="LVX125" s="89"/>
      <c r="LVY125" s="89"/>
      <c r="LVZ125" s="89"/>
      <c r="LWA125" s="89"/>
      <c r="LWB125" s="89"/>
      <c r="LWC125" s="89"/>
      <c r="LWD125" s="89"/>
      <c r="LWE125" s="89"/>
      <c r="LWF125" s="89"/>
      <c r="LWG125" s="89"/>
      <c r="LWH125" s="89"/>
      <c r="LWI125" s="89"/>
      <c r="LWJ125" s="89"/>
      <c r="LWK125" s="89"/>
      <c r="LWL125" s="89"/>
      <c r="LWM125" s="89"/>
      <c r="LWN125" s="89"/>
      <c r="LWO125" s="89"/>
      <c r="LWP125" s="89"/>
      <c r="LWQ125" s="89"/>
      <c r="LWR125" s="89"/>
      <c r="LWS125" s="89"/>
      <c r="LWT125" s="89"/>
      <c r="LWU125" s="89"/>
      <c r="LWV125" s="89"/>
      <c r="LWW125" s="89"/>
      <c r="LWX125" s="89"/>
      <c r="LWY125" s="89"/>
      <c r="LWZ125" s="89"/>
      <c r="LXA125" s="89"/>
      <c r="LXB125" s="89"/>
      <c r="LXC125" s="89"/>
      <c r="LXD125" s="89"/>
      <c r="LXE125" s="89"/>
      <c r="LXF125" s="89"/>
      <c r="LXG125" s="89"/>
      <c r="LXH125" s="89"/>
      <c r="LXI125" s="89"/>
      <c r="LXJ125" s="89"/>
      <c r="LXK125" s="89"/>
      <c r="LXL125" s="89"/>
      <c r="LXM125" s="89"/>
      <c r="LXN125" s="89"/>
      <c r="LXO125" s="89"/>
      <c r="LXP125" s="89"/>
      <c r="LXQ125" s="89"/>
      <c r="LXR125" s="89"/>
      <c r="LXS125" s="89"/>
      <c r="LXT125" s="89"/>
      <c r="LXU125" s="89"/>
      <c r="LXV125" s="89"/>
      <c r="LXW125" s="89"/>
      <c r="LXX125" s="89"/>
      <c r="LXY125" s="89"/>
      <c r="LXZ125" s="89"/>
      <c r="LYA125" s="89"/>
      <c r="LYB125" s="89"/>
      <c r="LYC125" s="89"/>
      <c r="LYD125" s="89"/>
      <c r="LYE125" s="89"/>
      <c r="LYF125" s="89"/>
      <c r="LYG125" s="89"/>
      <c r="LYH125" s="89"/>
      <c r="LYI125" s="89"/>
      <c r="LYJ125" s="89"/>
      <c r="LYK125" s="89"/>
      <c r="LYL125" s="89"/>
      <c r="LYM125" s="89"/>
      <c r="LYN125" s="89"/>
      <c r="LYO125" s="89"/>
      <c r="LYP125" s="89"/>
      <c r="LYQ125" s="89"/>
      <c r="LYR125" s="89"/>
      <c r="LYS125" s="89"/>
      <c r="LYT125" s="89"/>
      <c r="LYU125" s="89"/>
      <c r="LYV125" s="89"/>
      <c r="LYW125" s="89"/>
      <c r="LYX125" s="89"/>
      <c r="LYY125" s="89"/>
      <c r="LYZ125" s="89"/>
      <c r="LZA125" s="89"/>
      <c r="LZB125" s="89"/>
      <c r="LZC125" s="89"/>
      <c r="LZD125" s="89"/>
      <c r="LZE125" s="89"/>
      <c r="LZF125" s="89"/>
      <c r="LZG125" s="89"/>
      <c r="LZH125" s="89"/>
      <c r="LZI125" s="89"/>
      <c r="LZJ125" s="89"/>
      <c r="LZK125" s="89"/>
      <c r="LZL125" s="89"/>
      <c r="LZM125" s="89"/>
      <c r="LZN125" s="89"/>
      <c r="LZO125" s="89"/>
      <c r="LZP125" s="89"/>
      <c r="LZQ125" s="89"/>
      <c r="LZR125" s="89"/>
      <c r="LZS125" s="89"/>
      <c r="LZT125" s="89"/>
      <c r="LZU125" s="89"/>
      <c r="LZV125" s="89"/>
      <c r="LZW125" s="89"/>
      <c r="LZX125" s="89"/>
      <c r="LZY125" s="89"/>
      <c r="LZZ125" s="89"/>
      <c r="MAA125" s="89"/>
      <c r="MAB125" s="89"/>
      <c r="MAC125" s="89"/>
      <c r="MAD125" s="89"/>
      <c r="MAE125" s="89"/>
      <c r="MAF125" s="89"/>
      <c r="MAG125" s="89"/>
      <c r="MAH125" s="89"/>
      <c r="MAI125" s="89"/>
      <c r="MAJ125" s="89"/>
      <c r="MAK125" s="89"/>
      <c r="MAL125" s="89"/>
      <c r="MAM125" s="89"/>
      <c r="MAN125" s="89"/>
      <c r="MAO125" s="89"/>
      <c r="MAP125" s="89"/>
      <c r="MAQ125" s="89"/>
      <c r="MAR125" s="89"/>
      <c r="MAS125" s="89"/>
      <c r="MAT125" s="89"/>
      <c r="MAU125" s="89"/>
      <c r="MAV125" s="89"/>
      <c r="MAW125" s="89"/>
      <c r="MAX125" s="89"/>
      <c r="MAY125" s="89"/>
      <c r="MAZ125" s="89"/>
      <c r="MBA125" s="89"/>
      <c r="MBB125" s="89"/>
      <c r="MBC125" s="89"/>
      <c r="MBD125" s="89"/>
      <c r="MBE125" s="89"/>
      <c r="MBF125" s="89"/>
      <c r="MBG125" s="89"/>
      <c r="MBH125" s="89"/>
      <c r="MBI125" s="89"/>
      <c r="MBJ125" s="89"/>
      <c r="MBK125" s="89"/>
      <c r="MBL125" s="89"/>
      <c r="MBM125" s="89"/>
      <c r="MBN125" s="89"/>
      <c r="MBO125" s="89"/>
      <c r="MBP125" s="89"/>
      <c r="MBQ125" s="89"/>
      <c r="MBR125" s="89"/>
      <c r="MBS125" s="89"/>
      <c r="MBT125" s="89"/>
      <c r="MBU125" s="89"/>
      <c r="MBV125" s="89"/>
      <c r="MBW125" s="89"/>
      <c r="MBX125" s="89"/>
      <c r="MBY125" s="89"/>
      <c r="MBZ125" s="89"/>
      <c r="MCA125" s="89"/>
      <c r="MCB125" s="89"/>
      <c r="MCC125" s="89"/>
      <c r="MCD125" s="89"/>
      <c r="MCE125" s="89"/>
      <c r="MCF125" s="89"/>
      <c r="MCG125" s="89"/>
      <c r="MCH125" s="89"/>
      <c r="MCI125" s="89"/>
      <c r="MCJ125" s="89"/>
      <c r="MCK125" s="89"/>
      <c r="MCL125" s="89"/>
      <c r="MCM125" s="89"/>
      <c r="MCN125" s="89"/>
      <c r="MCO125" s="89"/>
      <c r="MCP125" s="89"/>
      <c r="MCQ125" s="89"/>
      <c r="MCR125" s="89"/>
      <c r="MCS125" s="89"/>
      <c r="MCT125" s="89"/>
      <c r="MCU125" s="89"/>
      <c r="MCV125" s="89"/>
      <c r="MCW125" s="89"/>
      <c r="MCX125" s="89"/>
      <c r="MCY125" s="89"/>
      <c r="MCZ125" s="89"/>
      <c r="MDA125" s="89"/>
      <c r="MDB125" s="89"/>
      <c r="MDC125" s="89"/>
      <c r="MDD125" s="89"/>
      <c r="MDE125" s="89"/>
      <c r="MDF125" s="89"/>
      <c r="MDG125" s="89"/>
      <c r="MDH125" s="89"/>
      <c r="MDI125" s="89"/>
      <c r="MDJ125" s="89"/>
      <c r="MDK125" s="89"/>
      <c r="MDL125" s="89"/>
      <c r="MDM125" s="89"/>
      <c r="MDN125" s="89"/>
      <c r="MDO125" s="89"/>
      <c r="MDP125" s="89"/>
      <c r="MDQ125" s="89"/>
      <c r="MDR125" s="89"/>
      <c r="MDS125" s="89"/>
      <c r="MDT125" s="89"/>
      <c r="MDU125" s="89"/>
      <c r="MDV125" s="89"/>
      <c r="MDW125" s="89"/>
      <c r="MDX125" s="89"/>
      <c r="MDY125" s="89"/>
      <c r="MDZ125" s="89"/>
      <c r="MEA125" s="89"/>
      <c r="MEB125" s="89"/>
      <c r="MEC125" s="89"/>
      <c r="MED125" s="89"/>
      <c r="MEE125" s="89"/>
      <c r="MEF125" s="89"/>
      <c r="MEG125" s="89"/>
      <c r="MEH125" s="89"/>
      <c r="MEI125" s="89"/>
      <c r="MEJ125" s="89"/>
      <c r="MEK125" s="89"/>
      <c r="MEL125" s="89"/>
      <c r="MEM125" s="89"/>
      <c r="MEN125" s="89"/>
      <c r="MEO125" s="89"/>
      <c r="MEP125" s="89"/>
      <c r="MEQ125" s="89"/>
      <c r="MER125" s="89"/>
      <c r="MES125" s="89"/>
      <c r="MET125" s="89"/>
      <c r="MEU125" s="89"/>
      <c r="MEV125" s="89"/>
      <c r="MEW125" s="89"/>
      <c r="MEX125" s="89"/>
      <c r="MEY125" s="89"/>
      <c r="MEZ125" s="89"/>
      <c r="MFA125" s="89"/>
      <c r="MFB125" s="89"/>
      <c r="MFC125" s="89"/>
      <c r="MFD125" s="89"/>
      <c r="MFE125" s="89"/>
      <c r="MFF125" s="89"/>
      <c r="MFG125" s="89"/>
      <c r="MFH125" s="89"/>
      <c r="MFI125" s="89"/>
      <c r="MFJ125" s="89"/>
      <c r="MFK125" s="89"/>
      <c r="MFL125" s="89"/>
      <c r="MFM125" s="89"/>
      <c r="MFN125" s="89"/>
      <c r="MFO125" s="89"/>
      <c r="MFP125" s="89"/>
      <c r="MFQ125" s="89"/>
      <c r="MFR125" s="89"/>
      <c r="MFS125" s="89"/>
      <c r="MFT125" s="89"/>
      <c r="MFU125" s="89"/>
      <c r="MFV125" s="89"/>
      <c r="MFW125" s="89"/>
      <c r="MFX125" s="89"/>
      <c r="MFY125" s="89"/>
      <c r="MFZ125" s="89"/>
      <c r="MGA125" s="89"/>
      <c r="MGB125" s="89"/>
      <c r="MGC125" s="89"/>
      <c r="MGD125" s="89"/>
      <c r="MGE125" s="89"/>
      <c r="MGF125" s="89"/>
      <c r="MGG125" s="89"/>
      <c r="MGH125" s="89"/>
      <c r="MGI125" s="89"/>
      <c r="MGJ125" s="89"/>
      <c r="MGK125" s="89"/>
      <c r="MGL125" s="89"/>
      <c r="MGM125" s="89"/>
      <c r="MGN125" s="89"/>
      <c r="MGO125" s="89"/>
      <c r="MGP125" s="89"/>
      <c r="MGQ125" s="89"/>
      <c r="MGR125" s="89"/>
      <c r="MGS125" s="89"/>
      <c r="MGT125" s="89"/>
      <c r="MGU125" s="89"/>
      <c r="MGV125" s="89"/>
      <c r="MGW125" s="89"/>
      <c r="MGX125" s="89"/>
      <c r="MGY125" s="89"/>
      <c r="MGZ125" s="89"/>
      <c r="MHA125" s="89"/>
      <c r="MHB125" s="89"/>
      <c r="MHC125" s="89"/>
      <c r="MHD125" s="89"/>
      <c r="MHE125" s="89"/>
      <c r="MHF125" s="89"/>
      <c r="MHG125" s="89"/>
      <c r="MHH125" s="89"/>
      <c r="MHI125" s="89"/>
      <c r="MHJ125" s="89"/>
      <c r="MHK125" s="89"/>
      <c r="MHL125" s="89"/>
      <c r="MHM125" s="89"/>
      <c r="MHN125" s="89"/>
      <c r="MHO125" s="89"/>
      <c r="MHP125" s="89"/>
      <c r="MHQ125" s="89"/>
      <c r="MHR125" s="89"/>
      <c r="MHS125" s="89"/>
      <c r="MHT125" s="89"/>
      <c r="MHU125" s="89"/>
      <c r="MHV125" s="89"/>
      <c r="MHW125" s="89"/>
      <c r="MHX125" s="89"/>
      <c r="MHY125" s="89"/>
      <c r="MHZ125" s="89"/>
      <c r="MIA125" s="89"/>
      <c r="MIB125" s="89"/>
      <c r="MIC125" s="89"/>
      <c r="MID125" s="89"/>
      <c r="MIE125" s="89"/>
      <c r="MIF125" s="89"/>
      <c r="MIG125" s="89"/>
      <c r="MIH125" s="89"/>
      <c r="MII125" s="89"/>
      <c r="MIJ125" s="89"/>
      <c r="MIK125" s="89"/>
      <c r="MIL125" s="89"/>
      <c r="MIM125" s="89"/>
      <c r="MIN125" s="89"/>
      <c r="MIO125" s="89"/>
      <c r="MIP125" s="89"/>
      <c r="MIQ125" s="89"/>
      <c r="MIR125" s="89"/>
      <c r="MIS125" s="89"/>
      <c r="MIT125" s="89"/>
      <c r="MIU125" s="89"/>
      <c r="MIV125" s="89"/>
      <c r="MIW125" s="89"/>
      <c r="MIX125" s="89"/>
      <c r="MIY125" s="89"/>
      <c r="MIZ125" s="89"/>
      <c r="MJA125" s="89"/>
      <c r="MJB125" s="89"/>
      <c r="MJC125" s="89"/>
      <c r="MJD125" s="89"/>
      <c r="MJE125" s="89"/>
      <c r="MJF125" s="89"/>
      <c r="MJG125" s="89"/>
      <c r="MJH125" s="89"/>
      <c r="MJI125" s="89"/>
      <c r="MJJ125" s="89"/>
      <c r="MJK125" s="89"/>
      <c r="MJL125" s="89"/>
      <c r="MJM125" s="89"/>
      <c r="MJN125" s="89"/>
      <c r="MJO125" s="89"/>
      <c r="MJP125" s="89"/>
      <c r="MJQ125" s="89"/>
      <c r="MJR125" s="89"/>
      <c r="MJS125" s="89"/>
      <c r="MJT125" s="89"/>
      <c r="MJU125" s="89"/>
      <c r="MJV125" s="89"/>
      <c r="MJW125" s="89"/>
      <c r="MJX125" s="89"/>
      <c r="MJY125" s="89"/>
      <c r="MJZ125" s="89"/>
      <c r="MKA125" s="89"/>
      <c r="MKB125" s="89"/>
      <c r="MKC125" s="89"/>
      <c r="MKD125" s="89"/>
      <c r="MKE125" s="89"/>
      <c r="MKF125" s="89"/>
      <c r="MKG125" s="89"/>
      <c r="MKH125" s="89"/>
      <c r="MKI125" s="89"/>
      <c r="MKJ125" s="89"/>
      <c r="MKK125" s="89"/>
      <c r="MKL125" s="89"/>
      <c r="MKM125" s="89"/>
      <c r="MKN125" s="89"/>
      <c r="MKO125" s="89"/>
      <c r="MKP125" s="89"/>
      <c r="MKQ125" s="89"/>
      <c r="MKR125" s="89"/>
      <c r="MKS125" s="89"/>
      <c r="MKT125" s="89"/>
      <c r="MKU125" s="89"/>
      <c r="MKV125" s="89"/>
      <c r="MKW125" s="89"/>
      <c r="MKX125" s="89"/>
      <c r="MKY125" s="89"/>
      <c r="MKZ125" s="89"/>
      <c r="MLA125" s="89"/>
      <c r="MLB125" s="89"/>
      <c r="MLC125" s="89"/>
      <c r="MLD125" s="89"/>
      <c r="MLE125" s="89"/>
      <c r="MLF125" s="89"/>
      <c r="MLG125" s="89"/>
      <c r="MLH125" s="89"/>
      <c r="MLI125" s="89"/>
      <c r="MLJ125" s="89"/>
      <c r="MLK125" s="89"/>
      <c r="MLL125" s="89"/>
      <c r="MLM125" s="89"/>
      <c r="MLN125" s="89"/>
      <c r="MLO125" s="89"/>
      <c r="MLP125" s="89"/>
      <c r="MLQ125" s="89"/>
      <c r="MLR125" s="89"/>
      <c r="MLS125" s="89"/>
      <c r="MLT125" s="89"/>
      <c r="MLU125" s="89"/>
      <c r="MLV125" s="89"/>
      <c r="MLW125" s="89"/>
      <c r="MLX125" s="89"/>
      <c r="MLY125" s="89"/>
      <c r="MLZ125" s="89"/>
      <c r="MMA125" s="89"/>
      <c r="MMB125" s="89"/>
      <c r="MMC125" s="89"/>
      <c r="MMD125" s="89"/>
      <c r="MME125" s="89"/>
      <c r="MMF125" s="89"/>
      <c r="MMG125" s="89"/>
      <c r="MMH125" s="89"/>
      <c r="MMI125" s="89"/>
      <c r="MMJ125" s="89"/>
      <c r="MMK125" s="89"/>
      <c r="MML125" s="89"/>
      <c r="MMM125" s="89"/>
      <c r="MMN125" s="89"/>
      <c r="MMO125" s="89"/>
      <c r="MMP125" s="89"/>
      <c r="MMQ125" s="89"/>
      <c r="MMR125" s="89"/>
      <c r="MMS125" s="89"/>
      <c r="MMT125" s="89"/>
      <c r="MMU125" s="89"/>
      <c r="MMV125" s="89"/>
      <c r="MMW125" s="89"/>
      <c r="MMX125" s="89"/>
      <c r="MMY125" s="89"/>
      <c r="MMZ125" s="89"/>
      <c r="MNA125" s="89"/>
      <c r="MNB125" s="89"/>
      <c r="MNC125" s="89"/>
      <c r="MND125" s="89"/>
      <c r="MNE125" s="89"/>
      <c r="MNF125" s="89"/>
      <c r="MNG125" s="89"/>
      <c r="MNH125" s="89"/>
      <c r="MNI125" s="89"/>
      <c r="MNJ125" s="89"/>
      <c r="MNK125" s="89"/>
      <c r="MNL125" s="89"/>
      <c r="MNM125" s="89"/>
      <c r="MNN125" s="89"/>
      <c r="MNO125" s="89"/>
      <c r="MNP125" s="89"/>
      <c r="MNQ125" s="89"/>
      <c r="MNR125" s="89"/>
      <c r="MNS125" s="89"/>
      <c r="MNT125" s="89"/>
      <c r="MNU125" s="89"/>
      <c r="MNV125" s="89"/>
      <c r="MNW125" s="89"/>
      <c r="MNX125" s="89"/>
      <c r="MNY125" s="89"/>
      <c r="MNZ125" s="89"/>
      <c r="MOA125" s="89"/>
      <c r="MOB125" s="89"/>
      <c r="MOC125" s="89"/>
      <c r="MOD125" s="89"/>
      <c r="MOE125" s="89"/>
      <c r="MOF125" s="89"/>
      <c r="MOG125" s="89"/>
      <c r="MOH125" s="89"/>
      <c r="MOI125" s="89"/>
      <c r="MOJ125" s="89"/>
      <c r="MOK125" s="89"/>
      <c r="MOL125" s="89"/>
      <c r="MOM125" s="89"/>
      <c r="MON125" s="89"/>
      <c r="MOO125" s="89"/>
      <c r="MOP125" s="89"/>
      <c r="MOQ125" s="89"/>
      <c r="MOR125" s="89"/>
      <c r="MOS125" s="89"/>
      <c r="MOT125" s="89"/>
      <c r="MOU125" s="89"/>
      <c r="MOV125" s="89"/>
      <c r="MOW125" s="89"/>
      <c r="MOX125" s="89"/>
      <c r="MOY125" s="89"/>
      <c r="MOZ125" s="89"/>
      <c r="MPA125" s="89"/>
      <c r="MPB125" s="89"/>
      <c r="MPC125" s="89"/>
      <c r="MPD125" s="89"/>
      <c r="MPE125" s="89"/>
      <c r="MPF125" s="89"/>
      <c r="MPG125" s="89"/>
      <c r="MPH125" s="89"/>
      <c r="MPI125" s="89"/>
      <c r="MPJ125" s="89"/>
      <c r="MPK125" s="89"/>
      <c r="MPL125" s="89"/>
      <c r="MPM125" s="89"/>
      <c r="MPN125" s="89"/>
      <c r="MPO125" s="89"/>
      <c r="MPP125" s="89"/>
      <c r="MPQ125" s="89"/>
      <c r="MPR125" s="89"/>
      <c r="MPS125" s="89"/>
      <c r="MPT125" s="89"/>
      <c r="MPU125" s="89"/>
      <c r="MPV125" s="89"/>
      <c r="MPW125" s="89"/>
      <c r="MPX125" s="89"/>
      <c r="MPY125" s="89"/>
      <c r="MPZ125" s="89"/>
      <c r="MQA125" s="89"/>
      <c r="MQB125" s="89"/>
      <c r="MQC125" s="89"/>
      <c r="MQD125" s="89"/>
      <c r="MQE125" s="89"/>
      <c r="MQF125" s="89"/>
      <c r="MQG125" s="89"/>
      <c r="MQH125" s="89"/>
      <c r="MQI125" s="89"/>
      <c r="MQJ125" s="89"/>
      <c r="MQK125" s="89"/>
      <c r="MQL125" s="89"/>
      <c r="MQM125" s="89"/>
      <c r="MQN125" s="89"/>
      <c r="MQO125" s="89"/>
      <c r="MQP125" s="89"/>
      <c r="MQQ125" s="89"/>
      <c r="MQR125" s="89"/>
      <c r="MQS125" s="89"/>
      <c r="MQT125" s="89"/>
      <c r="MQU125" s="89"/>
      <c r="MQV125" s="89"/>
      <c r="MQW125" s="89"/>
      <c r="MQX125" s="89"/>
      <c r="MQY125" s="89"/>
      <c r="MQZ125" s="89"/>
      <c r="MRA125" s="89"/>
      <c r="MRB125" s="89"/>
      <c r="MRC125" s="89"/>
      <c r="MRD125" s="89"/>
      <c r="MRE125" s="89"/>
      <c r="MRF125" s="89"/>
      <c r="MRG125" s="89"/>
      <c r="MRH125" s="89"/>
      <c r="MRI125" s="89"/>
      <c r="MRJ125" s="89"/>
      <c r="MRK125" s="89"/>
      <c r="MRL125" s="89"/>
      <c r="MRM125" s="89"/>
      <c r="MRN125" s="89"/>
      <c r="MRO125" s="89"/>
      <c r="MRP125" s="89"/>
      <c r="MRQ125" s="89"/>
      <c r="MRR125" s="89"/>
      <c r="MRS125" s="89"/>
      <c r="MRT125" s="89"/>
      <c r="MRU125" s="89"/>
      <c r="MRV125" s="89"/>
      <c r="MRW125" s="89"/>
      <c r="MRX125" s="89"/>
      <c r="MRY125" s="89"/>
      <c r="MRZ125" s="89"/>
      <c r="MSA125" s="89"/>
      <c r="MSB125" s="89"/>
      <c r="MSC125" s="89"/>
      <c r="MSD125" s="89"/>
      <c r="MSE125" s="89"/>
      <c r="MSF125" s="89"/>
      <c r="MSG125" s="89"/>
      <c r="MSH125" s="89"/>
      <c r="MSI125" s="89"/>
      <c r="MSJ125" s="89"/>
      <c r="MSK125" s="89"/>
      <c r="MSL125" s="89"/>
      <c r="MSM125" s="89"/>
      <c r="MSN125" s="89"/>
      <c r="MSO125" s="89"/>
      <c r="MSP125" s="89"/>
      <c r="MSQ125" s="89"/>
      <c r="MSR125" s="89"/>
      <c r="MSS125" s="89"/>
      <c r="MST125" s="89"/>
      <c r="MSU125" s="89"/>
      <c r="MSV125" s="89"/>
      <c r="MSW125" s="89"/>
      <c r="MSX125" s="89"/>
      <c r="MSY125" s="89"/>
      <c r="MSZ125" s="89"/>
      <c r="MTA125" s="89"/>
      <c r="MTB125" s="89"/>
      <c r="MTC125" s="89"/>
      <c r="MTD125" s="89"/>
      <c r="MTE125" s="89"/>
      <c r="MTF125" s="89"/>
      <c r="MTG125" s="89"/>
      <c r="MTH125" s="89"/>
      <c r="MTI125" s="89"/>
      <c r="MTJ125" s="89"/>
      <c r="MTK125" s="89"/>
      <c r="MTL125" s="89"/>
      <c r="MTM125" s="89"/>
      <c r="MTN125" s="89"/>
      <c r="MTO125" s="89"/>
      <c r="MTP125" s="89"/>
      <c r="MTQ125" s="89"/>
      <c r="MTR125" s="89"/>
      <c r="MTS125" s="89"/>
      <c r="MTT125" s="89"/>
      <c r="MTU125" s="89"/>
      <c r="MTV125" s="89"/>
      <c r="MTW125" s="89"/>
      <c r="MTX125" s="89"/>
      <c r="MTY125" s="89"/>
      <c r="MTZ125" s="89"/>
      <c r="MUA125" s="89"/>
      <c r="MUB125" s="89"/>
      <c r="MUC125" s="89"/>
      <c r="MUD125" s="89"/>
      <c r="MUE125" s="89"/>
      <c r="MUF125" s="89"/>
      <c r="MUG125" s="89"/>
      <c r="MUH125" s="89"/>
      <c r="MUI125" s="89"/>
      <c r="MUJ125" s="89"/>
      <c r="MUK125" s="89"/>
      <c r="MUL125" s="89"/>
      <c r="MUM125" s="89"/>
      <c r="MUN125" s="89"/>
      <c r="MUO125" s="89"/>
      <c r="MUP125" s="89"/>
      <c r="MUQ125" s="89"/>
      <c r="MUR125" s="89"/>
      <c r="MUS125" s="89"/>
      <c r="MUT125" s="89"/>
      <c r="MUU125" s="89"/>
      <c r="MUV125" s="89"/>
      <c r="MUW125" s="89"/>
      <c r="MUX125" s="89"/>
      <c r="MUY125" s="89"/>
      <c r="MUZ125" s="89"/>
      <c r="MVA125" s="89"/>
      <c r="MVB125" s="89"/>
      <c r="MVC125" s="89"/>
      <c r="MVD125" s="89"/>
      <c r="MVE125" s="89"/>
      <c r="MVF125" s="89"/>
      <c r="MVG125" s="89"/>
      <c r="MVH125" s="89"/>
      <c r="MVI125" s="89"/>
      <c r="MVJ125" s="89"/>
      <c r="MVK125" s="89"/>
      <c r="MVL125" s="89"/>
      <c r="MVM125" s="89"/>
      <c r="MVN125" s="89"/>
      <c r="MVO125" s="89"/>
      <c r="MVP125" s="89"/>
      <c r="MVQ125" s="89"/>
      <c r="MVR125" s="89"/>
      <c r="MVS125" s="89"/>
      <c r="MVT125" s="89"/>
      <c r="MVU125" s="89"/>
      <c r="MVV125" s="89"/>
      <c r="MVW125" s="89"/>
      <c r="MVX125" s="89"/>
      <c r="MVY125" s="89"/>
      <c r="MVZ125" s="89"/>
      <c r="MWA125" s="89"/>
      <c r="MWB125" s="89"/>
      <c r="MWC125" s="89"/>
      <c r="MWD125" s="89"/>
      <c r="MWE125" s="89"/>
      <c r="MWF125" s="89"/>
      <c r="MWG125" s="89"/>
      <c r="MWH125" s="89"/>
      <c r="MWI125" s="89"/>
      <c r="MWJ125" s="89"/>
      <c r="MWK125" s="89"/>
      <c r="MWL125" s="89"/>
      <c r="MWM125" s="89"/>
      <c r="MWN125" s="89"/>
      <c r="MWO125" s="89"/>
      <c r="MWP125" s="89"/>
      <c r="MWQ125" s="89"/>
      <c r="MWR125" s="89"/>
      <c r="MWS125" s="89"/>
      <c r="MWT125" s="89"/>
      <c r="MWU125" s="89"/>
      <c r="MWV125" s="89"/>
      <c r="MWW125" s="89"/>
      <c r="MWX125" s="89"/>
      <c r="MWY125" s="89"/>
      <c r="MWZ125" s="89"/>
      <c r="MXA125" s="89"/>
      <c r="MXB125" s="89"/>
      <c r="MXC125" s="89"/>
      <c r="MXD125" s="89"/>
      <c r="MXE125" s="89"/>
      <c r="MXF125" s="89"/>
      <c r="MXG125" s="89"/>
      <c r="MXH125" s="89"/>
      <c r="MXI125" s="89"/>
      <c r="MXJ125" s="89"/>
      <c r="MXK125" s="89"/>
      <c r="MXL125" s="89"/>
      <c r="MXM125" s="89"/>
      <c r="MXN125" s="89"/>
      <c r="MXO125" s="89"/>
      <c r="MXP125" s="89"/>
      <c r="MXQ125" s="89"/>
      <c r="MXR125" s="89"/>
      <c r="MXS125" s="89"/>
      <c r="MXT125" s="89"/>
      <c r="MXU125" s="89"/>
      <c r="MXV125" s="89"/>
      <c r="MXW125" s="89"/>
      <c r="MXX125" s="89"/>
      <c r="MXY125" s="89"/>
      <c r="MXZ125" s="89"/>
      <c r="MYA125" s="89"/>
      <c r="MYB125" s="89"/>
      <c r="MYC125" s="89"/>
      <c r="MYD125" s="89"/>
      <c r="MYE125" s="89"/>
      <c r="MYF125" s="89"/>
      <c r="MYG125" s="89"/>
      <c r="MYH125" s="89"/>
      <c r="MYI125" s="89"/>
      <c r="MYJ125" s="89"/>
      <c r="MYK125" s="89"/>
      <c r="MYL125" s="89"/>
      <c r="MYM125" s="89"/>
      <c r="MYN125" s="89"/>
      <c r="MYO125" s="89"/>
      <c r="MYP125" s="89"/>
      <c r="MYQ125" s="89"/>
      <c r="MYR125" s="89"/>
      <c r="MYS125" s="89"/>
      <c r="MYT125" s="89"/>
      <c r="MYU125" s="89"/>
      <c r="MYV125" s="89"/>
      <c r="MYW125" s="89"/>
      <c r="MYX125" s="89"/>
      <c r="MYY125" s="89"/>
      <c r="MYZ125" s="89"/>
      <c r="MZA125" s="89"/>
      <c r="MZB125" s="89"/>
      <c r="MZC125" s="89"/>
      <c r="MZD125" s="89"/>
      <c r="MZE125" s="89"/>
      <c r="MZF125" s="89"/>
      <c r="MZG125" s="89"/>
      <c r="MZH125" s="89"/>
      <c r="MZI125" s="89"/>
      <c r="MZJ125" s="89"/>
      <c r="MZK125" s="89"/>
      <c r="MZL125" s="89"/>
      <c r="MZM125" s="89"/>
      <c r="MZN125" s="89"/>
      <c r="MZO125" s="89"/>
      <c r="MZP125" s="89"/>
      <c r="MZQ125" s="89"/>
      <c r="MZR125" s="89"/>
      <c r="MZS125" s="89"/>
      <c r="MZT125" s="89"/>
      <c r="MZU125" s="89"/>
      <c r="MZV125" s="89"/>
      <c r="MZW125" s="89"/>
      <c r="MZX125" s="89"/>
      <c r="MZY125" s="89"/>
      <c r="MZZ125" s="89"/>
      <c r="NAA125" s="89"/>
      <c r="NAB125" s="89"/>
      <c r="NAC125" s="89"/>
      <c r="NAD125" s="89"/>
      <c r="NAE125" s="89"/>
      <c r="NAF125" s="89"/>
      <c r="NAG125" s="89"/>
      <c r="NAH125" s="89"/>
      <c r="NAI125" s="89"/>
      <c r="NAJ125" s="89"/>
      <c r="NAK125" s="89"/>
      <c r="NAL125" s="89"/>
      <c r="NAM125" s="89"/>
      <c r="NAN125" s="89"/>
      <c r="NAO125" s="89"/>
      <c r="NAP125" s="89"/>
      <c r="NAQ125" s="89"/>
      <c r="NAR125" s="89"/>
      <c r="NAS125" s="89"/>
      <c r="NAT125" s="89"/>
      <c r="NAU125" s="89"/>
      <c r="NAV125" s="89"/>
      <c r="NAW125" s="89"/>
      <c r="NAX125" s="89"/>
      <c r="NAY125" s="89"/>
      <c r="NAZ125" s="89"/>
      <c r="NBA125" s="89"/>
      <c r="NBB125" s="89"/>
      <c r="NBC125" s="89"/>
      <c r="NBD125" s="89"/>
      <c r="NBE125" s="89"/>
      <c r="NBF125" s="89"/>
      <c r="NBG125" s="89"/>
      <c r="NBH125" s="89"/>
      <c r="NBI125" s="89"/>
      <c r="NBJ125" s="89"/>
      <c r="NBK125" s="89"/>
      <c r="NBL125" s="89"/>
      <c r="NBM125" s="89"/>
      <c r="NBN125" s="89"/>
      <c r="NBO125" s="89"/>
      <c r="NBP125" s="89"/>
      <c r="NBQ125" s="89"/>
      <c r="NBR125" s="89"/>
      <c r="NBS125" s="89"/>
      <c r="NBT125" s="89"/>
      <c r="NBU125" s="89"/>
      <c r="NBV125" s="89"/>
      <c r="NBW125" s="89"/>
      <c r="NBX125" s="89"/>
      <c r="NBY125" s="89"/>
      <c r="NBZ125" s="89"/>
      <c r="NCA125" s="89"/>
      <c r="NCB125" s="89"/>
      <c r="NCC125" s="89"/>
      <c r="NCD125" s="89"/>
      <c r="NCE125" s="89"/>
      <c r="NCF125" s="89"/>
      <c r="NCG125" s="89"/>
      <c r="NCH125" s="89"/>
      <c r="NCI125" s="89"/>
      <c r="NCJ125" s="89"/>
      <c r="NCK125" s="89"/>
      <c r="NCL125" s="89"/>
      <c r="NCM125" s="89"/>
      <c r="NCN125" s="89"/>
      <c r="NCO125" s="89"/>
      <c r="NCP125" s="89"/>
      <c r="NCQ125" s="89"/>
      <c r="NCR125" s="89"/>
      <c r="NCS125" s="89"/>
      <c r="NCT125" s="89"/>
      <c r="NCU125" s="89"/>
      <c r="NCV125" s="89"/>
      <c r="NCW125" s="89"/>
      <c r="NCX125" s="89"/>
      <c r="NCY125" s="89"/>
      <c r="NCZ125" s="89"/>
      <c r="NDA125" s="89"/>
      <c r="NDB125" s="89"/>
      <c r="NDC125" s="89"/>
      <c r="NDD125" s="89"/>
      <c r="NDE125" s="89"/>
      <c r="NDF125" s="89"/>
      <c r="NDG125" s="89"/>
      <c r="NDH125" s="89"/>
      <c r="NDI125" s="89"/>
      <c r="NDJ125" s="89"/>
      <c r="NDK125" s="89"/>
      <c r="NDL125" s="89"/>
      <c r="NDM125" s="89"/>
      <c r="NDN125" s="89"/>
      <c r="NDO125" s="89"/>
      <c r="NDP125" s="89"/>
      <c r="NDQ125" s="89"/>
      <c r="NDR125" s="89"/>
      <c r="NDS125" s="89"/>
      <c r="NDT125" s="89"/>
      <c r="NDU125" s="89"/>
      <c r="NDV125" s="89"/>
      <c r="NDW125" s="89"/>
      <c r="NDX125" s="89"/>
      <c r="NDY125" s="89"/>
      <c r="NDZ125" s="89"/>
      <c r="NEA125" s="89"/>
      <c r="NEB125" s="89"/>
      <c r="NEC125" s="89"/>
      <c r="NED125" s="89"/>
      <c r="NEE125" s="89"/>
      <c r="NEF125" s="89"/>
      <c r="NEG125" s="89"/>
      <c r="NEH125" s="89"/>
      <c r="NEI125" s="89"/>
      <c r="NEJ125" s="89"/>
      <c r="NEK125" s="89"/>
      <c r="NEL125" s="89"/>
      <c r="NEM125" s="89"/>
      <c r="NEN125" s="89"/>
      <c r="NEO125" s="89"/>
      <c r="NEP125" s="89"/>
      <c r="NEQ125" s="89"/>
      <c r="NER125" s="89"/>
      <c r="NES125" s="89"/>
      <c r="NET125" s="89"/>
      <c r="NEU125" s="89"/>
      <c r="NEV125" s="89"/>
      <c r="NEW125" s="89"/>
      <c r="NEX125" s="89"/>
      <c r="NEY125" s="89"/>
      <c r="NEZ125" s="89"/>
      <c r="NFA125" s="89"/>
      <c r="NFB125" s="89"/>
      <c r="NFC125" s="89"/>
      <c r="NFD125" s="89"/>
      <c r="NFE125" s="89"/>
      <c r="NFF125" s="89"/>
      <c r="NFG125" s="89"/>
      <c r="NFH125" s="89"/>
      <c r="NFI125" s="89"/>
      <c r="NFJ125" s="89"/>
      <c r="NFK125" s="89"/>
      <c r="NFL125" s="89"/>
      <c r="NFM125" s="89"/>
      <c r="NFN125" s="89"/>
      <c r="NFO125" s="89"/>
      <c r="NFP125" s="89"/>
      <c r="NFQ125" s="89"/>
      <c r="NFR125" s="89"/>
      <c r="NFS125" s="89"/>
      <c r="NFT125" s="89"/>
      <c r="NFU125" s="89"/>
      <c r="NFV125" s="89"/>
      <c r="NFW125" s="89"/>
      <c r="NFX125" s="89"/>
      <c r="NFY125" s="89"/>
      <c r="NFZ125" s="89"/>
      <c r="NGA125" s="89"/>
      <c r="NGB125" s="89"/>
      <c r="NGC125" s="89"/>
      <c r="NGD125" s="89"/>
      <c r="NGE125" s="89"/>
      <c r="NGF125" s="89"/>
      <c r="NGG125" s="89"/>
      <c r="NGH125" s="89"/>
      <c r="NGI125" s="89"/>
      <c r="NGJ125" s="89"/>
      <c r="NGK125" s="89"/>
      <c r="NGL125" s="89"/>
      <c r="NGM125" s="89"/>
      <c r="NGN125" s="89"/>
      <c r="NGO125" s="89"/>
      <c r="NGP125" s="89"/>
      <c r="NGQ125" s="89"/>
      <c r="NGR125" s="89"/>
      <c r="NGS125" s="89"/>
      <c r="NGT125" s="89"/>
      <c r="NGU125" s="89"/>
      <c r="NGV125" s="89"/>
      <c r="NGW125" s="89"/>
      <c r="NGX125" s="89"/>
      <c r="NGY125" s="89"/>
      <c r="NGZ125" s="89"/>
      <c r="NHA125" s="89"/>
      <c r="NHB125" s="89"/>
      <c r="NHC125" s="89"/>
      <c r="NHD125" s="89"/>
      <c r="NHE125" s="89"/>
      <c r="NHF125" s="89"/>
      <c r="NHG125" s="89"/>
      <c r="NHH125" s="89"/>
      <c r="NHI125" s="89"/>
      <c r="NHJ125" s="89"/>
      <c r="NHK125" s="89"/>
      <c r="NHL125" s="89"/>
      <c r="NHM125" s="89"/>
      <c r="NHN125" s="89"/>
      <c r="NHO125" s="89"/>
      <c r="NHP125" s="89"/>
      <c r="NHQ125" s="89"/>
      <c r="NHR125" s="89"/>
      <c r="NHS125" s="89"/>
      <c r="NHT125" s="89"/>
      <c r="NHU125" s="89"/>
      <c r="NHV125" s="89"/>
      <c r="NHW125" s="89"/>
      <c r="NHX125" s="89"/>
      <c r="NHY125" s="89"/>
      <c r="NHZ125" s="89"/>
      <c r="NIA125" s="89"/>
      <c r="NIB125" s="89"/>
      <c r="NIC125" s="89"/>
      <c r="NID125" s="89"/>
      <c r="NIE125" s="89"/>
      <c r="NIF125" s="89"/>
      <c r="NIG125" s="89"/>
      <c r="NIH125" s="89"/>
      <c r="NII125" s="89"/>
      <c r="NIJ125" s="89"/>
      <c r="NIK125" s="89"/>
      <c r="NIL125" s="89"/>
      <c r="NIM125" s="89"/>
      <c r="NIN125" s="89"/>
      <c r="NIO125" s="89"/>
      <c r="NIP125" s="89"/>
      <c r="NIQ125" s="89"/>
      <c r="NIR125" s="89"/>
      <c r="NIS125" s="89"/>
      <c r="NIT125" s="89"/>
      <c r="NIU125" s="89"/>
      <c r="NIV125" s="89"/>
      <c r="NIW125" s="89"/>
      <c r="NIX125" s="89"/>
      <c r="NIY125" s="89"/>
      <c r="NIZ125" s="89"/>
      <c r="NJA125" s="89"/>
      <c r="NJB125" s="89"/>
      <c r="NJC125" s="89"/>
      <c r="NJD125" s="89"/>
      <c r="NJE125" s="89"/>
      <c r="NJF125" s="89"/>
      <c r="NJG125" s="89"/>
      <c r="NJH125" s="89"/>
      <c r="NJI125" s="89"/>
      <c r="NJJ125" s="89"/>
      <c r="NJK125" s="89"/>
      <c r="NJL125" s="89"/>
      <c r="NJM125" s="89"/>
      <c r="NJN125" s="89"/>
      <c r="NJO125" s="89"/>
      <c r="NJP125" s="89"/>
      <c r="NJQ125" s="89"/>
      <c r="NJR125" s="89"/>
      <c r="NJS125" s="89"/>
      <c r="NJT125" s="89"/>
      <c r="NJU125" s="89"/>
      <c r="NJV125" s="89"/>
      <c r="NJW125" s="89"/>
      <c r="NJX125" s="89"/>
      <c r="NJY125" s="89"/>
      <c r="NJZ125" s="89"/>
      <c r="NKA125" s="89"/>
      <c r="NKB125" s="89"/>
      <c r="NKC125" s="89"/>
      <c r="NKD125" s="89"/>
      <c r="NKE125" s="89"/>
      <c r="NKF125" s="89"/>
      <c r="NKG125" s="89"/>
      <c r="NKH125" s="89"/>
      <c r="NKI125" s="89"/>
      <c r="NKJ125" s="89"/>
      <c r="NKK125" s="89"/>
      <c r="NKL125" s="89"/>
      <c r="NKM125" s="89"/>
      <c r="NKN125" s="89"/>
      <c r="NKO125" s="89"/>
      <c r="NKP125" s="89"/>
      <c r="NKQ125" s="89"/>
      <c r="NKR125" s="89"/>
      <c r="NKS125" s="89"/>
      <c r="NKT125" s="89"/>
      <c r="NKU125" s="89"/>
      <c r="NKV125" s="89"/>
      <c r="NKW125" s="89"/>
      <c r="NKX125" s="89"/>
      <c r="NKY125" s="89"/>
      <c r="NKZ125" s="89"/>
      <c r="NLA125" s="89"/>
      <c r="NLB125" s="89"/>
      <c r="NLC125" s="89"/>
      <c r="NLD125" s="89"/>
      <c r="NLE125" s="89"/>
      <c r="NLF125" s="89"/>
      <c r="NLG125" s="89"/>
      <c r="NLH125" s="89"/>
      <c r="NLI125" s="89"/>
      <c r="NLJ125" s="89"/>
      <c r="NLK125" s="89"/>
      <c r="NLL125" s="89"/>
      <c r="NLM125" s="89"/>
      <c r="NLN125" s="89"/>
      <c r="NLO125" s="89"/>
      <c r="NLP125" s="89"/>
      <c r="NLQ125" s="89"/>
      <c r="NLR125" s="89"/>
      <c r="NLS125" s="89"/>
      <c r="NLT125" s="89"/>
      <c r="NLU125" s="89"/>
      <c r="NLV125" s="89"/>
      <c r="NLW125" s="89"/>
      <c r="NLX125" s="89"/>
      <c r="NLY125" s="89"/>
      <c r="NLZ125" s="89"/>
      <c r="NMA125" s="89"/>
      <c r="NMB125" s="89"/>
      <c r="NMC125" s="89"/>
      <c r="NMD125" s="89"/>
      <c r="NME125" s="89"/>
      <c r="NMF125" s="89"/>
      <c r="NMG125" s="89"/>
      <c r="NMH125" s="89"/>
      <c r="NMI125" s="89"/>
      <c r="NMJ125" s="89"/>
      <c r="NMK125" s="89"/>
      <c r="NML125" s="89"/>
      <c r="NMM125" s="89"/>
      <c r="NMN125" s="89"/>
      <c r="NMO125" s="89"/>
      <c r="NMP125" s="89"/>
      <c r="NMQ125" s="89"/>
      <c r="NMR125" s="89"/>
      <c r="NMS125" s="89"/>
      <c r="NMT125" s="89"/>
      <c r="NMU125" s="89"/>
      <c r="NMV125" s="89"/>
      <c r="NMW125" s="89"/>
      <c r="NMX125" s="89"/>
      <c r="NMY125" s="89"/>
      <c r="NMZ125" s="89"/>
      <c r="NNA125" s="89"/>
      <c r="NNB125" s="89"/>
      <c r="NNC125" s="89"/>
      <c r="NND125" s="89"/>
      <c r="NNE125" s="89"/>
      <c r="NNF125" s="89"/>
      <c r="NNG125" s="89"/>
      <c r="NNH125" s="89"/>
      <c r="NNI125" s="89"/>
      <c r="NNJ125" s="89"/>
      <c r="NNK125" s="89"/>
      <c r="NNL125" s="89"/>
      <c r="NNM125" s="89"/>
      <c r="NNN125" s="89"/>
      <c r="NNO125" s="89"/>
      <c r="NNP125" s="89"/>
      <c r="NNQ125" s="89"/>
      <c r="NNR125" s="89"/>
      <c r="NNS125" s="89"/>
      <c r="NNT125" s="89"/>
      <c r="NNU125" s="89"/>
      <c r="NNV125" s="89"/>
      <c r="NNW125" s="89"/>
      <c r="NNX125" s="89"/>
      <c r="NNY125" s="89"/>
      <c r="NNZ125" s="89"/>
      <c r="NOA125" s="89"/>
      <c r="NOB125" s="89"/>
      <c r="NOC125" s="89"/>
      <c r="NOD125" s="89"/>
      <c r="NOE125" s="89"/>
      <c r="NOF125" s="89"/>
      <c r="NOG125" s="89"/>
      <c r="NOH125" s="89"/>
      <c r="NOI125" s="89"/>
      <c r="NOJ125" s="89"/>
      <c r="NOK125" s="89"/>
      <c r="NOL125" s="89"/>
      <c r="NOM125" s="89"/>
      <c r="NON125" s="89"/>
      <c r="NOO125" s="89"/>
      <c r="NOP125" s="89"/>
      <c r="NOQ125" s="89"/>
      <c r="NOR125" s="89"/>
      <c r="NOS125" s="89"/>
      <c r="NOT125" s="89"/>
      <c r="NOU125" s="89"/>
      <c r="NOV125" s="89"/>
      <c r="NOW125" s="89"/>
      <c r="NOX125" s="89"/>
      <c r="NOY125" s="89"/>
      <c r="NOZ125" s="89"/>
      <c r="NPA125" s="89"/>
      <c r="NPB125" s="89"/>
      <c r="NPC125" s="89"/>
      <c r="NPD125" s="89"/>
      <c r="NPE125" s="89"/>
      <c r="NPF125" s="89"/>
      <c r="NPG125" s="89"/>
      <c r="NPH125" s="89"/>
      <c r="NPI125" s="89"/>
      <c r="NPJ125" s="89"/>
      <c r="NPK125" s="89"/>
      <c r="NPL125" s="89"/>
      <c r="NPM125" s="89"/>
      <c r="NPN125" s="89"/>
      <c r="NPO125" s="89"/>
      <c r="NPP125" s="89"/>
      <c r="NPQ125" s="89"/>
      <c r="NPR125" s="89"/>
      <c r="NPS125" s="89"/>
      <c r="NPT125" s="89"/>
      <c r="NPU125" s="89"/>
      <c r="NPV125" s="89"/>
      <c r="NPW125" s="89"/>
      <c r="NPX125" s="89"/>
      <c r="NPY125" s="89"/>
      <c r="NPZ125" s="89"/>
      <c r="NQA125" s="89"/>
      <c r="NQB125" s="89"/>
      <c r="NQC125" s="89"/>
      <c r="NQD125" s="89"/>
      <c r="NQE125" s="89"/>
      <c r="NQF125" s="89"/>
      <c r="NQG125" s="89"/>
      <c r="NQH125" s="89"/>
      <c r="NQI125" s="89"/>
      <c r="NQJ125" s="89"/>
      <c r="NQK125" s="89"/>
      <c r="NQL125" s="89"/>
      <c r="NQM125" s="89"/>
      <c r="NQN125" s="89"/>
      <c r="NQO125" s="89"/>
      <c r="NQP125" s="89"/>
      <c r="NQQ125" s="89"/>
      <c r="NQR125" s="89"/>
      <c r="NQS125" s="89"/>
      <c r="NQT125" s="89"/>
      <c r="NQU125" s="89"/>
      <c r="NQV125" s="89"/>
      <c r="NQW125" s="89"/>
      <c r="NQX125" s="89"/>
      <c r="NQY125" s="89"/>
      <c r="NQZ125" s="89"/>
      <c r="NRA125" s="89"/>
      <c r="NRB125" s="89"/>
      <c r="NRC125" s="89"/>
      <c r="NRD125" s="89"/>
      <c r="NRE125" s="89"/>
      <c r="NRF125" s="89"/>
      <c r="NRG125" s="89"/>
      <c r="NRH125" s="89"/>
      <c r="NRI125" s="89"/>
      <c r="NRJ125" s="89"/>
      <c r="NRK125" s="89"/>
      <c r="NRL125" s="89"/>
      <c r="NRM125" s="89"/>
      <c r="NRN125" s="89"/>
      <c r="NRO125" s="89"/>
      <c r="NRP125" s="89"/>
      <c r="NRQ125" s="89"/>
      <c r="NRR125" s="89"/>
      <c r="NRS125" s="89"/>
      <c r="NRT125" s="89"/>
      <c r="NRU125" s="89"/>
      <c r="NRV125" s="89"/>
      <c r="NRW125" s="89"/>
      <c r="NRX125" s="89"/>
      <c r="NRY125" s="89"/>
      <c r="NRZ125" s="89"/>
      <c r="NSA125" s="89"/>
      <c r="NSB125" s="89"/>
      <c r="NSC125" s="89"/>
      <c r="NSD125" s="89"/>
      <c r="NSE125" s="89"/>
      <c r="NSF125" s="89"/>
      <c r="NSG125" s="89"/>
      <c r="NSH125" s="89"/>
      <c r="NSI125" s="89"/>
      <c r="NSJ125" s="89"/>
      <c r="NSK125" s="89"/>
      <c r="NSL125" s="89"/>
      <c r="NSM125" s="89"/>
      <c r="NSN125" s="89"/>
      <c r="NSO125" s="89"/>
      <c r="NSP125" s="89"/>
      <c r="NSQ125" s="89"/>
      <c r="NSR125" s="89"/>
      <c r="NSS125" s="89"/>
      <c r="NST125" s="89"/>
      <c r="NSU125" s="89"/>
      <c r="NSV125" s="89"/>
      <c r="NSW125" s="89"/>
      <c r="NSX125" s="89"/>
      <c r="NSY125" s="89"/>
      <c r="NSZ125" s="89"/>
      <c r="NTA125" s="89"/>
      <c r="NTB125" s="89"/>
      <c r="NTC125" s="89"/>
      <c r="NTD125" s="89"/>
      <c r="NTE125" s="89"/>
      <c r="NTF125" s="89"/>
      <c r="NTG125" s="89"/>
      <c r="NTH125" s="89"/>
      <c r="NTI125" s="89"/>
      <c r="NTJ125" s="89"/>
      <c r="NTK125" s="89"/>
      <c r="NTL125" s="89"/>
      <c r="NTM125" s="89"/>
      <c r="NTN125" s="89"/>
      <c r="NTO125" s="89"/>
      <c r="NTP125" s="89"/>
      <c r="NTQ125" s="89"/>
      <c r="NTR125" s="89"/>
      <c r="NTS125" s="89"/>
      <c r="NTT125" s="89"/>
      <c r="NTU125" s="89"/>
      <c r="NTV125" s="89"/>
      <c r="NTW125" s="89"/>
      <c r="NTX125" s="89"/>
      <c r="NTY125" s="89"/>
      <c r="NTZ125" s="89"/>
      <c r="NUA125" s="89"/>
      <c r="NUB125" s="89"/>
      <c r="NUC125" s="89"/>
      <c r="NUD125" s="89"/>
      <c r="NUE125" s="89"/>
      <c r="NUF125" s="89"/>
      <c r="NUG125" s="89"/>
      <c r="NUH125" s="89"/>
      <c r="NUI125" s="89"/>
      <c r="NUJ125" s="89"/>
      <c r="NUK125" s="89"/>
      <c r="NUL125" s="89"/>
      <c r="NUM125" s="89"/>
      <c r="NUN125" s="89"/>
      <c r="NUO125" s="89"/>
      <c r="NUP125" s="89"/>
      <c r="NUQ125" s="89"/>
      <c r="NUR125" s="89"/>
      <c r="NUS125" s="89"/>
      <c r="NUT125" s="89"/>
      <c r="NUU125" s="89"/>
      <c r="NUV125" s="89"/>
      <c r="NUW125" s="89"/>
      <c r="NUX125" s="89"/>
      <c r="NUY125" s="89"/>
      <c r="NUZ125" s="89"/>
      <c r="NVA125" s="89"/>
      <c r="NVB125" s="89"/>
      <c r="NVC125" s="89"/>
      <c r="NVD125" s="89"/>
      <c r="NVE125" s="89"/>
      <c r="NVF125" s="89"/>
      <c r="NVG125" s="89"/>
      <c r="NVH125" s="89"/>
      <c r="NVI125" s="89"/>
      <c r="NVJ125" s="89"/>
      <c r="NVK125" s="89"/>
      <c r="NVL125" s="89"/>
      <c r="NVM125" s="89"/>
      <c r="NVN125" s="89"/>
      <c r="NVO125" s="89"/>
      <c r="NVP125" s="89"/>
      <c r="NVQ125" s="89"/>
      <c r="NVR125" s="89"/>
      <c r="NVS125" s="89"/>
      <c r="NVT125" s="89"/>
      <c r="NVU125" s="89"/>
      <c r="NVV125" s="89"/>
      <c r="NVW125" s="89"/>
      <c r="NVX125" s="89"/>
      <c r="NVY125" s="89"/>
      <c r="NVZ125" s="89"/>
      <c r="NWA125" s="89"/>
      <c r="NWB125" s="89"/>
      <c r="NWC125" s="89"/>
      <c r="NWD125" s="89"/>
      <c r="NWE125" s="89"/>
      <c r="NWF125" s="89"/>
      <c r="NWG125" s="89"/>
      <c r="NWH125" s="89"/>
      <c r="NWI125" s="89"/>
      <c r="NWJ125" s="89"/>
      <c r="NWK125" s="89"/>
      <c r="NWL125" s="89"/>
      <c r="NWM125" s="89"/>
      <c r="NWN125" s="89"/>
      <c r="NWO125" s="89"/>
      <c r="NWP125" s="89"/>
      <c r="NWQ125" s="89"/>
      <c r="NWR125" s="89"/>
      <c r="NWS125" s="89"/>
      <c r="NWT125" s="89"/>
      <c r="NWU125" s="89"/>
      <c r="NWV125" s="89"/>
      <c r="NWW125" s="89"/>
      <c r="NWX125" s="89"/>
      <c r="NWY125" s="89"/>
      <c r="NWZ125" s="89"/>
      <c r="NXA125" s="89"/>
      <c r="NXB125" s="89"/>
      <c r="NXC125" s="89"/>
      <c r="NXD125" s="89"/>
      <c r="NXE125" s="89"/>
      <c r="NXF125" s="89"/>
      <c r="NXG125" s="89"/>
      <c r="NXH125" s="89"/>
      <c r="NXI125" s="89"/>
      <c r="NXJ125" s="89"/>
      <c r="NXK125" s="89"/>
      <c r="NXL125" s="89"/>
      <c r="NXM125" s="89"/>
      <c r="NXN125" s="89"/>
      <c r="NXO125" s="89"/>
      <c r="NXP125" s="89"/>
      <c r="NXQ125" s="89"/>
      <c r="NXR125" s="89"/>
      <c r="NXS125" s="89"/>
      <c r="NXT125" s="89"/>
      <c r="NXU125" s="89"/>
      <c r="NXV125" s="89"/>
      <c r="NXW125" s="89"/>
      <c r="NXX125" s="89"/>
      <c r="NXY125" s="89"/>
      <c r="NXZ125" s="89"/>
      <c r="NYA125" s="89"/>
      <c r="NYB125" s="89"/>
      <c r="NYC125" s="89"/>
      <c r="NYD125" s="89"/>
      <c r="NYE125" s="89"/>
      <c r="NYF125" s="89"/>
      <c r="NYG125" s="89"/>
      <c r="NYH125" s="89"/>
      <c r="NYI125" s="89"/>
      <c r="NYJ125" s="89"/>
      <c r="NYK125" s="89"/>
      <c r="NYL125" s="89"/>
      <c r="NYM125" s="89"/>
      <c r="NYN125" s="89"/>
      <c r="NYO125" s="89"/>
      <c r="NYP125" s="89"/>
      <c r="NYQ125" s="89"/>
      <c r="NYR125" s="89"/>
      <c r="NYS125" s="89"/>
      <c r="NYT125" s="89"/>
      <c r="NYU125" s="89"/>
      <c r="NYV125" s="89"/>
      <c r="NYW125" s="89"/>
      <c r="NYX125" s="89"/>
      <c r="NYY125" s="89"/>
      <c r="NYZ125" s="89"/>
      <c r="NZA125" s="89"/>
      <c r="NZB125" s="89"/>
      <c r="NZC125" s="89"/>
      <c r="NZD125" s="89"/>
      <c r="NZE125" s="89"/>
      <c r="NZF125" s="89"/>
      <c r="NZG125" s="89"/>
      <c r="NZH125" s="89"/>
      <c r="NZI125" s="89"/>
      <c r="NZJ125" s="89"/>
      <c r="NZK125" s="89"/>
      <c r="NZL125" s="89"/>
      <c r="NZM125" s="89"/>
      <c r="NZN125" s="89"/>
      <c r="NZO125" s="89"/>
      <c r="NZP125" s="89"/>
      <c r="NZQ125" s="89"/>
      <c r="NZR125" s="89"/>
      <c r="NZS125" s="89"/>
      <c r="NZT125" s="89"/>
      <c r="NZU125" s="89"/>
      <c r="NZV125" s="89"/>
      <c r="NZW125" s="89"/>
      <c r="NZX125" s="89"/>
      <c r="NZY125" s="89"/>
      <c r="NZZ125" s="89"/>
      <c r="OAA125" s="89"/>
      <c r="OAB125" s="89"/>
      <c r="OAC125" s="89"/>
      <c r="OAD125" s="89"/>
      <c r="OAE125" s="89"/>
      <c r="OAF125" s="89"/>
      <c r="OAG125" s="89"/>
      <c r="OAH125" s="89"/>
      <c r="OAI125" s="89"/>
      <c r="OAJ125" s="89"/>
      <c r="OAK125" s="89"/>
      <c r="OAL125" s="89"/>
      <c r="OAM125" s="89"/>
      <c r="OAN125" s="89"/>
      <c r="OAO125" s="89"/>
      <c r="OAP125" s="89"/>
      <c r="OAQ125" s="89"/>
      <c r="OAR125" s="89"/>
      <c r="OAS125" s="89"/>
      <c r="OAT125" s="89"/>
      <c r="OAU125" s="89"/>
      <c r="OAV125" s="89"/>
      <c r="OAW125" s="89"/>
      <c r="OAX125" s="89"/>
      <c r="OAY125" s="89"/>
      <c r="OAZ125" s="89"/>
      <c r="OBA125" s="89"/>
      <c r="OBB125" s="89"/>
      <c r="OBC125" s="89"/>
      <c r="OBD125" s="89"/>
      <c r="OBE125" s="89"/>
      <c r="OBF125" s="89"/>
      <c r="OBG125" s="89"/>
      <c r="OBH125" s="89"/>
      <c r="OBI125" s="89"/>
      <c r="OBJ125" s="89"/>
      <c r="OBK125" s="89"/>
      <c r="OBL125" s="89"/>
      <c r="OBM125" s="89"/>
      <c r="OBN125" s="89"/>
      <c r="OBO125" s="89"/>
      <c r="OBP125" s="89"/>
      <c r="OBQ125" s="89"/>
      <c r="OBR125" s="89"/>
      <c r="OBS125" s="89"/>
      <c r="OBT125" s="89"/>
      <c r="OBU125" s="89"/>
      <c r="OBV125" s="89"/>
      <c r="OBW125" s="89"/>
      <c r="OBX125" s="89"/>
      <c r="OBY125" s="89"/>
      <c r="OBZ125" s="89"/>
      <c r="OCA125" s="89"/>
      <c r="OCB125" s="89"/>
      <c r="OCC125" s="89"/>
      <c r="OCD125" s="89"/>
      <c r="OCE125" s="89"/>
      <c r="OCF125" s="89"/>
      <c r="OCG125" s="89"/>
      <c r="OCH125" s="89"/>
      <c r="OCI125" s="89"/>
      <c r="OCJ125" s="89"/>
      <c r="OCK125" s="89"/>
      <c r="OCL125" s="89"/>
      <c r="OCM125" s="89"/>
      <c r="OCN125" s="89"/>
      <c r="OCO125" s="89"/>
      <c r="OCP125" s="89"/>
      <c r="OCQ125" s="89"/>
      <c r="OCR125" s="89"/>
      <c r="OCS125" s="89"/>
      <c r="OCT125" s="89"/>
      <c r="OCU125" s="89"/>
      <c r="OCV125" s="89"/>
      <c r="OCW125" s="89"/>
      <c r="OCX125" s="89"/>
      <c r="OCY125" s="89"/>
      <c r="OCZ125" s="89"/>
      <c r="ODA125" s="89"/>
      <c r="ODB125" s="89"/>
      <c r="ODC125" s="89"/>
      <c r="ODD125" s="89"/>
      <c r="ODE125" s="89"/>
      <c r="ODF125" s="89"/>
      <c r="ODG125" s="89"/>
      <c r="ODH125" s="89"/>
      <c r="ODI125" s="89"/>
      <c r="ODJ125" s="89"/>
      <c r="ODK125" s="89"/>
      <c r="ODL125" s="89"/>
      <c r="ODM125" s="89"/>
      <c r="ODN125" s="89"/>
      <c r="ODO125" s="89"/>
      <c r="ODP125" s="89"/>
      <c r="ODQ125" s="89"/>
      <c r="ODR125" s="89"/>
      <c r="ODS125" s="89"/>
      <c r="ODT125" s="89"/>
      <c r="ODU125" s="89"/>
      <c r="ODV125" s="89"/>
      <c r="ODW125" s="89"/>
      <c r="ODX125" s="89"/>
      <c r="ODY125" s="89"/>
      <c r="ODZ125" s="89"/>
      <c r="OEA125" s="89"/>
      <c r="OEB125" s="89"/>
      <c r="OEC125" s="89"/>
      <c r="OED125" s="89"/>
      <c r="OEE125" s="89"/>
      <c r="OEF125" s="89"/>
      <c r="OEG125" s="89"/>
      <c r="OEH125" s="89"/>
      <c r="OEI125" s="89"/>
      <c r="OEJ125" s="89"/>
      <c r="OEK125" s="89"/>
      <c r="OEL125" s="89"/>
      <c r="OEM125" s="89"/>
      <c r="OEN125" s="89"/>
      <c r="OEO125" s="89"/>
      <c r="OEP125" s="89"/>
      <c r="OEQ125" s="89"/>
      <c r="OER125" s="89"/>
      <c r="OES125" s="89"/>
      <c r="OET125" s="89"/>
      <c r="OEU125" s="89"/>
      <c r="OEV125" s="89"/>
      <c r="OEW125" s="89"/>
      <c r="OEX125" s="89"/>
      <c r="OEY125" s="89"/>
      <c r="OEZ125" s="89"/>
      <c r="OFA125" s="89"/>
      <c r="OFB125" s="89"/>
      <c r="OFC125" s="89"/>
      <c r="OFD125" s="89"/>
      <c r="OFE125" s="89"/>
      <c r="OFF125" s="89"/>
      <c r="OFG125" s="89"/>
      <c r="OFH125" s="89"/>
      <c r="OFI125" s="89"/>
      <c r="OFJ125" s="89"/>
      <c r="OFK125" s="89"/>
      <c r="OFL125" s="89"/>
      <c r="OFM125" s="89"/>
      <c r="OFN125" s="89"/>
      <c r="OFO125" s="89"/>
      <c r="OFP125" s="89"/>
      <c r="OFQ125" s="89"/>
      <c r="OFR125" s="89"/>
      <c r="OFS125" s="89"/>
      <c r="OFT125" s="89"/>
      <c r="OFU125" s="89"/>
      <c r="OFV125" s="89"/>
      <c r="OFW125" s="89"/>
      <c r="OFX125" s="89"/>
      <c r="OFY125" s="89"/>
      <c r="OFZ125" s="89"/>
      <c r="OGA125" s="89"/>
      <c r="OGB125" s="89"/>
      <c r="OGC125" s="89"/>
      <c r="OGD125" s="89"/>
      <c r="OGE125" s="89"/>
      <c r="OGF125" s="89"/>
      <c r="OGG125" s="89"/>
      <c r="OGH125" s="89"/>
      <c r="OGI125" s="89"/>
      <c r="OGJ125" s="89"/>
      <c r="OGK125" s="89"/>
      <c r="OGL125" s="89"/>
      <c r="OGM125" s="89"/>
      <c r="OGN125" s="89"/>
      <c r="OGO125" s="89"/>
      <c r="OGP125" s="89"/>
      <c r="OGQ125" s="89"/>
      <c r="OGR125" s="89"/>
      <c r="OGS125" s="89"/>
      <c r="OGT125" s="89"/>
      <c r="OGU125" s="89"/>
      <c r="OGV125" s="89"/>
      <c r="OGW125" s="89"/>
      <c r="OGX125" s="89"/>
      <c r="OGY125" s="89"/>
      <c r="OGZ125" s="89"/>
      <c r="OHA125" s="89"/>
      <c r="OHB125" s="89"/>
      <c r="OHC125" s="89"/>
      <c r="OHD125" s="89"/>
      <c r="OHE125" s="89"/>
      <c r="OHF125" s="89"/>
      <c r="OHG125" s="89"/>
      <c r="OHH125" s="89"/>
      <c r="OHI125" s="89"/>
      <c r="OHJ125" s="89"/>
      <c r="OHK125" s="89"/>
      <c r="OHL125" s="89"/>
      <c r="OHM125" s="89"/>
      <c r="OHN125" s="89"/>
      <c r="OHO125" s="89"/>
      <c r="OHP125" s="89"/>
      <c r="OHQ125" s="89"/>
      <c r="OHR125" s="89"/>
      <c r="OHS125" s="89"/>
      <c r="OHT125" s="89"/>
      <c r="OHU125" s="89"/>
      <c r="OHV125" s="89"/>
      <c r="OHW125" s="89"/>
      <c r="OHX125" s="89"/>
      <c r="OHY125" s="89"/>
      <c r="OHZ125" s="89"/>
      <c r="OIA125" s="89"/>
      <c r="OIB125" s="89"/>
      <c r="OIC125" s="89"/>
      <c r="OID125" s="89"/>
      <c r="OIE125" s="89"/>
      <c r="OIF125" s="89"/>
      <c r="OIG125" s="89"/>
      <c r="OIH125" s="89"/>
      <c r="OII125" s="89"/>
      <c r="OIJ125" s="89"/>
      <c r="OIK125" s="89"/>
      <c r="OIL125" s="89"/>
      <c r="OIM125" s="89"/>
      <c r="OIN125" s="89"/>
      <c r="OIO125" s="89"/>
      <c r="OIP125" s="89"/>
      <c r="OIQ125" s="89"/>
      <c r="OIR125" s="89"/>
      <c r="OIS125" s="89"/>
      <c r="OIT125" s="89"/>
      <c r="OIU125" s="89"/>
      <c r="OIV125" s="89"/>
      <c r="OIW125" s="89"/>
      <c r="OIX125" s="89"/>
      <c r="OIY125" s="89"/>
      <c r="OIZ125" s="89"/>
      <c r="OJA125" s="89"/>
      <c r="OJB125" s="89"/>
      <c r="OJC125" s="89"/>
      <c r="OJD125" s="89"/>
      <c r="OJE125" s="89"/>
      <c r="OJF125" s="89"/>
      <c r="OJG125" s="89"/>
      <c r="OJH125" s="89"/>
      <c r="OJI125" s="89"/>
      <c r="OJJ125" s="89"/>
      <c r="OJK125" s="89"/>
      <c r="OJL125" s="89"/>
      <c r="OJM125" s="89"/>
      <c r="OJN125" s="89"/>
      <c r="OJO125" s="89"/>
      <c r="OJP125" s="89"/>
      <c r="OJQ125" s="89"/>
      <c r="OJR125" s="89"/>
      <c r="OJS125" s="89"/>
      <c r="OJT125" s="89"/>
      <c r="OJU125" s="89"/>
      <c r="OJV125" s="89"/>
      <c r="OJW125" s="89"/>
      <c r="OJX125" s="89"/>
      <c r="OJY125" s="89"/>
      <c r="OJZ125" s="89"/>
      <c r="OKA125" s="89"/>
      <c r="OKB125" s="89"/>
      <c r="OKC125" s="89"/>
      <c r="OKD125" s="89"/>
      <c r="OKE125" s="89"/>
      <c r="OKF125" s="89"/>
      <c r="OKG125" s="89"/>
      <c r="OKH125" s="89"/>
      <c r="OKI125" s="89"/>
      <c r="OKJ125" s="89"/>
      <c r="OKK125" s="89"/>
      <c r="OKL125" s="89"/>
      <c r="OKM125" s="89"/>
      <c r="OKN125" s="89"/>
      <c r="OKO125" s="89"/>
      <c r="OKP125" s="89"/>
      <c r="OKQ125" s="89"/>
      <c r="OKR125" s="89"/>
      <c r="OKS125" s="89"/>
      <c r="OKT125" s="89"/>
      <c r="OKU125" s="89"/>
      <c r="OKV125" s="89"/>
      <c r="OKW125" s="89"/>
      <c r="OKX125" s="89"/>
      <c r="OKY125" s="89"/>
      <c r="OKZ125" s="89"/>
      <c r="OLA125" s="89"/>
      <c r="OLB125" s="89"/>
      <c r="OLC125" s="89"/>
      <c r="OLD125" s="89"/>
      <c r="OLE125" s="89"/>
      <c r="OLF125" s="89"/>
      <c r="OLG125" s="89"/>
      <c r="OLH125" s="89"/>
      <c r="OLI125" s="89"/>
      <c r="OLJ125" s="89"/>
      <c r="OLK125" s="89"/>
      <c r="OLL125" s="89"/>
      <c r="OLM125" s="89"/>
      <c r="OLN125" s="89"/>
      <c r="OLO125" s="89"/>
      <c r="OLP125" s="89"/>
      <c r="OLQ125" s="89"/>
      <c r="OLR125" s="89"/>
      <c r="OLS125" s="89"/>
      <c r="OLT125" s="89"/>
      <c r="OLU125" s="89"/>
      <c r="OLV125" s="89"/>
      <c r="OLW125" s="89"/>
      <c r="OLX125" s="89"/>
      <c r="OLY125" s="89"/>
      <c r="OLZ125" s="89"/>
      <c r="OMA125" s="89"/>
      <c r="OMB125" s="89"/>
      <c r="OMC125" s="89"/>
      <c r="OMD125" s="89"/>
      <c r="OME125" s="89"/>
      <c r="OMF125" s="89"/>
      <c r="OMG125" s="89"/>
      <c r="OMH125" s="89"/>
      <c r="OMI125" s="89"/>
      <c r="OMJ125" s="89"/>
      <c r="OMK125" s="89"/>
      <c r="OML125" s="89"/>
      <c r="OMM125" s="89"/>
      <c r="OMN125" s="89"/>
      <c r="OMO125" s="89"/>
      <c r="OMP125" s="89"/>
      <c r="OMQ125" s="89"/>
      <c r="OMR125" s="89"/>
      <c r="OMS125" s="89"/>
      <c r="OMT125" s="89"/>
      <c r="OMU125" s="89"/>
      <c r="OMV125" s="89"/>
      <c r="OMW125" s="89"/>
      <c r="OMX125" s="89"/>
      <c r="OMY125" s="89"/>
      <c r="OMZ125" s="89"/>
      <c r="ONA125" s="89"/>
      <c r="ONB125" s="89"/>
      <c r="ONC125" s="89"/>
      <c r="OND125" s="89"/>
      <c r="ONE125" s="89"/>
      <c r="ONF125" s="89"/>
      <c r="ONG125" s="89"/>
      <c r="ONH125" s="89"/>
      <c r="ONI125" s="89"/>
      <c r="ONJ125" s="89"/>
      <c r="ONK125" s="89"/>
      <c r="ONL125" s="89"/>
      <c r="ONM125" s="89"/>
      <c r="ONN125" s="89"/>
      <c r="ONO125" s="89"/>
      <c r="ONP125" s="89"/>
      <c r="ONQ125" s="89"/>
      <c r="ONR125" s="89"/>
      <c r="ONS125" s="89"/>
      <c r="ONT125" s="89"/>
      <c r="ONU125" s="89"/>
      <c r="ONV125" s="89"/>
      <c r="ONW125" s="89"/>
      <c r="ONX125" s="89"/>
      <c r="ONY125" s="89"/>
      <c r="ONZ125" s="89"/>
      <c r="OOA125" s="89"/>
      <c r="OOB125" s="89"/>
      <c r="OOC125" s="89"/>
      <c r="OOD125" s="89"/>
      <c r="OOE125" s="89"/>
      <c r="OOF125" s="89"/>
      <c r="OOG125" s="89"/>
      <c r="OOH125" s="89"/>
      <c r="OOI125" s="89"/>
      <c r="OOJ125" s="89"/>
      <c r="OOK125" s="89"/>
      <c r="OOL125" s="89"/>
      <c r="OOM125" s="89"/>
      <c r="OON125" s="89"/>
      <c r="OOO125" s="89"/>
      <c r="OOP125" s="89"/>
      <c r="OOQ125" s="89"/>
      <c r="OOR125" s="89"/>
      <c r="OOS125" s="89"/>
      <c r="OOT125" s="89"/>
      <c r="OOU125" s="89"/>
      <c r="OOV125" s="89"/>
      <c r="OOW125" s="89"/>
      <c r="OOX125" s="89"/>
      <c r="OOY125" s="89"/>
      <c r="OOZ125" s="89"/>
      <c r="OPA125" s="89"/>
      <c r="OPB125" s="89"/>
      <c r="OPC125" s="89"/>
      <c r="OPD125" s="89"/>
      <c r="OPE125" s="89"/>
      <c r="OPF125" s="89"/>
      <c r="OPG125" s="89"/>
      <c r="OPH125" s="89"/>
      <c r="OPI125" s="89"/>
      <c r="OPJ125" s="89"/>
      <c r="OPK125" s="89"/>
      <c r="OPL125" s="89"/>
      <c r="OPM125" s="89"/>
      <c r="OPN125" s="89"/>
      <c r="OPO125" s="89"/>
      <c r="OPP125" s="89"/>
      <c r="OPQ125" s="89"/>
      <c r="OPR125" s="89"/>
      <c r="OPS125" s="89"/>
      <c r="OPT125" s="89"/>
      <c r="OPU125" s="89"/>
      <c r="OPV125" s="89"/>
      <c r="OPW125" s="89"/>
      <c r="OPX125" s="89"/>
      <c r="OPY125" s="89"/>
      <c r="OPZ125" s="89"/>
      <c r="OQA125" s="89"/>
      <c r="OQB125" s="89"/>
      <c r="OQC125" s="89"/>
      <c r="OQD125" s="89"/>
      <c r="OQE125" s="89"/>
      <c r="OQF125" s="89"/>
      <c r="OQG125" s="89"/>
      <c r="OQH125" s="89"/>
      <c r="OQI125" s="89"/>
      <c r="OQJ125" s="89"/>
      <c r="OQK125" s="89"/>
      <c r="OQL125" s="89"/>
      <c r="OQM125" s="89"/>
      <c r="OQN125" s="89"/>
      <c r="OQO125" s="89"/>
      <c r="OQP125" s="89"/>
      <c r="OQQ125" s="89"/>
      <c r="OQR125" s="89"/>
      <c r="OQS125" s="89"/>
      <c r="OQT125" s="89"/>
      <c r="OQU125" s="89"/>
      <c r="OQV125" s="89"/>
      <c r="OQW125" s="89"/>
      <c r="OQX125" s="89"/>
      <c r="OQY125" s="89"/>
      <c r="OQZ125" s="89"/>
      <c r="ORA125" s="89"/>
      <c r="ORB125" s="89"/>
      <c r="ORC125" s="89"/>
      <c r="ORD125" s="89"/>
      <c r="ORE125" s="89"/>
      <c r="ORF125" s="89"/>
      <c r="ORG125" s="89"/>
      <c r="ORH125" s="89"/>
      <c r="ORI125" s="89"/>
      <c r="ORJ125" s="89"/>
      <c r="ORK125" s="89"/>
      <c r="ORL125" s="89"/>
      <c r="ORM125" s="89"/>
      <c r="ORN125" s="89"/>
      <c r="ORO125" s="89"/>
      <c r="ORP125" s="89"/>
      <c r="ORQ125" s="89"/>
      <c r="ORR125" s="89"/>
      <c r="ORS125" s="89"/>
      <c r="ORT125" s="89"/>
      <c r="ORU125" s="89"/>
      <c r="ORV125" s="89"/>
      <c r="ORW125" s="89"/>
      <c r="ORX125" s="89"/>
      <c r="ORY125" s="89"/>
      <c r="ORZ125" s="89"/>
      <c r="OSA125" s="89"/>
      <c r="OSB125" s="89"/>
      <c r="OSC125" s="89"/>
      <c r="OSD125" s="89"/>
      <c r="OSE125" s="89"/>
      <c r="OSF125" s="89"/>
      <c r="OSG125" s="89"/>
      <c r="OSH125" s="89"/>
      <c r="OSI125" s="89"/>
      <c r="OSJ125" s="89"/>
      <c r="OSK125" s="89"/>
      <c r="OSL125" s="89"/>
      <c r="OSM125" s="89"/>
      <c r="OSN125" s="89"/>
      <c r="OSO125" s="89"/>
      <c r="OSP125" s="89"/>
      <c r="OSQ125" s="89"/>
      <c r="OSR125" s="89"/>
      <c r="OSS125" s="89"/>
      <c r="OST125" s="89"/>
      <c r="OSU125" s="89"/>
      <c r="OSV125" s="89"/>
      <c r="OSW125" s="89"/>
      <c r="OSX125" s="89"/>
      <c r="OSY125" s="89"/>
      <c r="OSZ125" s="89"/>
      <c r="OTA125" s="89"/>
      <c r="OTB125" s="89"/>
      <c r="OTC125" s="89"/>
      <c r="OTD125" s="89"/>
      <c r="OTE125" s="89"/>
      <c r="OTF125" s="89"/>
      <c r="OTG125" s="89"/>
      <c r="OTH125" s="89"/>
      <c r="OTI125" s="89"/>
      <c r="OTJ125" s="89"/>
      <c r="OTK125" s="89"/>
      <c r="OTL125" s="89"/>
      <c r="OTM125" s="89"/>
      <c r="OTN125" s="89"/>
      <c r="OTO125" s="89"/>
      <c r="OTP125" s="89"/>
      <c r="OTQ125" s="89"/>
      <c r="OTR125" s="89"/>
      <c r="OTS125" s="89"/>
      <c r="OTT125" s="89"/>
      <c r="OTU125" s="89"/>
      <c r="OTV125" s="89"/>
      <c r="OTW125" s="89"/>
      <c r="OTX125" s="89"/>
      <c r="OTY125" s="89"/>
      <c r="OTZ125" s="89"/>
      <c r="OUA125" s="89"/>
      <c r="OUB125" s="89"/>
      <c r="OUC125" s="89"/>
      <c r="OUD125" s="89"/>
      <c r="OUE125" s="89"/>
      <c r="OUF125" s="89"/>
      <c r="OUG125" s="89"/>
      <c r="OUH125" s="89"/>
      <c r="OUI125" s="89"/>
      <c r="OUJ125" s="89"/>
      <c r="OUK125" s="89"/>
      <c r="OUL125" s="89"/>
      <c r="OUM125" s="89"/>
      <c r="OUN125" s="89"/>
      <c r="OUO125" s="89"/>
      <c r="OUP125" s="89"/>
      <c r="OUQ125" s="89"/>
      <c r="OUR125" s="89"/>
      <c r="OUS125" s="89"/>
      <c r="OUT125" s="89"/>
      <c r="OUU125" s="89"/>
      <c r="OUV125" s="89"/>
      <c r="OUW125" s="89"/>
      <c r="OUX125" s="89"/>
      <c r="OUY125" s="89"/>
      <c r="OUZ125" s="89"/>
      <c r="OVA125" s="89"/>
      <c r="OVB125" s="89"/>
      <c r="OVC125" s="89"/>
      <c r="OVD125" s="89"/>
      <c r="OVE125" s="89"/>
      <c r="OVF125" s="89"/>
      <c r="OVG125" s="89"/>
      <c r="OVH125" s="89"/>
      <c r="OVI125" s="89"/>
      <c r="OVJ125" s="89"/>
      <c r="OVK125" s="89"/>
      <c r="OVL125" s="89"/>
      <c r="OVM125" s="89"/>
      <c r="OVN125" s="89"/>
      <c r="OVO125" s="89"/>
      <c r="OVP125" s="89"/>
      <c r="OVQ125" s="89"/>
      <c r="OVR125" s="89"/>
      <c r="OVS125" s="89"/>
      <c r="OVT125" s="89"/>
      <c r="OVU125" s="89"/>
      <c r="OVV125" s="89"/>
      <c r="OVW125" s="89"/>
      <c r="OVX125" s="89"/>
      <c r="OVY125" s="89"/>
      <c r="OVZ125" s="89"/>
      <c r="OWA125" s="89"/>
      <c r="OWB125" s="89"/>
      <c r="OWC125" s="89"/>
      <c r="OWD125" s="89"/>
      <c r="OWE125" s="89"/>
      <c r="OWF125" s="89"/>
      <c r="OWG125" s="89"/>
      <c r="OWH125" s="89"/>
      <c r="OWI125" s="89"/>
      <c r="OWJ125" s="89"/>
      <c r="OWK125" s="89"/>
      <c r="OWL125" s="89"/>
      <c r="OWM125" s="89"/>
      <c r="OWN125" s="89"/>
      <c r="OWO125" s="89"/>
      <c r="OWP125" s="89"/>
      <c r="OWQ125" s="89"/>
      <c r="OWR125" s="89"/>
      <c r="OWS125" s="89"/>
      <c r="OWT125" s="89"/>
      <c r="OWU125" s="89"/>
      <c r="OWV125" s="89"/>
      <c r="OWW125" s="89"/>
      <c r="OWX125" s="89"/>
      <c r="OWY125" s="89"/>
      <c r="OWZ125" s="89"/>
      <c r="OXA125" s="89"/>
      <c r="OXB125" s="89"/>
      <c r="OXC125" s="89"/>
      <c r="OXD125" s="89"/>
      <c r="OXE125" s="89"/>
      <c r="OXF125" s="89"/>
      <c r="OXG125" s="89"/>
      <c r="OXH125" s="89"/>
      <c r="OXI125" s="89"/>
      <c r="OXJ125" s="89"/>
      <c r="OXK125" s="89"/>
      <c r="OXL125" s="89"/>
      <c r="OXM125" s="89"/>
      <c r="OXN125" s="89"/>
      <c r="OXO125" s="89"/>
      <c r="OXP125" s="89"/>
      <c r="OXQ125" s="89"/>
      <c r="OXR125" s="89"/>
      <c r="OXS125" s="89"/>
      <c r="OXT125" s="89"/>
      <c r="OXU125" s="89"/>
      <c r="OXV125" s="89"/>
      <c r="OXW125" s="89"/>
      <c r="OXX125" s="89"/>
      <c r="OXY125" s="89"/>
      <c r="OXZ125" s="89"/>
      <c r="OYA125" s="89"/>
      <c r="OYB125" s="89"/>
      <c r="OYC125" s="89"/>
      <c r="OYD125" s="89"/>
      <c r="OYE125" s="89"/>
      <c r="OYF125" s="89"/>
      <c r="OYG125" s="89"/>
      <c r="OYH125" s="89"/>
      <c r="OYI125" s="89"/>
      <c r="OYJ125" s="89"/>
      <c r="OYK125" s="89"/>
      <c r="OYL125" s="89"/>
      <c r="OYM125" s="89"/>
      <c r="OYN125" s="89"/>
      <c r="OYO125" s="89"/>
      <c r="OYP125" s="89"/>
      <c r="OYQ125" s="89"/>
      <c r="OYR125" s="89"/>
      <c r="OYS125" s="89"/>
      <c r="OYT125" s="89"/>
      <c r="OYU125" s="89"/>
      <c r="OYV125" s="89"/>
      <c r="OYW125" s="89"/>
      <c r="OYX125" s="89"/>
      <c r="OYY125" s="89"/>
      <c r="OYZ125" s="89"/>
      <c r="OZA125" s="89"/>
      <c r="OZB125" s="89"/>
      <c r="OZC125" s="89"/>
      <c r="OZD125" s="89"/>
      <c r="OZE125" s="89"/>
      <c r="OZF125" s="89"/>
      <c r="OZG125" s="89"/>
      <c r="OZH125" s="89"/>
      <c r="OZI125" s="89"/>
      <c r="OZJ125" s="89"/>
      <c r="OZK125" s="89"/>
      <c r="OZL125" s="89"/>
      <c r="OZM125" s="89"/>
      <c r="OZN125" s="89"/>
      <c r="OZO125" s="89"/>
      <c r="OZP125" s="89"/>
      <c r="OZQ125" s="89"/>
      <c r="OZR125" s="89"/>
      <c r="OZS125" s="89"/>
      <c r="OZT125" s="89"/>
      <c r="OZU125" s="89"/>
      <c r="OZV125" s="89"/>
      <c r="OZW125" s="89"/>
      <c r="OZX125" s="89"/>
      <c r="OZY125" s="89"/>
      <c r="OZZ125" s="89"/>
      <c r="PAA125" s="89"/>
      <c r="PAB125" s="89"/>
      <c r="PAC125" s="89"/>
      <c r="PAD125" s="89"/>
      <c r="PAE125" s="89"/>
      <c r="PAF125" s="89"/>
      <c r="PAG125" s="89"/>
      <c r="PAH125" s="89"/>
      <c r="PAI125" s="89"/>
      <c r="PAJ125" s="89"/>
      <c r="PAK125" s="89"/>
      <c r="PAL125" s="89"/>
      <c r="PAM125" s="89"/>
      <c r="PAN125" s="89"/>
      <c r="PAO125" s="89"/>
      <c r="PAP125" s="89"/>
      <c r="PAQ125" s="89"/>
      <c r="PAR125" s="89"/>
      <c r="PAS125" s="89"/>
      <c r="PAT125" s="89"/>
      <c r="PAU125" s="89"/>
      <c r="PAV125" s="89"/>
      <c r="PAW125" s="89"/>
      <c r="PAX125" s="89"/>
      <c r="PAY125" s="89"/>
      <c r="PAZ125" s="89"/>
      <c r="PBA125" s="89"/>
      <c r="PBB125" s="89"/>
      <c r="PBC125" s="89"/>
      <c r="PBD125" s="89"/>
      <c r="PBE125" s="89"/>
      <c r="PBF125" s="89"/>
      <c r="PBG125" s="89"/>
      <c r="PBH125" s="89"/>
      <c r="PBI125" s="89"/>
      <c r="PBJ125" s="89"/>
      <c r="PBK125" s="89"/>
      <c r="PBL125" s="89"/>
      <c r="PBM125" s="89"/>
      <c r="PBN125" s="89"/>
      <c r="PBO125" s="89"/>
      <c r="PBP125" s="89"/>
      <c r="PBQ125" s="89"/>
      <c r="PBR125" s="89"/>
      <c r="PBS125" s="89"/>
      <c r="PBT125" s="89"/>
      <c r="PBU125" s="89"/>
      <c r="PBV125" s="89"/>
      <c r="PBW125" s="89"/>
      <c r="PBX125" s="89"/>
      <c r="PBY125" s="89"/>
      <c r="PBZ125" s="89"/>
      <c r="PCA125" s="89"/>
      <c r="PCB125" s="89"/>
      <c r="PCC125" s="89"/>
      <c r="PCD125" s="89"/>
      <c r="PCE125" s="89"/>
      <c r="PCF125" s="89"/>
      <c r="PCG125" s="89"/>
      <c r="PCH125" s="89"/>
      <c r="PCI125" s="89"/>
      <c r="PCJ125" s="89"/>
      <c r="PCK125" s="89"/>
      <c r="PCL125" s="89"/>
      <c r="PCM125" s="89"/>
      <c r="PCN125" s="89"/>
      <c r="PCO125" s="89"/>
      <c r="PCP125" s="89"/>
      <c r="PCQ125" s="89"/>
      <c r="PCR125" s="89"/>
      <c r="PCS125" s="89"/>
      <c r="PCT125" s="89"/>
      <c r="PCU125" s="89"/>
      <c r="PCV125" s="89"/>
      <c r="PCW125" s="89"/>
      <c r="PCX125" s="89"/>
      <c r="PCY125" s="89"/>
      <c r="PCZ125" s="89"/>
      <c r="PDA125" s="89"/>
      <c r="PDB125" s="89"/>
      <c r="PDC125" s="89"/>
      <c r="PDD125" s="89"/>
      <c r="PDE125" s="89"/>
      <c r="PDF125" s="89"/>
      <c r="PDG125" s="89"/>
      <c r="PDH125" s="89"/>
      <c r="PDI125" s="89"/>
      <c r="PDJ125" s="89"/>
      <c r="PDK125" s="89"/>
      <c r="PDL125" s="89"/>
      <c r="PDM125" s="89"/>
      <c r="PDN125" s="89"/>
      <c r="PDO125" s="89"/>
      <c r="PDP125" s="89"/>
      <c r="PDQ125" s="89"/>
      <c r="PDR125" s="89"/>
      <c r="PDS125" s="89"/>
      <c r="PDT125" s="89"/>
      <c r="PDU125" s="89"/>
      <c r="PDV125" s="89"/>
      <c r="PDW125" s="89"/>
      <c r="PDX125" s="89"/>
      <c r="PDY125" s="89"/>
      <c r="PDZ125" s="89"/>
      <c r="PEA125" s="89"/>
      <c r="PEB125" s="89"/>
      <c r="PEC125" s="89"/>
      <c r="PED125" s="89"/>
      <c r="PEE125" s="89"/>
      <c r="PEF125" s="89"/>
      <c r="PEG125" s="89"/>
      <c r="PEH125" s="89"/>
      <c r="PEI125" s="89"/>
      <c r="PEJ125" s="89"/>
      <c r="PEK125" s="89"/>
      <c r="PEL125" s="89"/>
      <c r="PEM125" s="89"/>
      <c r="PEN125" s="89"/>
      <c r="PEO125" s="89"/>
      <c r="PEP125" s="89"/>
      <c r="PEQ125" s="89"/>
      <c r="PER125" s="89"/>
      <c r="PES125" s="89"/>
      <c r="PET125" s="89"/>
      <c r="PEU125" s="89"/>
      <c r="PEV125" s="89"/>
      <c r="PEW125" s="89"/>
      <c r="PEX125" s="89"/>
      <c r="PEY125" s="89"/>
      <c r="PEZ125" s="89"/>
      <c r="PFA125" s="89"/>
      <c r="PFB125" s="89"/>
      <c r="PFC125" s="89"/>
      <c r="PFD125" s="89"/>
      <c r="PFE125" s="89"/>
      <c r="PFF125" s="89"/>
      <c r="PFG125" s="89"/>
      <c r="PFH125" s="89"/>
      <c r="PFI125" s="89"/>
      <c r="PFJ125" s="89"/>
      <c r="PFK125" s="89"/>
      <c r="PFL125" s="89"/>
      <c r="PFM125" s="89"/>
      <c r="PFN125" s="89"/>
      <c r="PFO125" s="89"/>
      <c r="PFP125" s="89"/>
      <c r="PFQ125" s="89"/>
      <c r="PFR125" s="89"/>
      <c r="PFS125" s="89"/>
      <c r="PFT125" s="89"/>
      <c r="PFU125" s="89"/>
      <c r="PFV125" s="89"/>
      <c r="PFW125" s="89"/>
      <c r="PFX125" s="89"/>
      <c r="PFY125" s="89"/>
      <c r="PFZ125" s="89"/>
      <c r="PGA125" s="89"/>
      <c r="PGB125" s="89"/>
      <c r="PGC125" s="89"/>
      <c r="PGD125" s="89"/>
      <c r="PGE125" s="89"/>
      <c r="PGF125" s="89"/>
      <c r="PGG125" s="89"/>
      <c r="PGH125" s="89"/>
      <c r="PGI125" s="89"/>
      <c r="PGJ125" s="89"/>
      <c r="PGK125" s="89"/>
      <c r="PGL125" s="89"/>
      <c r="PGM125" s="89"/>
      <c r="PGN125" s="89"/>
      <c r="PGO125" s="89"/>
      <c r="PGP125" s="89"/>
      <c r="PGQ125" s="89"/>
      <c r="PGR125" s="89"/>
      <c r="PGS125" s="89"/>
      <c r="PGT125" s="89"/>
      <c r="PGU125" s="89"/>
      <c r="PGV125" s="89"/>
      <c r="PGW125" s="89"/>
      <c r="PGX125" s="89"/>
      <c r="PGY125" s="89"/>
      <c r="PGZ125" s="89"/>
      <c r="PHA125" s="89"/>
      <c r="PHB125" s="89"/>
      <c r="PHC125" s="89"/>
      <c r="PHD125" s="89"/>
      <c r="PHE125" s="89"/>
      <c r="PHF125" s="89"/>
      <c r="PHG125" s="89"/>
      <c r="PHH125" s="89"/>
      <c r="PHI125" s="89"/>
      <c r="PHJ125" s="89"/>
      <c r="PHK125" s="89"/>
      <c r="PHL125" s="89"/>
      <c r="PHM125" s="89"/>
      <c r="PHN125" s="89"/>
      <c r="PHO125" s="89"/>
      <c r="PHP125" s="89"/>
      <c r="PHQ125" s="89"/>
      <c r="PHR125" s="89"/>
      <c r="PHS125" s="89"/>
      <c r="PHT125" s="89"/>
      <c r="PHU125" s="89"/>
      <c r="PHV125" s="89"/>
      <c r="PHW125" s="89"/>
      <c r="PHX125" s="89"/>
      <c r="PHY125" s="89"/>
      <c r="PHZ125" s="89"/>
      <c r="PIA125" s="89"/>
      <c r="PIB125" s="89"/>
      <c r="PIC125" s="89"/>
      <c r="PID125" s="89"/>
      <c r="PIE125" s="89"/>
      <c r="PIF125" s="89"/>
      <c r="PIG125" s="89"/>
      <c r="PIH125" s="89"/>
      <c r="PII125" s="89"/>
      <c r="PIJ125" s="89"/>
      <c r="PIK125" s="89"/>
      <c r="PIL125" s="89"/>
      <c r="PIM125" s="89"/>
      <c r="PIN125" s="89"/>
      <c r="PIO125" s="89"/>
      <c r="PIP125" s="89"/>
      <c r="PIQ125" s="89"/>
      <c r="PIR125" s="89"/>
      <c r="PIS125" s="89"/>
      <c r="PIT125" s="89"/>
      <c r="PIU125" s="89"/>
      <c r="PIV125" s="89"/>
      <c r="PIW125" s="89"/>
      <c r="PIX125" s="89"/>
      <c r="PIY125" s="89"/>
      <c r="PIZ125" s="89"/>
      <c r="PJA125" s="89"/>
      <c r="PJB125" s="89"/>
      <c r="PJC125" s="89"/>
      <c r="PJD125" s="89"/>
      <c r="PJE125" s="89"/>
      <c r="PJF125" s="89"/>
      <c r="PJG125" s="89"/>
      <c r="PJH125" s="89"/>
      <c r="PJI125" s="89"/>
      <c r="PJJ125" s="89"/>
      <c r="PJK125" s="89"/>
      <c r="PJL125" s="89"/>
      <c r="PJM125" s="89"/>
      <c r="PJN125" s="89"/>
      <c r="PJO125" s="89"/>
      <c r="PJP125" s="89"/>
      <c r="PJQ125" s="89"/>
      <c r="PJR125" s="89"/>
      <c r="PJS125" s="89"/>
      <c r="PJT125" s="89"/>
      <c r="PJU125" s="89"/>
      <c r="PJV125" s="89"/>
      <c r="PJW125" s="89"/>
      <c r="PJX125" s="89"/>
      <c r="PJY125" s="89"/>
      <c r="PJZ125" s="89"/>
      <c r="PKA125" s="89"/>
      <c r="PKB125" s="89"/>
      <c r="PKC125" s="89"/>
      <c r="PKD125" s="89"/>
      <c r="PKE125" s="89"/>
      <c r="PKF125" s="89"/>
      <c r="PKG125" s="89"/>
      <c r="PKH125" s="89"/>
      <c r="PKI125" s="89"/>
      <c r="PKJ125" s="89"/>
      <c r="PKK125" s="89"/>
      <c r="PKL125" s="89"/>
      <c r="PKM125" s="89"/>
      <c r="PKN125" s="89"/>
      <c r="PKO125" s="89"/>
      <c r="PKP125" s="89"/>
      <c r="PKQ125" s="89"/>
      <c r="PKR125" s="89"/>
      <c r="PKS125" s="89"/>
      <c r="PKT125" s="89"/>
      <c r="PKU125" s="89"/>
      <c r="PKV125" s="89"/>
      <c r="PKW125" s="89"/>
      <c r="PKX125" s="89"/>
      <c r="PKY125" s="89"/>
      <c r="PKZ125" s="89"/>
      <c r="PLA125" s="89"/>
      <c r="PLB125" s="89"/>
      <c r="PLC125" s="89"/>
      <c r="PLD125" s="89"/>
      <c r="PLE125" s="89"/>
      <c r="PLF125" s="89"/>
      <c r="PLG125" s="89"/>
      <c r="PLH125" s="89"/>
      <c r="PLI125" s="89"/>
      <c r="PLJ125" s="89"/>
      <c r="PLK125" s="89"/>
      <c r="PLL125" s="89"/>
      <c r="PLM125" s="89"/>
      <c r="PLN125" s="89"/>
      <c r="PLO125" s="89"/>
      <c r="PLP125" s="89"/>
      <c r="PLQ125" s="89"/>
      <c r="PLR125" s="89"/>
      <c r="PLS125" s="89"/>
      <c r="PLT125" s="89"/>
      <c r="PLU125" s="89"/>
      <c r="PLV125" s="89"/>
      <c r="PLW125" s="89"/>
      <c r="PLX125" s="89"/>
      <c r="PLY125" s="89"/>
      <c r="PLZ125" s="89"/>
      <c r="PMA125" s="89"/>
      <c r="PMB125" s="89"/>
      <c r="PMC125" s="89"/>
      <c r="PMD125" s="89"/>
      <c r="PME125" s="89"/>
      <c r="PMF125" s="89"/>
      <c r="PMG125" s="89"/>
      <c r="PMH125" s="89"/>
      <c r="PMI125" s="89"/>
      <c r="PMJ125" s="89"/>
      <c r="PMK125" s="89"/>
      <c r="PML125" s="89"/>
      <c r="PMM125" s="89"/>
      <c r="PMN125" s="89"/>
      <c r="PMO125" s="89"/>
      <c r="PMP125" s="89"/>
      <c r="PMQ125" s="89"/>
      <c r="PMR125" s="89"/>
      <c r="PMS125" s="89"/>
      <c r="PMT125" s="89"/>
      <c r="PMU125" s="89"/>
      <c r="PMV125" s="89"/>
      <c r="PMW125" s="89"/>
      <c r="PMX125" s="89"/>
      <c r="PMY125" s="89"/>
      <c r="PMZ125" s="89"/>
      <c r="PNA125" s="89"/>
      <c r="PNB125" s="89"/>
      <c r="PNC125" s="89"/>
      <c r="PND125" s="89"/>
      <c r="PNE125" s="89"/>
      <c r="PNF125" s="89"/>
      <c r="PNG125" s="89"/>
      <c r="PNH125" s="89"/>
      <c r="PNI125" s="89"/>
      <c r="PNJ125" s="89"/>
      <c r="PNK125" s="89"/>
      <c r="PNL125" s="89"/>
      <c r="PNM125" s="89"/>
      <c r="PNN125" s="89"/>
      <c r="PNO125" s="89"/>
      <c r="PNP125" s="89"/>
      <c r="PNQ125" s="89"/>
      <c r="PNR125" s="89"/>
      <c r="PNS125" s="89"/>
      <c r="PNT125" s="89"/>
      <c r="PNU125" s="89"/>
      <c r="PNV125" s="89"/>
      <c r="PNW125" s="89"/>
      <c r="PNX125" s="89"/>
      <c r="PNY125" s="89"/>
      <c r="PNZ125" s="89"/>
      <c r="POA125" s="89"/>
      <c r="POB125" s="89"/>
      <c r="POC125" s="89"/>
      <c r="POD125" s="89"/>
      <c r="POE125" s="89"/>
      <c r="POF125" s="89"/>
      <c r="POG125" s="89"/>
      <c r="POH125" s="89"/>
      <c r="POI125" s="89"/>
      <c r="POJ125" s="89"/>
      <c r="POK125" s="89"/>
      <c r="POL125" s="89"/>
      <c r="POM125" s="89"/>
      <c r="PON125" s="89"/>
      <c r="POO125" s="89"/>
      <c r="POP125" s="89"/>
      <c r="POQ125" s="89"/>
      <c r="POR125" s="89"/>
      <c r="POS125" s="89"/>
      <c r="POT125" s="89"/>
      <c r="POU125" s="89"/>
      <c r="POV125" s="89"/>
      <c r="POW125" s="89"/>
      <c r="POX125" s="89"/>
      <c r="POY125" s="89"/>
      <c r="POZ125" s="89"/>
      <c r="PPA125" s="89"/>
      <c r="PPB125" s="89"/>
      <c r="PPC125" s="89"/>
      <c r="PPD125" s="89"/>
      <c r="PPE125" s="89"/>
      <c r="PPF125" s="89"/>
      <c r="PPG125" s="89"/>
      <c r="PPH125" s="89"/>
      <c r="PPI125" s="89"/>
      <c r="PPJ125" s="89"/>
      <c r="PPK125" s="89"/>
      <c r="PPL125" s="89"/>
      <c r="PPM125" s="89"/>
      <c r="PPN125" s="89"/>
      <c r="PPO125" s="89"/>
      <c r="PPP125" s="89"/>
      <c r="PPQ125" s="89"/>
      <c r="PPR125" s="89"/>
      <c r="PPS125" s="89"/>
      <c r="PPT125" s="89"/>
      <c r="PPU125" s="89"/>
      <c r="PPV125" s="89"/>
      <c r="PPW125" s="89"/>
      <c r="PPX125" s="89"/>
      <c r="PPY125" s="89"/>
      <c r="PPZ125" s="89"/>
      <c r="PQA125" s="89"/>
      <c r="PQB125" s="89"/>
      <c r="PQC125" s="89"/>
      <c r="PQD125" s="89"/>
      <c r="PQE125" s="89"/>
      <c r="PQF125" s="89"/>
      <c r="PQG125" s="89"/>
      <c r="PQH125" s="89"/>
      <c r="PQI125" s="89"/>
      <c r="PQJ125" s="89"/>
      <c r="PQK125" s="89"/>
      <c r="PQL125" s="89"/>
      <c r="PQM125" s="89"/>
      <c r="PQN125" s="89"/>
      <c r="PQO125" s="89"/>
      <c r="PQP125" s="89"/>
      <c r="PQQ125" s="89"/>
      <c r="PQR125" s="89"/>
      <c r="PQS125" s="89"/>
      <c r="PQT125" s="89"/>
      <c r="PQU125" s="89"/>
      <c r="PQV125" s="89"/>
      <c r="PQW125" s="89"/>
      <c r="PQX125" s="89"/>
      <c r="PQY125" s="89"/>
      <c r="PQZ125" s="89"/>
      <c r="PRA125" s="89"/>
      <c r="PRB125" s="89"/>
      <c r="PRC125" s="89"/>
      <c r="PRD125" s="89"/>
      <c r="PRE125" s="89"/>
      <c r="PRF125" s="89"/>
      <c r="PRG125" s="89"/>
      <c r="PRH125" s="89"/>
      <c r="PRI125" s="89"/>
      <c r="PRJ125" s="89"/>
      <c r="PRK125" s="89"/>
      <c r="PRL125" s="89"/>
      <c r="PRM125" s="89"/>
      <c r="PRN125" s="89"/>
      <c r="PRO125" s="89"/>
      <c r="PRP125" s="89"/>
      <c r="PRQ125" s="89"/>
      <c r="PRR125" s="89"/>
      <c r="PRS125" s="89"/>
      <c r="PRT125" s="89"/>
      <c r="PRU125" s="89"/>
      <c r="PRV125" s="89"/>
      <c r="PRW125" s="89"/>
      <c r="PRX125" s="89"/>
      <c r="PRY125" s="89"/>
      <c r="PRZ125" s="89"/>
      <c r="PSA125" s="89"/>
      <c r="PSB125" s="89"/>
      <c r="PSC125" s="89"/>
      <c r="PSD125" s="89"/>
      <c r="PSE125" s="89"/>
      <c r="PSF125" s="89"/>
      <c r="PSG125" s="89"/>
      <c r="PSH125" s="89"/>
      <c r="PSI125" s="89"/>
      <c r="PSJ125" s="89"/>
      <c r="PSK125" s="89"/>
      <c r="PSL125" s="89"/>
      <c r="PSM125" s="89"/>
      <c r="PSN125" s="89"/>
      <c r="PSO125" s="89"/>
      <c r="PSP125" s="89"/>
      <c r="PSQ125" s="89"/>
      <c r="PSR125" s="89"/>
      <c r="PSS125" s="89"/>
      <c r="PST125" s="89"/>
      <c r="PSU125" s="89"/>
      <c r="PSV125" s="89"/>
      <c r="PSW125" s="89"/>
      <c r="PSX125" s="89"/>
      <c r="PSY125" s="89"/>
      <c r="PSZ125" s="89"/>
      <c r="PTA125" s="89"/>
      <c r="PTB125" s="89"/>
      <c r="PTC125" s="89"/>
      <c r="PTD125" s="89"/>
      <c r="PTE125" s="89"/>
      <c r="PTF125" s="89"/>
      <c r="PTG125" s="89"/>
      <c r="PTH125" s="89"/>
      <c r="PTI125" s="89"/>
      <c r="PTJ125" s="89"/>
      <c r="PTK125" s="89"/>
      <c r="PTL125" s="89"/>
      <c r="PTM125" s="89"/>
      <c r="PTN125" s="89"/>
      <c r="PTO125" s="89"/>
      <c r="PTP125" s="89"/>
      <c r="PTQ125" s="89"/>
      <c r="PTR125" s="89"/>
      <c r="PTS125" s="89"/>
      <c r="PTT125" s="89"/>
      <c r="PTU125" s="89"/>
      <c r="PTV125" s="89"/>
      <c r="PTW125" s="89"/>
      <c r="PTX125" s="89"/>
      <c r="PTY125" s="89"/>
      <c r="PTZ125" s="89"/>
      <c r="PUA125" s="89"/>
      <c r="PUB125" s="89"/>
      <c r="PUC125" s="89"/>
      <c r="PUD125" s="89"/>
      <c r="PUE125" s="89"/>
      <c r="PUF125" s="89"/>
      <c r="PUG125" s="89"/>
      <c r="PUH125" s="89"/>
      <c r="PUI125" s="89"/>
      <c r="PUJ125" s="89"/>
      <c r="PUK125" s="89"/>
      <c r="PUL125" s="89"/>
      <c r="PUM125" s="89"/>
      <c r="PUN125" s="89"/>
      <c r="PUO125" s="89"/>
      <c r="PUP125" s="89"/>
      <c r="PUQ125" s="89"/>
      <c r="PUR125" s="89"/>
      <c r="PUS125" s="89"/>
      <c r="PUT125" s="89"/>
      <c r="PUU125" s="89"/>
      <c r="PUV125" s="89"/>
      <c r="PUW125" s="89"/>
      <c r="PUX125" s="89"/>
      <c r="PUY125" s="89"/>
      <c r="PUZ125" s="89"/>
      <c r="PVA125" s="89"/>
      <c r="PVB125" s="89"/>
      <c r="PVC125" s="89"/>
      <c r="PVD125" s="89"/>
      <c r="PVE125" s="89"/>
      <c r="PVF125" s="89"/>
      <c r="PVG125" s="89"/>
      <c r="PVH125" s="89"/>
      <c r="PVI125" s="89"/>
      <c r="PVJ125" s="89"/>
      <c r="PVK125" s="89"/>
      <c r="PVL125" s="89"/>
      <c r="PVM125" s="89"/>
      <c r="PVN125" s="89"/>
      <c r="PVO125" s="89"/>
      <c r="PVP125" s="89"/>
      <c r="PVQ125" s="89"/>
      <c r="PVR125" s="89"/>
      <c r="PVS125" s="89"/>
      <c r="PVT125" s="89"/>
      <c r="PVU125" s="89"/>
      <c r="PVV125" s="89"/>
      <c r="PVW125" s="89"/>
      <c r="PVX125" s="89"/>
      <c r="PVY125" s="89"/>
      <c r="PVZ125" s="89"/>
      <c r="PWA125" s="89"/>
      <c r="PWB125" s="89"/>
      <c r="PWC125" s="89"/>
      <c r="PWD125" s="89"/>
      <c r="PWE125" s="89"/>
      <c r="PWF125" s="89"/>
      <c r="PWG125" s="89"/>
      <c r="PWH125" s="89"/>
      <c r="PWI125" s="89"/>
      <c r="PWJ125" s="89"/>
      <c r="PWK125" s="89"/>
      <c r="PWL125" s="89"/>
      <c r="PWM125" s="89"/>
      <c r="PWN125" s="89"/>
      <c r="PWO125" s="89"/>
      <c r="PWP125" s="89"/>
      <c r="PWQ125" s="89"/>
      <c r="PWR125" s="89"/>
      <c r="PWS125" s="89"/>
      <c r="PWT125" s="89"/>
      <c r="PWU125" s="89"/>
      <c r="PWV125" s="89"/>
      <c r="PWW125" s="89"/>
      <c r="PWX125" s="89"/>
      <c r="PWY125" s="89"/>
      <c r="PWZ125" s="89"/>
      <c r="PXA125" s="89"/>
      <c r="PXB125" s="89"/>
      <c r="PXC125" s="89"/>
      <c r="PXD125" s="89"/>
      <c r="PXE125" s="89"/>
      <c r="PXF125" s="89"/>
      <c r="PXG125" s="89"/>
      <c r="PXH125" s="89"/>
      <c r="PXI125" s="89"/>
      <c r="PXJ125" s="89"/>
      <c r="PXK125" s="89"/>
      <c r="PXL125" s="89"/>
      <c r="PXM125" s="89"/>
      <c r="PXN125" s="89"/>
      <c r="PXO125" s="89"/>
      <c r="PXP125" s="89"/>
      <c r="PXQ125" s="89"/>
      <c r="PXR125" s="89"/>
      <c r="PXS125" s="89"/>
      <c r="PXT125" s="89"/>
      <c r="PXU125" s="89"/>
      <c r="PXV125" s="89"/>
      <c r="PXW125" s="89"/>
      <c r="PXX125" s="89"/>
      <c r="PXY125" s="89"/>
      <c r="PXZ125" s="89"/>
      <c r="PYA125" s="89"/>
      <c r="PYB125" s="89"/>
      <c r="PYC125" s="89"/>
      <c r="PYD125" s="89"/>
      <c r="PYE125" s="89"/>
      <c r="PYF125" s="89"/>
      <c r="PYG125" s="89"/>
      <c r="PYH125" s="89"/>
      <c r="PYI125" s="89"/>
      <c r="PYJ125" s="89"/>
      <c r="PYK125" s="89"/>
      <c r="PYL125" s="89"/>
      <c r="PYM125" s="89"/>
      <c r="PYN125" s="89"/>
      <c r="PYO125" s="89"/>
      <c r="PYP125" s="89"/>
      <c r="PYQ125" s="89"/>
      <c r="PYR125" s="89"/>
      <c r="PYS125" s="89"/>
      <c r="PYT125" s="89"/>
      <c r="PYU125" s="89"/>
      <c r="PYV125" s="89"/>
      <c r="PYW125" s="89"/>
      <c r="PYX125" s="89"/>
      <c r="PYY125" s="89"/>
      <c r="PYZ125" s="89"/>
      <c r="PZA125" s="89"/>
      <c r="PZB125" s="89"/>
      <c r="PZC125" s="89"/>
      <c r="PZD125" s="89"/>
      <c r="PZE125" s="89"/>
      <c r="PZF125" s="89"/>
      <c r="PZG125" s="89"/>
      <c r="PZH125" s="89"/>
      <c r="PZI125" s="89"/>
      <c r="PZJ125" s="89"/>
      <c r="PZK125" s="89"/>
      <c r="PZL125" s="89"/>
      <c r="PZM125" s="89"/>
      <c r="PZN125" s="89"/>
      <c r="PZO125" s="89"/>
      <c r="PZP125" s="89"/>
      <c r="PZQ125" s="89"/>
      <c r="PZR125" s="89"/>
      <c r="PZS125" s="89"/>
      <c r="PZT125" s="89"/>
      <c r="PZU125" s="89"/>
      <c r="PZV125" s="89"/>
      <c r="PZW125" s="89"/>
      <c r="PZX125" s="89"/>
      <c r="PZY125" s="89"/>
      <c r="PZZ125" s="89"/>
      <c r="QAA125" s="89"/>
      <c r="QAB125" s="89"/>
      <c r="QAC125" s="89"/>
      <c r="QAD125" s="89"/>
      <c r="QAE125" s="89"/>
      <c r="QAF125" s="89"/>
      <c r="QAG125" s="89"/>
      <c r="QAH125" s="89"/>
      <c r="QAI125" s="89"/>
      <c r="QAJ125" s="89"/>
      <c r="QAK125" s="89"/>
      <c r="QAL125" s="89"/>
      <c r="QAM125" s="89"/>
      <c r="QAN125" s="89"/>
      <c r="QAO125" s="89"/>
      <c r="QAP125" s="89"/>
      <c r="QAQ125" s="89"/>
      <c r="QAR125" s="89"/>
      <c r="QAS125" s="89"/>
      <c r="QAT125" s="89"/>
      <c r="QAU125" s="89"/>
      <c r="QAV125" s="89"/>
      <c r="QAW125" s="89"/>
      <c r="QAX125" s="89"/>
      <c r="QAY125" s="89"/>
      <c r="QAZ125" s="89"/>
      <c r="QBA125" s="89"/>
      <c r="QBB125" s="89"/>
      <c r="QBC125" s="89"/>
      <c r="QBD125" s="89"/>
      <c r="QBE125" s="89"/>
      <c r="QBF125" s="89"/>
      <c r="QBG125" s="89"/>
      <c r="QBH125" s="89"/>
      <c r="QBI125" s="89"/>
      <c r="QBJ125" s="89"/>
      <c r="QBK125" s="89"/>
      <c r="QBL125" s="89"/>
      <c r="QBM125" s="89"/>
      <c r="QBN125" s="89"/>
      <c r="QBO125" s="89"/>
      <c r="QBP125" s="89"/>
      <c r="QBQ125" s="89"/>
      <c r="QBR125" s="89"/>
      <c r="QBS125" s="89"/>
      <c r="QBT125" s="89"/>
      <c r="QBU125" s="89"/>
      <c r="QBV125" s="89"/>
      <c r="QBW125" s="89"/>
      <c r="QBX125" s="89"/>
      <c r="QBY125" s="89"/>
      <c r="QBZ125" s="89"/>
      <c r="QCA125" s="89"/>
      <c r="QCB125" s="89"/>
      <c r="QCC125" s="89"/>
      <c r="QCD125" s="89"/>
      <c r="QCE125" s="89"/>
      <c r="QCF125" s="89"/>
      <c r="QCG125" s="89"/>
      <c r="QCH125" s="89"/>
      <c r="QCI125" s="89"/>
      <c r="QCJ125" s="89"/>
      <c r="QCK125" s="89"/>
      <c r="QCL125" s="89"/>
      <c r="QCM125" s="89"/>
      <c r="QCN125" s="89"/>
      <c r="QCO125" s="89"/>
      <c r="QCP125" s="89"/>
      <c r="QCQ125" s="89"/>
      <c r="QCR125" s="89"/>
      <c r="QCS125" s="89"/>
      <c r="QCT125" s="89"/>
      <c r="QCU125" s="89"/>
      <c r="QCV125" s="89"/>
      <c r="QCW125" s="89"/>
      <c r="QCX125" s="89"/>
      <c r="QCY125" s="89"/>
      <c r="QCZ125" s="89"/>
      <c r="QDA125" s="89"/>
      <c r="QDB125" s="89"/>
      <c r="QDC125" s="89"/>
      <c r="QDD125" s="89"/>
      <c r="QDE125" s="89"/>
      <c r="QDF125" s="89"/>
      <c r="QDG125" s="89"/>
      <c r="QDH125" s="89"/>
      <c r="QDI125" s="89"/>
      <c r="QDJ125" s="89"/>
      <c r="QDK125" s="89"/>
      <c r="QDL125" s="89"/>
      <c r="QDM125" s="89"/>
      <c r="QDN125" s="89"/>
      <c r="QDO125" s="89"/>
      <c r="QDP125" s="89"/>
      <c r="QDQ125" s="89"/>
      <c r="QDR125" s="89"/>
      <c r="QDS125" s="89"/>
      <c r="QDT125" s="89"/>
      <c r="QDU125" s="89"/>
      <c r="QDV125" s="89"/>
      <c r="QDW125" s="89"/>
      <c r="QDX125" s="89"/>
      <c r="QDY125" s="89"/>
      <c r="QDZ125" s="89"/>
      <c r="QEA125" s="89"/>
      <c r="QEB125" s="89"/>
      <c r="QEC125" s="89"/>
      <c r="QED125" s="89"/>
      <c r="QEE125" s="89"/>
      <c r="QEF125" s="89"/>
      <c r="QEG125" s="89"/>
      <c r="QEH125" s="89"/>
      <c r="QEI125" s="89"/>
      <c r="QEJ125" s="89"/>
      <c r="QEK125" s="89"/>
      <c r="QEL125" s="89"/>
      <c r="QEM125" s="89"/>
      <c r="QEN125" s="89"/>
      <c r="QEO125" s="89"/>
      <c r="QEP125" s="89"/>
      <c r="QEQ125" s="89"/>
      <c r="QER125" s="89"/>
      <c r="QES125" s="89"/>
      <c r="QET125" s="89"/>
      <c r="QEU125" s="89"/>
      <c r="QEV125" s="89"/>
      <c r="QEW125" s="89"/>
      <c r="QEX125" s="89"/>
      <c r="QEY125" s="89"/>
      <c r="QEZ125" s="89"/>
      <c r="QFA125" s="89"/>
      <c r="QFB125" s="89"/>
      <c r="QFC125" s="89"/>
      <c r="QFD125" s="89"/>
      <c r="QFE125" s="89"/>
      <c r="QFF125" s="89"/>
      <c r="QFG125" s="89"/>
      <c r="QFH125" s="89"/>
      <c r="QFI125" s="89"/>
      <c r="QFJ125" s="89"/>
      <c r="QFK125" s="89"/>
      <c r="QFL125" s="89"/>
      <c r="QFM125" s="89"/>
      <c r="QFN125" s="89"/>
      <c r="QFO125" s="89"/>
      <c r="QFP125" s="89"/>
      <c r="QFQ125" s="89"/>
      <c r="QFR125" s="89"/>
      <c r="QFS125" s="89"/>
      <c r="QFT125" s="89"/>
      <c r="QFU125" s="89"/>
      <c r="QFV125" s="89"/>
      <c r="QFW125" s="89"/>
      <c r="QFX125" s="89"/>
      <c r="QFY125" s="89"/>
      <c r="QFZ125" s="89"/>
      <c r="QGA125" s="89"/>
      <c r="QGB125" s="89"/>
      <c r="QGC125" s="89"/>
      <c r="QGD125" s="89"/>
      <c r="QGE125" s="89"/>
      <c r="QGF125" s="89"/>
      <c r="QGG125" s="89"/>
      <c r="QGH125" s="89"/>
      <c r="QGI125" s="89"/>
      <c r="QGJ125" s="89"/>
      <c r="QGK125" s="89"/>
      <c r="QGL125" s="89"/>
      <c r="QGM125" s="89"/>
      <c r="QGN125" s="89"/>
      <c r="QGO125" s="89"/>
      <c r="QGP125" s="89"/>
      <c r="QGQ125" s="89"/>
      <c r="QGR125" s="89"/>
      <c r="QGS125" s="89"/>
      <c r="QGT125" s="89"/>
      <c r="QGU125" s="89"/>
      <c r="QGV125" s="89"/>
      <c r="QGW125" s="89"/>
      <c r="QGX125" s="89"/>
      <c r="QGY125" s="89"/>
      <c r="QGZ125" s="89"/>
      <c r="QHA125" s="89"/>
      <c r="QHB125" s="89"/>
      <c r="QHC125" s="89"/>
      <c r="QHD125" s="89"/>
      <c r="QHE125" s="89"/>
      <c r="QHF125" s="89"/>
      <c r="QHG125" s="89"/>
      <c r="QHH125" s="89"/>
      <c r="QHI125" s="89"/>
      <c r="QHJ125" s="89"/>
      <c r="QHK125" s="89"/>
      <c r="QHL125" s="89"/>
      <c r="QHM125" s="89"/>
      <c r="QHN125" s="89"/>
      <c r="QHO125" s="89"/>
      <c r="QHP125" s="89"/>
      <c r="QHQ125" s="89"/>
      <c r="QHR125" s="89"/>
      <c r="QHS125" s="89"/>
      <c r="QHT125" s="89"/>
      <c r="QHU125" s="89"/>
      <c r="QHV125" s="89"/>
      <c r="QHW125" s="89"/>
      <c r="QHX125" s="89"/>
      <c r="QHY125" s="89"/>
      <c r="QHZ125" s="89"/>
      <c r="QIA125" s="89"/>
      <c r="QIB125" s="89"/>
      <c r="QIC125" s="89"/>
      <c r="QID125" s="89"/>
      <c r="QIE125" s="89"/>
      <c r="QIF125" s="89"/>
      <c r="QIG125" s="89"/>
      <c r="QIH125" s="89"/>
      <c r="QII125" s="89"/>
      <c r="QIJ125" s="89"/>
      <c r="QIK125" s="89"/>
      <c r="QIL125" s="89"/>
      <c r="QIM125" s="89"/>
      <c r="QIN125" s="89"/>
      <c r="QIO125" s="89"/>
      <c r="QIP125" s="89"/>
      <c r="QIQ125" s="89"/>
      <c r="QIR125" s="89"/>
      <c r="QIS125" s="89"/>
      <c r="QIT125" s="89"/>
      <c r="QIU125" s="89"/>
      <c r="QIV125" s="89"/>
      <c r="QIW125" s="89"/>
      <c r="QIX125" s="89"/>
      <c r="QIY125" s="89"/>
      <c r="QIZ125" s="89"/>
      <c r="QJA125" s="89"/>
      <c r="QJB125" s="89"/>
      <c r="QJC125" s="89"/>
      <c r="QJD125" s="89"/>
      <c r="QJE125" s="89"/>
      <c r="QJF125" s="89"/>
      <c r="QJG125" s="89"/>
      <c r="QJH125" s="89"/>
      <c r="QJI125" s="89"/>
      <c r="QJJ125" s="89"/>
      <c r="QJK125" s="89"/>
      <c r="QJL125" s="89"/>
      <c r="QJM125" s="89"/>
      <c r="QJN125" s="89"/>
      <c r="QJO125" s="89"/>
      <c r="QJP125" s="89"/>
      <c r="QJQ125" s="89"/>
      <c r="QJR125" s="89"/>
      <c r="QJS125" s="89"/>
      <c r="QJT125" s="89"/>
      <c r="QJU125" s="89"/>
      <c r="QJV125" s="89"/>
      <c r="QJW125" s="89"/>
      <c r="QJX125" s="89"/>
      <c r="QJY125" s="89"/>
      <c r="QJZ125" s="89"/>
      <c r="QKA125" s="89"/>
      <c r="QKB125" s="89"/>
      <c r="QKC125" s="89"/>
      <c r="QKD125" s="89"/>
      <c r="QKE125" s="89"/>
      <c r="QKF125" s="89"/>
      <c r="QKG125" s="89"/>
      <c r="QKH125" s="89"/>
      <c r="QKI125" s="89"/>
      <c r="QKJ125" s="89"/>
      <c r="QKK125" s="89"/>
      <c r="QKL125" s="89"/>
      <c r="QKM125" s="89"/>
      <c r="QKN125" s="89"/>
      <c r="QKO125" s="89"/>
      <c r="QKP125" s="89"/>
      <c r="QKQ125" s="89"/>
      <c r="QKR125" s="89"/>
      <c r="QKS125" s="89"/>
      <c r="QKT125" s="89"/>
      <c r="QKU125" s="89"/>
      <c r="QKV125" s="89"/>
      <c r="QKW125" s="89"/>
      <c r="QKX125" s="89"/>
      <c r="QKY125" s="89"/>
      <c r="QKZ125" s="89"/>
      <c r="QLA125" s="89"/>
      <c r="QLB125" s="89"/>
      <c r="QLC125" s="89"/>
      <c r="QLD125" s="89"/>
      <c r="QLE125" s="89"/>
      <c r="QLF125" s="89"/>
      <c r="QLG125" s="89"/>
      <c r="QLH125" s="89"/>
      <c r="QLI125" s="89"/>
      <c r="QLJ125" s="89"/>
      <c r="QLK125" s="89"/>
      <c r="QLL125" s="89"/>
      <c r="QLM125" s="89"/>
      <c r="QLN125" s="89"/>
      <c r="QLO125" s="89"/>
      <c r="QLP125" s="89"/>
      <c r="QLQ125" s="89"/>
      <c r="QLR125" s="89"/>
      <c r="QLS125" s="89"/>
      <c r="QLT125" s="89"/>
      <c r="QLU125" s="89"/>
      <c r="QLV125" s="89"/>
      <c r="QLW125" s="89"/>
      <c r="QLX125" s="89"/>
      <c r="QLY125" s="89"/>
      <c r="QLZ125" s="89"/>
      <c r="QMA125" s="89"/>
      <c r="QMB125" s="89"/>
      <c r="QMC125" s="89"/>
      <c r="QMD125" s="89"/>
      <c r="QME125" s="89"/>
      <c r="QMF125" s="89"/>
      <c r="QMG125" s="89"/>
      <c r="QMH125" s="89"/>
      <c r="QMI125" s="89"/>
      <c r="QMJ125" s="89"/>
      <c r="QMK125" s="89"/>
      <c r="QML125" s="89"/>
      <c r="QMM125" s="89"/>
      <c r="QMN125" s="89"/>
      <c r="QMO125" s="89"/>
      <c r="QMP125" s="89"/>
      <c r="QMQ125" s="89"/>
      <c r="QMR125" s="89"/>
      <c r="QMS125" s="89"/>
      <c r="QMT125" s="89"/>
      <c r="QMU125" s="89"/>
      <c r="QMV125" s="89"/>
      <c r="QMW125" s="89"/>
      <c r="QMX125" s="89"/>
      <c r="QMY125" s="89"/>
      <c r="QMZ125" s="89"/>
      <c r="QNA125" s="89"/>
      <c r="QNB125" s="89"/>
      <c r="QNC125" s="89"/>
      <c r="QND125" s="89"/>
      <c r="QNE125" s="89"/>
      <c r="QNF125" s="89"/>
      <c r="QNG125" s="89"/>
      <c r="QNH125" s="89"/>
      <c r="QNI125" s="89"/>
      <c r="QNJ125" s="89"/>
      <c r="QNK125" s="89"/>
      <c r="QNL125" s="89"/>
      <c r="QNM125" s="89"/>
      <c r="QNN125" s="89"/>
      <c r="QNO125" s="89"/>
      <c r="QNP125" s="89"/>
      <c r="QNQ125" s="89"/>
      <c r="QNR125" s="89"/>
      <c r="QNS125" s="89"/>
      <c r="QNT125" s="89"/>
      <c r="QNU125" s="89"/>
      <c r="QNV125" s="89"/>
      <c r="QNW125" s="89"/>
      <c r="QNX125" s="89"/>
      <c r="QNY125" s="89"/>
      <c r="QNZ125" s="89"/>
      <c r="QOA125" s="89"/>
      <c r="QOB125" s="89"/>
      <c r="QOC125" s="89"/>
      <c r="QOD125" s="89"/>
      <c r="QOE125" s="89"/>
      <c r="QOF125" s="89"/>
      <c r="QOG125" s="89"/>
      <c r="QOH125" s="89"/>
      <c r="QOI125" s="89"/>
      <c r="QOJ125" s="89"/>
      <c r="QOK125" s="89"/>
      <c r="QOL125" s="89"/>
      <c r="QOM125" s="89"/>
      <c r="QON125" s="89"/>
      <c r="QOO125" s="89"/>
      <c r="QOP125" s="89"/>
      <c r="QOQ125" s="89"/>
      <c r="QOR125" s="89"/>
      <c r="QOS125" s="89"/>
      <c r="QOT125" s="89"/>
      <c r="QOU125" s="89"/>
      <c r="QOV125" s="89"/>
      <c r="QOW125" s="89"/>
      <c r="QOX125" s="89"/>
      <c r="QOY125" s="89"/>
      <c r="QOZ125" s="89"/>
      <c r="QPA125" s="89"/>
      <c r="QPB125" s="89"/>
      <c r="QPC125" s="89"/>
      <c r="QPD125" s="89"/>
      <c r="QPE125" s="89"/>
      <c r="QPF125" s="89"/>
      <c r="QPG125" s="89"/>
      <c r="QPH125" s="89"/>
      <c r="QPI125" s="89"/>
      <c r="QPJ125" s="89"/>
      <c r="QPK125" s="89"/>
      <c r="QPL125" s="89"/>
      <c r="QPM125" s="89"/>
      <c r="QPN125" s="89"/>
      <c r="QPO125" s="89"/>
      <c r="QPP125" s="89"/>
      <c r="QPQ125" s="89"/>
      <c r="QPR125" s="89"/>
      <c r="QPS125" s="89"/>
      <c r="QPT125" s="89"/>
      <c r="QPU125" s="89"/>
      <c r="QPV125" s="89"/>
      <c r="QPW125" s="89"/>
      <c r="QPX125" s="89"/>
      <c r="QPY125" s="89"/>
      <c r="QPZ125" s="89"/>
      <c r="QQA125" s="89"/>
      <c r="QQB125" s="89"/>
      <c r="QQC125" s="89"/>
      <c r="QQD125" s="89"/>
      <c r="QQE125" s="89"/>
      <c r="QQF125" s="89"/>
      <c r="QQG125" s="89"/>
      <c r="QQH125" s="89"/>
      <c r="QQI125" s="89"/>
      <c r="QQJ125" s="89"/>
      <c r="QQK125" s="89"/>
      <c r="QQL125" s="89"/>
      <c r="QQM125" s="89"/>
      <c r="QQN125" s="89"/>
      <c r="QQO125" s="89"/>
      <c r="QQP125" s="89"/>
      <c r="QQQ125" s="89"/>
      <c r="QQR125" s="89"/>
      <c r="QQS125" s="89"/>
      <c r="QQT125" s="89"/>
      <c r="QQU125" s="89"/>
      <c r="QQV125" s="89"/>
      <c r="QQW125" s="89"/>
      <c r="QQX125" s="89"/>
      <c r="QQY125" s="89"/>
      <c r="QQZ125" s="89"/>
      <c r="QRA125" s="89"/>
      <c r="QRB125" s="89"/>
      <c r="QRC125" s="89"/>
      <c r="QRD125" s="89"/>
      <c r="QRE125" s="89"/>
      <c r="QRF125" s="89"/>
      <c r="QRG125" s="89"/>
      <c r="QRH125" s="89"/>
      <c r="QRI125" s="89"/>
      <c r="QRJ125" s="89"/>
      <c r="QRK125" s="89"/>
      <c r="QRL125" s="89"/>
      <c r="QRM125" s="89"/>
      <c r="QRN125" s="89"/>
      <c r="QRO125" s="89"/>
      <c r="QRP125" s="89"/>
      <c r="QRQ125" s="89"/>
      <c r="QRR125" s="89"/>
      <c r="QRS125" s="89"/>
      <c r="QRT125" s="89"/>
      <c r="QRU125" s="89"/>
      <c r="QRV125" s="89"/>
      <c r="QRW125" s="89"/>
      <c r="QRX125" s="89"/>
      <c r="QRY125" s="89"/>
      <c r="QRZ125" s="89"/>
      <c r="QSA125" s="89"/>
      <c r="QSB125" s="89"/>
      <c r="QSC125" s="89"/>
      <c r="QSD125" s="89"/>
      <c r="QSE125" s="89"/>
      <c r="QSF125" s="89"/>
      <c r="QSG125" s="89"/>
      <c r="QSH125" s="89"/>
      <c r="QSI125" s="89"/>
      <c r="QSJ125" s="89"/>
      <c r="QSK125" s="89"/>
      <c r="QSL125" s="89"/>
      <c r="QSM125" s="89"/>
      <c r="QSN125" s="89"/>
      <c r="QSO125" s="89"/>
      <c r="QSP125" s="89"/>
      <c r="QSQ125" s="89"/>
      <c r="QSR125" s="89"/>
      <c r="QSS125" s="89"/>
      <c r="QST125" s="89"/>
      <c r="QSU125" s="89"/>
      <c r="QSV125" s="89"/>
      <c r="QSW125" s="89"/>
      <c r="QSX125" s="89"/>
      <c r="QSY125" s="89"/>
      <c r="QSZ125" s="89"/>
      <c r="QTA125" s="89"/>
      <c r="QTB125" s="89"/>
      <c r="QTC125" s="89"/>
      <c r="QTD125" s="89"/>
      <c r="QTE125" s="89"/>
      <c r="QTF125" s="89"/>
      <c r="QTG125" s="89"/>
      <c r="QTH125" s="89"/>
      <c r="QTI125" s="89"/>
      <c r="QTJ125" s="89"/>
      <c r="QTK125" s="89"/>
      <c r="QTL125" s="89"/>
      <c r="QTM125" s="89"/>
      <c r="QTN125" s="89"/>
      <c r="QTO125" s="89"/>
      <c r="QTP125" s="89"/>
      <c r="QTQ125" s="89"/>
      <c r="QTR125" s="89"/>
      <c r="QTS125" s="89"/>
      <c r="QTT125" s="89"/>
      <c r="QTU125" s="89"/>
      <c r="QTV125" s="89"/>
      <c r="QTW125" s="89"/>
      <c r="QTX125" s="89"/>
      <c r="QTY125" s="89"/>
      <c r="QTZ125" s="89"/>
      <c r="QUA125" s="89"/>
      <c r="QUB125" s="89"/>
      <c r="QUC125" s="89"/>
      <c r="QUD125" s="89"/>
      <c r="QUE125" s="89"/>
      <c r="QUF125" s="89"/>
      <c r="QUG125" s="89"/>
      <c r="QUH125" s="89"/>
      <c r="QUI125" s="89"/>
      <c r="QUJ125" s="89"/>
      <c r="QUK125" s="89"/>
      <c r="QUL125" s="89"/>
      <c r="QUM125" s="89"/>
      <c r="QUN125" s="89"/>
      <c r="QUO125" s="89"/>
      <c r="QUP125" s="89"/>
      <c r="QUQ125" s="89"/>
      <c r="QUR125" s="89"/>
      <c r="QUS125" s="89"/>
      <c r="QUT125" s="89"/>
      <c r="QUU125" s="89"/>
      <c r="QUV125" s="89"/>
      <c r="QUW125" s="89"/>
      <c r="QUX125" s="89"/>
      <c r="QUY125" s="89"/>
      <c r="QUZ125" s="89"/>
      <c r="QVA125" s="89"/>
      <c r="QVB125" s="89"/>
      <c r="QVC125" s="89"/>
      <c r="QVD125" s="89"/>
      <c r="QVE125" s="89"/>
      <c r="QVF125" s="89"/>
      <c r="QVG125" s="89"/>
      <c r="QVH125" s="89"/>
      <c r="QVI125" s="89"/>
      <c r="QVJ125" s="89"/>
      <c r="QVK125" s="89"/>
      <c r="QVL125" s="89"/>
      <c r="QVM125" s="89"/>
      <c r="QVN125" s="89"/>
      <c r="QVO125" s="89"/>
      <c r="QVP125" s="89"/>
      <c r="QVQ125" s="89"/>
      <c r="QVR125" s="89"/>
      <c r="QVS125" s="89"/>
      <c r="QVT125" s="89"/>
      <c r="QVU125" s="89"/>
      <c r="QVV125" s="89"/>
      <c r="QVW125" s="89"/>
      <c r="QVX125" s="89"/>
      <c r="QVY125" s="89"/>
      <c r="QVZ125" s="89"/>
      <c r="QWA125" s="89"/>
      <c r="QWB125" s="89"/>
      <c r="QWC125" s="89"/>
      <c r="QWD125" s="89"/>
      <c r="QWE125" s="89"/>
      <c r="QWF125" s="89"/>
      <c r="QWG125" s="89"/>
      <c r="QWH125" s="89"/>
      <c r="QWI125" s="89"/>
      <c r="QWJ125" s="89"/>
      <c r="QWK125" s="89"/>
      <c r="QWL125" s="89"/>
      <c r="QWM125" s="89"/>
      <c r="QWN125" s="89"/>
      <c r="QWO125" s="89"/>
      <c r="QWP125" s="89"/>
      <c r="QWQ125" s="89"/>
      <c r="QWR125" s="89"/>
      <c r="QWS125" s="89"/>
      <c r="QWT125" s="89"/>
      <c r="QWU125" s="89"/>
      <c r="QWV125" s="89"/>
      <c r="QWW125" s="89"/>
      <c r="QWX125" s="89"/>
      <c r="QWY125" s="89"/>
      <c r="QWZ125" s="89"/>
      <c r="QXA125" s="89"/>
      <c r="QXB125" s="89"/>
      <c r="QXC125" s="89"/>
      <c r="QXD125" s="89"/>
      <c r="QXE125" s="89"/>
      <c r="QXF125" s="89"/>
      <c r="QXG125" s="89"/>
      <c r="QXH125" s="89"/>
      <c r="QXI125" s="89"/>
      <c r="QXJ125" s="89"/>
      <c r="QXK125" s="89"/>
      <c r="QXL125" s="89"/>
      <c r="QXM125" s="89"/>
      <c r="QXN125" s="89"/>
      <c r="QXO125" s="89"/>
      <c r="QXP125" s="89"/>
      <c r="QXQ125" s="89"/>
      <c r="QXR125" s="89"/>
      <c r="QXS125" s="89"/>
      <c r="QXT125" s="89"/>
      <c r="QXU125" s="89"/>
      <c r="QXV125" s="89"/>
      <c r="QXW125" s="89"/>
      <c r="QXX125" s="89"/>
      <c r="QXY125" s="89"/>
      <c r="QXZ125" s="89"/>
      <c r="QYA125" s="89"/>
      <c r="QYB125" s="89"/>
      <c r="QYC125" s="89"/>
      <c r="QYD125" s="89"/>
      <c r="QYE125" s="89"/>
      <c r="QYF125" s="89"/>
      <c r="QYG125" s="89"/>
      <c r="QYH125" s="89"/>
      <c r="QYI125" s="89"/>
      <c r="QYJ125" s="89"/>
      <c r="QYK125" s="89"/>
      <c r="QYL125" s="89"/>
      <c r="QYM125" s="89"/>
      <c r="QYN125" s="89"/>
      <c r="QYO125" s="89"/>
      <c r="QYP125" s="89"/>
      <c r="QYQ125" s="89"/>
      <c r="QYR125" s="89"/>
      <c r="QYS125" s="89"/>
      <c r="QYT125" s="89"/>
      <c r="QYU125" s="89"/>
      <c r="QYV125" s="89"/>
      <c r="QYW125" s="89"/>
      <c r="QYX125" s="89"/>
      <c r="QYY125" s="89"/>
      <c r="QYZ125" s="89"/>
      <c r="QZA125" s="89"/>
      <c r="QZB125" s="89"/>
      <c r="QZC125" s="89"/>
      <c r="QZD125" s="89"/>
      <c r="QZE125" s="89"/>
      <c r="QZF125" s="89"/>
      <c r="QZG125" s="89"/>
      <c r="QZH125" s="89"/>
      <c r="QZI125" s="89"/>
      <c r="QZJ125" s="89"/>
      <c r="QZK125" s="89"/>
      <c r="QZL125" s="89"/>
      <c r="QZM125" s="89"/>
      <c r="QZN125" s="89"/>
      <c r="QZO125" s="89"/>
      <c r="QZP125" s="89"/>
      <c r="QZQ125" s="89"/>
      <c r="QZR125" s="89"/>
      <c r="QZS125" s="89"/>
      <c r="QZT125" s="89"/>
      <c r="QZU125" s="89"/>
      <c r="QZV125" s="89"/>
      <c r="QZW125" s="89"/>
      <c r="QZX125" s="89"/>
      <c r="QZY125" s="89"/>
      <c r="QZZ125" s="89"/>
      <c r="RAA125" s="89"/>
      <c r="RAB125" s="89"/>
      <c r="RAC125" s="89"/>
      <c r="RAD125" s="89"/>
      <c r="RAE125" s="89"/>
      <c r="RAF125" s="89"/>
      <c r="RAG125" s="89"/>
      <c r="RAH125" s="89"/>
      <c r="RAI125" s="89"/>
      <c r="RAJ125" s="89"/>
      <c r="RAK125" s="89"/>
      <c r="RAL125" s="89"/>
      <c r="RAM125" s="89"/>
      <c r="RAN125" s="89"/>
      <c r="RAO125" s="89"/>
      <c r="RAP125" s="89"/>
      <c r="RAQ125" s="89"/>
      <c r="RAR125" s="89"/>
      <c r="RAS125" s="89"/>
      <c r="RAT125" s="89"/>
      <c r="RAU125" s="89"/>
      <c r="RAV125" s="89"/>
      <c r="RAW125" s="89"/>
      <c r="RAX125" s="89"/>
      <c r="RAY125" s="89"/>
      <c r="RAZ125" s="89"/>
      <c r="RBA125" s="89"/>
      <c r="RBB125" s="89"/>
      <c r="RBC125" s="89"/>
      <c r="RBD125" s="89"/>
      <c r="RBE125" s="89"/>
      <c r="RBF125" s="89"/>
      <c r="RBG125" s="89"/>
      <c r="RBH125" s="89"/>
      <c r="RBI125" s="89"/>
      <c r="RBJ125" s="89"/>
      <c r="RBK125" s="89"/>
      <c r="RBL125" s="89"/>
      <c r="RBM125" s="89"/>
      <c r="RBN125" s="89"/>
      <c r="RBO125" s="89"/>
      <c r="RBP125" s="89"/>
      <c r="RBQ125" s="89"/>
      <c r="RBR125" s="89"/>
      <c r="RBS125" s="89"/>
      <c r="RBT125" s="89"/>
      <c r="RBU125" s="89"/>
      <c r="RBV125" s="89"/>
      <c r="RBW125" s="89"/>
      <c r="RBX125" s="89"/>
      <c r="RBY125" s="89"/>
      <c r="RBZ125" s="89"/>
      <c r="RCA125" s="89"/>
      <c r="RCB125" s="89"/>
      <c r="RCC125" s="89"/>
      <c r="RCD125" s="89"/>
      <c r="RCE125" s="89"/>
      <c r="RCF125" s="89"/>
      <c r="RCG125" s="89"/>
      <c r="RCH125" s="89"/>
      <c r="RCI125" s="89"/>
      <c r="RCJ125" s="89"/>
      <c r="RCK125" s="89"/>
      <c r="RCL125" s="89"/>
      <c r="RCM125" s="89"/>
      <c r="RCN125" s="89"/>
      <c r="RCO125" s="89"/>
      <c r="RCP125" s="89"/>
      <c r="RCQ125" s="89"/>
      <c r="RCR125" s="89"/>
      <c r="RCS125" s="89"/>
      <c r="RCT125" s="89"/>
      <c r="RCU125" s="89"/>
      <c r="RCV125" s="89"/>
      <c r="RCW125" s="89"/>
      <c r="RCX125" s="89"/>
      <c r="RCY125" s="89"/>
      <c r="RCZ125" s="89"/>
      <c r="RDA125" s="89"/>
      <c r="RDB125" s="89"/>
      <c r="RDC125" s="89"/>
      <c r="RDD125" s="89"/>
      <c r="RDE125" s="89"/>
      <c r="RDF125" s="89"/>
      <c r="RDG125" s="89"/>
      <c r="RDH125" s="89"/>
      <c r="RDI125" s="89"/>
      <c r="RDJ125" s="89"/>
      <c r="RDK125" s="89"/>
      <c r="RDL125" s="89"/>
      <c r="RDM125" s="89"/>
      <c r="RDN125" s="89"/>
      <c r="RDO125" s="89"/>
      <c r="RDP125" s="89"/>
      <c r="RDQ125" s="89"/>
      <c r="RDR125" s="89"/>
      <c r="RDS125" s="89"/>
      <c r="RDT125" s="89"/>
      <c r="RDU125" s="89"/>
      <c r="RDV125" s="89"/>
      <c r="RDW125" s="89"/>
      <c r="RDX125" s="89"/>
      <c r="RDY125" s="89"/>
      <c r="RDZ125" s="89"/>
      <c r="REA125" s="89"/>
      <c r="REB125" s="89"/>
      <c r="REC125" s="89"/>
      <c r="RED125" s="89"/>
      <c r="REE125" s="89"/>
      <c r="REF125" s="89"/>
      <c r="REG125" s="89"/>
      <c r="REH125" s="89"/>
      <c r="REI125" s="89"/>
      <c r="REJ125" s="89"/>
      <c r="REK125" s="89"/>
      <c r="REL125" s="89"/>
      <c r="REM125" s="89"/>
      <c r="REN125" s="89"/>
      <c r="REO125" s="89"/>
      <c r="REP125" s="89"/>
      <c r="REQ125" s="89"/>
      <c r="RER125" s="89"/>
      <c r="RES125" s="89"/>
      <c r="RET125" s="89"/>
      <c r="REU125" s="89"/>
      <c r="REV125" s="89"/>
      <c r="REW125" s="89"/>
      <c r="REX125" s="89"/>
      <c r="REY125" s="89"/>
      <c r="REZ125" s="89"/>
      <c r="RFA125" s="89"/>
      <c r="RFB125" s="89"/>
      <c r="RFC125" s="89"/>
      <c r="RFD125" s="89"/>
      <c r="RFE125" s="89"/>
      <c r="RFF125" s="89"/>
      <c r="RFG125" s="89"/>
      <c r="RFH125" s="89"/>
      <c r="RFI125" s="89"/>
      <c r="RFJ125" s="89"/>
      <c r="RFK125" s="89"/>
      <c r="RFL125" s="89"/>
      <c r="RFM125" s="89"/>
      <c r="RFN125" s="89"/>
      <c r="RFO125" s="89"/>
      <c r="RFP125" s="89"/>
      <c r="RFQ125" s="89"/>
      <c r="RFR125" s="89"/>
      <c r="RFS125" s="89"/>
      <c r="RFT125" s="89"/>
      <c r="RFU125" s="89"/>
      <c r="RFV125" s="89"/>
      <c r="RFW125" s="89"/>
      <c r="RFX125" s="89"/>
      <c r="RFY125" s="89"/>
      <c r="RFZ125" s="89"/>
      <c r="RGA125" s="89"/>
      <c r="RGB125" s="89"/>
      <c r="RGC125" s="89"/>
      <c r="RGD125" s="89"/>
      <c r="RGE125" s="89"/>
      <c r="RGF125" s="89"/>
      <c r="RGG125" s="89"/>
      <c r="RGH125" s="89"/>
      <c r="RGI125" s="89"/>
      <c r="RGJ125" s="89"/>
      <c r="RGK125" s="89"/>
      <c r="RGL125" s="89"/>
      <c r="RGM125" s="89"/>
      <c r="RGN125" s="89"/>
      <c r="RGO125" s="89"/>
      <c r="RGP125" s="89"/>
      <c r="RGQ125" s="89"/>
      <c r="RGR125" s="89"/>
      <c r="RGS125" s="89"/>
      <c r="RGT125" s="89"/>
      <c r="RGU125" s="89"/>
      <c r="RGV125" s="89"/>
      <c r="RGW125" s="89"/>
      <c r="RGX125" s="89"/>
      <c r="RGY125" s="89"/>
      <c r="RGZ125" s="89"/>
      <c r="RHA125" s="89"/>
      <c r="RHB125" s="89"/>
      <c r="RHC125" s="89"/>
      <c r="RHD125" s="89"/>
      <c r="RHE125" s="89"/>
      <c r="RHF125" s="89"/>
      <c r="RHG125" s="89"/>
      <c r="RHH125" s="89"/>
      <c r="RHI125" s="89"/>
      <c r="RHJ125" s="89"/>
      <c r="RHK125" s="89"/>
      <c r="RHL125" s="89"/>
      <c r="RHM125" s="89"/>
      <c r="RHN125" s="89"/>
      <c r="RHO125" s="89"/>
      <c r="RHP125" s="89"/>
      <c r="RHQ125" s="89"/>
      <c r="RHR125" s="89"/>
      <c r="RHS125" s="89"/>
      <c r="RHT125" s="89"/>
      <c r="RHU125" s="89"/>
      <c r="RHV125" s="89"/>
      <c r="RHW125" s="89"/>
      <c r="RHX125" s="89"/>
      <c r="RHY125" s="89"/>
      <c r="RHZ125" s="89"/>
      <c r="RIA125" s="89"/>
      <c r="RIB125" s="89"/>
      <c r="RIC125" s="89"/>
      <c r="RID125" s="89"/>
      <c r="RIE125" s="89"/>
      <c r="RIF125" s="89"/>
      <c r="RIG125" s="89"/>
      <c r="RIH125" s="89"/>
      <c r="RII125" s="89"/>
      <c r="RIJ125" s="89"/>
      <c r="RIK125" s="89"/>
      <c r="RIL125" s="89"/>
      <c r="RIM125" s="89"/>
      <c r="RIN125" s="89"/>
      <c r="RIO125" s="89"/>
      <c r="RIP125" s="89"/>
      <c r="RIQ125" s="89"/>
      <c r="RIR125" s="89"/>
      <c r="RIS125" s="89"/>
      <c r="RIT125" s="89"/>
      <c r="RIU125" s="89"/>
      <c r="RIV125" s="89"/>
      <c r="RIW125" s="89"/>
      <c r="RIX125" s="89"/>
      <c r="RIY125" s="89"/>
      <c r="RIZ125" s="89"/>
      <c r="RJA125" s="89"/>
      <c r="RJB125" s="89"/>
      <c r="RJC125" s="89"/>
      <c r="RJD125" s="89"/>
      <c r="RJE125" s="89"/>
      <c r="RJF125" s="89"/>
      <c r="RJG125" s="89"/>
      <c r="RJH125" s="89"/>
      <c r="RJI125" s="89"/>
      <c r="RJJ125" s="89"/>
      <c r="RJK125" s="89"/>
      <c r="RJL125" s="89"/>
      <c r="RJM125" s="89"/>
      <c r="RJN125" s="89"/>
      <c r="RJO125" s="89"/>
      <c r="RJP125" s="89"/>
      <c r="RJQ125" s="89"/>
      <c r="RJR125" s="89"/>
      <c r="RJS125" s="89"/>
      <c r="RJT125" s="89"/>
      <c r="RJU125" s="89"/>
      <c r="RJV125" s="89"/>
      <c r="RJW125" s="89"/>
      <c r="RJX125" s="89"/>
      <c r="RJY125" s="89"/>
      <c r="RJZ125" s="89"/>
      <c r="RKA125" s="89"/>
      <c r="RKB125" s="89"/>
      <c r="RKC125" s="89"/>
      <c r="RKD125" s="89"/>
      <c r="RKE125" s="89"/>
      <c r="RKF125" s="89"/>
      <c r="RKG125" s="89"/>
      <c r="RKH125" s="89"/>
      <c r="RKI125" s="89"/>
      <c r="RKJ125" s="89"/>
      <c r="RKK125" s="89"/>
      <c r="RKL125" s="89"/>
      <c r="RKM125" s="89"/>
      <c r="RKN125" s="89"/>
      <c r="RKO125" s="89"/>
      <c r="RKP125" s="89"/>
      <c r="RKQ125" s="89"/>
      <c r="RKR125" s="89"/>
      <c r="RKS125" s="89"/>
      <c r="RKT125" s="89"/>
      <c r="RKU125" s="89"/>
      <c r="RKV125" s="89"/>
      <c r="RKW125" s="89"/>
      <c r="RKX125" s="89"/>
      <c r="RKY125" s="89"/>
      <c r="RKZ125" s="89"/>
      <c r="RLA125" s="89"/>
      <c r="RLB125" s="89"/>
      <c r="RLC125" s="89"/>
      <c r="RLD125" s="89"/>
      <c r="RLE125" s="89"/>
      <c r="RLF125" s="89"/>
      <c r="RLG125" s="89"/>
      <c r="RLH125" s="89"/>
      <c r="RLI125" s="89"/>
      <c r="RLJ125" s="89"/>
      <c r="RLK125" s="89"/>
      <c r="RLL125" s="89"/>
      <c r="RLM125" s="89"/>
      <c r="RLN125" s="89"/>
      <c r="RLO125" s="89"/>
      <c r="RLP125" s="89"/>
      <c r="RLQ125" s="89"/>
      <c r="RLR125" s="89"/>
      <c r="RLS125" s="89"/>
      <c r="RLT125" s="89"/>
      <c r="RLU125" s="89"/>
      <c r="RLV125" s="89"/>
      <c r="RLW125" s="89"/>
      <c r="RLX125" s="89"/>
      <c r="RLY125" s="89"/>
      <c r="RLZ125" s="89"/>
      <c r="RMA125" s="89"/>
      <c r="RMB125" s="89"/>
      <c r="RMC125" s="89"/>
      <c r="RMD125" s="89"/>
      <c r="RME125" s="89"/>
      <c r="RMF125" s="89"/>
      <c r="RMG125" s="89"/>
      <c r="RMH125" s="89"/>
      <c r="RMI125" s="89"/>
      <c r="RMJ125" s="89"/>
      <c r="RMK125" s="89"/>
      <c r="RML125" s="89"/>
      <c r="RMM125" s="89"/>
      <c r="RMN125" s="89"/>
      <c r="RMO125" s="89"/>
      <c r="RMP125" s="89"/>
      <c r="RMQ125" s="89"/>
      <c r="RMR125" s="89"/>
      <c r="RMS125" s="89"/>
      <c r="RMT125" s="89"/>
      <c r="RMU125" s="89"/>
      <c r="RMV125" s="89"/>
      <c r="RMW125" s="89"/>
      <c r="RMX125" s="89"/>
      <c r="RMY125" s="89"/>
      <c r="RMZ125" s="89"/>
      <c r="RNA125" s="89"/>
      <c r="RNB125" s="89"/>
      <c r="RNC125" s="89"/>
      <c r="RND125" s="89"/>
      <c r="RNE125" s="89"/>
      <c r="RNF125" s="89"/>
      <c r="RNG125" s="89"/>
      <c r="RNH125" s="89"/>
      <c r="RNI125" s="89"/>
      <c r="RNJ125" s="89"/>
      <c r="RNK125" s="89"/>
      <c r="RNL125" s="89"/>
      <c r="RNM125" s="89"/>
      <c r="RNN125" s="89"/>
      <c r="RNO125" s="89"/>
      <c r="RNP125" s="89"/>
      <c r="RNQ125" s="89"/>
      <c r="RNR125" s="89"/>
      <c r="RNS125" s="89"/>
      <c r="RNT125" s="89"/>
      <c r="RNU125" s="89"/>
      <c r="RNV125" s="89"/>
      <c r="RNW125" s="89"/>
      <c r="RNX125" s="89"/>
      <c r="RNY125" s="89"/>
      <c r="RNZ125" s="89"/>
      <c r="ROA125" s="89"/>
      <c r="ROB125" s="89"/>
      <c r="ROC125" s="89"/>
      <c r="ROD125" s="89"/>
      <c r="ROE125" s="89"/>
      <c r="ROF125" s="89"/>
      <c r="ROG125" s="89"/>
      <c r="ROH125" s="89"/>
      <c r="ROI125" s="89"/>
      <c r="ROJ125" s="89"/>
      <c r="ROK125" s="89"/>
      <c r="ROL125" s="89"/>
      <c r="ROM125" s="89"/>
      <c r="RON125" s="89"/>
      <c r="ROO125" s="89"/>
      <c r="ROP125" s="89"/>
      <c r="ROQ125" s="89"/>
      <c r="ROR125" s="89"/>
      <c r="ROS125" s="89"/>
      <c r="ROT125" s="89"/>
      <c r="ROU125" s="89"/>
      <c r="ROV125" s="89"/>
      <c r="ROW125" s="89"/>
      <c r="ROX125" s="89"/>
      <c r="ROY125" s="89"/>
      <c r="ROZ125" s="89"/>
      <c r="RPA125" s="89"/>
      <c r="RPB125" s="89"/>
      <c r="RPC125" s="89"/>
      <c r="RPD125" s="89"/>
      <c r="RPE125" s="89"/>
      <c r="RPF125" s="89"/>
      <c r="RPG125" s="89"/>
      <c r="RPH125" s="89"/>
      <c r="RPI125" s="89"/>
      <c r="RPJ125" s="89"/>
      <c r="RPK125" s="89"/>
      <c r="RPL125" s="89"/>
      <c r="RPM125" s="89"/>
      <c r="RPN125" s="89"/>
      <c r="RPO125" s="89"/>
      <c r="RPP125" s="89"/>
      <c r="RPQ125" s="89"/>
      <c r="RPR125" s="89"/>
      <c r="RPS125" s="89"/>
      <c r="RPT125" s="89"/>
      <c r="RPU125" s="89"/>
      <c r="RPV125" s="89"/>
      <c r="RPW125" s="89"/>
      <c r="RPX125" s="89"/>
      <c r="RPY125" s="89"/>
      <c r="RPZ125" s="89"/>
      <c r="RQA125" s="89"/>
      <c r="RQB125" s="89"/>
      <c r="RQC125" s="89"/>
      <c r="RQD125" s="89"/>
      <c r="RQE125" s="89"/>
      <c r="RQF125" s="89"/>
      <c r="RQG125" s="89"/>
      <c r="RQH125" s="89"/>
      <c r="RQI125" s="89"/>
      <c r="RQJ125" s="89"/>
      <c r="RQK125" s="89"/>
      <c r="RQL125" s="89"/>
      <c r="RQM125" s="89"/>
      <c r="RQN125" s="89"/>
      <c r="RQO125" s="89"/>
      <c r="RQP125" s="89"/>
      <c r="RQQ125" s="89"/>
      <c r="RQR125" s="89"/>
      <c r="RQS125" s="89"/>
      <c r="RQT125" s="89"/>
      <c r="RQU125" s="89"/>
      <c r="RQV125" s="89"/>
      <c r="RQW125" s="89"/>
      <c r="RQX125" s="89"/>
      <c r="RQY125" s="89"/>
      <c r="RQZ125" s="89"/>
      <c r="RRA125" s="89"/>
      <c r="RRB125" s="89"/>
      <c r="RRC125" s="89"/>
      <c r="RRD125" s="89"/>
      <c r="RRE125" s="89"/>
      <c r="RRF125" s="89"/>
      <c r="RRG125" s="89"/>
      <c r="RRH125" s="89"/>
      <c r="RRI125" s="89"/>
      <c r="RRJ125" s="89"/>
      <c r="RRK125" s="89"/>
      <c r="RRL125" s="89"/>
      <c r="RRM125" s="89"/>
      <c r="RRN125" s="89"/>
      <c r="RRO125" s="89"/>
      <c r="RRP125" s="89"/>
      <c r="RRQ125" s="89"/>
      <c r="RRR125" s="89"/>
      <c r="RRS125" s="89"/>
      <c r="RRT125" s="89"/>
      <c r="RRU125" s="89"/>
      <c r="RRV125" s="89"/>
      <c r="RRW125" s="89"/>
      <c r="RRX125" s="89"/>
      <c r="RRY125" s="89"/>
      <c r="RRZ125" s="89"/>
      <c r="RSA125" s="89"/>
      <c r="RSB125" s="89"/>
      <c r="RSC125" s="89"/>
      <c r="RSD125" s="89"/>
      <c r="RSE125" s="89"/>
      <c r="RSF125" s="89"/>
      <c r="RSG125" s="89"/>
      <c r="RSH125" s="89"/>
      <c r="RSI125" s="89"/>
      <c r="RSJ125" s="89"/>
      <c r="RSK125" s="89"/>
      <c r="RSL125" s="89"/>
      <c r="RSM125" s="89"/>
      <c r="RSN125" s="89"/>
      <c r="RSO125" s="89"/>
      <c r="RSP125" s="89"/>
      <c r="RSQ125" s="89"/>
      <c r="RSR125" s="89"/>
      <c r="RSS125" s="89"/>
      <c r="RST125" s="89"/>
      <c r="RSU125" s="89"/>
      <c r="RSV125" s="89"/>
      <c r="RSW125" s="89"/>
      <c r="RSX125" s="89"/>
      <c r="RSY125" s="89"/>
      <c r="RSZ125" s="89"/>
      <c r="RTA125" s="89"/>
      <c r="RTB125" s="89"/>
      <c r="RTC125" s="89"/>
      <c r="RTD125" s="89"/>
      <c r="RTE125" s="89"/>
      <c r="RTF125" s="89"/>
      <c r="RTG125" s="89"/>
      <c r="RTH125" s="89"/>
      <c r="RTI125" s="89"/>
      <c r="RTJ125" s="89"/>
      <c r="RTK125" s="89"/>
      <c r="RTL125" s="89"/>
      <c r="RTM125" s="89"/>
      <c r="RTN125" s="89"/>
      <c r="RTO125" s="89"/>
      <c r="RTP125" s="89"/>
      <c r="RTQ125" s="89"/>
      <c r="RTR125" s="89"/>
      <c r="RTS125" s="89"/>
      <c r="RTT125" s="89"/>
      <c r="RTU125" s="89"/>
      <c r="RTV125" s="89"/>
      <c r="RTW125" s="89"/>
      <c r="RTX125" s="89"/>
      <c r="RTY125" s="89"/>
      <c r="RTZ125" s="89"/>
      <c r="RUA125" s="89"/>
      <c r="RUB125" s="89"/>
      <c r="RUC125" s="89"/>
      <c r="RUD125" s="89"/>
      <c r="RUE125" s="89"/>
      <c r="RUF125" s="89"/>
      <c r="RUG125" s="89"/>
      <c r="RUH125" s="89"/>
      <c r="RUI125" s="89"/>
      <c r="RUJ125" s="89"/>
      <c r="RUK125" s="89"/>
      <c r="RUL125" s="89"/>
      <c r="RUM125" s="89"/>
      <c r="RUN125" s="89"/>
      <c r="RUO125" s="89"/>
      <c r="RUP125" s="89"/>
      <c r="RUQ125" s="89"/>
      <c r="RUR125" s="89"/>
      <c r="RUS125" s="89"/>
      <c r="RUT125" s="89"/>
      <c r="RUU125" s="89"/>
      <c r="RUV125" s="89"/>
      <c r="RUW125" s="89"/>
      <c r="RUX125" s="89"/>
      <c r="RUY125" s="89"/>
      <c r="RUZ125" s="89"/>
      <c r="RVA125" s="89"/>
      <c r="RVB125" s="89"/>
      <c r="RVC125" s="89"/>
      <c r="RVD125" s="89"/>
      <c r="RVE125" s="89"/>
      <c r="RVF125" s="89"/>
      <c r="RVG125" s="89"/>
      <c r="RVH125" s="89"/>
      <c r="RVI125" s="89"/>
      <c r="RVJ125" s="89"/>
      <c r="RVK125" s="89"/>
      <c r="RVL125" s="89"/>
      <c r="RVM125" s="89"/>
      <c r="RVN125" s="89"/>
      <c r="RVO125" s="89"/>
      <c r="RVP125" s="89"/>
      <c r="RVQ125" s="89"/>
      <c r="RVR125" s="89"/>
      <c r="RVS125" s="89"/>
      <c r="RVT125" s="89"/>
      <c r="RVU125" s="89"/>
      <c r="RVV125" s="89"/>
      <c r="RVW125" s="89"/>
      <c r="RVX125" s="89"/>
      <c r="RVY125" s="89"/>
      <c r="RVZ125" s="89"/>
      <c r="RWA125" s="89"/>
      <c r="RWB125" s="89"/>
      <c r="RWC125" s="89"/>
      <c r="RWD125" s="89"/>
      <c r="RWE125" s="89"/>
      <c r="RWF125" s="89"/>
      <c r="RWG125" s="89"/>
      <c r="RWH125" s="89"/>
      <c r="RWI125" s="89"/>
      <c r="RWJ125" s="89"/>
      <c r="RWK125" s="89"/>
      <c r="RWL125" s="89"/>
      <c r="RWM125" s="89"/>
      <c r="RWN125" s="89"/>
      <c r="RWO125" s="89"/>
      <c r="RWP125" s="89"/>
      <c r="RWQ125" s="89"/>
      <c r="RWR125" s="89"/>
      <c r="RWS125" s="89"/>
      <c r="RWT125" s="89"/>
      <c r="RWU125" s="89"/>
      <c r="RWV125" s="89"/>
      <c r="RWW125" s="89"/>
      <c r="RWX125" s="89"/>
      <c r="RWY125" s="89"/>
      <c r="RWZ125" s="89"/>
      <c r="RXA125" s="89"/>
      <c r="RXB125" s="89"/>
      <c r="RXC125" s="89"/>
      <c r="RXD125" s="89"/>
      <c r="RXE125" s="89"/>
      <c r="RXF125" s="89"/>
      <c r="RXG125" s="89"/>
      <c r="RXH125" s="89"/>
      <c r="RXI125" s="89"/>
      <c r="RXJ125" s="89"/>
      <c r="RXK125" s="89"/>
      <c r="RXL125" s="89"/>
      <c r="RXM125" s="89"/>
      <c r="RXN125" s="89"/>
      <c r="RXO125" s="89"/>
      <c r="RXP125" s="89"/>
      <c r="RXQ125" s="89"/>
      <c r="RXR125" s="89"/>
      <c r="RXS125" s="89"/>
      <c r="RXT125" s="89"/>
      <c r="RXU125" s="89"/>
      <c r="RXV125" s="89"/>
      <c r="RXW125" s="89"/>
      <c r="RXX125" s="89"/>
      <c r="RXY125" s="89"/>
      <c r="RXZ125" s="89"/>
      <c r="RYA125" s="89"/>
      <c r="RYB125" s="89"/>
      <c r="RYC125" s="89"/>
      <c r="RYD125" s="89"/>
      <c r="RYE125" s="89"/>
      <c r="RYF125" s="89"/>
      <c r="RYG125" s="89"/>
      <c r="RYH125" s="89"/>
      <c r="RYI125" s="89"/>
      <c r="RYJ125" s="89"/>
      <c r="RYK125" s="89"/>
      <c r="RYL125" s="89"/>
      <c r="RYM125" s="89"/>
      <c r="RYN125" s="89"/>
      <c r="RYO125" s="89"/>
      <c r="RYP125" s="89"/>
      <c r="RYQ125" s="89"/>
      <c r="RYR125" s="89"/>
      <c r="RYS125" s="89"/>
      <c r="RYT125" s="89"/>
      <c r="RYU125" s="89"/>
      <c r="RYV125" s="89"/>
      <c r="RYW125" s="89"/>
      <c r="RYX125" s="89"/>
      <c r="RYY125" s="89"/>
      <c r="RYZ125" s="89"/>
      <c r="RZA125" s="89"/>
      <c r="RZB125" s="89"/>
      <c r="RZC125" s="89"/>
      <c r="RZD125" s="89"/>
      <c r="RZE125" s="89"/>
      <c r="RZF125" s="89"/>
      <c r="RZG125" s="89"/>
      <c r="RZH125" s="89"/>
      <c r="RZI125" s="89"/>
      <c r="RZJ125" s="89"/>
      <c r="RZK125" s="89"/>
      <c r="RZL125" s="89"/>
      <c r="RZM125" s="89"/>
      <c r="RZN125" s="89"/>
      <c r="RZO125" s="89"/>
      <c r="RZP125" s="89"/>
      <c r="RZQ125" s="89"/>
      <c r="RZR125" s="89"/>
      <c r="RZS125" s="89"/>
      <c r="RZT125" s="89"/>
      <c r="RZU125" s="89"/>
      <c r="RZV125" s="89"/>
      <c r="RZW125" s="89"/>
      <c r="RZX125" s="89"/>
      <c r="RZY125" s="89"/>
      <c r="RZZ125" s="89"/>
      <c r="SAA125" s="89"/>
      <c r="SAB125" s="89"/>
      <c r="SAC125" s="89"/>
      <c r="SAD125" s="89"/>
      <c r="SAE125" s="89"/>
      <c r="SAF125" s="89"/>
      <c r="SAG125" s="89"/>
      <c r="SAH125" s="89"/>
      <c r="SAI125" s="89"/>
      <c r="SAJ125" s="89"/>
      <c r="SAK125" s="89"/>
      <c r="SAL125" s="89"/>
      <c r="SAM125" s="89"/>
      <c r="SAN125" s="89"/>
      <c r="SAO125" s="89"/>
      <c r="SAP125" s="89"/>
      <c r="SAQ125" s="89"/>
      <c r="SAR125" s="89"/>
      <c r="SAS125" s="89"/>
      <c r="SAT125" s="89"/>
      <c r="SAU125" s="89"/>
      <c r="SAV125" s="89"/>
      <c r="SAW125" s="89"/>
      <c r="SAX125" s="89"/>
      <c r="SAY125" s="89"/>
      <c r="SAZ125" s="89"/>
      <c r="SBA125" s="89"/>
      <c r="SBB125" s="89"/>
      <c r="SBC125" s="89"/>
      <c r="SBD125" s="89"/>
      <c r="SBE125" s="89"/>
      <c r="SBF125" s="89"/>
      <c r="SBG125" s="89"/>
      <c r="SBH125" s="89"/>
      <c r="SBI125" s="89"/>
      <c r="SBJ125" s="89"/>
      <c r="SBK125" s="89"/>
      <c r="SBL125" s="89"/>
      <c r="SBM125" s="89"/>
      <c r="SBN125" s="89"/>
      <c r="SBO125" s="89"/>
      <c r="SBP125" s="89"/>
      <c r="SBQ125" s="89"/>
      <c r="SBR125" s="89"/>
      <c r="SBS125" s="89"/>
      <c r="SBT125" s="89"/>
      <c r="SBU125" s="89"/>
      <c r="SBV125" s="89"/>
      <c r="SBW125" s="89"/>
      <c r="SBX125" s="89"/>
      <c r="SBY125" s="89"/>
      <c r="SBZ125" s="89"/>
      <c r="SCA125" s="89"/>
      <c r="SCB125" s="89"/>
      <c r="SCC125" s="89"/>
      <c r="SCD125" s="89"/>
      <c r="SCE125" s="89"/>
      <c r="SCF125" s="89"/>
      <c r="SCG125" s="89"/>
      <c r="SCH125" s="89"/>
      <c r="SCI125" s="89"/>
      <c r="SCJ125" s="89"/>
      <c r="SCK125" s="89"/>
      <c r="SCL125" s="89"/>
      <c r="SCM125" s="89"/>
      <c r="SCN125" s="89"/>
      <c r="SCO125" s="89"/>
      <c r="SCP125" s="89"/>
      <c r="SCQ125" s="89"/>
      <c r="SCR125" s="89"/>
      <c r="SCS125" s="89"/>
      <c r="SCT125" s="89"/>
      <c r="SCU125" s="89"/>
      <c r="SCV125" s="89"/>
      <c r="SCW125" s="89"/>
      <c r="SCX125" s="89"/>
      <c r="SCY125" s="89"/>
      <c r="SCZ125" s="89"/>
      <c r="SDA125" s="89"/>
      <c r="SDB125" s="89"/>
      <c r="SDC125" s="89"/>
      <c r="SDD125" s="89"/>
      <c r="SDE125" s="89"/>
      <c r="SDF125" s="89"/>
      <c r="SDG125" s="89"/>
      <c r="SDH125" s="89"/>
      <c r="SDI125" s="89"/>
      <c r="SDJ125" s="89"/>
      <c r="SDK125" s="89"/>
      <c r="SDL125" s="89"/>
      <c r="SDM125" s="89"/>
      <c r="SDN125" s="89"/>
      <c r="SDO125" s="89"/>
      <c r="SDP125" s="89"/>
      <c r="SDQ125" s="89"/>
      <c r="SDR125" s="89"/>
      <c r="SDS125" s="89"/>
      <c r="SDT125" s="89"/>
      <c r="SDU125" s="89"/>
      <c r="SDV125" s="89"/>
      <c r="SDW125" s="89"/>
      <c r="SDX125" s="89"/>
      <c r="SDY125" s="89"/>
      <c r="SDZ125" s="89"/>
      <c r="SEA125" s="89"/>
      <c r="SEB125" s="89"/>
      <c r="SEC125" s="89"/>
      <c r="SED125" s="89"/>
      <c r="SEE125" s="89"/>
      <c r="SEF125" s="89"/>
      <c r="SEG125" s="89"/>
      <c r="SEH125" s="89"/>
      <c r="SEI125" s="89"/>
      <c r="SEJ125" s="89"/>
      <c r="SEK125" s="89"/>
      <c r="SEL125" s="89"/>
      <c r="SEM125" s="89"/>
      <c r="SEN125" s="89"/>
      <c r="SEO125" s="89"/>
      <c r="SEP125" s="89"/>
      <c r="SEQ125" s="89"/>
      <c r="SER125" s="89"/>
      <c r="SES125" s="89"/>
      <c r="SET125" s="89"/>
      <c r="SEU125" s="89"/>
      <c r="SEV125" s="89"/>
      <c r="SEW125" s="89"/>
      <c r="SEX125" s="89"/>
      <c r="SEY125" s="89"/>
      <c r="SEZ125" s="89"/>
      <c r="SFA125" s="89"/>
      <c r="SFB125" s="89"/>
      <c r="SFC125" s="89"/>
      <c r="SFD125" s="89"/>
      <c r="SFE125" s="89"/>
      <c r="SFF125" s="89"/>
      <c r="SFG125" s="89"/>
      <c r="SFH125" s="89"/>
      <c r="SFI125" s="89"/>
      <c r="SFJ125" s="89"/>
      <c r="SFK125" s="89"/>
      <c r="SFL125" s="89"/>
      <c r="SFM125" s="89"/>
      <c r="SFN125" s="89"/>
      <c r="SFO125" s="89"/>
      <c r="SFP125" s="89"/>
      <c r="SFQ125" s="89"/>
      <c r="SFR125" s="89"/>
      <c r="SFS125" s="89"/>
      <c r="SFT125" s="89"/>
      <c r="SFU125" s="89"/>
      <c r="SFV125" s="89"/>
      <c r="SFW125" s="89"/>
      <c r="SFX125" s="89"/>
      <c r="SFY125" s="89"/>
      <c r="SFZ125" s="89"/>
      <c r="SGA125" s="89"/>
      <c r="SGB125" s="89"/>
      <c r="SGC125" s="89"/>
      <c r="SGD125" s="89"/>
      <c r="SGE125" s="89"/>
      <c r="SGF125" s="89"/>
      <c r="SGG125" s="89"/>
      <c r="SGH125" s="89"/>
      <c r="SGI125" s="89"/>
      <c r="SGJ125" s="89"/>
      <c r="SGK125" s="89"/>
      <c r="SGL125" s="89"/>
      <c r="SGM125" s="89"/>
      <c r="SGN125" s="89"/>
      <c r="SGO125" s="89"/>
      <c r="SGP125" s="89"/>
      <c r="SGQ125" s="89"/>
      <c r="SGR125" s="89"/>
      <c r="SGS125" s="89"/>
      <c r="SGT125" s="89"/>
      <c r="SGU125" s="89"/>
      <c r="SGV125" s="89"/>
      <c r="SGW125" s="89"/>
      <c r="SGX125" s="89"/>
      <c r="SGY125" s="89"/>
      <c r="SGZ125" s="89"/>
      <c r="SHA125" s="89"/>
      <c r="SHB125" s="89"/>
      <c r="SHC125" s="89"/>
      <c r="SHD125" s="89"/>
      <c r="SHE125" s="89"/>
      <c r="SHF125" s="89"/>
      <c r="SHG125" s="89"/>
      <c r="SHH125" s="89"/>
      <c r="SHI125" s="89"/>
      <c r="SHJ125" s="89"/>
      <c r="SHK125" s="89"/>
      <c r="SHL125" s="89"/>
      <c r="SHM125" s="89"/>
      <c r="SHN125" s="89"/>
      <c r="SHO125" s="89"/>
      <c r="SHP125" s="89"/>
      <c r="SHQ125" s="89"/>
      <c r="SHR125" s="89"/>
      <c r="SHS125" s="89"/>
      <c r="SHT125" s="89"/>
      <c r="SHU125" s="89"/>
      <c r="SHV125" s="89"/>
      <c r="SHW125" s="89"/>
      <c r="SHX125" s="89"/>
      <c r="SHY125" s="89"/>
      <c r="SHZ125" s="89"/>
      <c r="SIA125" s="89"/>
      <c r="SIB125" s="89"/>
      <c r="SIC125" s="89"/>
      <c r="SID125" s="89"/>
      <c r="SIE125" s="89"/>
      <c r="SIF125" s="89"/>
      <c r="SIG125" s="89"/>
      <c r="SIH125" s="89"/>
      <c r="SII125" s="89"/>
      <c r="SIJ125" s="89"/>
      <c r="SIK125" s="89"/>
      <c r="SIL125" s="89"/>
      <c r="SIM125" s="89"/>
      <c r="SIN125" s="89"/>
      <c r="SIO125" s="89"/>
      <c r="SIP125" s="89"/>
      <c r="SIQ125" s="89"/>
      <c r="SIR125" s="89"/>
      <c r="SIS125" s="89"/>
      <c r="SIT125" s="89"/>
      <c r="SIU125" s="89"/>
      <c r="SIV125" s="89"/>
      <c r="SIW125" s="89"/>
      <c r="SIX125" s="89"/>
      <c r="SIY125" s="89"/>
      <c r="SIZ125" s="89"/>
      <c r="SJA125" s="89"/>
      <c r="SJB125" s="89"/>
      <c r="SJC125" s="89"/>
      <c r="SJD125" s="89"/>
      <c r="SJE125" s="89"/>
      <c r="SJF125" s="89"/>
      <c r="SJG125" s="89"/>
      <c r="SJH125" s="89"/>
      <c r="SJI125" s="89"/>
      <c r="SJJ125" s="89"/>
      <c r="SJK125" s="89"/>
      <c r="SJL125" s="89"/>
      <c r="SJM125" s="89"/>
      <c r="SJN125" s="89"/>
      <c r="SJO125" s="89"/>
      <c r="SJP125" s="89"/>
      <c r="SJQ125" s="89"/>
      <c r="SJR125" s="89"/>
      <c r="SJS125" s="89"/>
      <c r="SJT125" s="89"/>
      <c r="SJU125" s="89"/>
      <c r="SJV125" s="89"/>
      <c r="SJW125" s="89"/>
      <c r="SJX125" s="89"/>
      <c r="SJY125" s="89"/>
      <c r="SJZ125" s="89"/>
      <c r="SKA125" s="89"/>
      <c r="SKB125" s="89"/>
      <c r="SKC125" s="89"/>
      <c r="SKD125" s="89"/>
      <c r="SKE125" s="89"/>
      <c r="SKF125" s="89"/>
      <c r="SKG125" s="89"/>
      <c r="SKH125" s="89"/>
      <c r="SKI125" s="89"/>
      <c r="SKJ125" s="89"/>
      <c r="SKK125" s="89"/>
      <c r="SKL125" s="89"/>
      <c r="SKM125" s="89"/>
      <c r="SKN125" s="89"/>
      <c r="SKO125" s="89"/>
      <c r="SKP125" s="89"/>
      <c r="SKQ125" s="89"/>
      <c r="SKR125" s="89"/>
      <c r="SKS125" s="89"/>
      <c r="SKT125" s="89"/>
      <c r="SKU125" s="89"/>
      <c r="SKV125" s="89"/>
      <c r="SKW125" s="89"/>
      <c r="SKX125" s="89"/>
      <c r="SKY125" s="89"/>
      <c r="SKZ125" s="89"/>
      <c r="SLA125" s="89"/>
      <c r="SLB125" s="89"/>
      <c r="SLC125" s="89"/>
      <c r="SLD125" s="89"/>
      <c r="SLE125" s="89"/>
      <c r="SLF125" s="89"/>
      <c r="SLG125" s="89"/>
      <c r="SLH125" s="89"/>
      <c r="SLI125" s="89"/>
      <c r="SLJ125" s="89"/>
      <c r="SLK125" s="89"/>
      <c r="SLL125" s="89"/>
      <c r="SLM125" s="89"/>
      <c r="SLN125" s="89"/>
      <c r="SLO125" s="89"/>
      <c r="SLP125" s="89"/>
      <c r="SLQ125" s="89"/>
      <c r="SLR125" s="89"/>
      <c r="SLS125" s="89"/>
      <c r="SLT125" s="89"/>
      <c r="SLU125" s="89"/>
      <c r="SLV125" s="89"/>
      <c r="SLW125" s="89"/>
      <c r="SLX125" s="89"/>
      <c r="SLY125" s="89"/>
      <c r="SLZ125" s="89"/>
      <c r="SMA125" s="89"/>
      <c r="SMB125" s="89"/>
      <c r="SMC125" s="89"/>
      <c r="SMD125" s="89"/>
      <c r="SME125" s="89"/>
      <c r="SMF125" s="89"/>
      <c r="SMG125" s="89"/>
      <c r="SMH125" s="89"/>
      <c r="SMI125" s="89"/>
      <c r="SMJ125" s="89"/>
      <c r="SMK125" s="89"/>
      <c r="SML125" s="89"/>
      <c r="SMM125" s="89"/>
      <c r="SMN125" s="89"/>
      <c r="SMO125" s="89"/>
      <c r="SMP125" s="89"/>
      <c r="SMQ125" s="89"/>
      <c r="SMR125" s="89"/>
      <c r="SMS125" s="89"/>
      <c r="SMT125" s="89"/>
      <c r="SMU125" s="89"/>
      <c r="SMV125" s="89"/>
      <c r="SMW125" s="89"/>
      <c r="SMX125" s="89"/>
      <c r="SMY125" s="89"/>
      <c r="SMZ125" s="89"/>
      <c r="SNA125" s="89"/>
      <c r="SNB125" s="89"/>
      <c r="SNC125" s="89"/>
      <c r="SND125" s="89"/>
      <c r="SNE125" s="89"/>
      <c r="SNF125" s="89"/>
      <c r="SNG125" s="89"/>
      <c r="SNH125" s="89"/>
      <c r="SNI125" s="89"/>
      <c r="SNJ125" s="89"/>
      <c r="SNK125" s="89"/>
      <c r="SNL125" s="89"/>
      <c r="SNM125" s="89"/>
      <c r="SNN125" s="89"/>
      <c r="SNO125" s="89"/>
      <c r="SNP125" s="89"/>
      <c r="SNQ125" s="89"/>
      <c r="SNR125" s="89"/>
      <c r="SNS125" s="89"/>
      <c r="SNT125" s="89"/>
      <c r="SNU125" s="89"/>
      <c r="SNV125" s="89"/>
      <c r="SNW125" s="89"/>
      <c r="SNX125" s="89"/>
      <c r="SNY125" s="89"/>
      <c r="SNZ125" s="89"/>
      <c r="SOA125" s="89"/>
      <c r="SOB125" s="89"/>
      <c r="SOC125" s="89"/>
      <c r="SOD125" s="89"/>
      <c r="SOE125" s="89"/>
      <c r="SOF125" s="89"/>
      <c r="SOG125" s="89"/>
      <c r="SOH125" s="89"/>
      <c r="SOI125" s="89"/>
      <c r="SOJ125" s="89"/>
      <c r="SOK125" s="89"/>
      <c r="SOL125" s="89"/>
      <c r="SOM125" s="89"/>
      <c r="SON125" s="89"/>
      <c r="SOO125" s="89"/>
      <c r="SOP125" s="89"/>
      <c r="SOQ125" s="89"/>
      <c r="SOR125" s="89"/>
      <c r="SOS125" s="89"/>
      <c r="SOT125" s="89"/>
      <c r="SOU125" s="89"/>
      <c r="SOV125" s="89"/>
      <c r="SOW125" s="89"/>
      <c r="SOX125" s="89"/>
      <c r="SOY125" s="89"/>
      <c r="SOZ125" s="89"/>
      <c r="SPA125" s="89"/>
      <c r="SPB125" s="89"/>
      <c r="SPC125" s="89"/>
      <c r="SPD125" s="89"/>
      <c r="SPE125" s="89"/>
      <c r="SPF125" s="89"/>
      <c r="SPG125" s="89"/>
      <c r="SPH125" s="89"/>
      <c r="SPI125" s="89"/>
      <c r="SPJ125" s="89"/>
      <c r="SPK125" s="89"/>
      <c r="SPL125" s="89"/>
      <c r="SPM125" s="89"/>
      <c r="SPN125" s="89"/>
      <c r="SPO125" s="89"/>
      <c r="SPP125" s="89"/>
      <c r="SPQ125" s="89"/>
      <c r="SPR125" s="89"/>
      <c r="SPS125" s="89"/>
      <c r="SPT125" s="89"/>
      <c r="SPU125" s="89"/>
      <c r="SPV125" s="89"/>
      <c r="SPW125" s="89"/>
      <c r="SPX125" s="89"/>
      <c r="SPY125" s="89"/>
      <c r="SPZ125" s="89"/>
      <c r="SQA125" s="89"/>
      <c r="SQB125" s="89"/>
      <c r="SQC125" s="89"/>
      <c r="SQD125" s="89"/>
      <c r="SQE125" s="89"/>
      <c r="SQF125" s="89"/>
      <c r="SQG125" s="89"/>
      <c r="SQH125" s="89"/>
      <c r="SQI125" s="89"/>
      <c r="SQJ125" s="89"/>
      <c r="SQK125" s="89"/>
      <c r="SQL125" s="89"/>
      <c r="SQM125" s="89"/>
      <c r="SQN125" s="89"/>
      <c r="SQO125" s="89"/>
      <c r="SQP125" s="89"/>
      <c r="SQQ125" s="89"/>
      <c r="SQR125" s="89"/>
      <c r="SQS125" s="89"/>
      <c r="SQT125" s="89"/>
      <c r="SQU125" s="89"/>
      <c r="SQV125" s="89"/>
      <c r="SQW125" s="89"/>
      <c r="SQX125" s="89"/>
      <c r="SQY125" s="89"/>
      <c r="SQZ125" s="89"/>
      <c r="SRA125" s="89"/>
      <c r="SRB125" s="89"/>
      <c r="SRC125" s="89"/>
      <c r="SRD125" s="89"/>
      <c r="SRE125" s="89"/>
      <c r="SRF125" s="89"/>
      <c r="SRG125" s="89"/>
      <c r="SRH125" s="89"/>
      <c r="SRI125" s="89"/>
      <c r="SRJ125" s="89"/>
      <c r="SRK125" s="89"/>
      <c r="SRL125" s="89"/>
      <c r="SRM125" s="89"/>
      <c r="SRN125" s="89"/>
      <c r="SRO125" s="89"/>
      <c r="SRP125" s="89"/>
      <c r="SRQ125" s="89"/>
      <c r="SRR125" s="89"/>
      <c r="SRS125" s="89"/>
      <c r="SRT125" s="89"/>
      <c r="SRU125" s="89"/>
      <c r="SRV125" s="89"/>
      <c r="SRW125" s="89"/>
      <c r="SRX125" s="89"/>
      <c r="SRY125" s="89"/>
      <c r="SRZ125" s="89"/>
      <c r="SSA125" s="89"/>
      <c r="SSB125" s="89"/>
      <c r="SSC125" s="89"/>
      <c r="SSD125" s="89"/>
      <c r="SSE125" s="89"/>
      <c r="SSF125" s="89"/>
      <c r="SSG125" s="89"/>
      <c r="SSH125" s="89"/>
      <c r="SSI125" s="89"/>
      <c r="SSJ125" s="89"/>
      <c r="SSK125" s="89"/>
      <c r="SSL125" s="89"/>
      <c r="SSM125" s="89"/>
      <c r="SSN125" s="89"/>
      <c r="SSO125" s="89"/>
      <c r="SSP125" s="89"/>
      <c r="SSQ125" s="89"/>
      <c r="SSR125" s="89"/>
      <c r="SSS125" s="89"/>
      <c r="SST125" s="89"/>
      <c r="SSU125" s="89"/>
      <c r="SSV125" s="89"/>
      <c r="SSW125" s="89"/>
      <c r="SSX125" s="89"/>
      <c r="SSY125" s="89"/>
      <c r="SSZ125" s="89"/>
      <c r="STA125" s="89"/>
      <c r="STB125" s="89"/>
      <c r="STC125" s="89"/>
      <c r="STD125" s="89"/>
      <c r="STE125" s="89"/>
      <c r="STF125" s="89"/>
      <c r="STG125" s="89"/>
      <c r="STH125" s="89"/>
      <c r="STI125" s="89"/>
      <c r="STJ125" s="89"/>
      <c r="STK125" s="89"/>
      <c r="STL125" s="89"/>
      <c r="STM125" s="89"/>
      <c r="STN125" s="89"/>
      <c r="STO125" s="89"/>
      <c r="STP125" s="89"/>
      <c r="STQ125" s="89"/>
      <c r="STR125" s="89"/>
      <c r="STS125" s="89"/>
      <c r="STT125" s="89"/>
      <c r="STU125" s="89"/>
      <c r="STV125" s="89"/>
      <c r="STW125" s="89"/>
      <c r="STX125" s="89"/>
      <c r="STY125" s="89"/>
      <c r="STZ125" s="89"/>
      <c r="SUA125" s="89"/>
      <c r="SUB125" s="89"/>
      <c r="SUC125" s="89"/>
      <c r="SUD125" s="89"/>
      <c r="SUE125" s="89"/>
      <c r="SUF125" s="89"/>
      <c r="SUG125" s="89"/>
      <c r="SUH125" s="89"/>
      <c r="SUI125" s="89"/>
      <c r="SUJ125" s="89"/>
      <c r="SUK125" s="89"/>
      <c r="SUL125" s="89"/>
      <c r="SUM125" s="89"/>
      <c r="SUN125" s="89"/>
      <c r="SUO125" s="89"/>
      <c r="SUP125" s="89"/>
      <c r="SUQ125" s="89"/>
      <c r="SUR125" s="89"/>
      <c r="SUS125" s="89"/>
      <c r="SUT125" s="89"/>
      <c r="SUU125" s="89"/>
      <c r="SUV125" s="89"/>
      <c r="SUW125" s="89"/>
      <c r="SUX125" s="89"/>
      <c r="SUY125" s="89"/>
      <c r="SUZ125" s="89"/>
      <c r="SVA125" s="89"/>
      <c r="SVB125" s="89"/>
      <c r="SVC125" s="89"/>
      <c r="SVD125" s="89"/>
      <c r="SVE125" s="89"/>
      <c r="SVF125" s="89"/>
      <c r="SVG125" s="89"/>
      <c r="SVH125" s="89"/>
      <c r="SVI125" s="89"/>
      <c r="SVJ125" s="89"/>
      <c r="SVK125" s="89"/>
      <c r="SVL125" s="89"/>
      <c r="SVM125" s="89"/>
      <c r="SVN125" s="89"/>
      <c r="SVO125" s="89"/>
      <c r="SVP125" s="89"/>
      <c r="SVQ125" s="89"/>
      <c r="SVR125" s="89"/>
      <c r="SVS125" s="89"/>
      <c r="SVT125" s="89"/>
      <c r="SVU125" s="89"/>
      <c r="SVV125" s="89"/>
      <c r="SVW125" s="89"/>
      <c r="SVX125" s="89"/>
      <c r="SVY125" s="89"/>
      <c r="SVZ125" s="89"/>
      <c r="SWA125" s="89"/>
      <c r="SWB125" s="89"/>
      <c r="SWC125" s="89"/>
      <c r="SWD125" s="89"/>
      <c r="SWE125" s="89"/>
      <c r="SWF125" s="89"/>
      <c r="SWG125" s="89"/>
      <c r="SWH125" s="89"/>
      <c r="SWI125" s="89"/>
      <c r="SWJ125" s="89"/>
      <c r="SWK125" s="89"/>
      <c r="SWL125" s="89"/>
      <c r="SWM125" s="89"/>
      <c r="SWN125" s="89"/>
      <c r="SWO125" s="89"/>
      <c r="SWP125" s="89"/>
      <c r="SWQ125" s="89"/>
      <c r="SWR125" s="89"/>
      <c r="SWS125" s="89"/>
      <c r="SWT125" s="89"/>
      <c r="SWU125" s="89"/>
      <c r="SWV125" s="89"/>
      <c r="SWW125" s="89"/>
      <c r="SWX125" s="89"/>
      <c r="SWY125" s="89"/>
      <c r="SWZ125" s="89"/>
      <c r="SXA125" s="89"/>
      <c r="SXB125" s="89"/>
      <c r="SXC125" s="89"/>
      <c r="SXD125" s="89"/>
      <c r="SXE125" s="89"/>
      <c r="SXF125" s="89"/>
      <c r="SXG125" s="89"/>
      <c r="SXH125" s="89"/>
      <c r="SXI125" s="89"/>
      <c r="SXJ125" s="89"/>
      <c r="SXK125" s="89"/>
      <c r="SXL125" s="89"/>
      <c r="SXM125" s="89"/>
      <c r="SXN125" s="89"/>
      <c r="SXO125" s="89"/>
      <c r="SXP125" s="89"/>
      <c r="SXQ125" s="89"/>
      <c r="SXR125" s="89"/>
      <c r="SXS125" s="89"/>
      <c r="SXT125" s="89"/>
      <c r="SXU125" s="89"/>
      <c r="SXV125" s="89"/>
      <c r="SXW125" s="89"/>
      <c r="SXX125" s="89"/>
      <c r="SXY125" s="89"/>
      <c r="SXZ125" s="89"/>
      <c r="SYA125" s="89"/>
      <c r="SYB125" s="89"/>
      <c r="SYC125" s="89"/>
      <c r="SYD125" s="89"/>
      <c r="SYE125" s="89"/>
      <c r="SYF125" s="89"/>
      <c r="SYG125" s="89"/>
      <c r="SYH125" s="89"/>
      <c r="SYI125" s="89"/>
      <c r="SYJ125" s="89"/>
      <c r="SYK125" s="89"/>
      <c r="SYL125" s="89"/>
      <c r="SYM125" s="89"/>
      <c r="SYN125" s="89"/>
      <c r="SYO125" s="89"/>
      <c r="SYP125" s="89"/>
      <c r="SYQ125" s="89"/>
      <c r="SYR125" s="89"/>
      <c r="SYS125" s="89"/>
      <c r="SYT125" s="89"/>
      <c r="SYU125" s="89"/>
      <c r="SYV125" s="89"/>
      <c r="SYW125" s="89"/>
      <c r="SYX125" s="89"/>
      <c r="SYY125" s="89"/>
      <c r="SYZ125" s="89"/>
      <c r="SZA125" s="89"/>
      <c r="SZB125" s="89"/>
      <c r="SZC125" s="89"/>
      <c r="SZD125" s="89"/>
      <c r="SZE125" s="89"/>
      <c r="SZF125" s="89"/>
      <c r="SZG125" s="89"/>
      <c r="SZH125" s="89"/>
      <c r="SZI125" s="89"/>
      <c r="SZJ125" s="89"/>
      <c r="SZK125" s="89"/>
      <c r="SZL125" s="89"/>
      <c r="SZM125" s="89"/>
      <c r="SZN125" s="89"/>
      <c r="SZO125" s="89"/>
      <c r="SZP125" s="89"/>
      <c r="SZQ125" s="89"/>
      <c r="SZR125" s="89"/>
      <c r="SZS125" s="89"/>
      <c r="SZT125" s="89"/>
      <c r="SZU125" s="89"/>
      <c r="SZV125" s="89"/>
      <c r="SZW125" s="89"/>
      <c r="SZX125" s="89"/>
      <c r="SZY125" s="89"/>
      <c r="SZZ125" s="89"/>
      <c r="TAA125" s="89"/>
      <c r="TAB125" s="89"/>
      <c r="TAC125" s="89"/>
      <c r="TAD125" s="89"/>
      <c r="TAE125" s="89"/>
      <c r="TAF125" s="89"/>
      <c r="TAG125" s="89"/>
      <c r="TAH125" s="89"/>
      <c r="TAI125" s="89"/>
      <c r="TAJ125" s="89"/>
      <c r="TAK125" s="89"/>
      <c r="TAL125" s="89"/>
      <c r="TAM125" s="89"/>
      <c r="TAN125" s="89"/>
      <c r="TAO125" s="89"/>
      <c r="TAP125" s="89"/>
      <c r="TAQ125" s="89"/>
      <c r="TAR125" s="89"/>
      <c r="TAS125" s="89"/>
      <c r="TAT125" s="89"/>
      <c r="TAU125" s="89"/>
      <c r="TAV125" s="89"/>
      <c r="TAW125" s="89"/>
      <c r="TAX125" s="89"/>
      <c r="TAY125" s="89"/>
      <c r="TAZ125" s="89"/>
      <c r="TBA125" s="89"/>
      <c r="TBB125" s="89"/>
      <c r="TBC125" s="89"/>
      <c r="TBD125" s="89"/>
      <c r="TBE125" s="89"/>
      <c r="TBF125" s="89"/>
      <c r="TBG125" s="89"/>
      <c r="TBH125" s="89"/>
      <c r="TBI125" s="89"/>
      <c r="TBJ125" s="89"/>
      <c r="TBK125" s="89"/>
      <c r="TBL125" s="89"/>
      <c r="TBM125" s="89"/>
      <c r="TBN125" s="89"/>
      <c r="TBO125" s="89"/>
      <c r="TBP125" s="89"/>
      <c r="TBQ125" s="89"/>
      <c r="TBR125" s="89"/>
      <c r="TBS125" s="89"/>
      <c r="TBT125" s="89"/>
      <c r="TBU125" s="89"/>
      <c r="TBV125" s="89"/>
      <c r="TBW125" s="89"/>
      <c r="TBX125" s="89"/>
      <c r="TBY125" s="89"/>
      <c r="TBZ125" s="89"/>
      <c r="TCA125" s="89"/>
      <c r="TCB125" s="89"/>
      <c r="TCC125" s="89"/>
      <c r="TCD125" s="89"/>
      <c r="TCE125" s="89"/>
      <c r="TCF125" s="89"/>
      <c r="TCG125" s="89"/>
      <c r="TCH125" s="89"/>
      <c r="TCI125" s="89"/>
      <c r="TCJ125" s="89"/>
      <c r="TCK125" s="89"/>
      <c r="TCL125" s="89"/>
      <c r="TCM125" s="89"/>
      <c r="TCN125" s="89"/>
      <c r="TCO125" s="89"/>
      <c r="TCP125" s="89"/>
      <c r="TCQ125" s="89"/>
      <c r="TCR125" s="89"/>
      <c r="TCS125" s="89"/>
      <c r="TCT125" s="89"/>
      <c r="TCU125" s="89"/>
      <c r="TCV125" s="89"/>
      <c r="TCW125" s="89"/>
      <c r="TCX125" s="89"/>
      <c r="TCY125" s="89"/>
      <c r="TCZ125" s="89"/>
      <c r="TDA125" s="89"/>
      <c r="TDB125" s="89"/>
      <c r="TDC125" s="89"/>
      <c r="TDD125" s="89"/>
      <c r="TDE125" s="89"/>
      <c r="TDF125" s="89"/>
      <c r="TDG125" s="89"/>
      <c r="TDH125" s="89"/>
      <c r="TDI125" s="89"/>
      <c r="TDJ125" s="89"/>
      <c r="TDK125" s="89"/>
      <c r="TDL125" s="89"/>
      <c r="TDM125" s="89"/>
      <c r="TDN125" s="89"/>
      <c r="TDO125" s="89"/>
      <c r="TDP125" s="89"/>
      <c r="TDQ125" s="89"/>
      <c r="TDR125" s="89"/>
      <c r="TDS125" s="89"/>
      <c r="TDT125" s="89"/>
      <c r="TDU125" s="89"/>
      <c r="TDV125" s="89"/>
      <c r="TDW125" s="89"/>
      <c r="TDX125" s="89"/>
      <c r="TDY125" s="89"/>
      <c r="TDZ125" s="89"/>
      <c r="TEA125" s="89"/>
      <c r="TEB125" s="89"/>
      <c r="TEC125" s="89"/>
      <c r="TED125" s="89"/>
      <c r="TEE125" s="89"/>
      <c r="TEF125" s="89"/>
      <c r="TEG125" s="89"/>
      <c r="TEH125" s="89"/>
      <c r="TEI125" s="89"/>
      <c r="TEJ125" s="89"/>
      <c r="TEK125" s="89"/>
      <c r="TEL125" s="89"/>
      <c r="TEM125" s="89"/>
      <c r="TEN125" s="89"/>
      <c r="TEO125" s="89"/>
      <c r="TEP125" s="89"/>
      <c r="TEQ125" s="89"/>
      <c r="TER125" s="89"/>
      <c r="TES125" s="89"/>
      <c r="TET125" s="89"/>
      <c r="TEU125" s="89"/>
      <c r="TEV125" s="89"/>
      <c r="TEW125" s="89"/>
      <c r="TEX125" s="89"/>
      <c r="TEY125" s="89"/>
      <c r="TEZ125" s="89"/>
      <c r="TFA125" s="89"/>
      <c r="TFB125" s="89"/>
      <c r="TFC125" s="89"/>
      <c r="TFD125" s="89"/>
      <c r="TFE125" s="89"/>
      <c r="TFF125" s="89"/>
      <c r="TFG125" s="89"/>
      <c r="TFH125" s="89"/>
      <c r="TFI125" s="89"/>
      <c r="TFJ125" s="89"/>
      <c r="TFK125" s="89"/>
      <c r="TFL125" s="89"/>
      <c r="TFM125" s="89"/>
      <c r="TFN125" s="89"/>
      <c r="TFO125" s="89"/>
      <c r="TFP125" s="89"/>
      <c r="TFQ125" s="89"/>
      <c r="TFR125" s="89"/>
      <c r="TFS125" s="89"/>
      <c r="TFT125" s="89"/>
      <c r="TFU125" s="89"/>
      <c r="TFV125" s="89"/>
      <c r="TFW125" s="89"/>
      <c r="TFX125" s="89"/>
      <c r="TFY125" s="89"/>
      <c r="TFZ125" s="89"/>
      <c r="TGA125" s="89"/>
      <c r="TGB125" s="89"/>
      <c r="TGC125" s="89"/>
      <c r="TGD125" s="89"/>
      <c r="TGE125" s="89"/>
      <c r="TGF125" s="89"/>
      <c r="TGG125" s="89"/>
      <c r="TGH125" s="89"/>
      <c r="TGI125" s="89"/>
      <c r="TGJ125" s="89"/>
      <c r="TGK125" s="89"/>
      <c r="TGL125" s="89"/>
      <c r="TGM125" s="89"/>
      <c r="TGN125" s="89"/>
      <c r="TGO125" s="89"/>
      <c r="TGP125" s="89"/>
      <c r="TGQ125" s="89"/>
      <c r="TGR125" s="89"/>
      <c r="TGS125" s="89"/>
      <c r="TGT125" s="89"/>
      <c r="TGU125" s="89"/>
      <c r="TGV125" s="89"/>
      <c r="TGW125" s="89"/>
      <c r="TGX125" s="89"/>
      <c r="TGY125" s="89"/>
      <c r="TGZ125" s="89"/>
      <c r="THA125" s="89"/>
      <c r="THB125" s="89"/>
      <c r="THC125" s="89"/>
      <c r="THD125" s="89"/>
      <c r="THE125" s="89"/>
      <c r="THF125" s="89"/>
      <c r="THG125" s="89"/>
      <c r="THH125" s="89"/>
      <c r="THI125" s="89"/>
      <c r="THJ125" s="89"/>
      <c r="THK125" s="89"/>
      <c r="THL125" s="89"/>
      <c r="THM125" s="89"/>
      <c r="THN125" s="89"/>
      <c r="THO125" s="89"/>
      <c r="THP125" s="89"/>
      <c r="THQ125" s="89"/>
      <c r="THR125" s="89"/>
      <c r="THS125" s="89"/>
      <c r="THT125" s="89"/>
      <c r="THU125" s="89"/>
      <c r="THV125" s="89"/>
      <c r="THW125" s="89"/>
      <c r="THX125" s="89"/>
      <c r="THY125" s="89"/>
      <c r="THZ125" s="89"/>
      <c r="TIA125" s="89"/>
      <c r="TIB125" s="89"/>
      <c r="TIC125" s="89"/>
      <c r="TID125" s="89"/>
      <c r="TIE125" s="89"/>
      <c r="TIF125" s="89"/>
      <c r="TIG125" s="89"/>
      <c r="TIH125" s="89"/>
      <c r="TII125" s="89"/>
      <c r="TIJ125" s="89"/>
      <c r="TIK125" s="89"/>
      <c r="TIL125" s="89"/>
      <c r="TIM125" s="89"/>
      <c r="TIN125" s="89"/>
      <c r="TIO125" s="89"/>
      <c r="TIP125" s="89"/>
      <c r="TIQ125" s="89"/>
      <c r="TIR125" s="89"/>
      <c r="TIS125" s="89"/>
      <c r="TIT125" s="89"/>
      <c r="TIU125" s="89"/>
      <c r="TIV125" s="89"/>
      <c r="TIW125" s="89"/>
      <c r="TIX125" s="89"/>
      <c r="TIY125" s="89"/>
      <c r="TIZ125" s="89"/>
      <c r="TJA125" s="89"/>
      <c r="TJB125" s="89"/>
      <c r="TJC125" s="89"/>
      <c r="TJD125" s="89"/>
      <c r="TJE125" s="89"/>
      <c r="TJF125" s="89"/>
      <c r="TJG125" s="89"/>
      <c r="TJH125" s="89"/>
      <c r="TJI125" s="89"/>
      <c r="TJJ125" s="89"/>
      <c r="TJK125" s="89"/>
      <c r="TJL125" s="89"/>
      <c r="TJM125" s="89"/>
      <c r="TJN125" s="89"/>
      <c r="TJO125" s="89"/>
      <c r="TJP125" s="89"/>
      <c r="TJQ125" s="89"/>
      <c r="TJR125" s="89"/>
      <c r="TJS125" s="89"/>
      <c r="TJT125" s="89"/>
      <c r="TJU125" s="89"/>
      <c r="TJV125" s="89"/>
      <c r="TJW125" s="89"/>
      <c r="TJX125" s="89"/>
      <c r="TJY125" s="89"/>
      <c r="TJZ125" s="89"/>
      <c r="TKA125" s="89"/>
      <c r="TKB125" s="89"/>
      <c r="TKC125" s="89"/>
      <c r="TKD125" s="89"/>
      <c r="TKE125" s="89"/>
      <c r="TKF125" s="89"/>
      <c r="TKG125" s="89"/>
      <c r="TKH125" s="89"/>
      <c r="TKI125" s="89"/>
      <c r="TKJ125" s="89"/>
      <c r="TKK125" s="89"/>
      <c r="TKL125" s="89"/>
      <c r="TKM125" s="89"/>
      <c r="TKN125" s="89"/>
      <c r="TKO125" s="89"/>
      <c r="TKP125" s="89"/>
      <c r="TKQ125" s="89"/>
      <c r="TKR125" s="89"/>
      <c r="TKS125" s="89"/>
      <c r="TKT125" s="89"/>
      <c r="TKU125" s="89"/>
      <c r="TKV125" s="89"/>
      <c r="TKW125" s="89"/>
      <c r="TKX125" s="89"/>
      <c r="TKY125" s="89"/>
      <c r="TKZ125" s="89"/>
      <c r="TLA125" s="89"/>
      <c r="TLB125" s="89"/>
      <c r="TLC125" s="89"/>
      <c r="TLD125" s="89"/>
      <c r="TLE125" s="89"/>
      <c r="TLF125" s="89"/>
      <c r="TLG125" s="89"/>
      <c r="TLH125" s="89"/>
      <c r="TLI125" s="89"/>
      <c r="TLJ125" s="89"/>
      <c r="TLK125" s="89"/>
      <c r="TLL125" s="89"/>
      <c r="TLM125" s="89"/>
      <c r="TLN125" s="89"/>
      <c r="TLO125" s="89"/>
      <c r="TLP125" s="89"/>
      <c r="TLQ125" s="89"/>
      <c r="TLR125" s="89"/>
      <c r="TLS125" s="89"/>
      <c r="TLT125" s="89"/>
      <c r="TLU125" s="89"/>
      <c r="TLV125" s="89"/>
      <c r="TLW125" s="89"/>
      <c r="TLX125" s="89"/>
      <c r="TLY125" s="89"/>
      <c r="TLZ125" s="89"/>
      <c r="TMA125" s="89"/>
      <c r="TMB125" s="89"/>
      <c r="TMC125" s="89"/>
      <c r="TMD125" s="89"/>
      <c r="TME125" s="89"/>
      <c r="TMF125" s="89"/>
      <c r="TMG125" s="89"/>
      <c r="TMH125" s="89"/>
      <c r="TMI125" s="89"/>
      <c r="TMJ125" s="89"/>
      <c r="TMK125" s="89"/>
      <c r="TML125" s="89"/>
      <c r="TMM125" s="89"/>
      <c r="TMN125" s="89"/>
      <c r="TMO125" s="89"/>
      <c r="TMP125" s="89"/>
      <c r="TMQ125" s="89"/>
      <c r="TMR125" s="89"/>
      <c r="TMS125" s="89"/>
      <c r="TMT125" s="89"/>
      <c r="TMU125" s="89"/>
      <c r="TMV125" s="89"/>
      <c r="TMW125" s="89"/>
      <c r="TMX125" s="89"/>
      <c r="TMY125" s="89"/>
      <c r="TMZ125" s="89"/>
      <c r="TNA125" s="89"/>
      <c r="TNB125" s="89"/>
      <c r="TNC125" s="89"/>
      <c r="TND125" s="89"/>
      <c r="TNE125" s="89"/>
      <c r="TNF125" s="89"/>
      <c r="TNG125" s="89"/>
      <c r="TNH125" s="89"/>
      <c r="TNI125" s="89"/>
      <c r="TNJ125" s="89"/>
      <c r="TNK125" s="89"/>
      <c r="TNL125" s="89"/>
      <c r="TNM125" s="89"/>
      <c r="TNN125" s="89"/>
      <c r="TNO125" s="89"/>
      <c r="TNP125" s="89"/>
      <c r="TNQ125" s="89"/>
      <c r="TNR125" s="89"/>
      <c r="TNS125" s="89"/>
      <c r="TNT125" s="89"/>
      <c r="TNU125" s="89"/>
      <c r="TNV125" s="89"/>
      <c r="TNW125" s="89"/>
      <c r="TNX125" s="89"/>
      <c r="TNY125" s="89"/>
      <c r="TNZ125" s="89"/>
      <c r="TOA125" s="89"/>
      <c r="TOB125" s="89"/>
      <c r="TOC125" s="89"/>
      <c r="TOD125" s="89"/>
      <c r="TOE125" s="89"/>
      <c r="TOF125" s="89"/>
      <c r="TOG125" s="89"/>
      <c r="TOH125" s="89"/>
      <c r="TOI125" s="89"/>
      <c r="TOJ125" s="89"/>
      <c r="TOK125" s="89"/>
      <c r="TOL125" s="89"/>
      <c r="TOM125" s="89"/>
      <c r="TON125" s="89"/>
      <c r="TOO125" s="89"/>
      <c r="TOP125" s="89"/>
      <c r="TOQ125" s="89"/>
      <c r="TOR125" s="89"/>
      <c r="TOS125" s="89"/>
      <c r="TOT125" s="89"/>
      <c r="TOU125" s="89"/>
      <c r="TOV125" s="89"/>
      <c r="TOW125" s="89"/>
      <c r="TOX125" s="89"/>
      <c r="TOY125" s="89"/>
      <c r="TOZ125" s="89"/>
      <c r="TPA125" s="89"/>
      <c r="TPB125" s="89"/>
      <c r="TPC125" s="89"/>
      <c r="TPD125" s="89"/>
      <c r="TPE125" s="89"/>
      <c r="TPF125" s="89"/>
      <c r="TPG125" s="89"/>
      <c r="TPH125" s="89"/>
      <c r="TPI125" s="89"/>
      <c r="TPJ125" s="89"/>
      <c r="TPK125" s="89"/>
      <c r="TPL125" s="89"/>
      <c r="TPM125" s="89"/>
      <c r="TPN125" s="89"/>
      <c r="TPO125" s="89"/>
      <c r="TPP125" s="89"/>
      <c r="TPQ125" s="89"/>
      <c r="TPR125" s="89"/>
      <c r="TPS125" s="89"/>
      <c r="TPT125" s="89"/>
      <c r="TPU125" s="89"/>
      <c r="TPV125" s="89"/>
      <c r="TPW125" s="89"/>
      <c r="TPX125" s="89"/>
      <c r="TPY125" s="89"/>
      <c r="TPZ125" s="89"/>
      <c r="TQA125" s="89"/>
      <c r="TQB125" s="89"/>
      <c r="TQC125" s="89"/>
      <c r="TQD125" s="89"/>
      <c r="TQE125" s="89"/>
      <c r="TQF125" s="89"/>
      <c r="TQG125" s="89"/>
      <c r="TQH125" s="89"/>
      <c r="TQI125" s="89"/>
      <c r="TQJ125" s="89"/>
      <c r="TQK125" s="89"/>
      <c r="TQL125" s="89"/>
      <c r="TQM125" s="89"/>
      <c r="TQN125" s="89"/>
      <c r="TQO125" s="89"/>
      <c r="TQP125" s="89"/>
      <c r="TQQ125" s="89"/>
      <c r="TQR125" s="89"/>
      <c r="TQS125" s="89"/>
      <c r="TQT125" s="89"/>
      <c r="TQU125" s="89"/>
      <c r="TQV125" s="89"/>
      <c r="TQW125" s="89"/>
      <c r="TQX125" s="89"/>
      <c r="TQY125" s="89"/>
      <c r="TQZ125" s="89"/>
      <c r="TRA125" s="89"/>
      <c r="TRB125" s="89"/>
      <c r="TRC125" s="89"/>
      <c r="TRD125" s="89"/>
      <c r="TRE125" s="89"/>
      <c r="TRF125" s="89"/>
      <c r="TRG125" s="89"/>
      <c r="TRH125" s="89"/>
      <c r="TRI125" s="89"/>
      <c r="TRJ125" s="89"/>
      <c r="TRK125" s="89"/>
      <c r="TRL125" s="89"/>
      <c r="TRM125" s="89"/>
      <c r="TRN125" s="89"/>
      <c r="TRO125" s="89"/>
      <c r="TRP125" s="89"/>
      <c r="TRQ125" s="89"/>
      <c r="TRR125" s="89"/>
      <c r="TRS125" s="89"/>
      <c r="TRT125" s="89"/>
      <c r="TRU125" s="89"/>
      <c r="TRV125" s="89"/>
      <c r="TRW125" s="89"/>
      <c r="TRX125" s="89"/>
      <c r="TRY125" s="89"/>
      <c r="TRZ125" s="89"/>
      <c r="TSA125" s="89"/>
      <c r="TSB125" s="89"/>
      <c r="TSC125" s="89"/>
      <c r="TSD125" s="89"/>
      <c r="TSE125" s="89"/>
      <c r="TSF125" s="89"/>
      <c r="TSG125" s="89"/>
      <c r="TSH125" s="89"/>
      <c r="TSI125" s="89"/>
      <c r="TSJ125" s="89"/>
      <c r="TSK125" s="89"/>
      <c r="TSL125" s="89"/>
      <c r="TSM125" s="89"/>
      <c r="TSN125" s="89"/>
      <c r="TSO125" s="89"/>
      <c r="TSP125" s="89"/>
      <c r="TSQ125" s="89"/>
      <c r="TSR125" s="89"/>
      <c r="TSS125" s="89"/>
      <c r="TST125" s="89"/>
      <c r="TSU125" s="89"/>
      <c r="TSV125" s="89"/>
      <c r="TSW125" s="89"/>
      <c r="TSX125" s="89"/>
      <c r="TSY125" s="89"/>
      <c r="TSZ125" s="89"/>
      <c r="TTA125" s="89"/>
      <c r="TTB125" s="89"/>
      <c r="TTC125" s="89"/>
      <c r="TTD125" s="89"/>
      <c r="TTE125" s="89"/>
      <c r="TTF125" s="89"/>
      <c r="TTG125" s="89"/>
      <c r="TTH125" s="89"/>
      <c r="TTI125" s="89"/>
      <c r="TTJ125" s="89"/>
      <c r="TTK125" s="89"/>
      <c r="TTL125" s="89"/>
      <c r="TTM125" s="89"/>
      <c r="TTN125" s="89"/>
      <c r="TTO125" s="89"/>
      <c r="TTP125" s="89"/>
      <c r="TTQ125" s="89"/>
      <c r="TTR125" s="89"/>
      <c r="TTS125" s="89"/>
      <c r="TTT125" s="89"/>
      <c r="TTU125" s="89"/>
      <c r="TTV125" s="89"/>
      <c r="TTW125" s="89"/>
      <c r="TTX125" s="89"/>
      <c r="TTY125" s="89"/>
      <c r="TTZ125" s="89"/>
      <c r="TUA125" s="89"/>
      <c r="TUB125" s="89"/>
      <c r="TUC125" s="89"/>
      <c r="TUD125" s="89"/>
      <c r="TUE125" s="89"/>
      <c r="TUF125" s="89"/>
      <c r="TUG125" s="89"/>
      <c r="TUH125" s="89"/>
      <c r="TUI125" s="89"/>
      <c r="TUJ125" s="89"/>
      <c r="TUK125" s="89"/>
      <c r="TUL125" s="89"/>
      <c r="TUM125" s="89"/>
      <c r="TUN125" s="89"/>
      <c r="TUO125" s="89"/>
      <c r="TUP125" s="89"/>
      <c r="TUQ125" s="89"/>
      <c r="TUR125" s="89"/>
      <c r="TUS125" s="89"/>
      <c r="TUT125" s="89"/>
      <c r="TUU125" s="89"/>
      <c r="TUV125" s="89"/>
      <c r="TUW125" s="89"/>
      <c r="TUX125" s="89"/>
      <c r="TUY125" s="89"/>
      <c r="TUZ125" s="89"/>
      <c r="TVA125" s="89"/>
      <c r="TVB125" s="89"/>
      <c r="TVC125" s="89"/>
      <c r="TVD125" s="89"/>
      <c r="TVE125" s="89"/>
      <c r="TVF125" s="89"/>
      <c r="TVG125" s="89"/>
      <c r="TVH125" s="89"/>
      <c r="TVI125" s="89"/>
      <c r="TVJ125" s="89"/>
      <c r="TVK125" s="89"/>
      <c r="TVL125" s="89"/>
      <c r="TVM125" s="89"/>
      <c r="TVN125" s="89"/>
      <c r="TVO125" s="89"/>
      <c r="TVP125" s="89"/>
      <c r="TVQ125" s="89"/>
      <c r="TVR125" s="89"/>
      <c r="TVS125" s="89"/>
      <c r="TVT125" s="89"/>
      <c r="TVU125" s="89"/>
      <c r="TVV125" s="89"/>
      <c r="TVW125" s="89"/>
      <c r="TVX125" s="89"/>
      <c r="TVY125" s="89"/>
      <c r="TVZ125" s="89"/>
      <c r="TWA125" s="89"/>
      <c r="TWB125" s="89"/>
      <c r="TWC125" s="89"/>
      <c r="TWD125" s="89"/>
      <c r="TWE125" s="89"/>
      <c r="TWF125" s="89"/>
      <c r="TWG125" s="89"/>
      <c r="TWH125" s="89"/>
      <c r="TWI125" s="89"/>
      <c r="TWJ125" s="89"/>
      <c r="TWK125" s="89"/>
      <c r="TWL125" s="89"/>
      <c r="TWM125" s="89"/>
      <c r="TWN125" s="89"/>
      <c r="TWO125" s="89"/>
      <c r="TWP125" s="89"/>
      <c r="TWQ125" s="89"/>
      <c r="TWR125" s="89"/>
      <c r="TWS125" s="89"/>
      <c r="TWT125" s="89"/>
      <c r="TWU125" s="89"/>
      <c r="TWV125" s="89"/>
      <c r="TWW125" s="89"/>
      <c r="TWX125" s="89"/>
      <c r="TWY125" s="89"/>
      <c r="TWZ125" s="89"/>
      <c r="TXA125" s="89"/>
      <c r="TXB125" s="89"/>
      <c r="TXC125" s="89"/>
      <c r="TXD125" s="89"/>
      <c r="TXE125" s="89"/>
      <c r="TXF125" s="89"/>
      <c r="TXG125" s="89"/>
      <c r="TXH125" s="89"/>
      <c r="TXI125" s="89"/>
      <c r="TXJ125" s="89"/>
      <c r="TXK125" s="89"/>
      <c r="TXL125" s="89"/>
      <c r="TXM125" s="89"/>
      <c r="TXN125" s="89"/>
      <c r="TXO125" s="89"/>
      <c r="TXP125" s="89"/>
      <c r="TXQ125" s="89"/>
      <c r="TXR125" s="89"/>
      <c r="TXS125" s="89"/>
      <c r="TXT125" s="89"/>
      <c r="TXU125" s="89"/>
      <c r="TXV125" s="89"/>
      <c r="TXW125" s="89"/>
      <c r="TXX125" s="89"/>
      <c r="TXY125" s="89"/>
      <c r="TXZ125" s="89"/>
      <c r="TYA125" s="89"/>
      <c r="TYB125" s="89"/>
      <c r="TYC125" s="89"/>
      <c r="TYD125" s="89"/>
      <c r="TYE125" s="89"/>
      <c r="TYF125" s="89"/>
      <c r="TYG125" s="89"/>
      <c r="TYH125" s="89"/>
      <c r="TYI125" s="89"/>
      <c r="TYJ125" s="89"/>
      <c r="TYK125" s="89"/>
      <c r="TYL125" s="89"/>
      <c r="TYM125" s="89"/>
      <c r="TYN125" s="89"/>
      <c r="TYO125" s="89"/>
      <c r="TYP125" s="89"/>
      <c r="TYQ125" s="89"/>
      <c r="TYR125" s="89"/>
      <c r="TYS125" s="89"/>
      <c r="TYT125" s="89"/>
      <c r="TYU125" s="89"/>
      <c r="TYV125" s="89"/>
      <c r="TYW125" s="89"/>
      <c r="TYX125" s="89"/>
      <c r="TYY125" s="89"/>
      <c r="TYZ125" s="89"/>
      <c r="TZA125" s="89"/>
      <c r="TZB125" s="89"/>
      <c r="TZC125" s="89"/>
      <c r="TZD125" s="89"/>
      <c r="TZE125" s="89"/>
      <c r="TZF125" s="89"/>
      <c r="TZG125" s="89"/>
      <c r="TZH125" s="89"/>
      <c r="TZI125" s="89"/>
      <c r="TZJ125" s="89"/>
      <c r="TZK125" s="89"/>
      <c r="TZL125" s="89"/>
      <c r="TZM125" s="89"/>
      <c r="TZN125" s="89"/>
      <c r="TZO125" s="89"/>
      <c r="TZP125" s="89"/>
      <c r="TZQ125" s="89"/>
      <c r="TZR125" s="89"/>
      <c r="TZS125" s="89"/>
      <c r="TZT125" s="89"/>
      <c r="TZU125" s="89"/>
      <c r="TZV125" s="89"/>
      <c r="TZW125" s="89"/>
      <c r="TZX125" s="89"/>
      <c r="TZY125" s="89"/>
      <c r="TZZ125" s="89"/>
      <c r="UAA125" s="89"/>
      <c r="UAB125" s="89"/>
      <c r="UAC125" s="89"/>
      <c r="UAD125" s="89"/>
      <c r="UAE125" s="89"/>
      <c r="UAF125" s="89"/>
      <c r="UAG125" s="89"/>
      <c r="UAH125" s="89"/>
      <c r="UAI125" s="89"/>
      <c r="UAJ125" s="89"/>
      <c r="UAK125" s="89"/>
      <c r="UAL125" s="89"/>
      <c r="UAM125" s="89"/>
      <c r="UAN125" s="89"/>
      <c r="UAO125" s="89"/>
      <c r="UAP125" s="89"/>
      <c r="UAQ125" s="89"/>
      <c r="UAR125" s="89"/>
      <c r="UAS125" s="89"/>
      <c r="UAT125" s="89"/>
      <c r="UAU125" s="89"/>
      <c r="UAV125" s="89"/>
      <c r="UAW125" s="89"/>
      <c r="UAX125" s="89"/>
      <c r="UAY125" s="89"/>
      <c r="UAZ125" s="89"/>
      <c r="UBA125" s="89"/>
      <c r="UBB125" s="89"/>
      <c r="UBC125" s="89"/>
      <c r="UBD125" s="89"/>
      <c r="UBE125" s="89"/>
      <c r="UBF125" s="89"/>
      <c r="UBG125" s="89"/>
      <c r="UBH125" s="89"/>
      <c r="UBI125" s="89"/>
      <c r="UBJ125" s="89"/>
      <c r="UBK125" s="89"/>
      <c r="UBL125" s="89"/>
      <c r="UBM125" s="89"/>
      <c r="UBN125" s="89"/>
      <c r="UBO125" s="89"/>
      <c r="UBP125" s="89"/>
      <c r="UBQ125" s="89"/>
      <c r="UBR125" s="89"/>
      <c r="UBS125" s="89"/>
      <c r="UBT125" s="89"/>
      <c r="UBU125" s="89"/>
      <c r="UBV125" s="89"/>
      <c r="UBW125" s="89"/>
      <c r="UBX125" s="89"/>
      <c r="UBY125" s="89"/>
      <c r="UBZ125" s="89"/>
      <c r="UCA125" s="89"/>
      <c r="UCB125" s="89"/>
      <c r="UCC125" s="89"/>
      <c r="UCD125" s="89"/>
      <c r="UCE125" s="89"/>
      <c r="UCF125" s="89"/>
      <c r="UCG125" s="89"/>
      <c r="UCH125" s="89"/>
      <c r="UCI125" s="89"/>
      <c r="UCJ125" s="89"/>
      <c r="UCK125" s="89"/>
      <c r="UCL125" s="89"/>
      <c r="UCM125" s="89"/>
      <c r="UCN125" s="89"/>
      <c r="UCO125" s="89"/>
      <c r="UCP125" s="89"/>
      <c r="UCQ125" s="89"/>
      <c r="UCR125" s="89"/>
      <c r="UCS125" s="89"/>
      <c r="UCT125" s="89"/>
      <c r="UCU125" s="89"/>
      <c r="UCV125" s="89"/>
      <c r="UCW125" s="89"/>
      <c r="UCX125" s="89"/>
      <c r="UCY125" s="89"/>
      <c r="UCZ125" s="89"/>
      <c r="UDA125" s="89"/>
      <c r="UDB125" s="89"/>
      <c r="UDC125" s="89"/>
      <c r="UDD125" s="89"/>
      <c r="UDE125" s="89"/>
      <c r="UDF125" s="89"/>
      <c r="UDG125" s="89"/>
      <c r="UDH125" s="89"/>
      <c r="UDI125" s="89"/>
      <c r="UDJ125" s="89"/>
      <c r="UDK125" s="89"/>
      <c r="UDL125" s="89"/>
      <c r="UDM125" s="89"/>
      <c r="UDN125" s="89"/>
      <c r="UDO125" s="89"/>
      <c r="UDP125" s="89"/>
      <c r="UDQ125" s="89"/>
      <c r="UDR125" s="89"/>
      <c r="UDS125" s="89"/>
      <c r="UDT125" s="89"/>
      <c r="UDU125" s="89"/>
      <c r="UDV125" s="89"/>
      <c r="UDW125" s="89"/>
      <c r="UDX125" s="89"/>
      <c r="UDY125" s="89"/>
      <c r="UDZ125" s="89"/>
      <c r="UEA125" s="89"/>
      <c r="UEB125" s="89"/>
      <c r="UEC125" s="89"/>
      <c r="UED125" s="89"/>
      <c r="UEE125" s="89"/>
      <c r="UEF125" s="89"/>
      <c r="UEG125" s="89"/>
      <c r="UEH125" s="89"/>
      <c r="UEI125" s="89"/>
      <c r="UEJ125" s="89"/>
      <c r="UEK125" s="89"/>
      <c r="UEL125" s="89"/>
      <c r="UEM125" s="89"/>
      <c r="UEN125" s="89"/>
      <c r="UEO125" s="89"/>
      <c r="UEP125" s="89"/>
      <c r="UEQ125" s="89"/>
      <c r="UER125" s="89"/>
      <c r="UES125" s="89"/>
      <c r="UET125" s="89"/>
      <c r="UEU125" s="89"/>
      <c r="UEV125" s="89"/>
      <c r="UEW125" s="89"/>
      <c r="UEX125" s="89"/>
      <c r="UEY125" s="89"/>
      <c r="UEZ125" s="89"/>
      <c r="UFA125" s="89"/>
      <c r="UFB125" s="89"/>
      <c r="UFC125" s="89"/>
      <c r="UFD125" s="89"/>
      <c r="UFE125" s="89"/>
      <c r="UFF125" s="89"/>
      <c r="UFG125" s="89"/>
      <c r="UFH125" s="89"/>
      <c r="UFI125" s="89"/>
      <c r="UFJ125" s="89"/>
      <c r="UFK125" s="89"/>
      <c r="UFL125" s="89"/>
      <c r="UFM125" s="89"/>
      <c r="UFN125" s="89"/>
      <c r="UFO125" s="89"/>
      <c r="UFP125" s="89"/>
      <c r="UFQ125" s="89"/>
      <c r="UFR125" s="89"/>
      <c r="UFS125" s="89"/>
      <c r="UFT125" s="89"/>
      <c r="UFU125" s="89"/>
      <c r="UFV125" s="89"/>
      <c r="UFW125" s="89"/>
      <c r="UFX125" s="89"/>
      <c r="UFY125" s="89"/>
      <c r="UFZ125" s="89"/>
      <c r="UGA125" s="89"/>
      <c r="UGB125" s="89"/>
      <c r="UGC125" s="89"/>
      <c r="UGD125" s="89"/>
      <c r="UGE125" s="89"/>
      <c r="UGF125" s="89"/>
      <c r="UGG125" s="89"/>
      <c r="UGH125" s="89"/>
      <c r="UGI125" s="89"/>
      <c r="UGJ125" s="89"/>
      <c r="UGK125" s="89"/>
      <c r="UGL125" s="89"/>
      <c r="UGM125" s="89"/>
      <c r="UGN125" s="89"/>
      <c r="UGO125" s="89"/>
      <c r="UGP125" s="89"/>
      <c r="UGQ125" s="89"/>
      <c r="UGR125" s="89"/>
      <c r="UGS125" s="89"/>
      <c r="UGT125" s="89"/>
      <c r="UGU125" s="89"/>
      <c r="UGV125" s="89"/>
      <c r="UGW125" s="89"/>
      <c r="UGX125" s="89"/>
      <c r="UGY125" s="89"/>
      <c r="UGZ125" s="89"/>
      <c r="UHA125" s="89"/>
      <c r="UHB125" s="89"/>
      <c r="UHC125" s="89"/>
      <c r="UHD125" s="89"/>
      <c r="UHE125" s="89"/>
      <c r="UHF125" s="89"/>
      <c r="UHG125" s="89"/>
      <c r="UHH125" s="89"/>
      <c r="UHI125" s="89"/>
      <c r="UHJ125" s="89"/>
      <c r="UHK125" s="89"/>
      <c r="UHL125" s="89"/>
      <c r="UHM125" s="89"/>
      <c r="UHN125" s="89"/>
      <c r="UHO125" s="89"/>
      <c r="UHP125" s="89"/>
      <c r="UHQ125" s="89"/>
      <c r="UHR125" s="89"/>
      <c r="UHS125" s="89"/>
      <c r="UHT125" s="89"/>
      <c r="UHU125" s="89"/>
      <c r="UHV125" s="89"/>
      <c r="UHW125" s="89"/>
      <c r="UHX125" s="89"/>
      <c r="UHY125" s="89"/>
      <c r="UHZ125" s="89"/>
      <c r="UIA125" s="89"/>
      <c r="UIB125" s="89"/>
      <c r="UIC125" s="89"/>
      <c r="UID125" s="89"/>
      <c r="UIE125" s="89"/>
      <c r="UIF125" s="89"/>
      <c r="UIG125" s="89"/>
      <c r="UIH125" s="89"/>
      <c r="UII125" s="89"/>
      <c r="UIJ125" s="89"/>
      <c r="UIK125" s="89"/>
      <c r="UIL125" s="89"/>
      <c r="UIM125" s="89"/>
      <c r="UIN125" s="89"/>
      <c r="UIO125" s="89"/>
      <c r="UIP125" s="89"/>
      <c r="UIQ125" s="89"/>
      <c r="UIR125" s="89"/>
      <c r="UIS125" s="89"/>
      <c r="UIT125" s="89"/>
      <c r="UIU125" s="89"/>
      <c r="UIV125" s="89"/>
      <c r="UIW125" s="89"/>
      <c r="UIX125" s="89"/>
      <c r="UIY125" s="89"/>
      <c r="UIZ125" s="89"/>
      <c r="UJA125" s="89"/>
      <c r="UJB125" s="89"/>
      <c r="UJC125" s="89"/>
      <c r="UJD125" s="89"/>
      <c r="UJE125" s="89"/>
      <c r="UJF125" s="89"/>
      <c r="UJG125" s="89"/>
      <c r="UJH125" s="89"/>
      <c r="UJI125" s="89"/>
      <c r="UJJ125" s="89"/>
      <c r="UJK125" s="89"/>
      <c r="UJL125" s="89"/>
      <c r="UJM125" s="89"/>
      <c r="UJN125" s="89"/>
      <c r="UJO125" s="89"/>
      <c r="UJP125" s="89"/>
      <c r="UJQ125" s="89"/>
      <c r="UJR125" s="89"/>
      <c r="UJS125" s="89"/>
      <c r="UJT125" s="89"/>
      <c r="UJU125" s="89"/>
      <c r="UJV125" s="89"/>
      <c r="UJW125" s="89"/>
      <c r="UJX125" s="89"/>
      <c r="UJY125" s="89"/>
      <c r="UJZ125" s="89"/>
      <c r="UKA125" s="89"/>
      <c r="UKB125" s="89"/>
      <c r="UKC125" s="89"/>
      <c r="UKD125" s="89"/>
      <c r="UKE125" s="89"/>
      <c r="UKF125" s="89"/>
      <c r="UKG125" s="89"/>
      <c r="UKH125" s="89"/>
      <c r="UKI125" s="89"/>
      <c r="UKJ125" s="89"/>
      <c r="UKK125" s="89"/>
      <c r="UKL125" s="89"/>
      <c r="UKM125" s="89"/>
      <c r="UKN125" s="89"/>
      <c r="UKO125" s="89"/>
      <c r="UKP125" s="89"/>
      <c r="UKQ125" s="89"/>
      <c r="UKR125" s="89"/>
      <c r="UKS125" s="89"/>
      <c r="UKT125" s="89"/>
      <c r="UKU125" s="89"/>
      <c r="UKV125" s="89"/>
      <c r="UKW125" s="89"/>
      <c r="UKX125" s="89"/>
      <c r="UKY125" s="89"/>
      <c r="UKZ125" s="89"/>
      <c r="ULA125" s="89"/>
      <c r="ULB125" s="89"/>
      <c r="ULC125" s="89"/>
      <c r="ULD125" s="89"/>
      <c r="ULE125" s="89"/>
      <c r="ULF125" s="89"/>
      <c r="ULG125" s="89"/>
      <c r="ULH125" s="89"/>
      <c r="ULI125" s="89"/>
      <c r="ULJ125" s="89"/>
      <c r="ULK125" s="89"/>
      <c r="ULL125" s="89"/>
      <c r="ULM125" s="89"/>
      <c r="ULN125" s="89"/>
      <c r="ULO125" s="89"/>
      <c r="ULP125" s="89"/>
      <c r="ULQ125" s="89"/>
      <c r="ULR125" s="89"/>
      <c r="ULS125" s="89"/>
      <c r="ULT125" s="89"/>
      <c r="ULU125" s="89"/>
      <c r="ULV125" s="89"/>
      <c r="ULW125" s="89"/>
      <c r="ULX125" s="89"/>
      <c r="ULY125" s="89"/>
      <c r="ULZ125" s="89"/>
      <c r="UMA125" s="89"/>
      <c r="UMB125" s="89"/>
      <c r="UMC125" s="89"/>
      <c r="UMD125" s="89"/>
      <c r="UME125" s="89"/>
      <c r="UMF125" s="89"/>
      <c r="UMG125" s="89"/>
      <c r="UMH125" s="89"/>
      <c r="UMI125" s="89"/>
      <c r="UMJ125" s="89"/>
      <c r="UMK125" s="89"/>
      <c r="UML125" s="89"/>
      <c r="UMM125" s="89"/>
      <c r="UMN125" s="89"/>
      <c r="UMO125" s="89"/>
      <c r="UMP125" s="89"/>
      <c r="UMQ125" s="89"/>
      <c r="UMR125" s="89"/>
      <c r="UMS125" s="89"/>
      <c r="UMT125" s="89"/>
      <c r="UMU125" s="89"/>
      <c r="UMV125" s="89"/>
      <c r="UMW125" s="89"/>
      <c r="UMX125" s="89"/>
      <c r="UMY125" s="89"/>
      <c r="UMZ125" s="89"/>
      <c r="UNA125" s="89"/>
      <c r="UNB125" s="89"/>
      <c r="UNC125" s="89"/>
      <c r="UND125" s="89"/>
      <c r="UNE125" s="89"/>
      <c r="UNF125" s="89"/>
      <c r="UNG125" s="89"/>
      <c r="UNH125" s="89"/>
      <c r="UNI125" s="89"/>
      <c r="UNJ125" s="89"/>
      <c r="UNK125" s="89"/>
      <c r="UNL125" s="89"/>
      <c r="UNM125" s="89"/>
      <c r="UNN125" s="89"/>
      <c r="UNO125" s="89"/>
      <c r="UNP125" s="89"/>
      <c r="UNQ125" s="89"/>
      <c r="UNR125" s="89"/>
      <c r="UNS125" s="89"/>
      <c r="UNT125" s="89"/>
      <c r="UNU125" s="89"/>
      <c r="UNV125" s="89"/>
      <c r="UNW125" s="89"/>
      <c r="UNX125" s="89"/>
      <c r="UNY125" s="89"/>
      <c r="UNZ125" s="89"/>
      <c r="UOA125" s="89"/>
      <c r="UOB125" s="89"/>
      <c r="UOC125" s="89"/>
      <c r="UOD125" s="89"/>
      <c r="UOE125" s="89"/>
      <c r="UOF125" s="89"/>
      <c r="UOG125" s="89"/>
      <c r="UOH125" s="89"/>
      <c r="UOI125" s="89"/>
      <c r="UOJ125" s="89"/>
      <c r="UOK125" s="89"/>
      <c r="UOL125" s="89"/>
      <c r="UOM125" s="89"/>
      <c r="UON125" s="89"/>
      <c r="UOO125" s="89"/>
      <c r="UOP125" s="89"/>
      <c r="UOQ125" s="89"/>
      <c r="UOR125" s="89"/>
      <c r="UOS125" s="89"/>
      <c r="UOT125" s="89"/>
      <c r="UOU125" s="89"/>
      <c r="UOV125" s="89"/>
      <c r="UOW125" s="89"/>
      <c r="UOX125" s="89"/>
      <c r="UOY125" s="89"/>
      <c r="UOZ125" s="89"/>
      <c r="UPA125" s="89"/>
      <c r="UPB125" s="89"/>
      <c r="UPC125" s="89"/>
      <c r="UPD125" s="89"/>
      <c r="UPE125" s="89"/>
      <c r="UPF125" s="89"/>
      <c r="UPG125" s="89"/>
      <c r="UPH125" s="89"/>
      <c r="UPI125" s="89"/>
      <c r="UPJ125" s="89"/>
      <c r="UPK125" s="89"/>
      <c r="UPL125" s="89"/>
      <c r="UPM125" s="89"/>
      <c r="UPN125" s="89"/>
      <c r="UPO125" s="89"/>
      <c r="UPP125" s="89"/>
      <c r="UPQ125" s="89"/>
      <c r="UPR125" s="89"/>
      <c r="UPS125" s="89"/>
      <c r="UPT125" s="89"/>
      <c r="UPU125" s="89"/>
      <c r="UPV125" s="89"/>
      <c r="UPW125" s="89"/>
      <c r="UPX125" s="89"/>
      <c r="UPY125" s="89"/>
      <c r="UPZ125" s="89"/>
      <c r="UQA125" s="89"/>
      <c r="UQB125" s="89"/>
      <c r="UQC125" s="89"/>
      <c r="UQD125" s="89"/>
      <c r="UQE125" s="89"/>
      <c r="UQF125" s="89"/>
      <c r="UQG125" s="89"/>
      <c r="UQH125" s="89"/>
      <c r="UQI125" s="89"/>
      <c r="UQJ125" s="89"/>
      <c r="UQK125" s="89"/>
      <c r="UQL125" s="89"/>
      <c r="UQM125" s="89"/>
      <c r="UQN125" s="89"/>
      <c r="UQO125" s="89"/>
      <c r="UQP125" s="89"/>
      <c r="UQQ125" s="89"/>
      <c r="UQR125" s="89"/>
      <c r="UQS125" s="89"/>
      <c r="UQT125" s="89"/>
      <c r="UQU125" s="89"/>
      <c r="UQV125" s="89"/>
      <c r="UQW125" s="89"/>
      <c r="UQX125" s="89"/>
      <c r="UQY125" s="89"/>
      <c r="UQZ125" s="89"/>
      <c r="URA125" s="89"/>
      <c r="URB125" s="89"/>
      <c r="URC125" s="89"/>
      <c r="URD125" s="89"/>
      <c r="URE125" s="89"/>
      <c r="URF125" s="89"/>
      <c r="URG125" s="89"/>
      <c r="URH125" s="89"/>
      <c r="URI125" s="89"/>
      <c r="URJ125" s="89"/>
      <c r="URK125" s="89"/>
      <c r="URL125" s="89"/>
      <c r="URM125" s="89"/>
      <c r="URN125" s="89"/>
      <c r="URO125" s="89"/>
      <c r="URP125" s="89"/>
      <c r="URQ125" s="89"/>
      <c r="URR125" s="89"/>
      <c r="URS125" s="89"/>
      <c r="URT125" s="89"/>
      <c r="URU125" s="89"/>
      <c r="URV125" s="89"/>
      <c r="URW125" s="89"/>
      <c r="URX125" s="89"/>
      <c r="URY125" s="89"/>
      <c r="URZ125" s="89"/>
      <c r="USA125" s="89"/>
      <c r="USB125" s="89"/>
      <c r="USC125" s="89"/>
      <c r="USD125" s="89"/>
      <c r="USE125" s="89"/>
      <c r="USF125" s="89"/>
      <c r="USG125" s="89"/>
      <c r="USH125" s="89"/>
      <c r="USI125" s="89"/>
      <c r="USJ125" s="89"/>
      <c r="USK125" s="89"/>
      <c r="USL125" s="89"/>
      <c r="USM125" s="89"/>
      <c r="USN125" s="89"/>
      <c r="USO125" s="89"/>
      <c r="USP125" s="89"/>
      <c r="USQ125" s="89"/>
      <c r="USR125" s="89"/>
      <c r="USS125" s="89"/>
      <c r="UST125" s="89"/>
      <c r="USU125" s="89"/>
      <c r="USV125" s="89"/>
      <c r="USW125" s="89"/>
      <c r="USX125" s="89"/>
      <c r="USY125" s="89"/>
      <c r="USZ125" s="89"/>
      <c r="UTA125" s="89"/>
      <c r="UTB125" s="89"/>
      <c r="UTC125" s="89"/>
      <c r="UTD125" s="89"/>
      <c r="UTE125" s="89"/>
      <c r="UTF125" s="89"/>
      <c r="UTG125" s="89"/>
      <c r="UTH125" s="89"/>
      <c r="UTI125" s="89"/>
      <c r="UTJ125" s="89"/>
      <c r="UTK125" s="89"/>
      <c r="UTL125" s="89"/>
      <c r="UTM125" s="89"/>
      <c r="UTN125" s="89"/>
      <c r="UTO125" s="89"/>
      <c r="UTP125" s="89"/>
      <c r="UTQ125" s="89"/>
      <c r="UTR125" s="89"/>
      <c r="UTS125" s="89"/>
      <c r="UTT125" s="89"/>
      <c r="UTU125" s="89"/>
      <c r="UTV125" s="89"/>
      <c r="UTW125" s="89"/>
      <c r="UTX125" s="89"/>
      <c r="UTY125" s="89"/>
      <c r="UTZ125" s="89"/>
      <c r="UUA125" s="89"/>
      <c r="UUB125" s="89"/>
      <c r="UUC125" s="89"/>
      <c r="UUD125" s="89"/>
      <c r="UUE125" s="89"/>
      <c r="UUF125" s="89"/>
      <c r="UUG125" s="89"/>
      <c r="UUH125" s="89"/>
      <c r="UUI125" s="89"/>
      <c r="UUJ125" s="89"/>
      <c r="UUK125" s="89"/>
      <c r="UUL125" s="89"/>
      <c r="UUM125" s="89"/>
      <c r="UUN125" s="89"/>
      <c r="UUO125" s="89"/>
      <c r="UUP125" s="89"/>
      <c r="UUQ125" s="89"/>
      <c r="UUR125" s="89"/>
      <c r="UUS125" s="89"/>
      <c r="UUT125" s="89"/>
      <c r="UUU125" s="89"/>
      <c r="UUV125" s="89"/>
      <c r="UUW125" s="89"/>
      <c r="UUX125" s="89"/>
      <c r="UUY125" s="89"/>
      <c r="UUZ125" s="89"/>
      <c r="UVA125" s="89"/>
      <c r="UVB125" s="89"/>
      <c r="UVC125" s="89"/>
      <c r="UVD125" s="89"/>
      <c r="UVE125" s="89"/>
      <c r="UVF125" s="89"/>
      <c r="UVG125" s="89"/>
      <c r="UVH125" s="89"/>
      <c r="UVI125" s="89"/>
      <c r="UVJ125" s="89"/>
      <c r="UVK125" s="89"/>
      <c r="UVL125" s="89"/>
      <c r="UVM125" s="89"/>
      <c r="UVN125" s="89"/>
      <c r="UVO125" s="89"/>
      <c r="UVP125" s="89"/>
      <c r="UVQ125" s="89"/>
      <c r="UVR125" s="89"/>
      <c r="UVS125" s="89"/>
      <c r="UVT125" s="89"/>
      <c r="UVU125" s="89"/>
      <c r="UVV125" s="89"/>
      <c r="UVW125" s="89"/>
      <c r="UVX125" s="89"/>
      <c r="UVY125" s="89"/>
      <c r="UVZ125" s="89"/>
      <c r="UWA125" s="89"/>
      <c r="UWB125" s="89"/>
      <c r="UWC125" s="89"/>
      <c r="UWD125" s="89"/>
      <c r="UWE125" s="89"/>
      <c r="UWF125" s="89"/>
      <c r="UWG125" s="89"/>
      <c r="UWH125" s="89"/>
      <c r="UWI125" s="89"/>
      <c r="UWJ125" s="89"/>
      <c r="UWK125" s="89"/>
      <c r="UWL125" s="89"/>
      <c r="UWM125" s="89"/>
      <c r="UWN125" s="89"/>
      <c r="UWO125" s="89"/>
      <c r="UWP125" s="89"/>
      <c r="UWQ125" s="89"/>
      <c r="UWR125" s="89"/>
      <c r="UWS125" s="89"/>
      <c r="UWT125" s="89"/>
      <c r="UWU125" s="89"/>
      <c r="UWV125" s="89"/>
      <c r="UWW125" s="89"/>
      <c r="UWX125" s="89"/>
      <c r="UWY125" s="89"/>
      <c r="UWZ125" s="89"/>
      <c r="UXA125" s="89"/>
      <c r="UXB125" s="89"/>
      <c r="UXC125" s="89"/>
      <c r="UXD125" s="89"/>
      <c r="UXE125" s="89"/>
      <c r="UXF125" s="89"/>
      <c r="UXG125" s="89"/>
      <c r="UXH125" s="89"/>
      <c r="UXI125" s="89"/>
      <c r="UXJ125" s="89"/>
      <c r="UXK125" s="89"/>
      <c r="UXL125" s="89"/>
      <c r="UXM125" s="89"/>
      <c r="UXN125" s="89"/>
      <c r="UXO125" s="89"/>
      <c r="UXP125" s="89"/>
      <c r="UXQ125" s="89"/>
      <c r="UXR125" s="89"/>
      <c r="UXS125" s="89"/>
      <c r="UXT125" s="89"/>
      <c r="UXU125" s="89"/>
      <c r="UXV125" s="89"/>
      <c r="UXW125" s="89"/>
      <c r="UXX125" s="89"/>
      <c r="UXY125" s="89"/>
      <c r="UXZ125" s="89"/>
      <c r="UYA125" s="89"/>
      <c r="UYB125" s="89"/>
      <c r="UYC125" s="89"/>
      <c r="UYD125" s="89"/>
      <c r="UYE125" s="89"/>
      <c r="UYF125" s="89"/>
      <c r="UYG125" s="89"/>
      <c r="UYH125" s="89"/>
      <c r="UYI125" s="89"/>
      <c r="UYJ125" s="89"/>
      <c r="UYK125" s="89"/>
      <c r="UYL125" s="89"/>
      <c r="UYM125" s="89"/>
      <c r="UYN125" s="89"/>
      <c r="UYO125" s="89"/>
      <c r="UYP125" s="89"/>
      <c r="UYQ125" s="89"/>
      <c r="UYR125" s="89"/>
      <c r="UYS125" s="89"/>
      <c r="UYT125" s="89"/>
      <c r="UYU125" s="89"/>
      <c r="UYV125" s="89"/>
      <c r="UYW125" s="89"/>
      <c r="UYX125" s="89"/>
      <c r="UYY125" s="89"/>
      <c r="UYZ125" s="89"/>
      <c r="UZA125" s="89"/>
      <c r="UZB125" s="89"/>
      <c r="UZC125" s="89"/>
      <c r="UZD125" s="89"/>
      <c r="UZE125" s="89"/>
      <c r="UZF125" s="89"/>
      <c r="UZG125" s="89"/>
      <c r="UZH125" s="89"/>
      <c r="UZI125" s="89"/>
      <c r="UZJ125" s="89"/>
      <c r="UZK125" s="89"/>
      <c r="UZL125" s="89"/>
      <c r="UZM125" s="89"/>
      <c r="UZN125" s="89"/>
      <c r="UZO125" s="89"/>
      <c r="UZP125" s="89"/>
      <c r="UZQ125" s="89"/>
      <c r="UZR125" s="89"/>
      <c r="UZS125" s="89"/>
      <c r="UZT125" s="89"/>
      <c r="UZU125" s="89"/>
      <c r="UZV125" s="89"/>
      <c r="UZW125" s="89"/>
      <c r="UZX125" s="89"/>
      <c r="UZY125" s="89"/>
      <c r="UZZ125" s="89"/>
      <c r="VAA125" s="89"/>
      <c r="VAB125" s="89"/>
      <c r="VAC125" s="89"/>
      <c r="VAD125" s="89"/>
      <c r="VAE125" s="89"/>
      <c r="VAF125" s="89"/>
      <c r="VAG125" s="89"/>
      <c r="VAH125" s="89"/>
      <c r="VAI125" s="89"/>
      <c r="VAJ125" s="89"/>
      <c r="VAK125" s="89"/>
      <c r="VAL125" s="89"/>
      <c r="VAM125" s="89"/>
      <c r="VAN125" s="89"/>
      <c r="VAO125" s="89"/>
      <c r="VAP125" s="89"/>
      <c r="VAQ125" s="89"/>
      <c r="VAR125" s="89"/>
      <c r="VAS125" s="89"/>
      <c r="VAT125" s="89"/>
      <c r="VAU125" s="89"/>
      <c r="VAV125" s="89"/>
      <c r="VAW125" s="89"/>
      <c r="VAX125" s="89"/>
      <c r="VAY125" s="89"/>
      <c r="VAZ125" s="89"/>
      <c r="VBA125" s="89"/>
      <c r="VBB125" s="89"/>
      <c r="VBC125" s="89"/>
      <c r="VBD125" s="89"/>
      <c r="VBE125" s="89"/>
      <c r="VBF125" s="89"/>
      <c r="VBG125" s="89"/>
      <c r="VBH125" s="89"/>
      <c r="VBI125" s="89"/>
      <c r="VBJ125" s="89"/>
      <c r="VBK125" s="89"/>
      <c r="VBL125" s="89"/>
      <c r="VBM125" s="89"/>
      <c r="VBN125" s="89"/>
      <c r="VBO125" s="89"/>
      <c r="VBP125" s="89"/>
      <c r="VBQ125" s="89"/>
      <c r="VBR125" s="89"/>
      <c r="VBS125" s="89"/>
      <c r="VBT125" s="89"/>
      <c r="VBU125" s="89"/>
      <c r="VBV125" s="89"/>
      <c r="VBW125" s="89"/>
      <c r="VBX125" s="89"/>
      <c r="VBY125" s="89"/>
      <c r="VBZ125" s="89"/>
      <c r="VCA125" s="89"/>
      <c r="VCB125" s="89"/>
      <c r="VCC125" s="89"/>
      <c r="VCD125" s="89"/>
      <c r="VCE125" s="89"/>
      <c r="VCF125" s="89"/>
      <c r="VCG125" s="89"/>
      <c r="VCH125" s="89"/>
      <c r="VCI125" s="89"/>
      <c r="VCJ125" s="89"/>
      <c r="VCK125" s="89"/>
      <c r="VCL125" s="89"/>
      <c r="VCM125" s="89"/>
      <c r="VCN125" s="89"/>
      <c r="VCO125" s="89"/>
      <c r="VCP125" s="89"/>
      <c r="VCQ125" s="89"/>
      <c r="VCR125" s="89"/>
      <c r="VCS125" s="89"/>
      <c r="VCT125" s="89"/>
      <c r="VCU125" s="89"/>
      <c r="VCV125" s="89"/>
      <c r="VCW125" s="89"/>
      <c r="VCX125" s="89"/>
      <c r="VCY125" s="89"/>
      <c r="VCZ125" s="89"/>
      <c r="VDA125" s="89"/>
      <c r="VDB125" s="89"/>
      <c r="VDC125" s="89"/>
      <c r="VDD125" s="89"/>
      <c r="VDE125" s="89"/>
      <c r="VDF125" s="89"/>
      <c r="VDG125" s="89"/>
      <c r="VDH125" s="89"/>
      <c r="VDI125" s="89"/>
      <c r="VDJ125" s="89"/>
      <c r="VDK125" s="89"/>
      <c r="VDL125" s="89"/>
      <c r="VDM125" s="89"/>
      <c r="VDN125" s="89"/>
      <c r="VDO125" s="89"/>
      <c r="VDP125" s="89"/>
      <c r="VDQ125" s="89"/>
      <c r="VDR125" s="89"/>
      <c r="VDS125" s="89"/>
      <c r="VDT125" s="89"/>
      <c r="VDU125" s="89"/>
      <c r="VDV125" s="89"/>
      <c r="VDW125" s="89"/>
      <c r="VDX125" s="89"/>
      <c r="VDY125" s="89"/>
      <c r="VDZ125" s="89"/>
      <c r="VEA125" s="89"/>
      <c r="VEB125" s="89"/>
      <c r="VEC125" s="89"/>
      <c r="VED125" s="89"/>
      <c r="VEE125" s="89"/>
      <c r="VEF125" s="89"/>
      <c r="VEG125" s="89"/>
      <c r="VEH125" s="89"/>
      <c r="VEI125" s="89"/>
      <c r="VEJ125" s="89"/>
      <c r="VEK125" s="89"/>
      <c r="VEL125" s="89"/>
      <c r="VEM125" s="89"/>
      <c r="VEN125" s="89"/>
      <c r="VEO125" s="89"/>
      <c r="VEP125" s="89"/>
      <c r="VEQ125" s="89"/>
      <c r="VER125" s="89"/>
      <c r="VES125" s="89"/>
      <c r="VET125" s="89"/>
      <c r="VEU125" s="89"/>
      <c r="VEV125" s="89"/>
      <c r="VEW125" s="89"/>
      <c r="VEX125" s="89"/>
      <c r="VEY125" s="89"/>
      <c r="VEZ125" s="89"/>
      <c r="VFA125" s="89"/>
      <c r="VFB125" s="89"/>
      <c r="VFC125" s="89"/>
      <c r="VFD125" s="89"/>
      <c r="VFE125" s="89"/>
      <c r="VFF125" s="89"/>
      <c r="VFG125" s="89"/>
      <c r="VFH125" s="89"/>
      <c r="VFI125" s="89"/>
      <c r="VFJ125" s="89"/>
      <c r="VFK125" s="89"/>
      <c r="VFL125" s="89"/>
      <c r="VFM125" s="89"/>
      <c r="VFN125" s="89"/>
      <c r="VFO125" s="89"/>
      <c r="VFP125" s="89"/>
      <c r="VFQ125" s="89"/>
      <c r="VFR125" s="89"/>
      <c r="VFS125" s="89"/>
      <c r="VFT125" s="89"/>
      <c r="VFU125" s="89"/>
      <c r="VFV125" s="89"/>
      <c r="VFW125" s="89"/>
      <c r="VFX125" s="89"/>
      <c r="VFY125" s="89"/>
      <c r="VFZ125" s="89"/>
      <c r="VGA125" s="89"/>
      <c r="VGB125" s="89"/>
      <c r="VGC125" s="89"/>
      <c r="VGD125" s="89"/>
      <c r="VGE125" s="89"/>
      <c r="VGF125" s="89"/>
      <c r="VGG125" s="89"/>
      <c r="VGH125" s="89"/>
      <c r="VGI125" s="89"/>
      <c r="VGJ125" s="89"/>
      <c r="VGK125" s="89"/>
      <c r="VGL125" s="89"/>
      <c r="VGM125" s="89"/>
      <c r="VGN125" s="89"/>
      <c r="VGO125" s="89"/>
      <c r="VGP125" s="89"/>
      <c r="VGQ125" s="89"/>
      <c r="VGR125" s="89"/>
      <c r="VGS125" s="89"/>
      <c r="VGT125" s="89"/>
      <c r="VGU125" s="89"/>
      <c r="VGV125" s="89"/>
      <c r="VGW125" s="89"/>
      <c r="VGX125" s="89"/>
      <c r="VGY125" s="89"/>
      <c r="VGZ125" s="89"/>
      <c r="VHA125" s="89"/>
      <c r="VHB125" s="89"/>
      <c r="VHC125" s="89"/>
      <c r="VHD125" s="89"/>
      <c r="VHE125" s="89"/>
      <c r="VHF125" s="89"/>
      <c r="VHG125" s="89"/>
      <c r="VHH125" s="89"/>
      <c r="VHI125" s="89"/>
      <c r="VHJ125" s="89"/>
      <c r="VHK125" s="89"/>
      <c r="VHL125" s="89"/>
      <c r="VHM125" s="89"/>
      <c r="VHN125" s="89"/>
      <c r="VHO125" s="89"/>
      <c r="VHP125" s="89"/>
      <c r="VHQ125" s="89"/>
      <c r="VHR125" s="89"/>
      <c r="VHS125" s="89"/>
      <c r="VHT125" s="89"/>
      <c r="VHU125" s="89"/>
      <c r="VHV125" s="89"/>
      <c r="VHW125" s="89"/>
      <c r="VHX125" s="89"/>
      <c r="VHY125" s="89"/>
      <c r="VHZ125" s="89"/>
      <c r="VIA125" s="89"/>
      <c r="VIB125" s="89"/>
      <c r="VIC125" s="89"/>
      <c r="VID125" s="89"/>
      <c r="VIE125" s="89"/>
      <c r="VIF125" s="89"/>
      <c r="VIG125" s="89"/>
      <c r="VIH125" s="89"/>
      <c r="VII125" s="89"/>
      <c r="VIJ125" s="89"/>
      <c r="VIK125" s="89"/>
      <c r="VIL125" s="89"/>
      <c r="VIM125" s="89"/>
      <c r="VIN125" s="89"/>
      <c r="VIO125" s="89"/>
      <c r="VIP125" s="89"/>
      <c r="VIQ125" s="89"/>
      <c r="VIR125" s="89"/>
      <c r="VIS125" s="89"/>
      <c r="VIT125" s="89"/>
      <c r="VIU125" s="89"/>
      <c r="VIV125" s="89"/>
      <c r="VIW125" s="89"/>
      <c r="VIX125" s="89"/>
      <c r="VIY125" s="89"/>
      <c r="VIZ125" s="89"/>
      <c r="VJA125" s="89"/>
      <c r="VJB125" s="89"/>
      <c r="VJC125" s="89"/>
      <c r="VJD125" s="89"/>
      <c r="VJE125" s="89"/>
      <c r="VJF125" s="89"/>
      <c r="VJG125" s="89"/>
      <c r="VJH125" s="89"/>
      <c r="VJI125" s="89"/>
      <c r="VJJ125" s="89"/>
      <c r="VJK125" s="89"/>
      <c r="VJL125" s="89"/>
      <c r="VJM125" s="89"/>
      <c r="VJN125" s="89"/>
      <c r="VJO125" s="89"/>
      <c r="VJP125" s="89"/>
      <c r="VJQ125" s="89"/>
      <c r="VJR125" s="89"/>
      <c r="VJS125" s="89"/>
      <c r="VJT125" s="89"/>
      <c r="VJU125" s="89"/>
      <c r="VJV125" s="89"/>
      <c r="VJW125" s="89"/>
      <c r="VJX125" s="89"/>
      <c r="VJY125" s="89"/>
      <c r="VJZ125" s="89"/>
      <c r="VKA125" s="89"/>
      <c r="VKB125" s="89"/>
      <c r="VKC125" s="89"/>
      <c r="VKD125" s="89"/>
      <c r="VKE125" s="89"/>
      <c r="VKF125" s="89"/>
      <c r="VKG125" s="89"/>
      <c r="VKH125" s="89"/>
      <c r="VKI125" s="89"/>
      <c r="VKJ125" s="89"/>
      <c r="VKK125" s="89"/>
      <c r="VKL125" s="89"/>
      <c r="VKM125" s="89"/>
      <c r="VKN125" s="89"/>
      <c r="VKO125" s="89"/>
      <c r="VKP125" s="89"/>
      <c r="VKQ125" s="89"/>
      <c r="VKR125" s="89"/>
      <c r="VKS125" s="89"/>
      <c r="VKT125" s="89"/>
      <c r="VKU125" s="89"/>
      <c r="VKV125" s="89"/>
      <c r="VKW125" s="89"/>
      <c r="VKX125" s="89"/>
      <c r="VKY125" s="89"/>
      <c r="VKZ125" s="89"/>
      <c r="VLA125" s="89"/>
      <c r="VLB125" s="89"/>
      <c r="VLC125" s="89"/>
      <c r="VLD125" s="89"/>
      <c r="VLE125" s="89"/>
      <c r="VLF125" s="89"/>
      <c r="VLG125" s="89"/>
      <c r="VLH125" s="89"/>
      <c r="VLI125" s="89"/>
      <c r="VLJ125" s="89"/>
      <c r="VLK125" s="89"/>
      <c r="VLL125" s="89"/>
      <c r="VLM125" s="89"/>
      <c r="VLN125" s="89"/>
      <c r="VLO125" s="89"/>
      <c r="VLP125" s="89"/>
      <c r="VLQ125" s="89"/>
      <c r="VLR125" s="89"/>
      <c r="VLS125" s="89"/>
      <c r="VLT125" s="89"/>
      <c r="VLU125" s="89"/>
      <c r="VLV125" s="89"/>
      <c r="VLW125" s="89"/>
      <c r="VLX125" s="89"/>
      <c r="VLY125" s="89"/>
      <c r="VLZ125" s="89"/>
      <c r="VMA125" s="89"/>
      <c r="VMB125" s="89"/>
      <c r="VMC125" s="89"/>
      <c r="VMD125" s="89"/>
      <c r="VME125" s="89"/>
      <c r="VMF125" s="89"/>
      <c r="VMG125" s="89"/>
      <c r="VMH125" s="89"/>
      <c r="VMI125" s="89"/>
      <c r="VMJ125" s="89"/>
      <c r="VMK125" s="89"/>
      <c r="VML125" s="89"/>
      <c r="VMM125" s="89"/>
      <c r="VMN125" s="89"/>
      <c r="VMO125" s="89"/>
      <c r="VMP125" s="89"/>
      <c r="VMQ125" s="89"/>
      <c r="VMR125" s="89"/>
      <c r="VMS125" s="89"/>
      <c r="VMT125" s="89"/>
      <c r="VMU125" s="89"/>
      <c r="VMV125" s="89"/>
      <c r="VMW125" s="89"/>
      <c r="VMX125" s="89"/>
      <c r="VMY125" s="89"/>
      <c r="VMZ125" s="89"/>
      <c r="VNA125" s="89"/>
      <c r="VNB125" s="89"/>
      <c r="VNC125" s="89"/>
      <c r="VND125" s="89"/>
      <c r="VNE125" s="89"/>
      <c r="VNF125" s="89"/>
      <c r="VNG125" s="89"/>
      <c r="VNH125" s="89"/>
      <c r="VNI125" s="89"/>
      <c r="VNJ125" s="89"/>
      <c r="VNK125" s="89"/>
      <c r="VNL125" s="89"/>
      <c r="VNM125" s="89"/>
      <c r="VNN125" s="89"/>
      <c r="VNO125" s="89"/>
      <c r="VNP125" s="89"/>
      <c r="VNQ125" s="89"/>
      <c r="VNR125" s="89"/>
      <c r="VNS125" s="89"/>
      <c r="VNT125" s="89"/>
      <c r="VNU125" s="89"/>
      <c r="VNV125" s="89"/>
      <c r="VNW125" s="89"/>
      <c r="VNX125" s="89"/>
      <c r="VNY125" s="89"/>
      <c r="VNZ125" s="89"/>
      <c r="VOA125" s="89"/>
      <c r="VOB125" s="89"/>
      <c r="VOC125" s="89"/>
      <c r="VOD125" s="89"/>
      <c r="VOE125" s="89"/>
      <c r="VOF125" s="89"/>
      <c r="VOG125" s="89"/>
      <c r="VOH125" s="89"/>
      <c r="VOI125" s="89"/>
      <c r="VOJ125" s="89"/>
      <c r="VOK125" s="89"/>
      <c r="VOL125" s="89"/>
      <c r="VOM125" s="89"/>
      <c r="VON125" s="89"/>
      <c r="VOO125" s="89"/>
      <c r="VOP125" s="89"/>
      <c r="VOQ125" s="89"/>
      <c r="VOR125" s="89"/>
      <c r="VOS125" s="89"/>
      <c r="VOT125" s="89"/>
      <c r="VOU125" s="89"/>
      <c r="VOV125" s="89"/>
      <c r="VOW125" s="89"/>
      <c r="VOX125" s="89"/>
      <c r="VOY125" s="89"/>
      <c r="VOZ125" s="89"/>
      <c r="VPA125" s="89"/>
      <c r="VPB125" s="89"/>
      <c r="VPC125" s="89"/>
      <c r="VPD125" s="89"/>
      <c r="VPE125" s="89"/>
      <c r="VPF125" s="89"/>
      <c r="VPG125" s="89"/>
      <c r="VPH125" s="89"/>
      <c r="VPI125" s="89"/>
      <c r="VPJ125" s="89"/>
      <c r="VPK125" s="89"/>
      <c r="VPL125" s="89"/>
      <c r="VPM125" s="89"/>
      <c r="VPN125" s="89"/>
      <c r="VPO125" s="89"/>
      <c r="VPP125" s="89"/>
      <c r="VPQ125" s="89"/>
      <c r="VPR125" s="89"/>
      <c r="VPS125" s="89"/>
      <c r="VPT125" s="89"/>
      <c r="VPU125" s="89"/>
      <c r="VPV125" s="89"/>
      <c r="VPW125" s="89"/>
      <c r="VPX125" s="89"/>
      <c r="VPY125" s="89"/>
      <c r="VPZ125" s="89"/>
      <c r="VQA125" s="89"/>
      <c r="VQB125" s="89"/>
      <c r="VQC125" s="89"/>
      <c r="VQD125" s="89"/>
      <c r="VQE125" s="89"/>
      <c r="VQF125" s="89"/>
      <c r="VQG125" s="89"/>
      <c r="VQH125" s="89"/>
      <c r="VQI125" s="89"/>
      <c r="VQJ125" s="89"/>
      <c r="VQK125" s="89"/>
      <c r="VQL125" s="89"/>
      <c r="VQM125" s="89"/>
      <c r="VQN125" s="89"/>
      <c r="VQO125" s="89"/>
      <c r="VQP125" s="89"/>
      <c r="VQQ125" s="89"/>
      <c r="VQR125" s="89"/>
      <c r="VQS125" s="89"/>
      <c r="VQT125" s="89"/>
      <c r="VQU125" s="89"/>
      <c r="VQV125" s="89"/>
      <c r="VQW125" s="89"/>
      <c r="VQX125" s="89"/>
      <c r="VQY125" s="89"/>
      <c r="VQZ125" s="89"/>
      <c r="VRA125" s="89"/>
      <c r="VRB125" s="89"/>
      <c r="VRC125" s="89"/>
      <c r="VRD125" s="89"/>
      <c r="VRE125" s="89"/>
      <c r="VRF125" s="89"/>
      <c r="VRG125" s="89"/>
      <c r="VRH125" s="89"/>
      <c r="VRI125" s="89"/>
      <c r="VRJ125" s="89"/>
      <c r="VRK125" s="89"/>
      <c r="VRL125" s="89"/>
      <c r="VRM125" s="89"/>
      <c r="VRN125" s="89"/>
      <c r="VRO125" s="89"/>
      <c r="VRP125" s="89"/>
      <c r="VRQ125" s="89"/>
      <c r="VRR125" s="89"/>
      <c r="VRS125" s="89"/>
      <c r="VRT125" s="89"/>
      <c r="VRU125" s="89"/>
      <c r="VRV125" s="89"/>
      <c r="VRW125" s="89"/>
      <c r="VRX125" s="89"/>
      <c r="VRY125" s="89"/>
      <c r="VRZ125" s="89"/>
      <c r="VSA125" s="89"/>
      <c r="VSB125" s="89"/>
      <c r="VSC125" s="89"/>
      <c r="VSD125" s="89"/>
      <c r="VSE125" s="89"/>
      <c r="VSF125" s="89"/>
      <c r="VSG125" s="89"/>
      <c r="VSH125" s="89"/>
      <c r="VSI125" s="89"/>
      <c r="VSJ125" s="89"/>
      <c r="VSK125" s="89"/>
      <c r="VSL125" s="89"/>
      <c r="VSM125" s="89"/>
      <c r="VSN125" s="89"/>
      <c r="VSO125" s="89"/>
      <c r="VSP125" s="89"/>
      <c r="VSQ125" s="89"/>
      <c r="VSR125" s="89"/>
      <c r="VSS125" s="89"/>
      <c r="VST125" s="89"/>
      <c r="VSU125" s="89"/>
      <c r="VSV125" s="89"/>
      <c r="VSW125" s="89"/>
      <c r="VSX125" s="89"/>
      <c r="VSY125" s="89"/>
      <c r="VSZ125" s="89"/>
      <c r="VTA125" s="89"/>
      <c r="VTB125" s="89"/>
      <c r="VTC125" s="89"/>
      <c r="VTD125" s="89"/>
      <c r="VTE125" s="89"/>
      <c r="VTF125" s="89"/>
      <c r="VTG125" s="89"/>
      <c r="VTH125" s="89"/>
      <c r="VTI125" s="89"/>
      <c r="VTJ125" s="89"/>
      <c r="VTK125" s="89"/>
      <c r="VTL125" s="89"/>
      <c r="VTM125" s="89"/>
      <c r="VTN125" s="89"/>
      <c r="VTO125" s="89"/>
      <c r="VTP125" s="89"/>
      <c r="VTQ125" s="89"/>
      <c r="VTR125" s="89"/>
      <c r="VTS125" s="89"/>
      <c r="VTT125" s="89"/>
      <c r="VTU125" s="89"/>
      <c r="VTV125" s="89"/>
      <c r="VTW125" s="89"/>
      <c r="VTX125" s="89"/>
      <c r="VTY125" s="89"/>
      <c r="VTZ125" s="89"/>
      <c r="VUA125" s="89"/>
      <c r="VUB125" s="89"/>
      <c r="VUC125" s="89"/>
      <c r="VUD125" s="89"/>
      <c r="VUE125" s="89"/>
      <c r="VUF125" s="89"/>
      <c r="VUG125" s="89"/>
      <c r="VUH125" s="89"/>
      <c r="VUI125" s="89"/>
      <c r="VUJ125" s="89"/>
      <c r="VUK125" s="89"/>
      <c r="VUL125" s="89"/>
      <c r="VUM125" s="89"/>
      <c r="VUN125" s="89"/>
      <c r="VUO125" s="89"/>
      <c r="VUP125" s="89"/>
      <c r="VUQ125" s="89"/>
      <c r="VUR125" s="89"/>
      <c r="VUS125" s="89"/>
      <c r="VUT125" s="89"/>
      <c r="VUU125" s="89"/>
      <c r="VUV125" s="89"/>
      <c r="VUW125" s="89"/>
      <c r="VUX125" s="89"/>
      <c r="VUY125" s="89"/>
      <c r="VUZ125" s="89"/>
      <c r="VVA125" s="89"/>
      <c r="VVB125" s="89"/>
      <c r="VVC125" s="89"/>
      <c r="VVD125" s="89"/>
      <c r="VVE125" s="89"/>
      <c r="VVF125" s="89"/>
      <c r="VVG125" s="89"/>
      <c r="VVH125" s="89"/>
      <c r="VVI125" s="89"/>
      <c r="VVJ125" s="89"/>
      <c r="VVK125" s="89"/>
      <c r="VVL125" s="89"/>
      <c r="VVM125" s="89"/>
      <c r="VVN125" s="89"/>
      <c r="VVO125" s="89"/>
      <c r="VVP125" s="89"/>
      <c r="VVQ125" s="89"/>
      <c r="VVR125" s="89"/>
      <c r="VVS125" s="89"/>
      <c r="VVT125" s="89"/>
      <c r="VVU125" s="89"/>
      <c r="VVV125" s="89"/>
      <c r="VVW125" s="89"/>
      <c r="VVX125" s="89"/>
      <c r="VVY125" s="89"/>
      <c r="VVZ125" s="89"/>
      <c r="VWA125" s="89"/>
      <c r="VWB125" s="89"/>
      <c r="VWC125" s="89"/>
      <c r="VWD125" s="89"/>
      <c r="VWE125" s="89"/>
      <c r="VWF125" s="89"/>
      <c r="VWG125" s="89"/>
      <c r="VWH125" s="89"/>
      <c r="VWI125" s="89"/>
      <c r="VWJ125" s="89"/>
      <c r="VWK125" s="89"/>
      <c r="VWL125" s="89"/>
      <c r="VWM125" s="89"/>
      <c r="VWN125" s="89"/>
      <c r="VWO125" s="89"/>
      <c r="VWP125" s="89"/>
      <c r="VWQ125" s="89"/>
      <c r="VWR125" s="89"/>
      <c r="VWS125" s="89"/>
      <c r="VWT125" s="89"/>
      <c r="VWU125" s="89"/>
      <c r="VWV125" s="89"/>
      <c r="VWW125" s="89"/>
      <c r="VWX125" s="89"/>
      <c r="VWY125" s="89"/>
      <c r="VWZ125" s="89"/>
      <c r="VXA125" s="89"/>
      <c r="VXB125" s="89"/>
      <c r="VXC125" s="89"/>
      <c r="VXD125" s="89"/>
      <c r="VXE125" s="89"/>
      <c r="VXF125" s="89"/>
      <c r="VXG125" s="89"/>
      <c r="VXH125" s="89"/>
      <c r="VXI125" s="89"/>
      <c r="VXJ125" s="89"/>
      <c r="VXK125" s="89"/>
      <c r="VXL125" s="89"/>
      <c r="VXM125" s="89"/>
      <c r="VXN125" s="89"/>
      <c r="VXO125" s="89"/>
      <c r="VXP125" s="89"/>
      <c r="VXQ125" s="89"/>
      <c r="VXR125" s="89"/>
      <c r="VXS125" s="89"/>
      <c r="VXT125" s="89"/>
      <c r="VXU125" s="89"/>
      <c r="VXV125" s="89"/>
      <c r="VXW125" s="89"/>
      <c r="VXX125" s="89"/>
      <c r="VXY125" s="89"/>
      <c r="VXZ125" s="89"/>
      <c r="VYA125" s="89"/>
      <c r="VYB125" s="89"/>
      <c r="VYC125" s="89"/>
      <c r="VYD125" s="89"/>
      <c r="VYE125" s="89"/>
      <c r="VYF125" s="89"/>
      <c r="VYG125" s="89"/>
      <c r="VYH125" s="89"/>
      <c r="VYI125" s="89"/>
      <c r="VYJ125" s="89"/>
      <c r="VYK125" s="89"/>
      <c r="VYL125" s="89"/>
      <c r="VYM125" s="89"/>
      <c r="VYN125" s="89"/>
      <c r="VYO125" s="89"/>
      <c r="VYP125" s="89"/>
      <c r="VYQ125" s="89"/>
      <c r="VYR125" s="89"/>
      <c r="VYS125" s="89"/>
      <c r="VYT125" s="89"/>
      <c r="VYU125" s="89"/>
      <c r="VYV125" s="89"/>
      <c r="VYW125" s="89"/>
      <c r="VYX125" s="89"/>
      <c r="VYY125" s="89"/>
      <c r="VYZ125" s="89"/>
      <c r="VZA125" s="89"/>
      <c r="VZB125" s="89"/>
      <c r="VZC125" s="89"/>
      <c r="VZD125" s="89"/>
      <c r="VZE125" s="89"/>
      <c r="VZF125" s="89"/>
      <c r="VZG125" s="89"/>
      <c r="VZH125" s="89"/>
      <c r="VZI125" s="89"/>
      <c r="VZJ125" s="89"/>
      <c r="VZK125" s="89"/>
      <c r="VZL125" s="89"/>
      <c r="VZM125" s="89"/>
      <c r="VZN125" s="89"/>
      <c r="VZO125" s="89"/>
      <c r="VZP125" s="89"/>
      <c r="VZQ125" s="89"/>
      <c r="VZR125" s="89"/>
      <c r="VZS125" s="89"/>
      <c r="VZT125" s="89"/>
      <c r="VZU125" s="89"/>
      <c r="VZV125" s="89"/>
      <c r="VZW125" s="89"/>
      <c r="VZX125" s="89"/>
      <c r="VZY125" s="89"/>
      <c r="VZZ125" s="89"/>
      <c r="WAA125" s="89"/>
      <c r="WAB125" s="89"/>
      <c r="WAC125" s="89"/>
      <c r="WAD125" s="89"/>
      <c r="WAE125" s="89"/>
      <c r="WAF125" s="89"/>
      <c r="WAG125" s="89"/>
      <c r="WAH125" s="89"/>
      <c r="WAI125" s="89"/>
      <c r="WAJ125" s="89"/>
      <c r="WAK125" s="89"/>
      <c r="WAL125" s="89"/>
      <c r="WAM125" s="89"/>
      <c r="WAN125" s="89"/>
      <c r="WAO125" s="89"/>
      <c r="WAP125" s="89"/>
      <c r="WAQ125" s="89"/>
      <c r="WAR125" s="89"/>
      <c r="WAS125" s="89"/>
      <c r="WAT125" s="89"/>
      <c r="WAU125" s="89"/>
      <c r="WAV125" s="89"/>
      <c r="WAW125" s="89"/>
      <c r="WAX125" s="89"/>
      <c r="WAY125" s="89"/>
      <c r="WAZ125" s="89"/>
      <c r="WBA125" s="89"/>
      <c r="WBB125" s="89"/>
      <c r="WBC125" s="89"/>
      <c r="WBD125" s="89"/>
      <c r="WBE125" s="89"/>
      <c r="WBF125" s="89"/>
      <c r="WBG125" s="89"/>
      <c r="WBH125" s="89"/>
      <c r="WBI125" s="89"/>
      <c r="WBJ125" s="89"/>
      <c r="WBK125" s="89"/>
      <c r="WBL125" s="89"/>
      <c r="WBM125" s="89"/>
      <c r="WBN125" s="89"/>
      <c r="WBO125" s="89"/>
      <c r="WBP125" s="89"/>
      <c r="WBQ125" s="89"/>
      <c r="WBR125" s="89"/>
      <c r="WBS125" s="89"/>
      <c r="WBT125" s="89"/>
      <c r="WBU125" s="89"/>
      <c r="WBV125" s="89"/>
      <c r="WBW125" s="89"/>
      <c r="WBX125" s="89"/>
      <c r="WBY125" s="89"/>
      <c r="WBZ125" s="89"/>
      <c r="WCA125" s="89"/>
      <c r="WCB125" s="89"/>
      <c r="WCC125" s="89"/>
      <c r="WCD125" s="89"/>
      <c r="WCE125" s="89"/>
      <c r="WCF125" s="89"/>
      <c r="WCG125" s="89"/>
      <c r="WCH125" s="89"/>
      <c r="WCI125" s="89"/>
      <c r="WCJ125" s="89"/>
      <c r="WCK125" s="89"/>
      <c r="WCL125" s="89"/>
      <c r="WCM125" s="89"/>
      <c r="WCN125" s="89"/>
      <c r="WCO125" s="89"/>
      <c r="WCP125" s="89"/>
      <c r="WCQ125" s="89"/>
      <c r="WCR125" s="89"/>
      <c r="WCS125" s="89"/>
      <c r="WCT125" s="89"/>
      <c r="WCU125" s="89"/>
      <c r="WCV125" s="89"/>
      <c r="WCW125" s="89"/>
      <c r="WCX125" s="89"/>
      <c r="WCY125" s="89"/>
      <c r="WCZ125" s="89"/>
      <c r="WDA125" s="89"/>
      <c r="WDB125" s="89"/>
      <c r="WDC125" s="89"/>
      <c r="WDD125" s="89"/>
      <c r="WDE125" s="89"/>
      <c r="WDF125" s="89"/>
      <c r="WDG125" s="89"/>
      <c r="WDH125" s="89"/>
      <c r="WDI125" s="89"/>
      <c r="WDJ125" s="89"/>
      <c r="WDK125" s="89"/>
      <c r="WDL125" s="89"/>
      <c r="WDM125" s="89"/>
      <c r="WDN125" s="89"/>
      <c r="WDO125" s="89"/>
      <c r="WDP125" s="89"/>
      <c r="WDQ125" s="89"/>
      <c r="WDR125" s="89"/>
      <c r="WDS125" s="89"/>
      <c r="WDT125" s="89"/>
      <c r="WDU125" s="89"/>
      <c r="WDV125" s="89"/>
      <c r="WDW125" s="89"/>
      <c r="WDX125" s="89"/>
      <c r="WDY125" s="89"/>
      <c r="WDZ125" s="89"/>
      <c r="WEA125" s="89"/>
      <c r="WEB125" s="89"/>
      <c r="WEC125" s="89"/>
      <c r="WED125" s="89"/>
      <c r="WEE125" s="89"/>
      <c r="WEF125" s="89"/>
      <c r="WEG125" s="89"/>
      <c r="WEH125" s="89"/>
      <c r="WEI125" s="89"/>
      <c r="WEJ125" s="89"/>
      <c r="WEK125" s="89"/>
      <c r="WEL125" s="89"/>
      <c r="WEM125" s="89"/>
      <c r="WEN125" s="89"/>
      <c r="WEO125" s="89"/>
      <c r="WEP125" s="89"/>
      <c r="WEQ125" s="89"/>
      <c r="WER125" s="89"/>
      <c r="WES125" s="89"/>
      <c r="WET125" s="89"/>
      <c r="WEU125" s="89"/>
      <c r="WEV125" s="89"/>
      <c r="WEW125" s="89"/>
      <c r="WEX125" s="89"/>
      <c r="WEY125" s="89"/>
      <c r="WEZ125" s="89"/>
      <c r="WFA125" s="89"/>
      <c r="WFB125" s="89"/>
      <c r="WFC125" s="89"/>
      <c r="WFD125" s="89"/>
      <c r="WFE125" s="89"/>
      <c r="WFF125" s="89"/>
      <c r="WFG125" s="89"/>
      <c r="WFH125" s="89"/>
      <c r="WFI125" s="89"/>
      <c r="WFJ125" s="89"/>
      <c r="WFK125" s="89"/>
      <c r="WFL125" s="89"/>
      <c r="WFM125" s="89"/>
      <c r="WFN125" s="89"/>
      <c r="WFO125" s="89"/>
      <c r="WFP125" s="89"/>
      <c r="WFQ125" s="89"/>
      <c r="WFR125" s="89"/>
      <c r="WFS125" s="89"/>
      <c r="WFT125" s="89"/>
      <c r="WFU125" s="89"/>
      <c r="WFV125" s="89"/>
      <c r="WFW125" s="89"/>
      <c r="WFX125" s="89"/>
      <c r="WFY125" s="89"/>
      <c r="WFZ125" s="89"/>
      <c r="WGA125" s="89"/>
      <c r="WGB125" s="89"/>
      <c r="WGC125" s="89"/>
      <c r="WGD125" s="89"/>
      <c r="WGE125" s="89"/>
      <c r="WGF125" s="89"/>
      <c r="WGG125" s="89"/>
      <c r="WGH125" s="89"/>
      <c r="WGI125" s="89"/>
      <c r="WGJ125" s="89"/>
      <c r="WGK125" s="89"/>
      <c r="WGL125" s="89"/>
      <c r="WGM125" s="89"/>
      <c r="WGN125" s="89"/>
      <c r="WGO125" s="89"/>
      <c r="WGP125" s="89"/>
      <c r="WGQ125" s="89"/>
      <c r="WGR125" s="89"/>
      <c r="WGS125" s="89"/>
      <c r="WGT125" s="89"/>
      <c r="WGU125" s="89"/>
      <c r="WGV125" s="89"/>
      <c r="WGW125" s="89"/>
      <c r="WGX125" s="89"/>
      <c r="WGY125" s="89"/>
      <c r="WGZ125" s="89"/>
      <c r="WHA125" s="89"/>
      <c r="WHB125" s="89"/>
      <c r="WHC125" s="89"/>
      <c r="WHD125" s="89"/>
      <c r="WHE125" s="89"/>
      <c r="WHF125" s="89"/>
      <c r="WHG125" s="89"/>
      <c r="WHH125" s="89"/>
      <c r="WHI125" s="89"/>
      <c r="WHJ125" s="89"/>
      <c r="WHK125" s="89"/>
      <c r="WHL125" s="89"/>
      <c r="WHM125" s="89"/>
      <c r="WHN125" s="89"/>
      <c r="WHO125" s="89"/>
      <c r="WHP125" s="89"/>
      <c r="WHQ125" s="89"/>
      <c r="WHR125" s="89"/>
      <c r="WHS125" s="89"/>
      <c r="WHT125" s="89"/>
      <c r="WHU125" s="89"/>
      <c r="WHV125" s="89"/>
      <c r="WHW125" s="89"/>
      <c r="WHX125" s="89"/>
      <c r="WHY125" s="89"/>
      <c r="WHZ125" s="89"/>
      <c r="WIA125" s="89"/>
      <c r="WIB125" s="89"/>
      <c r="WIC125" s="89"/>
      <c r="WID125" s="89"/>
      <c r="WIE125" s="89"/>
      <c r="WIF125" s="89"/>
      <c r="WIG125" s="89"/>
      <c r="WIH125" s="89"/>
      <c r="WII125" s="89"/>
      <c r="WIJ125" s="89"/>
      <c r="WIK125" s="89"/>
      <c r="WIL125" s="89"/>
      <c r="WIM125" s="89"/>
      <c r="WIN125" s="89"/>
      <c r="WIO125" s="89"/>
      <c r="WIP125" s="89"/>
      <c r="WIQ125" s="89"/>
      <c r="WIR125" s="89"/>
      <c r="WIS125" s="89"/>
      <c r="WIT125" s="89"/>
      <c r="WIU125" s="89"/>
      <c r="WIV125" s="89"/>
      <c r="WIW125" s="89"/>
      <c r="WIX125" s="89"/>
      <c r="WIY125" s="89"/>
      <c r="WIZ125" s="89"/>
      <c r="WJA125" s="89"/>
      <c r="WJB125" s="89"/>
      <c r="WJC125" s="89"/>
      <c r="WJD125" s="89"/>
      <c r="WJE125" s="89"/>
      <c r="WJF125" s="89"/>
      <c r="WJG125" s="89"/>
      <c r="WJH125" s="89"/>
      <c r="WJI125" s="89"/>
      <c r="WJJ125" s="89"/>
      <c r="WJK125" s="89"/>
      <c r="WJL125" s="89"/>
      <c r="WJM125" s="89"/>
      <c r="WJN125" s="89"/>
      <c r="WJO125" s="89"/>
      <c r="WJP125" s="89"/>
      <c r="WJQ125" s="89"/>
      <c r="WJR125" s="89"/>
      <c r="WJS125" s="89"/>
      <c r="WJT125" s="89"/>
      <c r="WJU125" s="89"/>
      <c r="WJV125" s="89"/>
      <c r="WJW125" s="89"/>
      <c r="WJX125" s="89"/>
      <c r="WJY125" s="89"/>
      <c r="WJZ125" s="89"/>
      <c r="WKA125" s="89"/>
      <c r="WKB125" s="89"/>
      <c r="WKC125" s="89"/>
      <c r="WKD125" s="89"/>
      <c r="WKE125" s="89"/>
      <c r="WKF125" s="89"/>
      <c r="WKG125" s="89"/>
      <c r="WKH125" s="89"/>
      <c r="WKI125" s="89"/>
      <c r="WKJ125" s="89"/>
      <c r="WKK125" s="89"/>
      <c r="WKL125" s="89"/>
      <c r="WKM125" s="89"/>
      <c r="WKN125" s="89"/>
      <c r="WKO125" s="89"/>
      <c r="WKP125" s="89"/>
      <c r="WKQ125" s="89"/>
      <c r="WKR125" s="89"/>
      <c r="WKS125" s="89"/>
      <c r="WKT125" s="89"/>
      <c r="WKU125" s="89"/>
      <c r="WKV125" s="89"/>
      <c r="WKW125" s="89"/>
      <c r="WKX125" s="89"/>
      <c r="WKY125" s="89"/>
      <c r="WKZ125" s="89"/>
      <c r="WLA125" s="89"/>
      <c r="WLB125" s="89"/>
      <c r="WLC125" s="89"/>
      <c r="WLD125" s="89"/>
      <c r="WLE125" s="89"/>
      <c r="WLF125" s="89"/>
      <c r="WLG125" s="89"/>
      <c r="WLH125" s="89"/>
      <c r="WLI125" s="89"/>
      <c r="WLJ125" s="89"/>
      <c r="WLK125" s="89"/>
      <c r="WLL125" s="89"/>
      <c r="WLM125" s="89"/>
      <c r="WLN125" s="89"/>
      <c r="WLO125" s="89"/>
      <c r="WLP125" s="89"/>
      <c r="WLQ125" s="89"/>
      <c r="WLR125" s="89"/>
      <c r="WLS125" s="89"/>
      <c r="WLT125" s="89"/>
      <c r="WLU125" s="89"/>
      <c r="WLV125" s="89"/>
      <c r="WLW125" s="89"/>
      <c r="WLX125" s="89"/>
      <c r="WLY125" s="89"/>
      <c r="WLZ125" s="89"/>
      <c r="WMA125" s="89"/>
      <c r="WMB125" s="89"/>
      <c r="WMC125" s="89"/>
      <c r="WMD125" s="89"/>
      <c r="WME125" s="89"/>
      <c r="WMF125" s="89"/>
      <c r="WMG125" s="89"/>
      <c r="WMH125" s="89"/>
      <c r="WMI125" s="89"/>
      <c r="WMJ125" s="89"/>
      <c r="WMK125" s="89"/>
      <c r="WML125" s="89"/>
      <c r="WMM125" s="89"/>
      <c r="WMN125" s="89"/>
      <c r="WMO125" s="89"/>
      <c r="WMP125" s="89"/>
      <c r="WMQ125" s="89"/>
      <c r="WMR125" s="89"/>
      <c r="WMS125" s="89"/>
      <c r="WMT125" s="89"/>
      <c r="WMU125" s="89"/>
      <c r="WMV125" s="89"/>
      <c r="WMW125" s="89"/>
      <c r="WMX125" s="89"/>
      <c r="WMY125" s="89"/>
      <c r="WMZ125" s="89"/>
      <c r="WNA125" s="89"/>
      <c r="WNB125" s="89"/>
      <c r="WNC125" s="89"/>
      <c r="WND125" s="89"/>
      <c r="WNE125" s="89"/>
      <c r="WNF125" s="89"/>
      <c r="WNG125" s="89"/>
      <c r="WNH125" s="89"/>
      <c r="WNI125" s="89"/>
      <c r="WNJ125" s="89"/>
      <c r="WNK125" s="89"/>
      <c r="WNL125" s="89"/>
      <c r="WNM125" s="89"/>
      <c r="WNN125" s="89"/>
      <c r="WNO125" s="89"/>
      <c r="WNP125" s="89"/>
      <c r="WNQ125" s="89"/>
      <c r="WNR125" s="89"/>
      <c r="WNS125" s="89"/>
      <c r="WNT125" s="89"/>
      <c r="WNU125" s="89"/>
      <c r="WNV125" s="89"/>
      <c r="WNW125" s="89"/>
      <c r="WNX125" s="89"/>
      <c r="WNY125" s="89"/>
      <c r="WNZ125" s="89"/>
      <c r="WOA125" s="89"/>
      <c r="WOB125" s="89"/>
      <c r="WOC125" s="89"/>
      <c r="WOD125" s="89"/>
      <c r="WOE125" s="89"/>
      <c r="WOF125" s="89"/>
      <c r="WOG125" s="89"/>
      <c r="WOH125" s="89"/>
      <c r="WOI125" s="89"/>
      <c r="WOJ125" s="89"/>
      <c r="WOK125" s="89"/>
      <c r="WOL125" s="89"/>
      <c r="WOM125" s="89"/>
      <c r="WON125" s="89"/>
      <c r="WOO125" s="89"/>
      <c r="WOP125" s="89"/>
      <c r="WOQ125" s="89"/>
      <c r="WOR125" s="89"/>
      <c r="WOS125" s="89"/>
      <c r="WOT125" s="89"/>
      <c r="WOU125" s="89"/>
      <c r="WOV125" s="89"/>
      <c r="WOW125" s="89"/>
      <c r="WOX125" s="89"/>
      <c r="WOY125" s="89"/>
      <c r="WOZ125" s="89"/>
      <c r="WPA125" s="89"/>
      <c r="WPB125" s="89"/>
      <c r="WPC125" s="89"/>
      <c r="WPD125" s="89"/>
      <c r="WPE125" s="89"/>
      <c r="WPF125" s="89"/>
      <c r="WPG125" s="89"/>
      <c r="WPH125" s="89"/>
      <c r="WPI125" s="89"/>
      <c r="WPJ125" s="89"/>
      <c r="WPK125" s="89"/>
      <c r="WPL125" s="89"/>
      <c r="WPM125" s="89"/>
      <c r="WPN125" s="89"/>
      <c r="WPO125" s="89"/>
      <c r="WPP125" s="89"/>
      <c r="WPQ125" s="89"/>
      <c r="WPR125" s="89"/>
      <c r="WPS125" s="89"/>
      <c r="WPT125" s="89"/>
      <c r="WPU125" s="89"/>
      <c r="WPV125" s="89"/>
      <c r="WPW125" s="89"/>
      <c r="WPX125" s="89"/>
      <c r="WPY125" s="89"/>
      <c r="WPZ125" s="89"/>
      <c r="WQA125" s="89"/>
      <c r="WQB125" s="89"/>
      <c r="WQC125" s="89"/>
      <c r="WQD125" s="89"/>
      <c r="WQE125" s="89"/>
      <c r="WQF125" s="89"/>
      <c r="WQG125" s="89"/>
      <c r="WQH125" s="89"/>
      <c r="WQI125" s="89"/>
      <c r="WQJ125" s="89"/>
      <c r="WQK125" s="89"/>
      <c r="WQL125" s="89"/>
      <c r="WQM125" s="89"/>
      <c r="WQN125" s="89"/>
      <c r="WQO125" s="89"/>
      <c r="WQP125" s="89"/>
      <c r="WQQ125" s="89"/>
      <c r="WQR125" s="89"/>
      <c r="WQS125" s="89"/>
      <c r="WQT125" s="89"/>
      <c r="WQU125" s="89"/>
      <c r="WQV125" s="89"/>
      <c r="WQW125" s="89"/>
      <c r="WQX125" s="89"/>
      <c r="WQY125" s="89"/>
      <c r="WQZ125" s="89"/>
      <c r="WRA125" s="89"/>
      <c r="WRB125" s="89"/>
      <c r="WRC125" s="89"/>
      <c r="WRD125" s="89"/>
      <c r="WRE125" s="89"/>
      <c r="WRF125" s="89"/>
      <c r="WRG125" s="89"/>
      <c r="WRH125" s="89"/>
      <c r="WRI125" s="89"/>
      <c r="WRJ125" s="89"/>
      <c r="WRK125" s="89"/>
      <c r="WRL125" s="89"/>
      <c r="WRM125" s="89"/>
      <c r="WRN125" s="89"/>
      <c r="WRO125" s="89"/>
      <c r="WRP125" s="89"/>
      <c r="WRQ125" s="89"/>
      <c r="WRR125" s="89"/>
      <c r="WRS125" s="89"/>
      <c r="WRT125" s="89"/>
      <c r="WRU125" s="89"/>
      <c r="WRV125" s="89"/>
      <c r="WRW125" s="89"/>
      <c r="WRX125" s="89"/>
      <c r="WRY125" s="89"/>
      <c r="WRZ125" s="89"/>
      <c r="WSA125" s="89"/>
      <c r="WSB125" s="89"/>
      <c r="WSC125" s="89"/>
      <c r="WSD125" s="89"/>
      <c r="WSE125" s="89"/>
      <c r="WSF125" s="89"/>
      <c r="WSG125" s="89"/>
      <c r="WSH125" s="89"/>
      <c r="WSI125" s="89"/>
      <c r="WSJ125" s="89"/>
      <c r="WSK125" s="89"/>
      <c r="WSL125" s="89"/>
      <c r="WSM125" s="89"/>
      <c r="WSN125" s="89"/>
      <c r="WSO125" s="89"/>
      <c r="WSP125" s="89"/>
      <c r="WSQ125" s="89"/>
      <c r="WSR125" s="89"/>
      <c r="WSS125" s="89"/>
      <c r="WST125" s="89"/>
      <c r="WSU125" s="89"/>
      <c r="WSV125" s="89"/>
      <c r="WSW125" s="89"/>
      <c r="WSX125" s="89"/>
      <c r="WSY125" s="89"/>
      <c r="WSZ125" s="89"/>
      <c r="WTA125" s="89"/>
      <c r="WTB125" s="89"/>
      <c r="WTC125" s="89"/>
      <c r="WTD125" s="89"/>
      <c r="WTE125" s="89"/>
      <c r="WTF125" s="89"/>
      <c r="WTG125" s="89"/>
      <c r="WTH125" s="89"/>
      <c r="WTI125" s="89"/>
      <c r="WTJ125" s="89"/>
      <c r="WTK125" s="89"/>
      <c r="WTL125" s="89"/>
      <c r="WTM125" s="89"/>
      <c r="WTN125" s="89"/>
      <c r="WTO125" s="89"/>
      <c r="WTP125" s="89"/>
      <c r="WTQ125" s="89"/>
      <c r="WTR125" s="89"/>
      <c r="WTS125" s="89"/>
      <c r="WTT125" s="89"/>
      <c r="WTU125" s="89"/>
      <c r="WTV125" s="89"/>
      <c r="WTW125" s="89"/>
      <c r="WTX125" s="89"/>
      <c r="WTY125" s="89"/>
      <c r="WTZ125" s="89"/>
      <c r="WUA125" s="89"/>
      <c r="WUB125" s="89"/>
      <c r="WUC125" s="89"/>
      <c r="WUD125" s="89"/>
      <c r="WUE125" s="89"/>
      <c r="WUF125" s="89"/>
      <c r="WUG125" s="89"/>
      <c r="WUH125" s="89"/>
      <c r="WUI125" s="89"/>
      <c r="WUJ125" s="89"/>
      <c r="WUK125" s="89"/>
      <c r="WUL125" s="89"/>
      <c r="WUM125" s="89"/>
      <c r="WUN125" s="89"/>
      <c r="WUO125" s="89"/>
      <c r="WUP125" s="89"/>
      <c r="WUQ125" s="89"/>
      <c r="WUR125" s="89"/>
      <c r="WUS125" s="89"/>
      <c r="WUT125" s="89"/>
      <c r="WUU125" s="89"/>
      <c r="WUV125" s="89"/>
      <c r="WUW125" s="89"/>
      <c r="WUX125" s="89"/>
      <c r="WUY125" s="89"/>
      <c r="WUZ125" s="89"/>
      <c r="WVA125" s="89"/>
      <c r="WVB125" s="89"/>
      <c r="WVC125" s="89"/>
      <c r="WVD125" s="89"/>
      <c r="WVE125" s="89"/>
      <c r="WVF125" s="89"/>
      <c r="WVG125" s="89"/>
      <c r="WVH125" s="89"/>
      <c r="WVI125" s="89"/>
      <c r="WVJ125" s="89"/>
      <c r="WVK125" s="89"/>
      <c r="WVL125" s="89"/>
      <c r="WVM125" s="89"/>
      <c r="WVN125" s="89"/>
      <c r="WVO125" s="89"/>
      <c r="WVP125" s="89"/>
      <c r="WVQ125" s="89"/>
      <c r="WVR125" s="89"/>
      <c r="WVS125" s="89"/>
      <c r="WVT125" s="89"/>
      <c r="WVU125" s="89"/>
      <c r="WVV125" s="89"/>
      <c r="WVW125" s="89"/>
      <c r="WVX125" s="89"/>
      <c r="WVY125" s="89"/>
      <c r="WVZ125" s="89"/>
      <c r="WWA125" s="89"/>
      <c r="WWB125" s="89"/>
      <c r="WWC125" s="89"/>
      <c r="WWD125" s="89"/>
      <c r="WWE125" s="89"/>
      <c r="WWF125" s="89"/>
      <c r="WWG125" s="89"/>
      <c r="WWH125" s="89"/>
      <c r="WWI125" s="89"/>
      <c r="WWJ125" s="89"/>
      <c r="WWK125" s="89"/>
      <c r="WWL125" s="89"/>
      <c r="WWM125" s="89"/>
      <c r="WWN125" s="89"/>
      <c r="WWO125" s="89"/>
      <c r="WWP125" s="89"/>
      <c r="WWQ125" s="89"/>
      <c r="WWR125" s="89"/>
      <c r="WWS125" s="89"/>
      <c r="WWT125" s="89"/>
      <c r="WWU125" s="89"/>
      <c r="WWV125" s="89"/>
      <c r="WWW125" s="89"/>
      <c r="WWX125" s="89"/>
      <c r="WWY125" s="89"/>
      <c r="WWZ125" s="89"/>
      <c r="WXA125" s="89"/>
      <c r="WXB125" s="89"/>
      <c r="WXC125" s="89"/>
      <c r="WXD125" s="89"/>
      <c r="WXE125" s="89"/>
      <c r="WXF125" s="89"/>
      <c r="WXG125" s="89"/>
      <c r="WXH125" s="89"/>
      <c r="WXI125" s="89"/>
      <c r="WXJ125" s="89"/>
      <c r="WXK125" s="89"/>
      <c r="WXL125" s="89"/>
      <c r="WXM125" s="89"/>
      <c r="WXN125" s="89"/>
      <c r="WXO125" s="89"/>
      <c r="WXP125" s="89"/>
      <c r="WXQ125" s="89"/>
      <c r="WXR125" s="89"/>
      <c r="WXS125" s="89"/>
      <c r="WXT125" s="89"/>
      <c r="WXU125" s="89"/>
      <c r="WXV125" s="89"/>
      <c r="WXW125" s="89"/>
      <c r="WXX125" s="89"/>
      <c r="WXY125" s="89"/>
      <c r="WXZ125" s="89"/>
      <c r="WYA125" s="89"/>
      <c r="WYB125" s="89"/>
      <c r="WYC125" s="89"/>
      <c r="WYD125" s="89"/>
      <c r="WYE125" s="89"/>
      <c r="WYF125" s="89"/>
      <c r="WYG125" s="89"/>
      <c r="WYH125" s="89"/>
      <c r="WYI125" s="89"/>
      <c r="WYJ125" s="89"/>
      <c r="WYK125" s="89"/>
      <c r="WYL125" s="89"/>
      <c r="WYM125" s="89"/>
      <c r="WYN125" s="89"/>
      <c r="WYO125" s="89"/>
      <c r="WYP125" s="89"/>
      <c r="WYQ125" s="89"/>
      <c r="WYR125" s="89"/>
      <c r="WYS125" s="89"/>
      <c r="WYT125" s="89"/>
      <c r="WYU125" s="89"/>
      <c r="WYV125" s="89"/>
      <c r="WYW125" s="89"/>
      <c r="WYX125" s="89"/>
      <c r="WYY125" s="89"/>
      <c r="WYZ125" s="89"/>
      <c r="WZA125" s="89"/>
      <c r="WZB125" s="89"/>
      <c r="WZC125" s="89"/>
      <c r="WZD125" s="89"/>
      <c r="WZE125" s="89"/>
      <c r="WZF125" s="89"/>
      <c r="WZG125" s="89"/>
      <c r="WZH125" s="89"/>
      <c r="WZI125" s="89"/>
      <c r="WZJ125" s="89"/>
      <c r="WZK125" s="89"/>
      <c r="WZL125" s="89"/>
      <c r="WZM125" s="89"/>
      <c r="WZN125" s="89"/>
      <c r="WZO125" s="89"/>
      <c r="WZP125" s="89"/>
      <c r="WZQ125" s="89"/>
      <c r="WZR125" s="89"/>
      <c r="WZS125" s="89"/>
      <c r="WZT125" s="89"/>
      <c r="WZU125" s="89"/>
      <c r="WZV125" s="89"/>
      <c r="WZW125" s="89"/>
      <c r="WZX125" s="89"/>
      <c r="WZY125" s="89"/>
      <c r="WZZ125" s="89"/>
      <c r="XAA125" s="89"/>
      <c r="XAB125" s="89"/>
      <c r="XAC125" s="89"/>
      <c r="XAD125" s="89"/>
      <c r="XAE125" s="89"/>
      <c r="XAF125" s="89"/>
      <c r="XAG125" s="89"/>
      <c r="XAH125" s="89"/>
      <c r="XAI125" s="89"/>
      <c r="XAJ125" s="89"/>
      <c r="XAK125" s="89"/>
      <c r="XAL125" s="89"/>
      <c r="XAM125" s="89"/>
      <c r="XAN125" s="89"/>
      <c r="XAO125" s="89"/>
      <c r="XAP125" s="89"/>
      <c r="XAQ125" s="89"/>
      <c r="XAR125" s="89"/>
      <c r="XAS125" s="89"/>
      <c r="XAT125" s="89"/>
      <c r="XAU125" s="89"/>
      <c r="XAV125" s="89"/>
      <c r="XAW125" s="89"/>
      <c r="XAX125" s="89"/>
      <c r="XAY125" s="89"/>
      <c r="XAZ125" s="89"/>
      <c r="XBA125" s="89"/>
      <c r="XBB125" s="89"/>
      <c r="XBC125" s="89"/>
      <c r="XBD125" s="89"/>
      <c r="XBE125" s="89"/>
      <c r="XBF125" s="89"/>
      <c r="XBG125" s="89"/>
      <c r="XBH125" s="89"/>
      <c r="XBI125" s="89"/>
      <c r="XBJ125" s="89"/>
      <c r="XBK125" s="89"/>
      <c r="XBL125" s="89"/>
      <c r="XBM125" s="89"/>
      <c r="XBN125" s="89"/>
      <c r="XBO125" s="89"/>
      <c r="XBP125" s="89"/>
      <c r="XBQ125" s="89"/>
      <c r="XBR125" s="89"/>
      <c r="XBS125" s="89"/>
      <c r="XBT125" s="89"/>
      <c r="XBU125" s="89"/>
      <c r="XBV125" s="89"/>
      <c r="XBW125" s="89"/>
      <c r="XBX125" s="89"/>
      <c r="XBY125" s="89"/>
      <c r="XBZ125" s="89"/>
      <c r="XCA125" s="89"/>
      <c r="XCB125" s="89"/>
      <c r="XCC125" s="89"/>
      <c r="XCD125" s="89"/>
      <c r="XCE125" s="89"/>
      <c r="XCF125" s="89"/>
      <c r="XCG125" s="89"/>
      <c r="XCH125" s="89"/>
      <c r="XCI125" s="89"/>
      <c r="XCJ125" s="89"/>
      <c r="XCK125" s="89"/>
      <c r="XCL125" s="89"/>
      <c r="XCM125" s="89"/>
      <c r="XCN125" s="89"/>
      <c r="XCO125" s="89"/>
      <c r="XCP125" s="89"/>
      <c r="XCQ125" s="89"/>
      <c r="XCR125" s="89"/>
      <c r="XCS125" s="89"/>
      <c r="XCT125" s="89"/>
      <c r="XCU125" s="89"/>
      <c r="XCV125" s="89"/>
      <c r="XCW125" s="89"/>
      <c r="XCX125" s="89"/>
      <c r="XCY125" s="89"/>
      <c r="XCZ125" s="89"/>
      <c r="XDA125" s="89"/>
      <c r="XDB125" s="89"/>
      <c r="XDC125" s="89"/>
      <c r="XDD125" s="89"/>
      <c r="XDE125" s="89"/>
      <c r="XDF125" s="89"/>
      <c r="XDG125" s="89"/>
      <c r="XDH125" s="89"/>
      <c r="XDI125" s="89"/>
      <c r="XDJ125" s="89"/>
      <c r="XDK125" s="89"/>
      <c r="XDL125" s="89"/>
      <c r="XDM125" s="89"/>
      <c r="XDN125" s="89"/>
      <c r="XDO125" s="89"/>
      <c r="XDP125" s="89"/>
      <c r="XDQ125" s="89"/>
      <c r="XDR125" s="89"/>
      <c r="XDS125" s="89"/>
      <c r="XDT125" s="89"/>
      <c r="XDU125" s="89"/>
      <c r="XDV125" s="89"/>
      <c r="XDW125" s="89"/>
      <c r="XDX125" s="89"/>
      <c r="XDY125" s="89"/>
      <c r="XDZ125" s="89"/>
      <c r="XEA125" s="89"/>
      <c r="XEB125" s="89"/>
      <c r="XEC125" s="89"/>
      <c r="XED125" s="89"/>
      <c r="XEE125" s="89"/>
      <c r="XEF125" s="89"/>
      <c r="XEG125" s="89"/>
      <c r="XEH125" s="89"/>
      <c r="XEI125" s="89"/>
      <c r="XEJ125" s="87"/>
      <c r="XEK125" s="87"/>
      <c r="XEL125" s="89"/>
      <c r="XEM125" s="89"/>
      <c r="XEN125" s="89"/>
      <c r="XEO125" s="89"/>
      <c r="XEP125" s="89"/>
      <c r="XEQ125" s="87"/>
      <c r="XER125" s="87"/>
      <c r="XES125" s="89"/>
      <c r="XET125" s="89"/>
      <c r="XEU125" s="89"/>
      <c r="XEV125" s="89"/>
      <c r="XEW125" s="89"/>
    </row>
    <row r="126" spans="1:16377" s="89" customFormat="1" hidden="1">
      <c r="A126" s="89">
        <v>999</v>
      </c>
      <c r="B126" s="89" t="s">
        <v>510</v>
      </c>
      <c r="D126" s="89" t="s">
        <v>514</v>
      </c>
      <c r="L126" s="65">
        <v>1</v>
      </c>
      <c r="M126" s="89" t="s">
        <v>366</v>
      </c>
      <c r="S126" s="89">
        <v>43930</v>
      </c>
      <c r="T126" s="89">
        <v>43931</v>
      </c>
    </row>
  </sheetData>
  <autoFilter ref="D2:S126">
    <filterColumn colId="0">
      <colorFilter dxfId="0"/>
    </filterColumn>
    <filterColumn colId="9">
      <filters>
        <filter val="박용민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개발프로그램리스트</vt:lpstr>
      <vt:lpstr>Sheet1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2020-03-24T07:50:36Z</dcterms:modified>
</cp:coreProperties>
</file>