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-\Downloads\Portfolio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67" i="1" l="1"/>
  <c r="AG67" i="1"/>
  <c r="AB67" i="1"/>
  <c r="X67" i="1"/>
  <c r="AM66" i="1"/>
  <c r="AG66" i="1"/>
  <c r="AB66" i="1"/>
  <c r="X66" i="1"/>
  <c r="AM65" i="1"/>
  <c r="AG65" i="1"/>
  <c r="AB64" i="1"/>
  <c r="AB65" i="1"/>
  <c r="X65" i="1"/>
  <c r="AM62" i="1" l="1"/>
  <c r="AM63" i="1"/>
  <c r="AM64" i="1"/>
  <c r="AG64" i="1"/>
  <c r="X64" i="1"/>
  <c r="AG63" i="1"/>
  <c r="AB63" i="1"/>
  <c r="X63" i="1"/>
  <c r="AG62" i="1"/>
  <c r="AB62" i="1"/>
  <c r="X62" i="1"/>
  <c r="AM61" i="1"/>
  <c r="AG61" i="1"/>
  <c r="AB61" i="1"/>
  <c r="X61" i="1"/>
  <c r="AM60" i="1"/>
  <c r="AG60" i="1"/>
  <c r="AB60" i="1"/>
  <c r="X60" i="1"/>
  <c r="AM59" i="1"/>
  <c r="AG59" i="1"/>
  <c r="AB59" i="1"/>
  <c r="X59" i="1"/>
  <c r="AM58" i="1"/>
  <c r="AG58" i="1"/>
  <c r="AB58" i="1"/>
  <c r="X58" i="1"/>
  <c r="AM57" i="1"/>
  <c r="AG57" i="1"/>
  <c r="AB57" i="1"/>
  <c r="X57" i="1"/>
  <c r="AM56" i="1" l="1"/>
  <c r="AG56" i="1"/>
  <c r="AB56" i="1"/>
  <c r="X56" i="1"/>
  <c r="AM55" i="1"/>
  <c r="AG55" i="1"/>
  <c r="AB55" i="1"/>
  <c r="X55" i="1"/>
  <c r="AM54" i="1"/>
  <c r="AG54" i="1"/>
  <c r="AB54" i="1"/>
  <c r="X54" i="1"/>
  <c r="AM53" i="1"/>
  <c r="AG53" i="1"/>
  <c r="AB53" i="1"/>
  <c r="X53" i="1"/>
  <c r="AM52" i="1"/>
  <c r="AG52" i="1"/>
  <c r="AB52" i="1"/>
  <c r="X52" i="1"/>
  <c r="AM51" i="1"/>
  <c r="AG51" i="1"/>
  <c r="AB51" i="1"/>
  <c r="X51" i="1"/>
  <c r="AM50" i="1"/>
  <c r="AG50" i="1"/>
  <c r="AB50" i="1"/>
  <c r="X50" i="1"/>
  <c r="AM49" i="1"/>
  <c r="AG49" i="1"/>
  <c r="AB49" i="1"/>
  <c r="X49" i="1"/>
  <c r="AM48" i="1"/>
  <c r="AG48" i="1"/>
  <c r="AB48" i="1"/>
  <c r="X48" i="1"/>
  <c r="AM47" i="1"/>
  <c r="AG47" i="1"/>
  <c r="AB47" i="1"/>
  <c r="X47" i="1"/>
  <c r="AM46" i="1"/>
  <c r="AG46" i="1"/>
  <c r="AB46" i="1"/>
  <c r="X46" i="1"/>
  <c r="AM45" i="1"/>
  <c r="AG45" i="1"/>
  <c r="AB45" i="1"/>
  <c r="X45" i="1"/>
  <c r="AM44" i="1"/>
  <c r="AG44" i="1"/>
  <c r="AB44" i="1"/>
  <c r="X44" i="1"/>
  <c r="AM43" i="1"/>
  <c r="AG43" i="1"/>
  <c r="AB43" i="1"/>
  <c r="X43" i="1"/>
  <c r="AM42" i="1"/>
  <c r="AG42" i="1"/>
  <c r="AB42" i="1"/>
  <c r="X42" i="1"/>
  <c r="AM41" i="1"/>
  <c r="AG41" i="1"/>
  <c r="AB41" i="1"/>
  <c r="X41" i="1"/>
  <c r="AM40" i="1"/>
  <c r="AG40" i="1"/>
  <c r="AB40" i="1"/>
  <c r="X40" i="1"/>
  <c r="AM39" i="1"/>
  <c r="AG39" i="1"/>
  <c r="AB39" i="1"/>
  <c r="X37" i="1"/>
  <c r="X38" i="1"/>
  <c r="X39" i="1"/>
  <c r="AM38" i="1"/>
  <c r="AG38" i="1"/>
  <c r="AB38" i="1"/>
  <c r="AM37" i="1"/>
  <c r="AG35" i="1"/>
  <c r="AG36" i="1"/>
  <c r="AG37" i="1"/>
  <c r="AB37" i="1"/>
  <c r="AM36" i="1"/>
  <c r="AB36" i="1"/>
  <c r="X36" i="1"/>
  <c r="AM35" i="1"/>
  <c r="AB35" i="1"/>
  <c r="X35" i="1"/>
  <c r="AM34" i="1"/>
  <c r="AG34" i="1"/>
  <c r="AB33" i="1"/>
  <c r="AB34" i="1"/>
  <c r="X34" i="1"/>
  <c r="AM33" i="1"/>
  <c r="AG33" i="1"/>
  <c r="X33" i="1"/>
  <c r="AM32" i="1"/>
  <c r="AG32" i="1"/>
  <c r="AB32" i="1"/>
  <c r="X32" i="1"/>
  <c r="AM31" i="1"/>
  <c r="AG31" i="1"/>
  <c r="AB31" i="1"/>
  <c r="X31" i="1"/>
  <c r="AM30" i="1"/>
  <c r="AG30" i="1"/>
  <c r="AB30" i="1"/>
  <c r="X30" i="1"/>
  <c r="AM29" i="1"/>
  <c r="AG29" i="1"/>
  <c r="AB29" i="1"/>
  <c r="X29" i="1"/>
  <c r="AM28" i="1"/>
  <c r="AG28" i="1"/>
  <c r="AB28" i="1"/>
  <c r="X28" i="1"/>
  <c r="AM27" i="1"/>
  <c r="AG27" i="1"/>
  <c r="AB27" i="1"/>
  <c r="X27" i="1"/>
  <c r="AM26" i="1"/>
  <c r="AG26" i="1"/>
  <c r="AB26" i="1"/>
  <c r="X26" i="1"/>
  <c r="AM25" i="1"/>
  <c r="AG25" i="1"/>
  <c r="AB25" i="1"/>
  <c r="X25" i="1"/>
  <c r="AM24" i="1"/>
  <c r="AG24" i="1"/>
  <c r="AB24" i="1"/>
  <c r="X24" i="1"/>
  <c r="AM23" i="1"/>
  <c r="AG23" i="1"/>
  <c r="AB23" i="1"/>
  <c r="X23" i="1"/>
  <c r="AM22" i="1"/>
  <c r="AG22" i="1"/>
  <c r="AB22" i="1"/>
  <c r="X22" i="1"/>
  <c r="AM21" i="1"/>
  <c r="AG21" i="1"/>
  <c r="AB21" i="1"/>
  <c r="X21" i="1"/>
  <c r="AM20" i="1"/>
  <c r="AG20" i="1"/>
  <c r="AB20" i="1"/>
  <c r="X20" i="1"/>
  <c r="AM19" i="1"/>
  <c r="AG19" i="1"/>
  <c r="AB19" i="1"/>
  <c r="X19" i="1"/>
  <c r="AM18" i="1"/>
  <c r="AG18" i="1"/>
  <c r="AB18" i="1"/>
  <c r="X18" i="1"/>
  <c r="AM17" i="1"/>
  <c r="AG17" i="1"/>
  <c r="AB17" i="1"/>
  <c r="X17" i="1"/>
  <c r="AM16" i="1"/>
  <c r="AG16" i="1"/>
  <c r="AB16" i="1"/>
  <c r="X16" i="1"/>
  <c r="AM15" i="1"/>
  <c r="AG15" i="1"/>
  <c r="AB15" i="1"/>
  <c r="X15" i="1"/>
  <c r="AM14" i="1"/>
  <c r="AG14" i="1"/>
  <c r="AB14" i="1"/>
  <c r="X5" i="1"/>
  <c r="X6" i="1"/>
  <c r="X7" i="1"/>
  <c r="X8" i="1"/>
  <c r="X9" i="1"/>
  <c r="X10" i="1"/>
  <c r="X11" i="1"/>
  <c r="X12" i="1"/>
  <c r="X13" i="1"/>
  <c r="X14" i="1"/>
  <c r="AM13" i="1"/>
  <c r="AG13" i="1"/>
  <c r="AB13" i="1"/>
  <c r="AM12" i="1"/>
  <c r="AG12" i="1"/>
  <c r="AB12" i="1"/>
  <c r="X4" i="1"/>
  <c r="AG4" i="1"/>
  <c r="AG5" i="1"/>
  <c r="AG6" i="1"/>
  <c r="AG7" i="1"/>
  <c r="AG8" i="1"/>
  <c r="AG9" i="1"/>
  <c r="AG10" i="1"/>
  <c r="AM4" i="1"/>
  <c r="AM5" i="1"/>
  <c r="AM6" i="1"/>
  <c r="AM7" i="1"/>
  <c r="AM8" i="1"/>
  <c r="AM9" i="1"/>
  <c r="AM10" i="1"/>
  <c r="AM11" i="1"/>
  <c r="AM3" i="1"/>
  <c r="AG11" i="1"/>
  <c r="AG3" i="1"/>
  <c r="AB4" i="1"/>
  <c r="AB5" i="1"/>
  <c r="AB6" i="1"/>
  <c r="AB7" i="1"/>
  <c r="AB8" i="1"/>
  <c r="AB9" i="1"/>
  <c r="AB10" i="1"/>
  <c r="AB11" i="1"/>
  <c r="AB3" i="1"/>
  <c r="X3" i="1"/>
</calcChain>
</file>

<file path=xl/sharedStrings.xml><?xml version="1.0" encoding="utf-8"?>
<sst xmlns="http://schemas.openxmlformats.org/spreadsheetml/2006/main" count="306" uniqueCount="126">
  <si>
    <t>SNO</t>
  </si>
  <si>
    <t>HOS ID NO</t>
  </si>
  <si>
    <t>Age</t>
  </si>
  <si>
    <t>Gender</t>
  </si>
  <si>
    <t>Marit Status</t>
  </si>
  <si>
    <t>Fam. Type</t>
  </si>
  <si>
    <t>Religion</t>
  </si>
  <si>
    <t>HLOE</t>
  </si>
  <si>
    <t>Social Class</t>
  </si>
  <si>
    <t>Ethnicity</t>
  </si>
  <si>
    <t>Age of Child</t>
  </si>
  <si>
    <t>No of Sib</t>
  </si>
  <si>
    <t>No of Affected Sib</t>
  </si>
  <si>
    <t>Dur of care</t>
  </si>
  <si>
    <t>Prev Hosp</t>
  </si>
  <si>
    <t>Prev BT</t>
  </si>
  <si>
    <t>VOC</t>
  </si>
  <si>
    <t>IFB-A</t>
  </si>
  <si>
    <t>IFB-B</t>
  </si>
  <si>
    <t>IFB_C</t>
  </si>
  <si>
    <t>IDFI_A</t>
  </si>
  <si>
    <t>IDFI_B</t>
  </si>
  <si>
    <t>IDFI_C</t>
  </si>
  <si>
    <t>IDRFA_A</t>
  </si>
  <si>
    <t>IDRFA_B</t>
  </si>
  <si>
    <t>IDRFA_C</t>
  </si>
  <si>
    <t>IDRFA_D</t>
  </si>
  <si>
    <t>ICCA_A</t>
  </si>
  <si>
    <t>ICCA_B</t>
  </si>
  <si>
    <t>ICCA_D</t>
  </si>
  <si>
    <t>ICCA_E</t>
  </si>
  <si>
    <t>GE_Palor</t>
  </si>
  <si>
    <t>GE_Jaundice</t>
  </si>
  <si>
    <t>GE_dehydration</t>
  </si>
  <si>
    <t>GE_Edema</t>
  </si>
  <si>
    <t>ANT-Wt</t>
  </si>
  <si>
    <t>ANT_Ht</t>
  </si>
  <si>
    <t>BMI</t>
  </si>
  <si>
    <t>Genotype</t>
  </si>
  <si>
    <t>PCV</t>
  </si>
  <si>
    <t>Clos_2</t>
  </si>
  <si>
    <t>Clos_1</t>
  </si>
  <si>
    <t>Clos_3</t>
  </si>
  <si>
    <t>00327</t>
  </si>
  <si>
    <t>Extended</t>
  </si>
  <si>
    <t>SS</t>
  </si>
  <si>
    <t>Respondent single, as such interview was not flexible</t>
  </si>
  <si>
    <t>00718</t>
  </si>
  <si>
    <t>Polygamous</t>
  </si>
  <si>
    <t>IFB_Total</t>
  </si>
  <si>
    <t>IDFI_Total</t>
  </si>
  <si>
    <t>IDRFA_Total</t>
  </si>
  <si>
    <t>ICCA_C</t>
  </si>
  <si>
    <t>ICCA_Total</t>
  </si>
  <si>
    <t xml:space="preserve"> </t>
  </si>
  <si>
    <t>Feel Delighted</t>
  </si>
  <si>
    <t>00800</t>
  </si>
  <si>
    <t>Monogamous</t>
  </si>
  <si>
    <t xml:space="preserve">Can help caregivers in taking care of SCD Pts </t>
  </si>
  <si>
    <t>Single - mother</t>
  </si>
  <si>
    <t>Sensitive issue, will help doctors and government know more about SCD</t>
  </si>
  <si>
    <t>Cooperated and gave vital answers</t>
  </si>
  <si>
    <t>00015</t>
  </si>
  <si>
    <t>00708</t>
  </si>
  <si>
    <t>Nuclear</t>
  </si>
  <si>
    <t>SC</t>
  </si>
  <si>
    <t>00338</t>
  </si>
  <si>
    <t xml:space="preserve">  </t>
  </si>
  <si>
    <t>00342</t>
  </si>
  <si>
    <t>Nice and encouraging</t>
  </si>
  <si>
    <t>Feel It is helpful</t>
  </si>
  <si>
    <t>Satisfactory</t>
  </si>
  <si>
    <t>Helpful</t>
  </si>
  <si>
    <t>Gainful</t>
  </si>
  <si>
    <t>Comfortable</t>
  </si>
  <si>
    <t>AS</t>
  </si>
  <si>
    <t>It feels bad</t>
  </si>
  <si>
    <t>Gainful and Helpful</t>
  </si>
  <si>
    <t>It feels helpful too much and satisfactory</t>
  </si>
  <si>
    <t>Good, thanks</t>
  </si>
  <si>
    <t>None</t>
  </si>
  <si>
    <t>Impressive</t>
  </si>
  <si>
    <t>Feels Relieved</t>
  </si>
  <si>
    <t>Encouraging</t>
  </si>
  <si>
    <t>Good one</t>
  </si>
  <si>
    <t>Happy and believe that things will be fine</t>
  </si>
  <si>
    <t>It is okay</t>
  </si>
  <si>
    <t>ss</t>
  </si>
  <si>
    <t>She felt happy about it</t>
  </si>
  <si>
    <t>00215</t>
  </si>
  <si>
    <t xml:space="preserve">Good </t>
  </si>
  <si>
    <t>00202</t>
  </si>
  <si>
    <t>00100</t>
  </si>
  <si>
    <t>00205</t>
  </si>
  <si>
    <t>00135</t>
  </si>
  <si>
    <t>It's nice and heartwarming</t>
  </si>
  <si>
    <t>00423</t>
  </si>
  <si>
    <t>00629</t>
  </si>
  <si>
    <t>It is helpful</t>
  </si>
  <si>
    <t>Cooperative with some initial difficulty</t>
  </si>
  <si>
    <t>00117</t>
  </si>
  <si>
    <t>00366</t>
  </si>
  <si>
    <t xml:space="preserve">Good one </t>
  </si>
  <si>
    <t>Mixed Feelings</t>
  </si>
  <si>
    <t>Good</t>
  </si>
  <si>
    <t>Sad</t>
  </si>
  <si>
    <t>Better</t>
  </si>
  <si>
    <t>Happy</t>
  </si>
  <si>
    <t>Cooperative</t>
  </si>
  <si>
    <t>HLOE of Child</t>
  </si>
  <si>
    <t>00835</t>
  </si>
  <si>
    <t>05321</t>
  </si>
  <si>
    <t>08314</t>
  </si>
  <si>
    <t>08216</t>
  </si>
  <si>
    <t>00222</t>
  </si>
  <si>
    <t>Very good</t>
  </si>
  <si>
    <t>36245</t>
  </si>
  <si>
    <t>Difficulty in communication</t>
  </si>
  <si>
    <t>00036</t>
  </si>
  <si>
    <t>00316</t>
  </si>
  <si>
    <t>00899</t>
  </si>
  <si>
    <t>00723</t>
  </si>
  <si>
    <t>00910</t>
  </si>
  <si>
    <t>Very impressive</t>
  </si>
  <si>
    <t>00902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</si>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</sst>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8"/>
  <sheetViews>
    <sheetView tabSelected="1" topLeftCell="AZ1" zoomScale="85" zoomScaleNormal="85" workbookViewId="0">
      <selection activeCell="BS2" sqref="BS2"/>
    </sheetView>
  </sheetViews>
  <sheetFormatPr defaultRowHeight="15" x14ac:dyDescent="0.25"/>
  <cols>
    <col min="6" max="6" width="18.42578125" customWidth="1"/>
    <col min="28" max="28" width="11.5703125" style="2" customWidth="1"/>
    <col min="33" max="33" width="9.140625" style="2"/>
    <col min="39" max="39" width="9.140625" style="2"/>
    <col min="45" max="46" width="9.140625" customWidth="1"/>
    <col min="49" max="49" width="60" customWidth="1"/>
    <col min="51" max="51" width="50.140625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125</v>
      </c>
      <c r="K1" t="s">
        <v>9</v>
      </c>
      <c r="L1" t="s">
        <v>10</v>
      </c>
      <c r="M1" t="s">
        <v>3</v>
      </c>
      <c r="N1" t="s">
        <v>109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s="2" t="s">
        <v>49</v>
      </c>
      <c r="Y1" t="s">
        <v>20</v>
      </c>
      <c r="Z1" t="s">
        <v>21</v>
      </c>
      <c r="AA1" t="s">
        <v>22</v>
      </c>
      <c r="AB1" s="2" t="s">
        <v>50</v>
      </c>
      <c r="AC1" t="s">
        <v>23</v>
      </c>
      <c r="AD1" t="s">
        <v>24</v>
      </c>
      <c r="AE1" t="s">
        <v>25</v>
      </c>
      <c r="AF1" t="s">
        <v>26</v>
      </c>
      <c r="AG1" s="2" t="s">
        <v>51</v>
      </c>
      <c r="AH1" t="s">
        <v>27</v>
      </c>
      <c r="AI1" t="s">
        <v>28</v>
      </c>
      <c r="AJ1" t="s">
        <v>52</v>
      </c>
      <c r="AK1" t="s">
        <v>29</v>
      </c>
      <c r="AL1" t="s">
        <v>30</v>
      </c>
      <c r="AM1" s="2" t="s">
        <v>53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41</v>
      </c>
      <c r="AX1" t="s">
        <v>40</v>
      </c>
      <c r="AY1" t="s">
        <v>42</v>
      </c>
    </row>
    <row r="2" spans="1:51" x14ac:dyDescent="0.25">
      <c r="A2">
        <v>1</v>
      </c>
      <c r="B2" s="1" t="s">
        <v>43</v>
      </c>
      <c r="C2">
        <v>39</v>
      </c>
      <c r="E2">
        <v>1</v>
      </c>
      <c r="F2" t="s">
        <v>44</v>
      </c>
      <c r="G2">
        <v>1</v>
      </c>
      <c r="H2">
        <v>4</v>
      </c>
      <c r="I2">
        <v>3</v>
      </c>
      <c r="J2">
        <v>52000</v>
      </c>
      <c r="K2">
        <v>1</v>
      </c>
      <c r="AP2">
        <v>1</v>
      </c>
      <c r="AR2">
        <v>54</v>
      </c>
      <c r="AU2" t="s">
        <v>45</v>
      </c>
      <c r="AV2">
        <v>27</v>
      </c>
      <c r="AX2">
        <v>3</v>
      </c>
      <c r="AY2" t="s">
        <v>46</v>
      </c>
    </row>
    <row r="3" spans="1:51" x14ac:dyDescent="0.25">
      <c r="A3">
        <v>2</v>
      </c>
      <c r="B3" s="1" t="s">
        <v>47</v>
      </c>
      <c r="C3">
        <v>26</v>
      </c>
      <c r="D3">
        <v>2</v>
      </c>
      <c r="E3">
        <v>1</v>
      </c>
      <c r="F3" t="s">
        <v>48</v>
      </c>
      <c r="G3">
        <v>1</v>
      </c>
      <c r="H3">
        <v>4</v>
      </c>
      <c r="I3">
        <v>2</v>
      </c>
      <c r="J3">
        <v>80000</v>
      </c>
      <c r="K3">
        <v>2</v>
      </c>
      <c r="L3">
        <v>7</v>
      </c>
      <c r="M3">
        <v>2</v>
      </c>
      <c r="N3">
        <v>2</v>
      </c>
      <c r="O3">
        <v>1</v>
      </c>
      <c r="P3">
        <v>1</v>
      </c>
      <c r="Q3">
        <v>1</v>
      </c>
      <c r="R3">
        <v>0</v>
      </c>
      <c r="S3">
        <v>0</v>
      </c>
      <c r="T3">
        <v>1</v>
      </c>
      <c r="U3">
        <v>1</v>
      </c>
      <c r="V3">
        <v>0</v>
      </c>
      <c r="W3">
        <v>2</v>
      </c>
      <c r="X3">
        <f>SUM(U3:W3)</f>
        <v>3</v>
      </c>
      <c r="Y3">
        <v>1</v>
      </c>
      <c r="Z3">
        <v>1</v>
      </c>
      <c r="AA3">
        <v>1</v>
      </c>
      <c r="AB3" s="2">
        <f>SUM(Y3:AA3)</f>
        <v>3</v>
      </c>
      <c r="AC3">
        <v>1</v>
      </c>
      <c r="AD3">
        <v>1</v>
      </c>
      <c r="AE3">
        <v>1</v>
      </c>
      <c r="AF3">
        <v>2</v>
      </c>
      <c r="AG3" s="2">
        <f>SUM(AC3:AF3)</f>
        <v>5</v>
      </c>
      <c r="AH3">
        <v>1</v>
      </c>
      <c r="AI3">
        <v>1</v>
      </c>
      <c r="AJ3">
        <v>2</v>
      </c>
      <c r="AK3">
        <v>1</v>
      </c>
      <c r="AL3">
        <v>1</v>
      </c>
      <c r="AM3" s="2">
        <f>SUM(AH3:AL3)</f>
        <v>6</v>
      </c>
      <c r="AR3" t="s">
        <v>54</v>
      </c>
      <c r="AU3" t="s">
        <v>45</v>
      </c>
      <c r="AV3">
        <v>23</v>
      </c>
      <c r="AW3" t="s">
        <v>55</v>
      </c>
      <c r="AX3">
        <v>2</v>
      </c>
    </row>
    <row r="4" spans="1:51" x14ac:dyDescent="0.25">
      <c r="A4">
        <v>3</v>
      </c>
      <c r="B4" s="1" t="s">
        <v>56</v>
      </c>
      <c r="C4">
        <v>56</v>
      </c>
      <c r="D4">
        <v>1</v>
      </c>
      <c r="E4">
        <v>2</v>
      </c>
      <c r="F4" t="s">
        <v>57</v>
      </c>
      <c r="G4">
        <v>2</v>
      </c>
      <c r="H4">
        <v>4</v>
      </c>
      <c r="I4">
        <v>3</v>
      </c>
      <c r="J4" s="3">
        <v>80000</v>
      </c>
      <c r="K4">
        <v>4</v>
      </c>
      <c r="L4">
        <v>18</v>
      </c>
      <c r="M4">
        <v>2</v>
      </c>
      <c r="N4">
        <v>4</v>
      </c>
      <c r="O4">
        <v>3</v>
      </c>
      <c r="P4">
        <v>1</v>
      </c>
      <c r="Q4">
        <v>2</v>
      </c>
      <c r="R4">
        <v>3</v>
      </c>
      <c r="S4">
        <v>3</v>
      </c>
      <c r="T4">
        <v>3</v>
      </c>
      <c r="U4">
        <v>2</v>
      </c>
      <c r="V4">
        <v>1</v>
      </c>
      <c r="W4">
        <v>2</v>
      </c>
      <c r="X4">
        <f t="shared" ref="X4:X67" si="0">SUM(U4:W4)</f>
        <v>5</v>
      </c>
      <c r="Y4">
        <v>1</v>
      </c>
      <c r="Z4">
        <v>1</v>
      </c>
      <c r="AA4">
        <v>1</v>
      </c>
      <c r="AB4" s="2">
        <f t="shared" ref="AB4:AB67" si="1">SUM(Y4:AA4)</f>
        <v>3</v>
      </c>
      <c r="AC4">
        <v>1</v>
      </c>
      <c r="AD4">
        <v>2</v>
      </c>
      <c r="AE4">
        <v>2</v>
      </c>
      <c r="AF4">
        <v>1</v>
      </c>
      <c r="AG4" s="2">
        <f t="shared" ref="AG4:AG10" si="2">SUM(AC4:AF4)</f>
        <v>6</v>
      </c>
      <c r="AH4">
        <v>1</v>
      </c>
      <c r="AI4">
        <v>0</v>
      </c>
      <c r="AJ4">
        <v>1</v>
      </c>
      <c r="AK4">
        <v>2</v>
      </c>
      <c r="AL4">
        <v>3</v>
      </c>
      <c r="AM4" s="2">
        <f t="shared" ref="AM4:AM67" si="3">SUM(AH4:AL4)</f>
        <v>7</v>
      </c>
      <c r="AR4">
        <v>50</v>
      </c>
      <c r="AU4" t="s">
        <v>45</v>
      </c>
      <c r="AV4">
        <v>30</v>
      </c>
      <c r="AY4" t="s">
        <v>58</v>
      </c>
    </row>
    <row r="5" spans="1:51" x14ac:dyDescent="0.25">
      <c r="A5">
        <v>4</v>
      </c>
      <c r="B5" s="1" t="s">
        <v>63</v>
      </c>
      <c r="C5">
        <v>38</v>
      </c>
      <c r="D5">
        <v>2</v>
      </c>
      <c r="E5">
        <v>1</v>
      </c>
      <c r="F5" t="s">
        <v>59</v>
      </c>
      <c r="G5">
        <v>1</v>
      </c>
      <c r="H5">
        <v>4</v>
      </c>
      <c r="I5">
        <v>3</v>
      </c>
      <c r="J5">
        <v>45000</v>
      </c>
      <c r="K5">
        <v>2</v>
      </c>
      <c r="L5">
        <v>4</v>
      </c>
      <c r="M5">
        <v>2</v>
      </c>
      <c r="N5">
        <v>1</v>
      </c>
      <c r="O5">
        <v>1</v>
      </c>
      <c r="P5">
        <v>1</v>
      </c>
      <c r="Q5">
        <v>2</v>
      </c>
      <c r="R5">
        <v>3</v>
      </c>
      <c r="S5">
        <v>1</v>
      </c>
      <c r="T5">
        <v>3</v>
      </c>
      <c r="U5">
        <v>2</v>
      </c>
      <c r="V5">
        <v>1</v>
      </c>
      <c r="W5">
        <v>2</v>
      </c>
      <c r="X5">
        <f t="shared" si="0"/>
        <v>5</v>
      </c>
      <c r="Y5">
        <v>0</v>
      </c>
      <c r="Z5">
        <v>0</v>
      </c>
      <c r="AA5">
        <v>0</v>
      </c>
      <c r="AB5" s="2">
        <f t="shared" si="1"/>
        <v>0</v>
      </c>
      <c r="AC5">
        <v>1</v>
      </c>
      <c r="AD5">
        <v>1</v>
      </c>
      <c r="AE5">
        <v>1</v>
      </c>
      <c r="AF5">
        <v>1</v>
      </c>
      <c r="AG5" s="2">
        <f t="shared" si="2"/>
        <v>4</v>
      </c>
      <c r="AH5">
        <v>1</v>
      </c>
      <c r="AI5">
        <v>0</v>
      </c>
      <c r="AJ5">
        <v>1</v>
      </c>
      <c r="AK5">
        <v>2</v>
      </c>
      <c r="AL5">
        <v>2</v>
      </c>
      <c r="AM5" s="2">
        <f t="shared" si="3"/>
        <v>6</v>
      </c>
      <c r="AR5">
        <v>17.5</v>
      </c>
      <c r="AU5" t="s">
        <v>45</v>
      </c>
      <c r="AV5">
        <v>26</v>
      </c>
      <c r="AW5" t="s">
        <v>60</v>
      </c>
      <c r="AX5">
        <v>1</v>
      </c>
      <c r="AY5" t="s">
        <v>61</v>
      </c>
    </row>
    <row r="6" spans="1:51" x14ac:dyDescent="0.25">
      <c r="A6">
        <v>5</v>
      </c>
      <c r="B6" s="1" t="s">
        <v>62</v>
      </c>
      <c r="C6">
        <v>30</v>
      </c>
      <c r="D6">
        <v>1</v>
      </c>
      <c r="E6">
        <v>2</v>
      </c>
      <c r="F6" t="s">
        <v>64</v>
      </c>
      <c r="G6">
        <v>1</v>
      </c>
      <c r="H6">
        <v>4</v>
      </c>
      <c r="I6">
        <v>1</v>
      </c>
      <c r="J6">
        <v>75000</v>
      </c>
      <c r="K6">
        <v>6</v>
      </c>
      <c r="L6">
        <v>7</v>
      </c>
      <c r="M6">
        <v>2</v>
      </c>
      <c r="N6">
        <v>3</v>
      </c>
      <c r="O6">
        <v>1</v>
      </c>
      <c r="P6">
        <v>1</v>
      </c>
      <c r="Q6">
        <v>2</v>
      </c>
      <c r="R6">
        <v>1</v>
      </c>
      <c r="S6">
        <v>1</v>
      </c>
      <c r="T6">
        <v>3</v>
      </c>
      <c r="U6">
        <v>3</v>
      </c>
      <c r="V6">
        <v>3</v>
      </c>
      <c r="W6">
        <v>3</v>
      </c>
      <c r="X6">
        <f t="shared" si="0"/>
        <v>9</v>
      </c>
      <c r="Y6">
        <v>1</v>
      </c>
      <c r="Z6">
        <v>0</v>
      </c>
      <c r="AA6">
        <v>0</v>
      </c>
      <c r="AB6" s="2">
        <f t="shared" si="1"/>
        <v>1</v>
      </c>
      <c r="AC6">
        <v>3</v>
      </c>
      <c r="AD6">
        <v>2</v>
      </c>
      <c r="AE6">
        <v>3</v>
      </c>
      <c r="AF6">
        <v>2</v>
      </c>
      <c r="AG6" s="2">
        <f t="shared" si="2"/>
        <v>10</v>
      </c>
      <c r="AH6">
        <v>1</v>
      </c>
      <c r="AI6">
        <v>0</v>
      </c>
      <c r="AJ6">
        <v>2</v>
      </c>
      <c r="AK6">
        <v>2</v>
      </c>
      <c r="AL6">
        <v>3</v>
      </c>
      <c r="AM6" s="2">
        <f t="shared" si="3"/>
        <v>8</v>
      </c>
      <c r="AP6">
        <v>1</v>
      </c>
      <c r="AR6">
        <v>28</v>
      </c>
      <c r="AU6" t="s">
        <v>65</v>
      </c>
      <c r="AV6">
        <v>31</v>
      </c>
    </row>
    <row r="7" spans="1:51" x14ac:dyDescent="0.25">
      <c r="A7">
        <v>6</v>
      </c>
      <c r="B7" s="1" t="s">
        <v>66</v>
      </c>
      <c r="C7">
        <v>45</v>
      </c>
      <c r="D7">
        <v>2</v>
      </c>
      <c r="E7">
        <v>1</v>
      </c>
      <c r="G7">
        <v>1</v>
      </c>
      <c r="H7">
        <v>4</v>
      </c>
      <c r="I7">
        <v>6</v>
      </c>
      <c r="K7">
        <v>1</v>
      </c>
      <c r="L7">
        <v>16</v>
      </c>
      <c r="M7">
        <v>1</v>
      </c>
      <c r="N7">
        <v>4</v>
      </c>
      <c r="O7">
        <v>1</v>
      </c>
      <c r="P7">
        <v>2</v>
      </c>
      <c r="Q7">
        <v>2</v>
      </c>
      <c r="R7">
        <v>3</v>
      </c>
      <c r="S7">
        <v>3</v>
      </c>
      <c r="T7">
        <v>3</v>
      </c>
      <c r="U7">
        <v>3</v>
      </c>
      <c r="V7">
        <v>2</v>
      </c>
      <c r="W7">
        <v>3</v>
      </c>
      <c r="X7">
        <f t="shared" si="0"/>
        <v>8</v>
      </c>
      <c r="Y7">
        <v>3</v>
      </c>
      <c r="Z7">
        <v>1</v>
      </c>
      <c r="AA7">
        <v>1</v>
      </c>
      <c r="AB7" s="2">
        <f t="shared" si="1"/>
        <v>5</v>
      </c>
      <c r="AC7">
        <v>1</v>
      </c>
      <c r="AD7">
        <v>1</v>
      </c>
      <c r="AE7">
        <v>2</v>
      </c>
      <c r="AF7">
        <v>2</v>
      </c>
      <c r="AG7" s="2">
        <f t="shared" si="2"/>
        <v>6</v>
      </c>
      <c r="AH7">
        <v>1</v>
      </c>
      <c r="AI7">
        <v>1</v>
      </c>
      <c r="AJ7">
        <v>1</v>
      </c>
      <c r="AK7">
        <v>0</v>
      </c>
      <c r="AL7">
        <v>2</v>
      </c>
      <c r="AM7" s="2">
        <f t="shared" si="3"/>
        <v>5</v>
      </c>
      <c r="AP7">
        <v>1</v>
      </c>
      <c r="AQ7" t="s">
        <v>67</v>
      </c>
      <c r="AR7">
        <v>52.5</v>
      </c>
      <c r="AU7" t="s">
        <v>45</v>
      </c>
      <c r="AV7">
        <v>28</v>
      </c>
    </row>
    <row r="8" spans="1:51" x14ac:dyDescent="0.25">
      <c r="A8">
        <v>7</v>
      </c>
      <c r="B8" s="1" t="s">
        <v>68</v>
      </c>
      <c r="C8">
        <v>37</v>
      </c>
      <c r="D8">
        <v>1</v>
      </c>
      <c r="E8">
        <v>1</v>
      </c>
      <c r="F8" t="s">
        <v>48</v>
      </c>
      <c r="G8">
        <v>1</v>
      </c>
      <c r="H8">
        <v>2</v>
      </c>
      <c r="I8">
        <v>3</v>
      </c>
      <c r="J8">
        <v>50000</v>
      </c>
      <c r="K8">
        <v>6</v>
      </c>
      <c r="L8">
        <v>4</v>
      </c>
      <c r="M8">
        <v>2</v>
      </c>
      <c r="N8">
        <v>1</v>
      </c>
      <c r="O8">
        <v>2</v>
      </c>
      <c r="P8">
        <v>1</v>
      </c>
      <c r="Q8">
        <v>2</v>
      </c>
      <c r="R8">
        <v>0</v>
      </c>
      <c r="S8">
        <v>0</v>
      </c>
      <c r="T8">
        <v>2</v>
      </c>
      <c r="U8">
        <v>1</v>
      </c>
      <c r="V8">
        <v>0</v>
      </c>
      <c r="W8">
        <v>1</v>
      </c>
      <c r="X8">
        <f t="shared" si="0"/>
        <v>2</v>
      </c>
      <c r="Y8">
        <v>2</v>
      </c>
      <c r="Z8">
        <v>3</v>
      </c>
      <c r="AA8">
        <v>1</v>
      </c>
      <c r="AB8" s="2">
        <f t="shared" si="1"/>
        <v>6</v>
      </c>
      <c r="AC8">
        <v>0</v>
      </c>
      <c r="AD8">
        <v>3</v>
      </c>
      <c r="AE8">
        <v>3</v>
      </c>
      <c r="AF8">
        <v>1</v>
      </c>
      <c r="AG8" s="2">
        <f t="shared" si="2"/>
        <v>7</v>
      </c>
      <c r="AH8">
        <v>3</v>
      </c>
      <c r="AI8">
        <v>0</v>
      </c>
      <c r="AJ8">
        <v>3</v>
      </c>
      <c r="AK8">
        <v>3</v>
      </c>
      <c r="AL8">
        <v>0</v>
      </c>
      <c r="AM8" s="2">
        <f t="shared" si="3"/>
        <v>9</v>
      </c>
      <c r="AW8" t="s">
        <v>69</v>
      </c>
    </row>
    <row r="9" spans="1:51" x14ac:dyDescent="0.25">
      <c r="A9">
        <v>8</v>
      </c>
      <c r="C9">
        <v>43</v>
      </c>
      <c r="D9">
        <v>2</v>
      </c>
      <c r="E9">
        <v>2</v>
      </c>
      <c r="F9" t="s">
        <v>57</v>
      </c>
      <c r="G9">
        <v>1</v>
      </c>
      <c r="H9">
        <v>4</v>
      </c>
      <c r="I9">
        <v>2</v>
      </c>
      <c r="J9">
        <v>40000</v>
      </c>
      <c r="K9">
        <v>2</v>
      </c>
      <c r="L9">
        <v>16</v>
      </c>
      <c r="M9">
        <v>1</v>
      </c>
      <c r="N9">
        <v>4</v>
      </c>
      <c r="O9">
        <v>4</v>
      </c>
      <c r="P9">
        <v>2</v>
      </c>
      <c r="Q9">
        <v>2</v>
      </c>
      <c r="R9">
        <v>3</v>
      </c>
      <c r="S9">
        <v>3</v>
      </c>
      <c r="T9">
        <v>1</v>
      </c>
      <c r="U9">
        <v>1</v>
      </c>
      <c r="V9">
        <v>1</v>
      </c>
      <c r="W9">
        <v>2</v>
      </c>
      <c r="X9">
        <f t="shared" si="0"/>
        <v>4</v>
      </c>
      <c r="Y9">
        <v>1</v>
      </c>
      <c r="Z9">
        <v>0</v>
      </c>
      <c r="AA9">
        <v>0</v>
      </c>
      <c r="AB9" s="2">
        <f t="shared" si="1"/>
        <v>1</v>
      </c>
      <c r="AC9">
        <v>0</v>
      </c>
      <c r="AD9">
        <v>3</v>
      </c>
      <c r="AE9">
        <v>0</v>
      </c>
      <c r="AF9">
        <v>0</v>
      </c>
      <c r="AG9" s="2">
        <f t="shared" si="2"/>
        <v>3</v>
      </c>
      <c r="AH9">
        <v>0</v>
      </c>
      <c r="AI9">
        <v>0</v>
      </c>
      <c r="AJ9">
        <v>3</v>
      </c>
      <c r="AK9">
        <v>0</v>
      </c>
      <c r="AL9">
        <v>2</v>
      </c>
      <c r="AM9" s="2">
        <f t="shared" si="3"/>
        <v>5</v>
      </c>
      <c r="AN9">
        <v>1</v>
      </c>
      <c r="AR9">
        <v>40</v>
      </c>
      <c r="AS9">
        <v>1.52</v>
      </c>
      <c r="AT9">
        <v>17</v>
      </c>
      <c r="AU9" t="s">
        <v>45</v>
      </c>
      <c r="AV9">
        <v>20</v>
      </c>
      <c r="AW9" t="s">
        <v>70</v>
      </c>
      <c r="AX9">
        <v>1</v>
      </c>
      <c r="AY9" t="s">
        <v>71</v>
      </c>
    </row>
    <row r="10" spans="1:51" x14ac:dyDescent="0.25">
      <c r="A10">
        <v>9</v>
      </c>
      <c r="C10">
        <v>38</v>
      </c>
      <c r="E10">
        <v>2</v>
      </c>
      <c r="F10" t="s">
        <v>57</v>
      </c>
      <c r="G10">
        <v>1</v>
      </c>
      <c r="H10">
        <v>3</v>
      </c>
      <c r="I10">
        <v>6</v>
      </c>
      <c r="K10">
        <v>2</v>
      </c>
      <c r="L10">
        <v>11</v>
      </c>
      <c r="M10">
        <v>2</v>
      </c>
      <c r="N10">
        <v>3</v>
      </c>
      <c r="O10">
        <v>3</v>
      </c>
      <c r="P10">
        <v>1</v>
      </c>
      <c r="Q10">
        <v>2</v>
      </c>
      <c r="R10">
        <v>3</v>
      </c>
      <c r="S10">
        <v>1</v>
      </c>
      <c r="T10">
        <v>3</v>
      </c>
      <c r="U10">
        <v>2</v>
      </c>
      <c r="V10">
        <v>0</v>
      </c>
      <c r="W10">
        <v>1</v>
      </c>
      <c r="X10">
        <f t="shared" si="0"/>
        <v>3</v>
      </c>
      <c r="Y10">
        <v>1</v>
      </c>
      <c r="Z10">
        <v>0</v>
      </c>
      <c r="AA10">
        <v>0</v>
      </c>
      <c r="AB10" s="2">
        <f t="shared" si="1"/>
        <v>1</v>
      </c>
      <c r="AC10">
        <v>0</v>
      </c>
      <c r="AD10">
        <v>0</v>
      </c>
      <c r="AE10">
        <v>0</v>
      </c>
      <c r="AF10">
        <v>1</v>
      </c>
      <c r="AG10" s="2">
        <f t="shared" si="2"/>
        <v>1</v>
      </c>
      <c r="AH10">
        <v>0</v>
      </c>
      <c r="AI10">
        <v>0</v>
      </c>
      <c r="AJ10">
        <v>1</v>
      </c>
      <c r="AK10">
        <v>0</v>
      </c>
      <c r="AL10">
        <v>1</v>
      </c>
      <c r="AM10" s="2">
        <f t="shared" si="3"/>
        <v>2</v>
      </c>
      <c r="AN10">
        <v>0</v>
      </c>
      <c r="AO10">
        <v>0</v>
      </c>
      <c r="AP10">
        <v>0</v>
      </c>
      <c r="AQ10">
        <v>0</v>
      </c>
      <c r="AR10">
        <v>43</v>
      </c>
      <c r="AS10">
        <v>1.48</v>
      </c>
      <c r="AT10">
        <v>19.600000000000001</v>
      </c>
      <c r="AU10" t="s">
        <v>45</v>
      </c>
      <c r="AV10">
        <v>24</v>
      </c>
      <c r="AW10" t="s">
        <v>72</v>
      </c>
      <c r="AY10" t="s">
        <v>71</v>
      </c>
    </row>
    <row r="11" spans="1:51" x14ac:dyDescent="0.25">
      <c r="A11">
        <v>10</v>
      </c>
      <c r="C11">
        <v>40</v>
      </c>
      <c r="D11">
        <v>1</v>
      </c>
      <c r="E11">
        <v>3</v>
      </c>
      <c r="F11" t="s">
        <v>57</v>
      </c>
      <c r="G11">
        <v>1</v>
      </c>
      <c r="H11">
        <v>3</v>
      </c>
      <c r="I11">
        <v>6</v>
      </c>
      <c r="K11">
        <v>2</v>
      </c>
      <c r="L11">
        <v>16</v>
      </c>
      <c r="M11">
        <v>2</v>
      </c>
      <c r="N11">
        <v>3</v>
      </c>
      <c r="O11">
        <v>1</v>
      </c>
      <c r="P11">
        <v>1</v>
      </c>
      <c r="Q11">
        <v>2</v>
      </c>
      <c r="R11">
        <v>1</v>
      </c>
      <c r="S11">
        <v>0</v>
      </c>
      <c r="T11">
        <v>1</v>
      </c>
      <c r="U11">
        <v>2</v>
      </c>
      <c r="V11">
        <v>0</v>
      </c>
      <c r="W11">
        <v>1</v>
      </c>
      <c r="X11">
        <f t="shared" si="0"/>
        <v>3</v>
      </c>
      <c r="Y11">
        <v>1</v>
      </c>
      <c r="Z11">
        <v>2</v>
      </c>
      <c r="AA11">
        <v>2</v>
      </c>
      <c r="AB11" s="2">
        <f t="shared" si="1"/>
        <v>5</v>
      </c>
      <c r="AC11">
        <v>0</v>
      </c>
      <c r="AD11">
        <v>0</v>
      </c>
      <c r="AE11">
        <v>0</v>
      </c>
      <c r="AF11">
        <v>0</v>
      </c>
      <c r="AG11" s="2">
        <f t="shared" ref="AG11:AG67" si="4">SUM(AC11:AF11)</f>
        <v>0</v>
      </c>
      <c r="AH11">
        <v>1</v>
      </c>
      <c r="AI11">
        <v>2</v>
      </c>
      <c r="AJ11">
        <v>2</v>
      </c>
      <c r="AK11">
        <v>2</v>
      </c>
      <c r="AL11">
        <v>1</v>
      </c>
      <c r="AM11" s="2">
        <f t="shared" si="3"/>
        <v>8</v>
      </c>
      <c r="AN11">
        <v>1</v>
      </c>
      <c r="AO11">
        <v>1</v>
      </c>
      <c r="AP11">
        <v>0</v>
      </c>
      <c r="AQ11">
        <v>0</v>
      </c>
      <c r="AR11">
        <v>52</v>
      </c>
      <c r="AS11">
        <v>1.58</v>
      </c>
      <c r="AT11">
        <v>20.8</v>
      </c>
      <c r="AU11" t="s">
        <v>45</v>
      </c>
      <c r="AV11">
        <v>20</v>
      </c>
      <c r="AW11" t="s">
        <v>73</v>
      </c>
      <c r="AX11">
        <v>1</v>
      </c>
      <c r="AY11" t="s">
        <v>71</v>
      </c>
    </row>
    <row r="12" spans="1:51" x14ac:dyDescent="0.25">
      <c r="A12">
        <v>11</v>
      </c>
      <c r="C12">
        <v>35</v>
      </c>
      <c r="D12">
        <v>2</v>
      </c>
      <c r="E12">
        <v>2</v>
      </c>
      <c r="G12">
        <v>1</v>
      </c>
      <c r="H12">
        <v>4</v>
      </c>
      <c r="I12">
        <v>4</v>
      </c>
      <c r="J12">
        <v>10000</v>
      </c>
      <c r="K12">
        <v>2</v>
      </c>
      <c r="M12">
        <v>2</v>
      </c>
      <c r="N12">
        <v>1</v>
      </c>
      <c r="O12">
        <v>4</v>
      </c>
      <c r="P12">
        <v>1</v>
      </c>
      <c r="Q12">
        <v>2</v>
      </c>
      <c r="R12">
        <v>3</v>
      </c>
      <c r="S12">
        <v>2</v>
      </c>
      <c r="T12">
        <v>1</v>
      </c>
      <c r="U12">
        <v>1</v>
      </c>
      <c r="V12">
        <v>0</v>
      </c>
      <c r="W12">
        <v>1</v>
      </c>
      <c r="X12">
        <f t="shared" si="0"/>
        <v>2</v>
      </c>
      <c r="Y12">
        <v>0</v>
      </c>
      <c r="Z12">
        <v>0</v>
      </c>
      <c r="AA12">
        <v>0</v>
      </c>
      <c r="AB12" s="2">
        <f t="shared" si="1"/>
        <v>0</v>
      </c>
      <c r="AC12">
        <v>1</v>
      </c>
      <c r="AD12">
        <v>1</v>
      </c>
      <c r="AE12">
        <v>1</v>
      </c>
      <c r="AF12">
        <v>1</v>
      </c>
      <c r="AG12" s="2">
        <f t="shared" si="4"/>
        <v>4</v>
      </c>
      <c r="AH12">
        <v>1</v>
      </c>
      <c r="AI12">
        <v>1</v>
      </c>
      <c r="AJ12">
        <v>1</v>
      </c>
      <c r="AK12">
        <v>0</v>
      </c>
      <c r="AL12">
        <v>0</v>
      </c>
      <c r="AM12" s="2">
        <f t="shared" si="3"/>
        <v>3</v>
      </c>
      <c r="AN12">
        <v>1</v>
      </c>
      <c r="AO12">
        <v>0</v>
      </c>
      <c r="AP12">
        <v>0</v>
      </c>
      <c r="AQ12">
        <v>0</v>
      </c>
      <c r="AR12">
        <v>20</v>
      </c>
      <c r="AS12">
        <v>1.2</v>
      </c>
      <c r="AT12">
        <v>13.9</v>
      </c>
      <c r="AU12" t="s">
        <v>45</v>
      </c>
      <c r="AV12">
        <v>22</v>
      </c>
      <c r="AW12" t="s">
        <v>72</v>
      </c>
      <c r="AY12" t="s">
        <v>71</v>
      </c>
    </row>
    <row r="13" spans="1:51" x14ac:dyDescent="0.25">
      <c r="A13">
        <v>12</v>
      </c>
      <c r="C13">
        <v>50</v>
      </c>
      <c r="D13">
        <v>2</v>
      </c>
      <c r="E13">
        <v>3</v>
      </c>
      <c r="G13">
        <v>1</v>
      </c>
      <c r="H13">
        <v>3</v>
      </c>
      <c r="I13">
        <v>6</v>
      </c>
      <c r="K13">
        <v>2</v>
      </c>
      <c r="L13">
        <v>26</v>
      </c>
      <c r="M13">
        <v>2</v>
      </c>
      <c r="N13">
        <v>4</v>
      </c>
      <c r="O13">
        <v>3</v>
      </c>
      <c r="P13">
        <v>1</v>
      </c>
      <c r="R13">
        <v>3</v>
      </c>
      <c r="S13">
        <v>3</v>
      </c>
      <c r="T13">
        <v>3</v>
      </c>
      <c r="U13">
        <v>1</v>
      </c>
      <c r="V13">
        <v>1</v>
      </c>
      <c r="W13">
        <v>2</v>
      </c>
      <c r="X13">
        <f t="shared" si="0"/>
        <v>4</v>
      </c>
      <c r="Y13">
        <v>1</v>
      </c>
      <c r="Z13">
        <v>1</v>
      </c>
      <c r="AA13">
        <v>3</v>
      </c>
      <c r="AB13" s="2">
        <f t="shared" si="1"/>
        <v>5</v>
      </c>
      <c r="AC13">
        <v>0</v>
      </c>
      <c r="AD13">
        <v>3</v>
      </c>
      <c r="AE13">
        <v>1</v>
      </c>
      <c r="AF13">
        <v>1</v>
      </c>
      <c r="AG13" s="2">
        <f t="shared" si="4"/>
        <v>5</v>
      </c>
      <c r="AH13">
        <v>0</v>
      </c>
      <c r="AI13">
        <v>0</v>
      </c>
      <c r="AJ13">
        <v>1</v>
      </c>
      <c r="AK13">
        <v>1</v>
      </c>
      <c r="AL13">
        <v>0</v>
      </c>
      <c r="AM13" s="2">
        <f t="shared" si="3"/>
        <v>2</v>
      </c>
      <c r="AN13">
        <v>0</v>
      </c>
      <c r="AO13">
        <v>0</v>
      </c>
      <c r="AP13">
        <v>1</v>
      </c>
      <c r="AQ13">
        <v>0</v>
      </c>
      <c r="AR13">
        <v>58</v>
      </c>
      <c r="AS13">
        <v>1.65</v>
      </c>
      <c r="AT13">
        <v>21.9</v>
      </c>
      <c r="AU13" t="s">
        <v>45</v>
      </c>
      <c r="AV13">
        <v>20</v>
      </c>
      <c r="AW13" t="s">
        <v>74</v>
      </c>
      <c r="AX13">
        <v>2</v>
      </c>
      <c r="AY13" t="s">
        <v>71</v>
      </c>
    </row>
    <row r="14" spans="1:51" x14ac:dyDescent="0.25">
      <c r="A14">
        <v>13</v>
      </c>
      <c r="C14">
        <v>36</v>
      </c>
      <c r="D14">
        <v>2</v>
      </c>
      <c r="E14">
        <v>2</v>
      </c>
      <c r="F14" t="s">
        <v>57</v>
      </c>
      <c r="G14">
        <v>1</v>
      </c>
      <c r="H14">
        <v>3</v>
      </c>
      <c r="I14">
        <v>5</v>
      </c>
      <c r="J14">
        <v>98000</v>
      </c>
      <c r="K14">
        <v>2</v>
      </c>
      <c r="L14">
        <v>6</v>
      </c>
      <c r="M14">
        <v>2</v>
      </c>
      <c r="N14">
        <v>2</v>
      </c>
      <c r="O14">
        <v>2</v>
      </c>
      <c r="P14">
        <v>1</v>
      </c>
      <c r="Q14">
        <v>2</v>
      </c>
      <c r="R14">
        <v>3</v>
      </c>
      <c r="S14">
        <v>0</v>
      </c>
      <c r="T14">
        <v>3</v>
      </c>
      <c r="U14">
        <v>1</v>
      </c>
      <c r="V14">
        <v>0</v>
      </c>
      <c r="W14">
        <v>1</v>
      </c>
      <c r="X14">
        <f t="shared" si="0"/>
        <v>2</v>
      </c>
      <c r="Y14">
        <v>1</v>
      </c>
      <c r="Z14">
        <v>0</v>
      </c>
      <c r="AA14">
        <v>0</v>
      </c>
      <c r="AB14" s="2">
        <f t="shared" si="1"/>
        <v>1</v>
      </c>
      <c r="AC14">
        <v>0</v>
      </c>
      <c r="AD14">
        <v>1</v>
      </c>
      <c r="AE14">
        <v>1</v>
      </c>
      <c r="AF14">
        <v>1</v>
      </c>
      <c r="AG14" s="2">
        <f t="shared" si="4"/>
        <v>3</v>
      </c>
      <c r="AH14">
        <v>1</v>
      </c>
      <c r="AI14">
        <v>1</v>
      </c>
      <c r="AJ14">
        <v>1</v>
      </c>
      <c r="AK14">
        <v>0</v>
      </c>
      <c r="AL14">
        <v>0</v>
      </c>
      <c r="AM14" s="2">
        <f t="shared" si="3"/>
        <v>3</v>
      </c>
      <c r="AN14">
        <v>0</v>
      </c>
      <c r="AO14">
        <v>0</v>
      </c>
      <c r="AP14">
        <v>0</v>
      </c>
      <c r="AQ14">
        <v>0</v>
      </c>
      <c r="AR14">
        <v>21</v>
      </c>
      <c r="AS14">
        <v>1.2</v>
      </c>
      <c r="AT14">
        <v>14.6</v>
      </c>
      <c r="AU14" t="s">
        <v>45</v>
      </c>
      <c r="AV14">
        <v>24</v>
      </c>
      <c r="AW14" t="s">
        <v>74</v>
      </c>
      <c r="AX14">
        <v>1</v>
      </c>
      <c r="AY14" t="s">
        <v>71</v>
      </c>
    </row>
    <row r="15" spans="1:51" x14ac:dyDescent="0.25">
      <c r="A15">
        <v>14</v>
      </c>
      <c r="C15">
        <v>50</v>
      </c>
      <c r="D15">
        <v>2</v>
      </c>
      <c r="E15">
        <v>2</v>
      </c>
      <c r="F15" t="s">
        <v>57</v>
      </c>
      <c r="G15">
        <v>1</v>
      </c>
      <c r="H15">
        <v>3</v>
      </c>
      <c r="I15">
        <v>6</v>
      </c>
      <c r="J15">
        <v>10000</v>
      </c>
      <c r="K15">
        <v>2</v>
      </c>
      <c r="L15">
        <v>18</v>
      </c>
      <c r="M15">
        <v>2</v>
      </c>
      <c r="N15">
        <v>3</v>
      </c>
      <c r="O15">
        <v>6</v>
      </c>
      <c r="P15">
        <v>1</v>
      </c>
      <c r="Q15">
        <v>2</v>
      </c>
      <c r="R15">
        <v>3</v>
      </c>
      <c r="S15">
        <v>2</v>
      </c>
      <c r="T15">
        <v>3</v>
      </c>
      <c r="U15">
        <v>1</v>
      </c>
      <c r="V15">
        <v>1</v>
      </c>
      <c r="W15">
        <v>1</v>
      </c>
      <c r="X15">
        <f t="shared" si="0"/>
        <v>3</v>
      </c>
      <c r="Y15">
        <v>0</v>
      </c>
      <c r="Z15">
        <v>0</v>
      </c>
      <c r="AA15">
        <v>0</v>
      </c>
      <c r="AB15" s="2">
        <f t="shared" si="1"/>
        <v>0</v>
      </c>
      <c r="AC15">
        <v>1</v>
      </c>
      <c r="AD15">
        <v>1</v>
      </c>
      <c r="AE15">
        <v>1</v>
      </c>
      <c r="AF15">
        <v>1</v>
      </c>
      <c r="AG15" s="2">
        <f t="shared" si="4"/>
        <v>4</v>
      </c>
      <c r="AH15">
        <v>1</v>
      </c>
      <c r="AI15">
        <v>1</v>
      </c>
      <c r="AJ15">
        <v>1</v>
      </c>
      <c r="AK15">
        <v>0</v>
      </c>
      <c r="AL15">
        <v>1</v>
      </c>
      <c r="AM15" s="2">
        <f t="shared" si="3"/>
        <v>4</v>
      </c>
      <c r="AN15">
        <v>1</v>
      </c>
      <c r="AO15">
        <v>0</v>
      </c>
      <c r="AP15">
        <v>0</v>
      </c>
      <c r="AQ15">
        <v>0</v>
      </c>
      <c r="AR15">
        <v>39</v>
      </c>
      <c r="AS15">
        <v>1.5</v>
      </c>
      <c r="AT15">
        <v>17.3</v>
      </c>
      <c r="AU15" t="s">
        <v>45</v>
      </c>
      <c r="AV15">
        <v>22</v>
      </c>
      <c r="AW15" t="s">
        <v>72</v>
      </c>
      <c r="AX15">
        <v>2</v>
      </c>
      <c r="AY15" t="s">
        <v>71</v>
      </c>
    </row>
    <row r="16" spans="1:51" x14ac:dyDescent="0.25">
      <c r="A16">
        <v>15</v>
      </c>
      <c r="C16">
        <v>48</v>
      </c>
      <c r="D16">
        <v>1</v>
      </c>
      <c r="E16">
        <v>2</v>
      </c>
      <c r="F16" t="s">
        <v>57</v>
      </c>
      <c r="G16">
        <v>1</v>
      </c>
      <c r="H16">
        <v>2</v>
      </c>
      <c r="I16">
        <v>6</v>
      </c>
      <c r="J16">
        <v>10000</v>
      </c>
      <c r="K16">
        <v>3</v>
      </c>
      <c r="L16">
        <v>8</v>
      </c>
      <c r="M16">
        <v>1</v>
      </c>
      <c r="N16">
        <v>2</v>
      </c>
      <c r="O16">
        <v>3</v>
      </c>
      <c r="P16">
        <v>1</v>
      </c>
      <c r="Q16">
        <v>1</v>
      </c>
      <c r="R16">
        <v>1</v>
      </c>
      <c r="S16">
        <v>1</v>
      </c>
      <c r="T16">
        <v>3</v>
      </c>
      <c r="U16">
        <v>3</v>
      </c>
      <c r="V16">
        <v>1</v>
      </c>
      <c r="W16">
        <v>2</v>
      </c>
      <c r="X16">
        <f t="shared" si="0"/>
        <v>6</v>
      </c>
      <c r="Y16">
        <v>2</v>
      </c>
      <c r="Z16">
        <v>1</v>
      </c>
      <c r="AA16">
        <v>1</v>
      </c>
      <c r="AB16" s="2">
        <f t="shared" si="1"/>
        <v>4</v>
      </c>
      <c r="AC16">
        <v>1</v>
      </c>
      <c r="AD16">
        <v>2</v>
      </c>
      <c r="AE16">
        <v>2</v>
      </c>
      <c r="AF16">
        <v>2</v>
      </c>
      <c r="AG16" s="2">
        <f t="shared" si="4"/>
        <v>7</v>
      </c>
      <c r="AH16">
        <v>3</v>
      </c>
      <c r="AI16">
        <v>1</v>
      </c>
      <c r="AJ16">
        <v>2</v>
      </c>
      <c r="AK16">
        <v>1</v>
      </c>
      <c r="AL16">
        <v>2</v>
      </c>
      <c r="AM16" s="2">
        <f t="shared" si="3"/>
        <v>9</v>
      </c>
      <c r="AN16">
        <v>1</v>
      </c>
      <c r="AO16">
        <v>0</v>
      </c>
      <c r="AP16">
        <v>0</v>
      </c>
      <c r="AQ16">
        <v>0</v>
      </c>
      <c r="AR16">
        <v>24</v>
      </c>
      <c r="AS16">
        <v>1.3</v>
      </c>
      <c r="AT16">
        <v>14.2</v>
      </c>
      <c r="AU16" t="s">
        <v>75</v>
      </c>
      <c r="AV16">
        <v>25</v>
      </c>
      <c r="AW16" t="s">
        <v>76</v>
      </c>
      <c r="AX16">
        <v>1</v>
      </c>
      <c r="AY16" t="s">
        <v>71</v>
      </c>
    </row>
    <row r="17" spans="1:51" x14ac:dyDescent="0.25">
      <c r="A17">
        <v>16</v>
      </c>
      <c r="C17">
        <v>51</v>
      </c>
      <c r="D17">
        <v>2</v>
      </c>
      <c r="E17">
        <v>4</v>
      </c>
      <c r="F17" t="s">
        <v>57</v>
      </c>
      <c r="G17">
        <v>1</v>
      </c>
      <c r="H17">
        <v>2</v>
      </c>
      <c r="I17">
        <v>6</v>
      </c>
      <c r="J17">
        <v>40000</v>
      </c>
      <c r="K17">
        <v>2</v>
      </c>
      <c r="L17">
        <v>18</v>
      </c>
      <c r="M17">
        <v>2</v>
      </c>
      <c r="N17">
        <v>3</v>
      </c>
      <c r="O17">
        <v>4</v>
      </c>
      <c r="P17">
        <v>1</v>
      </c>
      <c r="Q17">
        <v>2</v>
      </c>
      <c r="R17">
        <v>3</v>
      </c>
      <c r="S17">
        <v>3</v>
      </c>
      <c r="T17">
        <v>2</v>
      </c>
      <c r="U17">
        <v>1</v>
      </c>
      <c r="V17">
        <v>0</v>
      </c>
      <c r="W17">
        <v>1</v>
      </c>
      <c r="X17">
        <f t="shared" si="0"/>
        <v>2</v>
      </c>
      <c r="Y17">
        <v>0</v>
      </c>
      <c r="Z17">
        <v>0</v>
      </c>
      <c r="AA17">
        <v>0</v>
      </c>
      <c r="AB17" s="2">
        <f t="shared" si="1"/>
        <v>0</v>
      </c>
      <c r="AC17">
        <v>0</v>
      </c>
      <c r="AD17">
        <v>0</v>
      </c>
      <c r="AE17">
        <v>0</v>
      </c>
      <c r="AF17">
        <v>0</v>
      </c>
      <c r="AG17" s="2">
        <f t="shared" si="4"/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 s="2">
        <f t="shared" si="3"/>
        <v>0</v>
      </c>
      <c r="AN17">
        <v>0</v>
      </c>
      <c r="AO17">
        <v>0</v>
      </c>
      <c r="AP17">
        <v>0</v>
      </c>
      <c r="AQ17">
        <v>0</v>
      </c>
      <c r="AR17">
        <v>62</v>
      </c>
      <c r="AS17">
        <v>1.64</v>
      </c>
      <c r="AT17">
        <v>23</v>
      </c>
      <c r="AU17" t="s">
        <v>45</v>
      </c>
      <c r="AV17">
        <v>23</v>
      </c>
      <c r="AW17" t="s">
        <v>77</v>
      </c>
      <c r="AX17">
        <v>1</v>
      </c>
      <c r="AY17" t="s">
        <v>71</v>
      </c>
    </row>
    <row r="18" spans="1:51" x14ac:dyDescent="0.25">
      <c r="A18">
        <v>17</v>
      </c>
      <c r="C18">
        <v>60</v>
      </c>
      <c r="D18">
        <v>2</v>
      </c>
      <c r="E18">
        <v>4</v>
      </c>
      <c r="F18" t="s">
        <v>57</v>
      </c>
      <c r="G18">
        <v>1</v>
      </c>
      <c r="H18">
        <v>4</v>
      </c>
      <c r="I18">
        <v>3</v>
      </c>
      <c r="J18">
        <v>10000</v>
      </c>
      <c r="K18">
        <v>2</v>
      </c>
      <c r="L18">
        <v>12</v>
      </c>
      <c r="M18">
        <v>1</v>
      </c>
      <c r="N18">
        <v>3</v>
      </c>
      <c r="O18">
        <v>2</v>
      </c>
      <c r="P18">
        <v>1</v>
      </c>
      <c r="Q18">
        <v>1</v>
      </c>
      <c r="R18">
        <v>2</v>
      </c>
      <c r="S18">
        <v>1</v>
      </c>
      <c r="T18">
        <v>2</v>
      </c>
      <c r="U18">
        <v>0</v>
      </c>
      <c r="V18">
        <v>1</v>
      </c>
      <c r="W18">
        <v>1</v>
      </c>
      <c r="X18">
        <f t="shared" si="0"/>
        <v>2</v>
      </c>
      <c r="Y18">
        <v>0</v>
      </c>
      <c r="Z18">
        <v>0</v>
      </c>
      <c r="AA18">
        <v>0</v>
      </c>
      <c r="AB18" s="2">
        <f t="shared" si="1"/>
        <v>0</v>
      </c>
      <c r="AC18">
        <v>2</v>
      </c>
      <c r="AD18">
        <v>1</v>
      </c>
      <c r="AE18">
        <v>1</v>
      </c>
      <c r="AF18">
        <v>0</v>
      </c>
      <c r="AG18" s="2">
        <f t="shared" si="4"/>
        <v>4</v>
      </c>
      <c r="AH18">
        <v>0</v>
      </c>
      <c r="AI18">
        <v>0</v>
      </c>
      <c r="AJ18">
        <v>1</v>
      </c>
      <c r="AK18">
        <v>1</v>
      </c>
      <c r="AL18">
        <v>0</v>
      </c>
      <c r="AM18" s="2">
        <f t="shared" si="3"/>
        <v>2</v>
      </c>
      <c r="AN18">
        <v>1</v>
      </c>
      <c r="AO18">
        <v>0</v>
      </c>
      <c r="AP18">
        <v>0</v>
      </c>
      <c r="AQ18">
        <v>0</v>
      </c>
      <c r="AR18">
        <v>34</v>
      </c>
      <c r="AS18">
        <v>1.46</v>
      </c>
      <c r="AT18">
        <v>15</v>
      </c>
      <c r="AU18" t="s">
        <v>45</v>
      </c>
      <c r="AV18">
        <v>27</v>
      </c>
      <c r="AW18" t="s">
        <v>78</v>
      </c>
      <c r="AX18">
        <v>1</v>
      </c>
      <c r="AY18" t="s">
        <v>79</v>
      </c>
    </row>
    <row r="19" spans="1:51" x14ac:dyDescent="0.25">
      <c r="A19">
        <v>18</v>
      </c>
      <c r="C19">
        <v>43</v>
      </c>
      <c r="D19">
        <v>2</v>
      </c>
      <c r="E19">
        <v>2</v>
      </c>
      <c r="F19" t="s">
        <v>57</v>
      </c>
      <c r="G19">
        <v>1</v>
      </c>
      <c r="H19">
        <v>3</v>
      </c>
      <c r="I19">
        <v>6</v>
      </c>
      <c r="J19">
        <v>25000</v>
      </c>
      <c r="K19">
        <v>2</v>
      </c>
      <c r="L19">
        <v>19</v>
      </c>
      <c r="M19">
        <v>2</v>
      </c>
      <c r="N19">
        <v>3</v>
      </c>
      <c r="O19">
        <v>5</v>
      </c>
      <c r="P19">
        <v>1</v>
      </c>
      <c r="Q19">
        <v>2</v>
      </c>
      <c r="R19">
        <v>1</v>
      </c>
      <c r="S19">
        <v>1</v>
      </c>
      <c r="T19">
        <v>3</v>
      </c>
      <c r="U19">
        <v>1</v>
      </c>
      <c r="V19">
        <v>0</v>
      </c>
      <c r="W19">
        <v>1</v>
      </c>
      <c r="X19">
        <f t="shared" si="0"/>
        <v>2</v>
      </c>
      <c r="Y19">
        <v>1</v>
      </c>
      <c r="Z19">
        <v>1</v>
      </c>
      <c r="AA19">
        <v>0</v>
      </c>
      <c r="AB19" s="2">
        <f t="shared" si="1"/>
        <v>2</v>
      </c>
      <c r="AC19">
        <v>0</v>
      </c>
      <c r="AD19">
        <v>1</v>
      </c>
      <c r="AE19">
        <v>1</v>
      </c>
      <c r="AF19">
        <v>1</v>
      </c>
      <c r="AG19" s="2">
        <f t="shared" si="4"/>
        <v>3</v>
      </c>
      <c r="AH19">
        <v>0</v>
      </c>
      <c r="AI19">
        <v>0</v>
      </c>
      <c r="AJ19">
        <v>1</v>
      </c>
      <c r="AK19">
        <v>1</v>
      </c>
      <c r="AL19">
        <v>1</v>
      </c>
      <c r="AM19" s="2">
        <f t="shared" si="3"/>
        <v>3</v>
      </c>
      <c r="AN19">
        <v>0</v>
      </c>
      <c r="AO19">
        <v>0</v>
      </c>
      <c r="AP19">
        <v>0</v>
      </c>
      <c r="AQ19">
        <v>0</v>
      </c>
      <c r="AR19">
        <v>40</v>
      </c>
      <c r="AS19">
        <v>1.58</v>
      </c>
      <c r="AT19">
        <v>16</v>
      </c>
      <c r="AU19" t="s">
        <v>45</v>
      </c>
      <c r="AV19">
        <v>31</v>
      </c>
      <c r="AW19" t="s">
        <v>73</v>
      </c>
      <c r="AY19" t="s">
        <v>71</v>
      </c>
    </row>
    <row r="20" spans="1:51" x14ac:dyDescent="0.25">
      <c r="A20">
        <v>19</v>
      </c>
      <c r="C20">
        <v>55</v>
      </c>
      <c r="D20">
        <v>2</v>
      </c>
      <c r="E20">
        <v>2</v>
      </c>
      <c r="F20" t="s">
        <v>64</v>
      </c>
      <c r="G20">
        <v>1</v>
      </c>
      <c r="H20">
        <v>3</v>
      </c>
      <c r="I20">
        <v>6</v>
      </c>
      <c r="J20">
        <v>5000</v>
      </c>
      <c r="K20">
        <v>2</v>
      </c>
      <c r="L20">
        <v>24</v>
      </c>
      <c r="M20">
        <v>2</v>
      </c>
      <c r="N20">
        <v>3</v>
      </c>
      <c r="O20">
        <v>4</v>
      </c>
      <c r="P20" t="s">
        <v>80</v>
      </c>
      <c r="Q20">
        <v>2</v>
      </c>
      <c r="R20">
        <v>3</v>
      </c>
      <c r="S20">
        <v>1</v>
      </c>
      <c r="T20">
        <v>3</v>
      </c>
      <c r="U20">
        <v>1</v>
      </c>
      <c r="V20">
        <v>1</v>
      </c>
      <c r="W20">
        <v>0</v>
      </c>
      <c r="X20">
        <f t="shared" si="0"/>
        <v>2</v>
      </c>
      <c r="Y20">
        <v>0</v>
      </c>
      <c r="Z20">
        <v>0</v>
      </c>
      <c r="AA20">
        <v>0</v>
      </c>
      <c r="AB20" s="2">
        <f t="shared" si="1"/>
        <v>0</v>
      </c>
      <c r="AC20">
        <v>1</v>
      </c>
      <c r="AD20">
        <v>2</v>
      </c>
      <c r="AE20">
        <v>1</v>
      </c>
      <c r="AF20">
        <v>1</v>
      </c>
      <c r="AG20" s="2">
        <f t="shared" si="4"/>
        <v>5</v>
      </c>
      <c r="AH20">
        <v>1</v>
      </c>
      <c r="AI20">
        <v>0</v>
      </c>
      <c r="AJ20">
        <v>1</v>
      </c>
      <c r="AK20">
        <v>1</v>
      </c>
      <c r="AL20">
        <v>1</v>
      </c>
      <c r="AM20" s="2">
        <f t="shared" si="3"/>
        <v>4</v>
      </c>
      <c r="AN20">
        <v>1</v>
      </c>
      <c r="AO20">
        <v>0</v>
      </c>
      <c r="AP20">
        <v>0</v>
      </c>
      <c r="AQ20">
        <v>0</v>
      </c>
      <c r="AR20">
        <v>45</v>
      </c>
      <c r="AS20">
        <v>1.58</v>
      </c>
      <c r="AT20">
        <v>18</v>
      </c>
      <c r="AU20" t="s">
        <v>45</v>
      </c>
      <c r="AV20">
        <v>18</v>
      </c>
      <c r="AW20" t="s">
        <v>82</v>
      </c>
      <c r="AX20">
        <v>1</v>
      </c>
      <c r="AY20" t="s">
        <v>81</v>
      </c>
    </row>
    <row r="21" spans="1:51" x14ac:dyDescent="0.25">
      <c r="A21">
        <v>20</v>
      </c>
      <c r="C21">
        <v>38</v>
      </c>
      <c r="D21">
        <v>2</v>
      </c>
      <c r="E21">
        <v>2</v>
      </c>
      <c r="F21" t="s">
        <v>64</v>
      </c>
      <c r="G21">
        <v>1</v>
      </c>
      <c r="H21">
        <v>3</v>
      </c>
      <c r="I21">
        <v>6</v>
      </c>
      <c r="J21">
        <v>5000</v>
      </c>
      <c r="K21">
        <v>2</v>
      </c>
      <c r="L21">
        <v>16</v>
      </c>
      <c r="M21">
        <v>1</v>
      </c>
      <c r="N21">
        <v>3</v>
      </c>
      <c r="O21">
        <v>3</v>
      </c>
      <c r="P21" t="s">
        <v>80</v>
      </c>
      <c r="Q21">
        <v>2</v>
      </c>
      <c r="R21">
        <v>2</v>
      </c>
      <c r="S21">
        <v>1</v>
      </c>
      <c r="T21">
        <v>3</v>
      </c>
      <c r="U21">
        <v>0</v>
      </c>
      <c r="V21">
        <v>1</v>
      </c>
      <c r="W21">
        <v>1</v>
      </c>
      <c r="X21">
        <f t="shared" si="0"/>
        <v>2</v>
      </c>
      <c r="Y21">
        <v>1</v>
      </c>
      <c r="Z21">
        <v>1</v>
      </c>
      <c r="AA21">
        <v>0</v>
      </c>
      <c r="AB21" s="2">
        <f t="shared" si="1"/>
        <v>2</v>
      </c>
      <c r="AC21">
        <v>1</v>
      </c>
      <c r="AD21">
        <v>1</v>
      </c>
      <c r="AE21">
        <v>1</v>
      </c>
      <c r="AF21">
        <v>1</v>
      </c>
      <c r="AG21" s="2">
        <f t="shared" si="4"/>
        <v>4</v>
      </c>
      <c r="AH21">
        <v>1</v>
      </c>
      <c r="AI21">
        <v>0</v>
      </c>
      <c r="AJ21">
        <v>1</v>
      </c>
      <c r="AK21">
        <v>1</v>
      </c>
      <c r="AL21">
        <v>0</v>
      </c>
      <c r="AM21" s="2">
        <f t="shared" si="3"/>
        <v>3</v>
      </c>
      <c r="AN21">
        <v>1</v>
      </c>
      <c r="AO21">
        <v>0</v>
      </c>
      <c r="AP21">
        <v>0</v>
      </c>
      <c r="AQ21">
        <v>0</v>
      </c>
      <c r="AR21">
        <v>58</v>
      </c>
      <c r="AS21">
        <v>1.6</v>
      </c>
      <c r="AT21">
        <v>22.6</v>
      </c>
      <c r="AU21" t="s">
        <v>45</v>
      </c>
      <c r="AV21">
        <v>21</v>
      </c>
      <c r="AW21" t="s">
        <v>82</v>
      </c>
      <c r="AX21">
        <v>1</v>
      </c>
      <c r="AY21" t="s">
        <v>81</v>
      </c>
    </row>
    <row r="22" spans="1:51" x14ac:dyDescent="0.25">
      <c r="A22">
        <v>21</v>
      </c>
      <c r="C22">
        <v>46</v>
      </c>
      <c r="D22">
        <v>2</v>
      </c>
      <c r="E22">
        <v>2</v>
      </c>
      <c r="F22" t="s">
        <v>64</v>
      </c>
      <c r="G22">
        <v>1</v>
      </c>
      <c r="H22">
        <v>3</v>
      </c>
      <c r="I22">
        <v>6</v>
      </c>
      <c r="J22">
        <v>10000</v>
      </c>
      <c r="K22">
        <v>2</v>
      </c>
      <c r="L22">
        <v>11</v>
      </c>
      <c r="M22">
        <v>1</v>
      </c>
      <c r="N22">
        <v>2</v>
      </c>
      <c r="O22">
        <v>3</v>
      </c>
      <c r="P22" t="s">
        <v>80</v>
      </c>
      <c r="Q22">
        <v>2</v>
      </c>
      <c r="R22">
        <v>3</v>
      </c>
      <c r="S22">
        <v>1</v>
      </c>
      <c r="T22">
        <v>3</v>
      </c>
      <c r="U22">
        <v>0</v>
      </c>
      <c r="V22">
        <v>0</v>
      </c>
      <c r="W22">
        <v>1</v>
      </c>
      <c r="X22">
        <f t="shared" si="0"/>
        <v>1</v>
      </c>
      <c r="Y22">
        <v>0</v>
      </c>
      <c r="Z22">
        <v>0</v>
      </c>
      <c r="AA22">
        <v>0</v>
      </c>
      <c r="AB22" s="2">
        <f t="shared" si="1"/>
        <v>0</v>
      </c>
      <c r="AC22">
        <v>0</v>
      </c>
      <c r="AD22">
        <v>0</v>
      </c>
      <c r="AE22">
        <v>1</v>
      </c>
      <c r="AF22">
        <v>0</v>
      </c>
      <c r="AG22" s="2">
        <f t="shared" si="4"/>
        <v>1</v>
      </c>
      <c r="AH22">
        <v>0</v>
      </c>
      <c r="AI22">
        <v>0</v>
      </c>
      <c r="AJ22">
        <v>0</v>
      </c>
      <c r="AK22">
        <v>0</v>
      </c>
      <c r="AL22">
        <v>1</v>
      </c>
      <c r="AM22" s="2">
        <f t="shared" si="3"/>
        <v>1</v>
      </c>
      <c r="AN22">
        <v>1</v>
      </c>
      <c r="AO22">
        <v>0</v>
      </c>
      <c r="AP22">
        <v>0</v>
      </c>
      <c r="AQ22">
        <v>0</v>
      </c>
      <c r="AR22">
        <v>36</v>
      </c>
      <c r="AS22">
        <v>1.55</v>
      </c>
      <c r="AT22">
        <v>15</v>
      </c>
      <c r="AU22" t="s">
        <v>45</v>
      </c>
      <c r="AV22">
        <v>24</v>
      </c>
      <c r="AW22" t="s">
        <v>84</v>
      </c>
      <c r="AX22">
        <v>2</v>
      </c>
      <c r="AY22" t="s">
        <v>83</v>
      </c>
    </row>
    <row r="23" spans="1:51" x14ac:dyDescent="0.25">
      <c r="A23">
        <v>22</v>
      </c>
      <c r="C23">
        <v>67</v>
      </c>
      <c r="D23">
        <v>2</v>
      </c>
      <c r="E23">
        <v>2</v>
      </c>
      <c r="F23" t="s">
        <v>64</v>
      </c>
      <c r="G23">
        <v>1</v>
      </c>
      <c r="H23">
        <v>3</v>
      </c>
      <c r="I23">
        <v>6</v>
      </c>
      <c r="J23">
        <v>5000</v>
      </c>
      <c r="K23">
        <v>2</v>
      </c>
      <c r="L23">
        <v>7</v>
      </c>
      <c r="M23">
        <v>1</v>
      </c>
      <c r="N23">
        <v>2</v>
      </c>
      <c r="O23">
        <v>2</v>
      </c>
      <c r="P23" t="s">
        <v>80</v>
      </c>
      <c r="Q23">
        <v>2</v>
      </c>
      <c r="R23">
        <v>2</v>
      </c>
      <c r="S23">
        <v>0</v>
      </c>
      <c r="T23">
        <v>3</v>
      </c>
      <c r="U23">
        <v>2</v>
      </c>
      <c r="V23">
        <v>2</v>
      </c>
      <c r="W23">
        <v>1</v>
      </c>
      <c r="X23">
        <f t="shared" si="0"/>
        <v>5</v>
      </c>
      <c r="Y23">
        <v>0</v>
      </c>
      <c r="Z23">
        <v>0</v>
      </c>
      <c r="AA23">
        <v>0</v>
      </c>
      <c r="AB23" s="2">
        <f t="shared" si="1"/>
        <v>0</v>
      </c>
      <c r="AC23">
        <v>1</v>
      </c>
      <c r="AD23">
        <v>1</v>
      </c>
      <c r="AE23">
        <v>0</v>
      </c>
      <c r="AF23">
        <v>0</v>
      </c>
      <c r="AG23" s="2">
        <f t="shared" si="4"/>
        <v>2</v>
      </c>
      <c r="AH23">
        <v>1</v>
      </c>
      <c r="AI23">
        <v>0</v>
      </c>
      <c r="AJ23">
        <v>1</v>
      </c>
      <c r="AK23">
        <v>0</v>
      </c>
      <c r="AL23">
        <v>1</v>
      </c>
      <c r="AM23" s="2">
        <f t="shared" si="3"/>
        <v>3</v>
      </c>
      <c r="AN23">
        <v>1</v>
      </c>
      <c r="AO23">
        <v>0</v>
      </c>
      <c r="AP23">
        <v>0</v>
      </c>
      <c r="AQ23">
        <v>0</v>
      </c>
      <c r="AR23">
        <v>18</v>
      </c>
      <c r="AS23">
        <v>1.1100000000000001</v>
      </c>
      <c r="AT23">
        <v>14.81</v>
      </c>
      <c r="AU23" t="s">
        <v>45</v>
      </c>
      <c r="AV23">
        <v>27</v>
      </c>
      <c r="AW23" t="s">
        <v>85</v>
      </c>
      <c r="AX23">
        <v>1</v>
      </c>
      <c r="AY23" t="s">
        <v>83</v>
      </c>
    </row>
    <row r="24" spans="1:51" x14ac:dyDescent="0.25">
      <c r="A24">
        <v>23</v>
      </c>
      <c r="C24">
        <v>30</v>
      </c>
      <c r="D24">
        <v>2</v>
      </c>
      <c r="E24">
        <v>2</v>
      </c>
      <c r="F24" t="s">
        <v>64</v>
      </c>
      <c r="G24">
        <v>1</v>
      </c>
      <c r="H24">
        <v>3</v>
      </c>
      <c r="I24">
        <v>6</v>
      </c>
      <c r="J24">
        <v>20000</v>
      </c>
      <c r="K24">
        <v>2</v>
      </c>
      <c r="L24">
        <v>7</v>
      </c>
      <c r="M24">
        <v>1</v>
      </c>
      <c r="N24">
        <v>2</v>
      </c>
      <c r="O24">
        <v>2</v>
      </c>
      <c r="P24">
        <v>1</v>
      </c>
      <c r="Q24">
        <v>2</v>
      </c>
      <c r="R24">
        <v>3</v>
      </c>
      <c r="S24">
        <v>3</v>
      </c>
      <c r="T24">
        <v>3</v>
      </c>
      <c r="U24">
        <v>2</v>
      </c>
      <c r="V24">
        <v>1</v>
      </c>
      <c r="W24">
        <v>0</v>
      </c>
      <c r="X24">
        <f t="shared" si="0"/>
        <v>3</v>
      </c>
      <c r="Y24">
        <v>0</v>
      </c>
      <c r="Z24">
        <v>0</v>
      </c>
      <c r="AA24">
        <v>0</v>
      </c>
      <c r="AB24" s="2">
        <f t="shared" si="1"/>
        <v>0</v>
      </c>
      <c r="AC24">
        <v>1</v>
      </c>
      <c r="AD24">
        <v>1</v>
      </c>
      <c r="AE24">
        <v>1</v>
      </c>
      <c r="AF24">
        <v>1</v>
      </c>
      <c r="AG24" s="2">
        <f t="shared" si="4"/>
        <v>4</v>
      </c>
      <c r="AH24">
        <v>1</v>
      </c>
      <c r="AI24">
        <v>0</v>
      </c>
      <c r="AJ24">
        <v>2</v>
      </c>
      <c r="AK24">
        <v>2</v>
      </c>
      <c r="AL24">
        <v>1</v>
      </c>
      <c r="AM24" s="2">
        <f t="shared" si="3"/>
        <v>6</v>
      </c>
      <c r="AN24">
        <v>1</v>
      </c>
      <c r="AO24">
        <v>0</v>
      </c>
      <c r="AP24">
        <v>0</v>
      </c>
      <c r="AQ24">
        <v>0</v>
      </c>
      <c r="AR24">
        <v>22</v>
      </c>
      <c r="AS24">
        <v>1.3</v>
      </c>
      <c r="AT24">
        <v>13</v>
      </c>
      <c r="AU24" t="s">
        <v>45</v>
      </c>
      <c r="AV24">
        <v>20</v>
      </c>
      <c r="AW24" t="s">
        <v>86</v>
      </c>
      <c r="AX24">
        <v>1</v>
      </c>
      <c r="AY24" t="s">
        <v>81</v>
      </c>
    </row>
    <row r="25" spans="1:51" x14ac:dyDescent="0.25">
      <c r="A25">
        <v>24</v>
      </c>
      <c r="C25">
        <v>75</v>
      </c>
      <c r="D25">
        <v>2</v>
      </c>
      <c r="E25">
        <v>2</v>
      </c>
      <c r="F25" t="s">
        <v>64</v>
      </c>
      <c r="G25">
        <v>1</v>
      </c>
      <c r="H25">
        <v>3</v>
      </c>
      <c r="I25">
        <v>3</v>
      </c>
      <c r="J25">
        <v>40000</v>
      </c>
      <c r="K25">
        <v>2</v>
      </c>
      <c r="L25">
        <v>13</v>
      </c>
      <c r="M25">
        <v>2</v>
      </c>
      <c r="N25">
        <v>3</v>
      </c>
      <c r="O25">
        <v>7</v>
      </c>
      <c r="P25">
        <v>1</v>
      </c>
      <c r="Q25">
        <v>2</v>
      </c>
      <c r="R25">
        <v>3</v>
      </c>
      <c r="S25">
        <v>1</v>
      </c>
      <c r="T25">
        <v>3</v>
      </c>
      <c r="U25">
        <v>0</v>
      </c>
      <c r="V25">
        <v>0</v>
      </c>
      <c r="W25">
        <v>0</v>
      </c>
      <c r="X25">
        <f t="shared" si="0"/>
        <v>0</v>
      </c>
      <c r="Y25">
        <v>0</v>
      </c>
      <c r="Z25">
        <v>0</v>
      </c>
      <c r="AA25">
        <v>0</v>
      </c>
      <c r="AB25" s="2">
        <f t="shared" si="1"/>
        <v>0</v>
      </c>
      <c r="AC25">
        <v>0</v>
      </c>
      <c r="AD25">
        <v>1</v>
      </c>
      <c r="AE25">
        <v>1</v>
      </c>
      <c r="AF25">
        <v>1</v>
      </c>
      <c r="AG25" s="2">
        <f t="shared" si="4"/>
        <v>3</v>
      </c>
      <c r="AH25">
        <v>0</v>
      </c>
      <c r="AI25">
        <v>0</v>
      </c>
      <c r="AJ25">
        <v>1</v>
      </c>
      <c r="AK25">
        <v>0</v>
      </c>
      <c r="AL25">
        <v>0</v>
      </c>
      <c r="AM25" s="2">
        <f t="shared" si="3"/>
        <v>1</v>
      </c>
      <c r="AN25">
        <v>1</v>
      </c>
      <c r="AO25">
        <v>0</v>
      </c>
      <c r="AP25">
        <v>0</v>
      </c>
      <c r="AQ25">
        <v>0</v>
      </c>
      <c r="AR25">
        <v>37</v>
      </c>
      <c r="AS25">
        <v>1.54</v>
      </c>
      <c r="AT25">
        <v>15.8</v>
      </c>
      <c r="AU25" t="s">
        <v>45</v>
      </c>
      <c r="AV25">
        <v>18</v>
      </c>
      <c r="AW25" t="s">
        <v>88</v>
      </c>
      <c r="AX25">
        <v>1</v>
      </c>
      <c r="AY25" t="s">
        <v>81</v>
      </c>
    </row>
    <row r="26" spans="1:51" x14ac:dyDescent="0.25">
      <c r="A26">
        <v>25</v>
      </c>
      <c r="B26" s="1" t="s">
        <v>89</v>
      </c>
      <c r="C26">
        <v>35</v>
      </c>
      <c r="D26">
        <v>2</v>
      </c>
      <c r="E26">
        <v>4</v>
      </c>
      <c r="G26">
        <v>1</v>
      </c>
      <c r="H26">
        <v>2</v>
      </c>
      <c r="I26">
        <v>6</v>
      </c>
      <c r="K26">
        <v>2</v>
      </c>
      <c r="L26">
        <v>18</v>
      </c>
      <c r="M26">
        <v>2</v>
      </c>
      <c r="N26">
        <v>3</v>
      </c>
      <c r="O26">
        <v>2</v>
      </c>
      <c r="P26">
        <v>1</v>
      </c>
      <c r="Q26">
        <v>2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f t="shared" si="0"/>
        <v>9</v>
      </c>
      <c r="Y26">
        <v>2</v>
      </c>
      <c r="Z26">
        <v>2</v>
      </c>
      <c r="AA26">
        <v>1</v>
      </c>
      <c r="AB26" s="2">
        <f t="shared" si="1"/>
        <v>5</v>
      </c>
      <c r="AC26">
        <v>1</v>
      </c>
      <c r="AD26">
        <v>1</v>
      </c>
      <c r="AE26">
        <v>1</v>
      </c>
      <c r="AF26">
        <v>3</v>
      </c>
      <c r="AG26" s="2">
        <f t="shared" si="4"/>
        <v>6</v>
      </c>
      <c r="AH26">
        <v>1</v>
      </c>
      <c r="AI26">
        <v>1</v>
      </c>
      <c r="AJ26">
        <v>2</v>
      </c>
      <c r="AK26">
        <v>2</v>
      </c>
      <c r="AL26">
        <v>1</v>
      </c>
      <c r="AM26" s="2">
        <f t="shared" si="3"/>
        <v>7</v>
      </c>
      <c r="AN26">
        <v>0</v>
      </c>
      <c r="AO26">
        <v>0</v>
      </c>
      <c r="AP26">
        <v>1</v>
      </c>
      <c r="AQ26">
        <v>0</v>
      </c>
      <c r="AR26">
        <v>58.5</v>
      </c>
      <c r="AU26" t="s">
        <v>45</v>
      </c>
      <c r="AV26">
        <v>26</v>
      </c>
      <c r="AW26" t="s">
        <v>90</v>
      </c>
      <c r="AX26">
        <v>2</v>
      </c>
    </row>
    <row r="27" spans="1:51" x14ac:dyDescent="0.25">
      <c r="A27">
        <v>26</v>
      </c>
      <c r="B27" s="1" t="s">
        <v>91</v>
      </c>
      <c r="C27">
        <v>28</v>
      </c>
      <c r="D27">
        <v>2</v>
      </c>
      <c r="E27">
        <v>1</v>
      </c>
      <c r="F27" t="s">
        <v>57</v>
      </c>
      <c r="G27">
        <v>1</v>
      </c>
      <c r="H27">
        <v>3</v>
      </c>
      <c r="I27">
        <v>6</v>
      </c>
      <c r="K27">
        <v>6</v>
      </c>
      <c r="L27">
        <v>2</v>
      </c>
      <c r="M27">
        <v>2</v>
      </c>
      <c r="N27">
        <v>1</v>
      </c>
      <c r="Q27">
        <v>1</v>
      </c>
      <c r="R27">
        <v>2</v>
      </c>
      <c r="S27">
        <v>0</v>
      </c>
      <c r="T27">
        <v>0</v>
      </c>
      <c r="U27">
        <v>1</v>
      </c>
      <c r="V27">
        <v>0</v>
      </c>
      <c r="W27">
        <v>1</v>
      </c>
      <c r="X27">
        <f t="shared" si="0"/>
        <v>2</v>
      </c>
      <c r="Y27">
        <v>0</v>
      </c>
      <c r="Z27">
        <v>0</v>
      </c>
      <c r="AA27">
        <v>0</v>
      </c>
      <c r="AB27" s="2">
        <f t="shared" si="1"/>
        <v>0</v>
      </c>
      <c r="AC27">
        <v>1</v>
      </c>
      <c r="AD27">
        <v>0</v>
      </c>
      <c r="AE27">
        <v>1</v>
      </c>
      <c r="AF27">
        <v>1</v>
      </c>
      <c r="AG27" s="2">
        <f t="shared" si="4"/>
        <v>3</v>
      </c>
      <c r="AH27">
        <v>0</v>
      </c>
      <c r="AI27">
        <v>1</v>
      </c>
      <c r="AJ27">
        <v>2</v>
      </c>
      <c r="AK27">
        <v>1</v>
      </c>
      <c r="AL27">
        <v>2</v>
      </c>
      <c r="AM27" s="2">
        <f t="shared" si="3"/>
        <v>6</v>
      </c>
      <c r="AN27">
        <v>0</v>
      </c>
      <c r="AO27">
        <v>0</v>
      </c>
      <c r="AP27">
        <v>0</v>
      </c>
      <c r="AQ27">
        <v>0</v>
      </c>
      <c r="AU27" t="s">
        <v>45</v>
      </c>
      <c r="AV27">
        <v>30</v>
      </c>
      <c r="AX27">
        <v>1</v>
      </c>
    </row>
    <row r="28" spans="1:51" x14ac:dyDescent="0.25">
      <c r="A28">
        <v>27</v>
      </c>
      <c r="B28" s="1" t="s">
        <v>92</v>
      </c>
      <c r="C28">
        <v>42</v>
      </c>
      <c r="D28">
        <v>1</v>
      </c>
      <c r="E28">
        <v>2</v>
      </c>
      <c r="F28" t="s">
        <v>64</v>
      </c>
      <c r="G28">
        <v>1</v>
      </c>
      <c r="H28">
        <v>4</v>
      </c>
      <c r="I28">
        <v>3</v>
      </c>
      <c r="J28">
        <v>45000</v>
      </c>
      <c r="K28">
        <v>1</v>
      </c>
      <c r="L28">
        <v>7</v>
      </c>
      <c r="M28">
        <v>1</v>
      </c>
      <c r="N28">
        <v>2</v>
      </c>
      <c r="O28">
        <v>3</v>
      </c>
      <c r="P28">
        <v>1</v>
      </c>
      <c r="Q28">
        <v>2</v>
      </c>
      <c r="R28">
        <v>3</v>
      </c>
      <c r="S28">
        <v>3</v>
      </c>
      <c r="T28">
        <v>3</v>
      </c>
      <c r="U28">
        <v>1</v>
      </c>
      <c r="V28">
        <v>2</v>
      </c>
      <c r="W28">
        <v>1</v>
      </c>
      <c r="X28">
        <f t="shared" si="0"/>
        <v>4</v>
      </c>
      <c r="Y28">
        <v>1</v>
      </c>
      <c r="Z28">
        <v>3</v>
      </c>
      <c r="AA28">
        <v>1</v>
      </c>
      <c r="AB28" s="2">
        <f t="shared" si="1"/>
        <v>5</v>
      </c>
      <c r="AC28">
        <v>1</v>
      </c>
      <c r="AD28">
        <v>2</v>
      </c>
      <c r="AE28">
        <v>1</v>
      </c>
      <c r="AF28">
        <v>2</v>
      </c>
      <c r="AG28" s="2">
        <f t="shared" si="4"/>
        <v>6</v>
      </c>
      <c r="AH28">
        <v>1</v>
      </c>
      <c r="AI28">
        <v>3</v>
      </c>
      <c r="AJ28">
        <v>1</v>
      </c>
      <c r="AK28">
        <v>2</v>
      </c>
      <c r="AL28">
        <v>3</v>
      </c>
      <c r="AM28" s="2">
        <f t="shared" si="3"/>
        <v>10</v>
      </c>
      <c r="AN28">
        <v>1</v>
      </c>
      <c r="AO28">
        <v>0</v>
      </c>
      <c r="AP28">
        <v>1</v>
      </c>
      <c r="AQ28">
        <v>0</v>
      </c>
      <c r="AU28" t="s">
        <v>45</v>
      </c>
      <c r="AV28">
        <v>25</v>
      </c>
    </row>
    <row r="29" spans="1:51" x14ac:dyDescent="0.25">
      <c r="A29">
        <v>28</v>
      </c>
      <c r="B29" s="1" t="s">
        <v>93</v>
      </c>
      <c r="C29">
        <v>37</v>
      </c>
      <c r="D29">
        <v>2</v>
      </c>
      <c r="E29">
        <v>3</v>
      </c>
      <c r="F29" t="s">
        <v>59</v>
      </c>
      <c r="G29">
        <v>1</v>
      </c>
      <c r="H29">
        <v>4</v>
      </c>
      <c r="I29">
        <v>2</v>
      </c>
      <c r="K29">
        <v>6</v>
      </c>
      <c r="L29">
        <v>6</v>
      </c>
      <c r="M29">
        <v>2</v>
      </c>
      <c r="N29">
        <v>2</v>
      </c>
      <c r="O29">
        <v>1</v>
      </c>
      <c r="P29">
        <v>1</v>
      </c>
      <c r="Q29">
        <v>2</v>
      </c>
      <c r="R29">
        <v>3</v>
      </c>
      <c r="S29">
        <v>2</v>
      </c>
      <c r="T29">
        <v>3</v>
      </c>
      <c r="U29">
        <v>3</v>
      </c>
      <c r="V29">
        <v>1</v>
      </c>
      <c r="W29">
        <v>2</v>
      </c>
      <c r="X29">
        <f t="shared" si="0"/>
        <v>6</v>
      </c>
      <c r="Y29">
        <v>1</v>
      </c>
      <c r="Z29">
        <v>0</v>
      </c>
      <c r="AA29">
        <v>0</v>
      </c>
      <c r="AB29" s="2">
        <f t="shared" si="1"/>
        <v>1</v>
      </c>
      <c r="AC29">
        <v>1</v>
      </c>
      <c r="AD29">
        <v>1</v>
      </c>
      <c r="AE29">
        <v>3</v>
      </c>
      <c r="AF29">
        <v>3</v>
      </c>
      <c r="AG29" s="2">
        <f t="shared" si="4"/>
        <v>8</v>
      </c>
      <c r="AH29">
        <v>2</v>
      </c>
      <c r="AI29">
        <v>2</v>
      </c>
      <c r="AJ29">
        <v>1</v>
      </c>
      <c r="AK29">
        <v>2</v>
      </c>
      <c r="AL29">
        <v>2</v>
      </c>
      <c r="AM29" s="2">
        <f t="shared" si="3"/>
        <v>9</v>
      </c>
      <c r="AN29">
        <v>1</v>
      </c>
      <c r="AO29">
        <v>0</v>
      </c>
      <c r="AP29">
        <v>0</v>
      </c>
      <c r="AQ29">
        <v>0</v>
      </c>
      <c r="AU29" t="s">
        <v>45</v>
      </c>
      <c r="AV29">
        <v>22</v>
      </c>
    </row>
    <row r="30" spans="1:51" x14ac:dyDescent="0.25">
      <c r="A30">
        <v>29</v>
      </c>
      <c r="B30" s="1" t="s">
        <v>94</v>
      </c>
      <c r="C30">
        <v>20</v>
      </c>
      <c r="D30">
        <v>2</v>
      </c>
      <c r="E30">
        <v>1</v>
      </c>
      <c r="F30" t="s">
        <v>64</v>
      </c>
      <c r="G30">
        <v>1</v>
      </c>
      <c r="H30">
        <v>3</v>
      </c>
      <c r="I30">
        <v>3</v>
      </c>
      <c r="J30">
        <v>75000</v>
      </c>
      <c r="K30">
        <v>7</v>
      </c>
      <c r="L30">
        <v>18</v>
      </c>
      <c r="M30">
        <v>2</v>
      </c>
      <c r="N30">
        <v>3</v>
      </c>
      <c r="O30">
        <v>3</v>
      </c>
      <c r="P30">
        <v>1</v>
      </c>
      <c r="Q30">
        <v>2</v>
      </c>
      <c r="R30">
        <v>1</v>
      </c>
      <c r="S30">
        <v>0</v>
      </c>
      <c r="T30">
        <v>2</v>
      </c>
      <c r="U30">
        <v>1</v>
      </c>
      <c r="V30">
        <v>1</v>
      </c>
      <c r="W30">
        <v>1</v>
      </c>
      <c r="X30">
        <f t="shared" si="0"/>
        <v>3</v>
      </c>
      <c r="Y30">
        <v>1</v>
      </c>
      <c r="Z30">
        <v>0</v>
      </c>
      <c r="AA30">
        <v>0</v>
      </c>
      <c r="AB30" s="2">
        <f t="shared" si="1"/>
        <v>1</v>
      </c>
      <c r="AC30">
        <v>0</v>
      </c>
      <c r="AD30">
        <v>1</v>
      </c>
      <c r="AE30">
        <v>0</v>
      </c>
      <c r="AF30">
        <v>1</v>
      </c>
      <c r="AG30" s="2">
        <f t="shared" si="4"/>
        <v>2</v>
      </c>
      <c r="AH30">
        <v>0</v>
      </c>
      <c r="AI30">
        <v>0</v>
      </c>
      <c r="AJ30">
        <v>1</v>
      </c>
      <c r="AK30">
        <v>1</v>
      </c>
      <c r="AL30">
        <v>0</v>
      </c>
      <c r="AM30" s="2">
        <f t="shared" si="3"/>
        <v>2</v>
      </c>
      <c r="AN30">
        <v>0</v>
      </c>
      <c r="AO30">
        <v>0</v>
      </c>
      <c r="AP30">
        <v>0</v>
      </c>
      <c r="AQ30">
        <v>0</v>
      </c>
      <c r="AR30">
        <v>52</v>
      </c>
      <c r="AU30" t="s">
        <v>45</v>
      </c>
      <c r="AV30">
        <v>28</v>
      </c>
      <c r="AW30" t="s">
        <v>95</v>
      </c>
    </row>
    <row r="31" spans="1:51" x14ac:dyDescent="0.25">
      <c r="A31" s="1">
        <v>30</v>
      </c>
      <c r="B31" s="1" t="s">
        <v>96</v>
      </c>
      <c r="C31">
        <v>40</v>
      </c>
      <c r="D31">
        <v>2</v>
      </c>
      <c r="E31">
        <v>2</v>
      </c>
      <c r="F31" t="s">
        <v>57</v>
      </c>
      <c r="G31">
        <v>1</v>
      </c>
      <c r="H31">
        <v>4</v>
      </c>
      <c r="I31">
        <v>2</v>
      </c>
      <c r="J31">
        <v>120000</v>
      </c>
      <c r="K31">
        <v>2</v>
      </c>
      <c r="L31">
        <v>4</v>
      </c>
      <c r="M31">
        <v>2</v>
      </c>
      <c r="N31">
        <v>2</v>
      </c>
      <c r="O31">
        <v>1</v>
      </c>
      <c r="P31" t="s">
        <v>80</v>
      </c>
      <c r="R31">
        <v>2</v>
      </c>
      <c r="S31">
        <v>0</v>
      </c>
      <c r="T31">
        <v>1</v>
      </c>
      <c r="U31">
        <v>1</v>
      </c>
      <c r="V31">
        <v>1</v>
      </c>
      <c r="W31">
        <v>1</v>
      </c>
      <c r="X31">
        <f t="shared" si="0"/>
        <v>3</v>
      </c>
      <c r="Y31">
        <v>1</v>
      </c>
      <c r="Z31">
        <v>1</v>
      </c>
      <c r="AA31">
        <v>1</v>
      </c>
      <c r="AB31" s="2">
        <f t="shared" si="1"/>
        <v>3</v>
      </c>
      <c r="AC31">
        <v>1</v>
      </c>
      <c r="AD31">
        <v>1</v>
      </c>
      <c r="AE31">
        <v>1</v>
      </c>
      <c r="AF31">
        <v>1</v>
      </c>
      <c r="AG31" s="2">
        <f t="shared" si="4"/>
        <v>4</v>
      </c>
      <c r="AH31">
        <v>1</v>
      </c>
      <c r="AI31">
        <v>0</v>
      </c>
      <c r="AJ31">
        <v>1</v>
      </c>
      <c r="AK31">
        <v>1</v>
      </c>
      <c r="AL31">
        <v>1</v>
      </c>
      <c r="AM31" s="2">
        <f t="shared" si="3"/>
        <v>4</v>
      </c>
      <c r="AN31">
        <v>0</v>
      </c>
      <c r="AO31">
        <v>0</v>
      </c>
      <c r="AP31">
        <v>0</v>
      </c>
      <c r="AQ31">
        <v>0</v>
      </c>
      <c r="AR31">
        <v>24</v>
      </c>
      <c r="AU31" t="s">
        <v>45</v>
      </c>
      <c r="AV31">
        <v>27</v>
      </c>
      <c r="AX31">
        <v>2</v>
      </c>
    </row>
    <row r="32" spans="1:51" x14ac:dyDescent="0.25">
      <c r="A32">
        <v>31</v>
      </c>
      <c r="B32" s="1" t="s">
        <v>97</v>
      </c>
      <c r="C32">
        <v>32</v>
      </c>
      <c r="D32">
        <v>2</v>
      </c>
      <c r="E32">
        <v>2</v>
      </c>
      <c r="F32" t="s">
        <v>57</v>
      </c>
      <c r="G32">
        <v>1</v>
      </c>
      <c r="H32">
        <v>3</v>
      </c>
      <c r="I32">
        <v>3</v>
      </c>
      <c r="J32">
        <v>45000</v>
      </c>
      <c r="K32">
        <v>1</v>
      </c>
      <c r="L32">
        <v>2</v>
      </c>
      <c r="M32">
        <v>1</v>
      </c>
      <c r="N32">
        <v>1</v>
      </c>
      <c r="O32">
        <v>1</v>
      </c>
      <c r="P32">
        <v>1</v>
      </c>
      <c r="Q32">
        <v>2</v>
      </c>
      <c r="R32">
        <v>3</v>
      </c>
      <c r="S32">
        <v>0</v>
      </c>
      <c r="T32">
        <v>3</v>
      </c>
      <c r="U32">
        <v>3</v>
      </c>
      <c r="V32">
        <v>1</v>
      </c>
      <c r="W32">
        <v>3</v>
      </c>
      <c r="X32">
        <f t="shared" si="0"/>
        <v>7</v>
      </c>
      <c r="Y32">
        <v>0</v>
      </c>
      <c r="Z32">
        <v>2</v>
      </c>
      <c r="AA32">
        <v>0</v>
      </c>
      <c r="AB32" s="2">
        <f t="shared" si="1"/>
        <v>2</v>
      </c>
      <c r="AC32">
        <v>1</v>
      </c>
      <c r="AD32">
        <v>0</v>
      </c>
      <c r="AE32">
        <v>3</v>
      </c>
      <c r="AF32">
        <v>1</v>
      </c>
      <c r="AG32" s="2">
        <f t="shared" si="4"/>
        <v>5</v>
      </c>
      <c r="AH32">
        <v>2</v>
      </c>
      <c r="AI32">
        <v>0</v>
      </c>
      <c r="AJ32">
        <v>1</v>
      </c>
      <c r="AK32">
        <v>1</v>
      </c>
      <c r="AL32">
        <v>1</v>
      </c>
      <c r="AM32" s="2">
        <f t="shared" si="3"/>
        <v>5</v>
      </c>
      <c r="AN32">
        <v>0</v>
      </c>
      <c r="AO32">
        <v>0</v>
      </c>
      <c r="AP32">
        <v>1</v>
      </c>
      <c r="AQ32">
        <v>0</v>
      </c>
      <c r="AR32">
        <v>21</v>
      </c>
      <c r="AU32" t="s">
        <v>45</v>
      </c>
      <c r="AV32">
        <v>27</v>
      </c>
      <c r="AW32" t="s">
        <v>98</v>
      </c>
      <c r="AX32">
        <v>2</v>
      </c>
      <c r="AY32" t="s">
        <v>99</v>
      </c>
    </row>
    <row r="33" spans="1:51" x14ac:dyDescent="0.25">
      <c r="A33">
        <v>32</v>
      </c>
      <c r="B33" s="1" t="s">
        <v>100</v>
      </c>
      <c r="C33">
        <v>34</v>
      </c>
      <c r="D33">
        <v>2</v>
      </c>
      <c r="E33">
        <v>2</v>
      </c>
      <c r="F33" t="s">
        <v>64</v>
      </c>
      <c r="G33">
        <v>1</v>
      </c>
      <c r="H33">
        <v>4</v>
      </c>
      <c r="I33">
        <v>4</v>
      </c>
      <c r="J33">
        <v>32000</v>
      </c>
      <c r="K33">
        <v>6</v>
      </c>
      <c r="L33">
        <v>1</v>
      </c>
      <c r="M33">
        <v>1</v>
      </c>
      <c r="O33">
        <v>1</v>
      </c>
      <c r="P33">
        <v>1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 t="shared" si="0"/>
        <v>0</v>
      </c>
      <c r="Y33">
        <v>1</v>
      </c>
      <c r="Z33">
        <v>2</v>
      </c>
      <c r="AA33">
        <v>0</v>
      </c>
      <c r="AB33" s="2">
        <f t="shared" si="1"/>
        <v>3</v>
      </c>
      <c r="AC33">
        <v>0</v>
      </c>
      <c r="AD33">
        <v>0</v>
      </c>
      <c r="AE33">
        <v>0</v>
      </c>
      <c r="AF33">
        <v>1</v>
      </c>
      <c r="AG33" s="2">
        <f t="shared" si="4"/>
        <v>1</v>
      </c>
      <c r="AH33">
        <v>1</v>
      </c>
      <c r="AI33">
        <v>0</v>
      </c>
      <c r="AJ33">
        <v>1</v>
      </c>
      <c r="AK33">
        <v>2</v>
      </c>
      <c r="AL33">
        <v>2</v>
      </c>
      <c r="AM33" s="2">
        <f t="shared" si="3"/>
        <v>6</v>
      </c>
      <c r="AN33">
        <v>1</v>
      </c>
      <c r="AO33">
        <v>0</v>
      </c>
      <c r="AP33">
        <v>0</v>
      </c>
      <c r="AQ33">
        <v>0</v>
      </c>
      <c r="AR33">
        <v>10.5</v>
      </c>
      <c r="AS33">
        <v>0.76</v>
      </c>
      <c r="AU33" t="s">
        <v>45</v>
      </c>
      <c r="AV33">
        <v>20</v>
      </c>
      <c r="AW33" t="s">
        <v>84</v>
      </c>
      <c r="AX33">
        <v>1</v>
      </c>
      <c r="AY33" t="s">
        <v>81</v>
      </c>
    </row>
    <row r="34" spans="1:51" x14ac:dyDescent="0.25">
      <c r="A34">
        <v>33</v>
      </c>
      <c r="B34" s="1" t="s">
        <v>101</v>
      </c>
      <c r="C34">
        <v>28</v>
      </c>
      <c r="D34">
        <v>2</v>
      </c>
      <c r="E34">
        <v>1</v>
      </c>
      <c r="F34" t="s">
        <v>59</v>
      </c>
      <c r="G34">
        <v>1</v>
      </c>
      <c r="H34">
        <v>3</v>
      </c>
      <c r="I34">
        <v>6</v>
      </c>
      <c r="K34">
        <v>2</v>
      </c>
      <c r="L34">
        <v>5</v>
      </c>
      <c r="M34">
        <v>2</v>
      </c>
      <c r="N34">
        <v>2</v>
      </c>
      <c r="O34">
        <v>1</v>
      </c>
      <c r="P34">
        <v>1</v>
      </c>
      <c r="Q34">
        <v>2</v>
      </c>
      <c r="R34">
        <v>3</v>
      </c>
      <c r="S34">
        <v>0</v>
      </c>
      <c r="T34">
        <v>3</v>
      </c>
      <c r="U34">
        <v>3</v>
      </c>
      <c r="V34">
        <v>2</v>
      </c>
      <c r="W34">
        <v>1</v>
      </c>
      <c r="X34">
        <f t="shared" si="0"/>
        <v>6</v>
      </c>
      <c r="Y34">
        <v>1</v>
      </c>
      <c r="Z34">
        <v>0</v>
      </c>
      <c r="AA34">
        <v>0</v>
      </c>
      <c r="AB34" s="2">
        <f t="shared" si="1"/>
        <v>1</v>
      </c>
      <c r="AC34">
        <v>0</v>
      </c>
      <c r="AD34">
        <v>1</v>
      </c>
      <c r="AE34">
        <v>2</v>
      </c>
      <c r="AF34">
        <v>1</v>
      </c>
      <c r="AG34" s="2">
        <f t="shared" si="4"/>
        <v>4</v>
      </c>
      <c r="AH34">
        <v>1</v>
      </c>
      <c r="AI34">
        <v>3</v>
      </c>
      <c r="AJ34">
        <v>3</v>
      </c>
      <c r="AK34">
        <v>1</v>
      </c>
      <c r="AL34">
        <v>3</v>
      </c>
      <c r="AM34" s="2">
        <f t="shared" si="3"/>
        <v>11</v>
      </c>
      <c r="AN34">
        <v>0</v>
      </c>
      <c r="AO34">
        <v>0</v>
      </c>
      <c r="AP34">
        <v>0</v>
      </c>
      <c r="AQ34">
        <v>1</v>
      </c>
      <c r="AR34">
        <v>20</v>
      </c>
      <c r="AS34">
        <v>48</v>
      </c>
      <c r="AU34" t="s">
        <v>45</v>
      </c>
      <c r="AV34">
        <v>26</v>
      </c>
      <c r="AW34" t="s">
        <v>102</v>
      </c>
      <c r="AX34">
        <v>2</v>
      </c>
      <c r="AY34" t="s">
        <v>81</v>
      </c>
    </row>
    <row r="35" spans="1:51" x14ac:dyDescent="0.25">
      <c r="A35">
        <v>34</v>
      </c>
      <c r="C35">
        <v>31</v>
      </c>
      <c r="D35">
        <v>2</v>
      </c>
      <c r="E35">
        <v>2</v>
      </c>
      <c r="F35" t="s">
        <v>57</v>
      </c>
      <c r="G35">
        <v>1</v>
      </c>
      <c r="H35">
        <v>4</v>
      </c>
      <c r="I35">
        <v>1</v>
      </c>
      <c r="J35">
        <v>10000</v>
      </c>
      <c r="K35">
        <v>2</v>
      </c>
      <c r="L35">
        <v>6</v>
      </c>
      <c r="M35">
        <v>1</v>
      </c>
      <c r="N35">
        <v>1</v>
      </c>
      <c r="O35" t="s">
        <v>80</v>
      </c>
      <c r="P35" t="s">
        <v>80</v>
      </c>
      <c r="Q35">
        <v>2</v>
      </c>
      <c r="R35">
        <v>2</v>
      </c>
      <c r="S35">
        <v>0</v>
      </c>
      <c r="T35">
        <v>2</v>
      </c>
      <c r="U35">
        <v>0</v>
      </c>
      <c r="V35">
        <v>0</v>
      </c>
      <c r="W35">
        <v>0</v>
      </c>
      <c r="X35">
        <f t="shared" si="0"/>
        <v>0</v>
      </c>
      <c r="Y35">
        <v>1</v>
      </c>
      <c r="Z35">
        <v>1</v>
      </c>
      <c r="AA35">
        <v>0</v>
      </c>
      <c r="AB35" s="2">
        <f t="shared" si="1"/>
        <v>2</v>
      </c>
      <c r="AC35">
        <v>0</v>
      </c>
      <c r="AD35">
        <v>1</v>
      </c>
      <c r="AE35">
        <v>0</v>
      </c>
      <c r="AF35">
        <v>1</v>
      </c>
      <c r="AG35" s="2">
        <f t="shared" si="4"/>
        <v>2</v>
      </c>
      <c r="AH35">
        <v>0</v>
      </c>
      <c r="AI35">
        <v>0</v>
      </c>
      <c r="AJ35">
        <v>2</v>
      </c>
      <c r="AK35">
        <v>0</v>
      </c>
      <c r="AL35">
        <v>0</v>
      </c>
      <c r="AM35" s="2">
        <f t="shared" si="3"/>
        <v>2</v>
      </c>
      <c r="AN35">
        <v>1</v>
      </c>
      <c r="AO35">
        <v>1</v>
      </c>
      <c r="AP35">
        <v>0</v>
      </c>
      <c r="AQ35">
        <v>0</v>
      </c>
      <c r="AR35">
        <v>36</v>
      </c>
      <c r="AU35" t="s">
        <v>45</v>
      </c>
      <c r="AV35">
        <v>22</v>
      </c>
      <c r="AW35" t="s">
        <v>103</v>
      </c>
      <c r="AX35">
        <v>1</v>
      </c>
      <c r="AY35" t="s">
        <v>71</v>
      </c>
    </row>
    <row r="36" spans="1:51" x14ac:dyDescent="0.25">
      <c r="A36">
        <v>35</v>
      </c>
      <c r="C36">
        <v>53</v>
      </c>
      <c r="D36">
        <v>2</v>
      </c>
      <c r="E36">
        <v>2</v>
      </c>
      <c r="F36" t="s">
        <v>57</v>
      </c>
      <c r="G36">
        <v>1</v>
      </c>
      <c r="H36">
        <v>3</v>
      </c>
      <c r="I36">
        <v>6</v>
      </c>
      <c r="J36">
        <v>10000</v>
      </c>
      <c r="K36">
        <v>2</v>
      </c>
      <c r="L36">
        <v>12</v>
      </c>
      <c r="M36">
        <v>1</v>
      </c>
      <c r="N36">
        <v>2</v>
      </c>
      <c r="O36">
        <v>2</v>
      </c>
      <c r="P36">
        <v>1</v>
      </c>
      <c r="Q36">
        <v>2</v>
      </c>
      <c r="R36">
        <v>3</v>
      </c>
      <c r="S36">
        <v>1</v>
      </c>
      <c r="T36">
        <v>3</v>
      </c>
      <c r="U36">
        <v>1</v>
      </c>
      <c r="V36">
        <v>0</v>
      </c>
      <c r="W36">
        <v>1</v>
      </c>
      <c r="X36">
        <f t="shared" si="0"/>
        <v>2</v>
      </c>
      <c r="Y36">
        <v>1</v>
      </c>
      <c r="Z36">
        <v>1</v>
      </c>
      <c r="AA36">
        <v>1</v>
      </c>
      <c r="AB36" s="2">
        <f t="shared" si="1"/>
        <v>3</v>
      </c>
      <c r="AC36">
        <v>1</v>
      </c>
      <c r="AD36">
        <v>1</v>
      </c>
      <c r="AE36">
        <v>1</v>
      </c>
      <c r="AF36">
        <v>1</v>
      </c>
      <c r="AG36" s="2">
        <f t="shared" si="4"/>
        <v>4</v>
      </c>
      <c r="AH36">
        <v>1</v>
      </c>
      <c r="AI36">
        <v>0</v>
      </c>
      <c r="AJ36">
        <v>1</v>
      </c>
      <c r="AK36">
        <v>0</v>
      </c>
      <c r="AL36">
        <v>0</v>
      </c>
      <c r="AM36" s="2">
        <f t="shared" si="3"/>
        <v>2</v>
      </c>
      <c r="AN36">
        <v>1</v>
      </c>
      <c r="AO36">
        <v>1</v>
      </c>
      <c r="AP36">
        <v>0</v>
      </c>
      <c r="AQ36">
        <v>0</v>
      </c>
      <c r="AR36">
        <v>43</v>
      </c>
      <c r="AU36" t="s">
        <v>45</v>
      </c>
      <c r="AV36">
        <v>21</v>
      </c>
      <c r="AW36" t="s">
        <v>104</v>
      </c>
      <c r="AX36">
        <v>1</v>
      </c>
      <c r="AY36" t="s">
        <v>81</v>
      </c>
    </row>
    <row r="37" spans="1:51" x14ac:dyDescent="0.25">
      <c r="A37">
        <v>36</v>
      </c>
      <c r="C37">
        <v>53</v>
      </c>
      <c r="D37">
        <v>2</v>
      </c>
      <c r="E37">
        <v>2</v>
      </c>
      <c r="F37" t="s">
        <v>57</v>
      </c>
      <c r="L37">
        <v>6</v>
      </c>
      <c r="M37">
        <v>1</v>
      </c>
      <c r="N37">
        <v>1</v>
      </c>
      <c r="O37">
        <v>2</v>
      </c>
      <c r="P37">
        <v>1</v>
      </c>
      <c r="U37">
        <v>1</v>
      </c>
      <c r="V37">
        <v>0</v>
      </c>
      <c r="W37">
        <v>1</v>
      </c>
      <c r="X37">
        <f t="shared" si="0"/>
        <v>2</v>
      </c>
      <c r="Y37">
        <v>1</v>
      </c>
      <c r="Z37">
        <v>1</v>
      </c>
      <c r="AA37">
        <v>1</v>
      </c>
      <c r="AB37" s="2">
        <f t="shared" si="1"/>
        <v>3</v>
      </c>
      <c r="AC37">
        <v>1</v>
      </c>
      <c r="AD37">
        <v>0</v>
      </c>
      <c r="AE37">
        <v>1</v>
      </c>
      <c r="AF37">
        <v>1</v>
      </c>
      <c r="AG37" s="2">
        <f t="shared" si="4"/>
        <v>3</v>
      </c>
      <c r="AH37">
        <v>0</v>
      </c>
      <c r="AI37">
        <v>0</v>
      </c>
      <c r="AJ37">
        <v>1</v>
      </c>
      <c r="AK37">
        <v>0</v>
      </c>
      <c r="AL37">
        <v>1</v>
      </c>
      <c r="AM37" s="2">
        <f t="shared" si="3"/>
        <v>2</v>
      </c>
      <c r="AN37">
        <v>1</v>
      </c>
      <c r="AO37">
        <v>1</v>
      </c>
      <c r="AP37">
        <v>0</v>
      </c>
      <c r="AQ37">
        <v>0</v>
      </c>
      <c r="AR37">
        <v>25</v>
      </c>
      <c r="AU37" t="s">
        <v>45</v>
      </c>
      <c r="AV37">
        <v>20</v>
      </c>
      <c r="AW37" t="s">
        <v>104</v>
      </c>
      <c r="AX37">
        <v>1</v>
      </c>
      <c r="AY37" t="s">
        <v>81</v>
      </c>
    </row>
    <row r="38" spans="1:51" x14ac:dyDescent="0.25">
      <c r="A38">
        <v>37</v>
      </c>
      <c r="C38">
        <v>36</v>
      </c>
      <c r="D38">
        <v>2</v>
      </c>
      <c r="E38">
        <v>2</v>
      </c>
      <c r="F38" t="s">
        <v>57</v>
      </c>
      <c r="G38">
        <v>1</v>
      </c>
      <c r="H38">
        <v>4</v>
      </c>
      <c r="I38">
        <v>2</v>
      </c>
      <c r="J38">
        <v>15000</v>
      </c>
      <c r="K38">
        <v>2</v>
      </c>
      <c r="L38">
        <v>10</v>
      </c>
      <c r="M38">
        <v>1</v>
      </c>
      <c r="N38">
        <v>2</v>
      </c>
      <c r="O38" t="s">
        <v>80</v>
      </c>
      <c r="P38" t="s">
        <v>80</v>
      </c>
      <c r="Q38">
        <v>2</v>
      </c>
      <c r="R38">
        <v>0</v>
      </c>
      <c r="S38">
        <v>0</v>
      </c>
      <c r="T38">
        <v>3</v>
      </c>
      <c r="U38">
        <v>3</v>
      </c>
      <c r="V38">
        <v>0</v>
      </c>
      <c r="W38">
        <v>0</v>
      </c>
      <c r="X38">
        <f t="shared" si="0"/>
        <v>3</v>
      </c>
      <c r="Y38">
        <v>1</v>
      </c>
      <c r="Z38">
        <v>1</v>
      </c>
      <c r="AA38">
        <v>1</v>
      </c>
      <c r="AB38" s="2">
        <f t="shared" si="1"/>
        <v>3</v>
      </c>
      <c r="AC38">
        <v>0</v>
      </c>
      <c r="AD38">
        <v>1</v>
      </c>
      <c r="AE38">
        <v>1</v>
      </c>
      <c r="AF38">
        <v>1</v>
      </c>
      <c r="AG38" s="2">
        <f t="shared" si="4"/>
        <v>3</v>
      </c>
      <c r="AH38">
        <v>0</v>
      </c>
      <c r="AI38">
        <v>0</v>
      </c>
      <c r="AJ38">
        <v>3</v>
      </c>
      <c r="AK38">
        <v>1</v>
      </c>
      <c r="AL38">
        <v>0</v>
      </c>
      <c r="AM38" s="2">
        <f t="shared" si="3"/>
        <v>4</v>
      </c>
      <c r="AN38">
        <v>1</v>
      </c>
      <c r="AO38">
        <v>1</v>
      </c>
      <c r="AP38">
        <v>0</v>
      </c>
      <c r="AQ38">
        <v>0</v>
      </c>
      <c r="AR38">
        <v>50</v>
      </c>
      <c r="AU38" t="s">
        <v>45</v>
      </c>
      <c r="AV38">
        <v>22</v>
      </c>
      <c r="AW38" t="s">
        <v>105</v>
      </c>
      <c r="AX38">
        <v>1</v>
      </c>
      <c r="AY38" t="s">
        <v>81</v>
      </c>
    </row>
    <row r="39" spans="1:51" x14ac:dyDescent="0.25">
      <c r="A39">
        <v>38</v>
      </c>
      <c r="C39">
        <v>42</v>
      </c>
      <c r="D39">
        <v>2</v>
      </c>
      <c r="E39">
        <v>2</v>
      </c>
      <c r="F39" t="s">
        <v>57</v>
      </c>
      <c r="G39">
        <v>1</v>
      </c>
      <c r="H39">
        <v>3</v>
      </c>
      <c r="I39">
        <v>6</v>
      </c>
      <c r="J39">
        <v>20000</v>
      </c>
      <c r="K39">
        <v>2</v>
      </c>
      <c r="L39">
        <v>17</v>
      </c>
      <c r="M39">
        <v>2</v>
      </c>
      <c r="N39">
        <v>3</v>
      </c>
      <c r="O39">
        <v>5</v>
      </c>
      <c r="P39" t="s">
        <v>80</v>
      </c>
      <c r="Q39">
        <v>2</v>
      </c>
      <c r="R39">
        <v>1</v>
      </c>
      <c r="S39">
        <v>1</v>
      </c>
      <c r="T39">
        <v>3</v>
      </c>
      <c r="U39">
        <v>1</v>
      </c>
      <c r="V39">
        <v>0</v>
      </c>
      <c r="W39">
        <v>1</v>
      </c>
      <c r="X39">
        <f t="shared" si="0"/>
        <v>2</v>
      </c>
      <c r="Y39">
        <v>0</v>
      </c>
      <c r="Z39">
        <v>0</v>
      </c>
      <c r="AA39">
        <v>0</v>
      </c>
      <c r="AB39" s="2">
        <f t="shared" si="1"/>
        <v>0</v>
      </c>
      <c r="AC39">
        <v>0</v>
      </c>
      <c r="AD39">
        <v>1</v>
      </c>
      <c r="AE39">
        <v>0</v>
      </c>
      <c r="AF39">
        <v>1</v>
      </c>
      <c r="AG39" s="2">
        <f t="shared" si="4"/>
        <v>2</v>
      </c>
      <c r="AH39">
        <v>0</v>
      </c>
      <c r="AI39">
        <v>0</v>
      </c>
      <c r="AJ39">
        <v>1</v>
      </c>
      <c r="AK39">
        <v>1</v>
      </c>
      <c r="AL39">
        <v>0</v>
      </c>
      <c r="AM39" s="2">
        <f t="shared" si="3"/>
        <v>2</v>
      </c>
      <c r="AN39">
        <v>1</v>
      </c>
      <c r="AO39">
        <v>1</v>
      </c>
      <c r="AP39">
        <v>0</v>
      </c>
      <c r="AQ39">
        <v>0</v>
      </c>
      <c r="AR39">
        <v>30</v>
      </c>
      <c r="AU39" t="s">
        <v>45</v>
      </c>
      <c r="AV39">
        <v>23</v>
      </c>
      <c r="AW39" t="s">
        <v>106</v>
      </c>
      <c r="AX39">
        <v>1</v>
      </c>
      <c r="AY39" t="s">
        <v>81</v>
      </c>
    </row>
    <row r="40" spans="1:51" x14ac:dyDescent="0.25">
      <c r="A40">
        <v>39</v>
      </c>
      <c r="C40">
        <v>54</v>
      </c>
      <c r="D40">
        <v>2</v>
      </c>
      <c r="E40">
        <v>2</v>
      </c>
      <c r="F40" t="s">
        <v>57</v>
      </c>
      <c r="G40">
        <v>1</v>
      </c>
      <c r="H40">
        <v>2</v>
      </c>
      <c r="I40">
        <v>6</v>
      </c>
      <c r="K40">
        <v>2</v>
      </c>
      <c r="L40">
        <v>16</v>
      </c>
      <c r="M40">
        <v>1</v>
      </c>
      <c r="N40">
        <v>3</v>
      </c>
      <c r="O40">
        <v>4</v>
      </c>
      <c r="P40" t="s">
        <v>80</v>
      </c>
      <c r="Q40">
        <v>2</v>
      </c>
      <c r="R40">
        <v>3</v>
      </c>
      <c r="S40">
        <v>3</v>
      </c>
      <c r="T40">
        <v>3</v>
      </c>
      <c r="U40">
        <v>1</v>
      </c>
      <c r="V40">
        <v>0</v>
      </c>
      <c r="W40">
        <v>1</v>
      </c>
      <c r="X40">
        <f t="shared" si="0"/>
        <v>2</v>
      </c>
      <c r="Y40">
        <v>1</v>
      </c>
      <c r="Z40">
        <v>1</v>
      </c>
      <c r="AA40">
        <v>1</v>
      </c>
      <c r="AB40" s="2">
        <f t="shared" si="1"/>
        <v>3</v>
      </c>
      <c r="AC40">
        <v>1</v>
      </c>
      <c r="AD40">
        <v>1</v>
      </c>
      <c r="AE40">
        <v>1</v>
      </c>
      <c r="AF40">
        <v>1</v>
      </c>
      <c r="AG40" s="2">
        <f t="shared" si="4"/>
        <v>4</v>
      </c>
      <c r="AH40">
        <v>0</v>
      </c>
      <c r="AI40">
        <v>0</v>
      </c>
      <c r="AJ40">
        <v>1</v>
      </c>
      <c r="AK40">
        <v>1</v>
      </c>
      <c r="AL40">
        <v>0</v>
      </c>
      <c r="AM40" s="2">
        <f t="shared" si="3"/>
        <v>2</v>
      </c>
      <c r="AN40">
        <v>1</v>
      </c>
      <c r="AO40">
        <v>1</v>
      </c>
      <c r="AP40">
        <v>0</v>
      </c>
      <c r="AQ40">
        <v>0</v>
      </c>
      <c r="AR40">
        <v>50</v>
      </c>
      <c r="AU40" t="s">
        <v>45</v>
      </c>
      <c r="AV40">
        <v>22</v>
      </c>
      <c r="AW40" t="s">
        <v>107</v>
      </c>
      <c r="AY40" t="s">
        <v>71</v>
      </c>
    </row>
    <row r="41" spans="1:51" x14ac:dyDescent="0.25">
      <c r="A41">
        <v>40</v>
      </c>
      <c r="C41">
        <v>35</v>
      </c>
      <c r="D41">
        <v>1</v>
      </c>
      <c r="E41">
        <v>2</v>
      </c>
      <c r="F41" t="s">
        <v>57</v>
      </c>
      <c r="G41">
        <v>1</v>
      </c>
      <c r="H41">
        <v>4</v>
      </c>
      <c r="I41">
        <v>1</v>
      </c>
      <c r="J41">
        <v>150000</v>
      </c>
      <c r="K41">
        <v>4</v>
      </c>
      <c r="L41">
        <v>5</v>
      </c>
      <c r="M41">
        <v>2</v>
      </c>
      <c r="N41">
        <v>2</v>
      </c>
      <c r="O41">
        <v>2</v>
      </c>
      <c r="P41">
        <v>1</v>
      </c>
      <c r="Q41">
        <v>2</v>
      </c>
      <c r="R41">
        <v>1</v>
      </c>
      <c r="S41">
        <v>0</v>
      </c>
      <c r="T41">
        <v>1</v>
      </c>
      <c r="U41">
        <v>0</v>
      </c>
      <c r="V41">
        <v>0</v>
      </c>
      <c r="W41">
        <v>0</v>
      </c>
      <c r="X41">
        <f t="shared" si="0"/>
        <v>0</v>
      </c>
      <c r="Y41">
        <v>0</v>
      </c>
      <c r="Z41">
        <v>0</v>
      </c>
      <c r="AA41">
        <v>0</v>
      </c>
      <c r="AB41" s="2">
        <f t="shared" si="1"/>
        <v>0</v>
      </c>
      <c r="AC41">
        <v>0</v>
      </c>
      <c r="AD41">
        <v>1</v>
      </c>
      <c r="AE41">
        <v>1</v>
      </c>
      <c r="AF41">
        <v>0</v>
      </c>
      <c r="AG41" s="2">
        <f t="shared" si="4"/>
        <v>2</v>
      </c>
      <c r="AH41">
        <v>0</v>
      </c>
      <c r="AI41">
        <v>0</v>
      </c>
      <c r="AJ41">
        <v>1</v>
      </c>
      <c r="AK41">
        <v>0</v>
      </c>
      <c r="AL41">
        <v>0</v>
      </c>
      <c r="AM41" s="2">
        <f t="shared" si="3"/>
        <v>1</v>
      </c>
      <c r="AN41">
        <v>0</v>
      </c>
      <c r="AO41">
        <v>0</v>
      </c>
      <c r="AP41">
        <v>0</v>
      </c>
      <c r="AQ41">
        <v>0</v>
      </c>
      <c r="AV41">
        <v>23</v>
      </c>
      <c r="AW41" t="s">
        <v>71</v>
      </c>
    </row>
    <row r="42" spans="1:51" x14ac:dyDescent="0.25">
      <c r="A42">
        <v>41</v>
      </c>
      <c r="C42">
        <v>45</v>
      </c>
      <c r="D42">
        <v>2</v>
      </c>
      <c r="E42">
        <v>2</v>
      </c>
      <c r="F42" t="s">
        <v>57</v>
      </c>
      <c r="G42">
        <v>1</v>
      </c>
      <c r="H42">
        <v>2</v>
      </c>
      <c r="K42">
        <v>2</v>
      </c>
      <c r="L42">
        <v>16</v>
      </c>
      <c r="M42">
        <v>1</v>
      </c>
      <c r="N42">
        <v>3</v>
      </c>
      <c r="P42">
        <v>1</v>
      </c>
      <c r="R42">
        <v>3</v>
      </c>
      <c r="S42">
        <v>3</v>
      </c>
      <c r="T42">
        <v>3</v>
      </c>
      <c r="U42">
        <v>1</v>
      </c>
      <c r="V42">
        <v>1</v>
      </c>
      <c r="W42">
        <v>1</v>
      </c>
      <c r="X42">
        <f t="shared" si="0"/>
        <v>3</v>
      </c>
      <c r="Y42">
        <v>1</v>
      </c>
      <c r="Z42">
        <v>1</v>
      </c>
      <c r="AA42">
        <v>1</v>
      </c>
      <c r="AB42" s="2">
        <f t="shared" si="1"/>
        <v>3</v>
      </c>
      <c r="AC42">
        <v>1</v>
      </c>
      <c r="AD42">
        <v>1</v>
      </c>
      <c r="AE42">
        <v>1</v>
      </c>
      <c r="AF42">
        <v>1</v>
      </c>
      <c r="AG42" s="2">
        <f t="shared" si="4"/>
        <v>4</v>
      </c>
      <c r="AH42">
        <v>1</v>
      </c>
      <c r="AI42">
        <v>1</v>
      </c>
      <c r="AJ42">
        <v>1</v>
      </c>
      <c r="AK42">
        <v>1</v>
      </c>
      <c r="AL42">
        <v>1</v>
      </c>
      <c r="AM42" s="2">
        <f t="shared" si="3"/>
        <v>5</v>
      </c>
      <c r="AN42">
        <v>0</v>
      </c>
      <c r="AO42">
        <v>0</v>
      </c>
      <c r="AP42">
        <v>0</v>
      </c>
      <c r="AQ42">
        <v>0</v>
      </c>
    </row>
    <row r="43" spans="1:51" x14ac:dyDescent="0.25">
      <c r="A43">
        <v>42</v>
      </c>
      <c r="C43">
        <v>36</v>
      </c>
      <c r="D43">
        <v>2</v>
      </c>
      <c r="E43">
        <v>1</v>
      </c>
      <c r="F43" t="s">
        <v>59</v>
      </c>
      <c r="G43">
        <v>1</v>
      </c>
      <c r="H43">
        <v>3</v>
      </c>
      <c r="I43">
        <v>6</v>
      </c>
      <c r="J43">
        <v>40000</v>
      </c>
      <c r="K43">
        <v>2</v>
      </c>
      <c r="L43">
        <v>12</v>
      </c>
      <c r="M43">
        <v>2</v>
      </c>
      <c r="N43">
        <v>3</v>
      </c>
      <c r="O43">
        <v>5</v>
      </c>
      <c r="P43">
        <v>1</v>
      </c>
      <c r="Q43">
        <v>2</v>
      </c>
      <c r="R43">
        <v>2</v>
      </c>
      <c r="S43">
        <v>1</v>
      </c>
      <c r="T43">
        <v>3</v>
      </c>
      <c r="U43">
        <v>1</v>
      </c>
      <c r="V43">
        <v>0</v>
      </c>
      <c r="W43">
        <v>0</v>
      </c>
      <c r="X43">
        <f t="shared" si="0"/>
        <v>1</v>
      </c>
      <c r="Y43">
        <v>1</v>
      </c>
      <c r="Z43">
        <v>0</v>
      </c>
      <c r="AA43">
        <v>0</v>
      </c>
      <c r="AB43" s="2">
        <f t="shared" si="1"/>
        <v>1</v>
      </c>
      <c r="AC43">
        <v>1</v>
      </c>
      <c r="AD43">
        <v>1</v>
      </c>
      <c r="AE43">
        <v>0</v>
      </c>
      <c r="AF43">
        <v>0</v>
      </c>
      <c r="AG43" s="2">
        <f t="shared" si="4"/>
        <v>2</v>
      </c>
      <c r="AH43">
        <v>0</v>
      </c>
      <c r="AI43">
        <v>0</v>
      </c>
      <c r="AJ43">
        <v>1</v>
      </c>
      <c r="AK43">
        <v>1</v>
      </c>
      <c r="AL43">
        <v>1</v>
      </c>
      <c r="AM43" s="2">
        <f t="shared" si="3"/>
        <v>3</v>
      </c>
      <c r="AN43">
        <v>0</v>
      </c>
      <c r="AO43">
        <v>0</v>
      </c>
      <c r="AP43">
        <v>0</v>
      </c>
      <c r="AQ43">
        <v>0</v>
      </c>
      <c r="AW43" t="s">
        <v>71</v>
      </c>
      <c r="AX43">
        <v>2</v>
      </c>
      <c r="AY43" t="s">
        <v>71</v>
      </c>
    </row>
    <row r="44" spans="1:51" x14ac:dyDescent="0.25">
      <c r="A44">
        <v>43</v>
      </c>
      <c r="C44">
        <v>54</v>
      </c>
      <c r="D44">
        <v>2</v>
      </c>
      <c r="E44">
        <v>2</v>
      </c>
      <c r="F44" t="s">
        <v>57</v>
      </c>
      <c r="G44">
        <v>1</v>
      </c>
      <c r="H44">
        <v>4</v>
      </c>
      <c r="I44">
        <v>2</v>
      </c>
      <c r="J44">
        <v>135000</v>
      </c>
      <c r="K44">
        <v>2</v>
      </c>
      <c r="L44">
        <v>16</v>
      </c>
      <c r="M44">
        <v>1</v>
      </c>
      <c r="N44">
        <v>3</v>
      </c>
      <c r="O44">
        <v>3</v>
      </c>
      <c r="P44">
        <v>2</v>
      </c>
      <c r="R44">
        <v>2</v>
      </c>
      <c r="S44">
        <v>2</v>
      </c>
      <c r="T44">
        <v>2</v>
      </c>
      <c r="U44">
        <v>3</v>
      </c>
      <c r="V44">
        <v>1</v>
      </c>
      <c r="W44">
        <v>1</v>
      </c>
      <c r="X44">
        <f t="shared" si="0"/>
        <v>5</v>
      </c>
      <c r="Y44">
        <v>1</v>
      </c>
      <c r="Z44">
        <v>1</v>
      </c>
      <c r="AA44">
        <v>0</v>
      </c>
      <c r="AB44" s="2">
        <f t="shared" si="1"/>
        <v>2</v>
      </c>
      <c r="AC44">
        <v>0</v>
      </c>
      <c r="AD44">
        <v>1</v>
      </c>
      <c r="AE44">
        <v>1</v>
      </c>
      <c r="AF44">
        <v>1</v>
      </c>
      <c r="AG44" s="2">
        <f t="shared" si="4"/>
        <v>3</v>
      </c>
      <c r="AH44">
        <v>0</v>
      </c>
      <c r="AI44">
        <v>0</v>
      </c>
      <c r="AJ44">
        <v>1</v>
      </c>
      <c r="AK44">
        <v>0</v>
      </c>
      <c r="AL44">
        <v>1</v>
      </c>
      <c r="AM44" s="2">
        <f t="shared" si="3"/>
        <v>2</v>
      </c>
      <c r="AN44">
        <v>0</v>
      </c>
      <c r="AO44">
        <v>0</v>
      </c>
      <c r="AP44">
        <v>0</v>
      </c>
      <c r="AQ44">
        <v>0</v>
      </c>
      <c r="AV44">
        <v>20</v>
      </c>
      <c r="AW44" t="s">
        <v>71</v>
      </c>
      <c r="AX44">
        <v>1</v>
      </c>
      <c r="AY44" t="s">
        <v>71</v>
      </c>
    </row>
    <row r="45" spans="1:51" x14ac:dyDescent="0.25">
      <c r="A45">
        <v>44</v>
      </c>
      <c r="C45">
        <v>54</v>
      </c>
      <c r="D45">
        <v>2</v>
      </c>
      <c r="E45">
        <v>2</v>
      </c>
      <c r="F45" t="s">
        <v>57</v>
      </c>
      <c r="G45">
        <v>1</v>
      </c>
      <c r="H45">
        <v>2</v>
      </c>
      <c r="I45">
        <v>6</v>
      </c>
      <c r="K45">
        <v>2</v>
      </c>
      <c r="L45">
        <v>18</v>
      </c>
      <c r="M45">
        <v>2</v>
      </c>
      <c r="N45">
        <v>3</v>
      </c>
      <c r="O45">
        <v>7</v>
      </c>
      <c r="P45">
        <v>3</v>
      </c>
      <c r="Q45">
        <v>2</v>
      </c>
      <c r="R45">
        <v>1</v>
      </c>
      <c r="S45">
        <v>0</v>
      </c>
      <c r="T45">
        <v>1</v>
      </c>
      <c r="U45">
        <v>0</v>
      </c>
      <c r="V45">
        <v>0</v>
      </c>
      <c r="W45">
        <v>0</v>
      </c>
      <c r="X45">
        <f t="shared" si="0"/>
        <v>0</v>
      </c>
      <c r="Y45">
        <v>0</v>
      </c>
      <c r="Z45">
        <v>0</v>
      </c>
      <c r="AA45">
        <v>0</v>
      </c>
      <c r="AB45" s="2">
        <f t="shared" si="1"/>
        <v>0</v>
      </c>
      <c r="AC45">
        <v>0</v>
      </c>
      <c r="AD45">
        <v>1</v>
      </c>
      <c r="AE45">
        <v>0</v>
      </c>
      <c r="AF45">
        <v>0</v>
      </c>
      <c r="AG45" s="2">
        <f t="shared" si="4"/>
        <v>1</v>
      </c>
      <c r="AH45">
        <v>0</v>
      </c>
      <c r="AI45">
        <v>0</v>
      </c>
      <c r="AJ45">
        <v>0</v>
      </c>
      <c r="AK45">
        <v>1</v>
      </c>
      <c r="AL45">
        <v>0</v>
      </c>
      <c r="AM45" s="2">
        <f t="shared" si="3"/>
        <v>1</v>
      </c>
      <c r="AN45">
        <v>0</v>
      </c>
      <c r="AO45">
        <v>0</v>
      </c>
      <c r="AP45">
        <v>0</v>
      </c>
      <c r="AQ45">
        <v>0</v>
      </c>
      <c r="AR45">
        <v>37</v>
      </c>
      <c r="AV45">
        <v>25</v>
      </c>
      <c r="AW45" t="s">
        <v>71</v>
      </c>
      <c r="AX45">
        <v>2</v>
      </c>
      <c r="AY45" t="s">
        <v>71</v>
      </c>
    </row>
    <row r="46" spans="1:51" x14ac:dyDescent="0.25">
      <c r="A46">
        <v>45</v>
      </c>
      <c r="C46">
        <v>35</v>
      </c>
      <c r="D46">
        <v>2</v>
      </c>
      <c r="E46">
        <v>2</v>
      </c>
      <c r="F46" t="s">
        <v>57</v>
      </c>
      <c r="G46">
        <v>1</v>
      </c>
      <c r="H46">
        <v>3</v>
      </c>
      <c r="K46">
        <v>2</v>
      </c>
      <c r="L46">
        <v>14</v>
      </c>
      <c r="M46">
        <v>1</v>
      </c>
      <c r="N46">
        <v>3</v>
      </c>
      <c r="O46">
        <v>3</v>
      </c>
      <c r="P46">
        <v>1</v>
      </c>
      <c r="R46">
        <v>0</v>
      </c>
      <c r="S46">
        <v>0</v>
      </c>
      <c r="T46">
        <v>2</v>
      </c>
      <c r="U46">
        <v>1</v>
      </c>
      <c r="V46">
        <v>1</v>
      </c>
      <c r="W46">
        <v>0</v>
      </c>
      <c r="X46">
        <f t="shared" si="0"/>
        <v>2</v>
      </c>
      <c r="Y46">
        <v>0</v>
      </c>
      <c r="Z46">
        <v>0</v>
      </c>
      <c r="AA46">
        <v>0</v>
      </c>
      <c r="AB46" s="2">
        <f t="shared" si="1"/>
        <v>0</v>
      </c>
      <c r="AC46">
        <v>1</v>
      </c>
      <c r="AD46">
        <v>1</v>
      </c>
      <c r="AE46">
        <v>1</v>
      </c>
      <c r="AF46">
        <v>1</v>
      </c>
      <c r="AG46" s="2">
        <f t="shared" si="4"/>
        <v>4</v>
      </c>
      <c r="AH46">
        <v>1</v>
      </c>
      <c r="AI46">
        <v>1</v>
      </c>
      <c r="AJ46">
        <v>0</v>
      </c>
      <c r="AK46">
        <v>0</v>
      </c>
      <c r="AL46">
        <v>0</v>
      </c>
      <c r="AM46" s="2">
        <f t="shared" si="3"/>
        <v>2</v>
      </c>
      <c r="AN46">
        <v>0</v>
      </c>
      <c r="AO46">
        <v>0</v>
      </c>
      <c r="AP46">
        <v>0</v>
      </c>
      <c r="AQ46">
        <v>0</v>
      </c>
      <c r="AR46">
        <v>40</v>
      </c>
      <c r="AV46">
        <v>27</v>
      </c>
      <c r="AW46" t="s">
        <v>71</v>
      </c>
      <c r="AX46">
        <v>2</v>
      </c>
      <c r="AY46" t="s">
        <v>71</v>
      </c>
    </row>
    <row r="47" spans="1:51" x14ac:dyDescent="0.25">
      <c r="A47">
        <v>46</v>
      </c>
      <c r="C47">
        <v>32</v>
      </c>
      <c r="D47">
        <v>2</v>
      </c>
      <c r="E47">
        <v>2</v>
      </c>
      <c r="F47" t="s">
        <v>57</v>
      </c>
      <c r="G47">
        <v>1</v>
      </c>
      <c r="H47">
        <v>3</v>
      </c>
      <c r="K47">
        <v>3</v>
      </c>
      <c r="L47">
        <v>7</v>
      </c>
      <c r="M47">
        <v>2</v>
      </c>
      <c r="N47">
        <v>2</v>
      </c>
      <c r="O47">
        <v>2</v>
      </c>
      <c r="P47">
        <v>1</v>
      </c>
      <c r="Q47">
        <v>2</v>
      </c>
      <c r="R47">
        <v>1</v>
      </c>
      <c r="S47">
        <v>0</v>
      </c>
      <c r="T47">
        <v>3</v>
      </c>
      <c r="U47">
        <v>1</v>
      </c>
      <c r="V47">
        <v>0</v>
      </c>
      <c r="W47">
        <v>0</v>
      </c>
      <c r="X47">
        <f t="shared" si="0"/>
        <v>1</v>
      </c>
      <c r="Y47">
        <v>0</v>
      </c>
      <c r="Z47">
        <v>0</v>
      </c>
      <c r="AA47">
        <v>0</v>
      </c>
      <c r="AB47" s="2">
        <f t="shared" si="1"/>
        <v>0</v>
      </c>
      <c r="AC47">
        <v>0</v>
      </c>
      <c r="AD47">
        <v>1</v>
      </c>
      <c r="AE47">
        <v>0</v>
      </c>
      <c r="AF47">
        <v>1</v>
      </c>
      <c r="AG47" s="2">
        <f t="shared" si="4"/>
        <v>2</v>
      </c>
      <c r="AH47">
        <v>0</v>
      </c>
      <c r="AI47">
        <v>0</v>
      </c>
      <c r="AJ47">
        <v>0</v>
      </c>
      <c r="AK47">
        <v>0</v>
      </c>
      <c r="AL47">
        <v>0</v>
      </c>
      <c r="AM47" s="2">
        <f t="shared" si="3"/>
        <v>0</v>
      </c>
      <c r="AN47">
        <v>0</v>
      </c>
      <c r="AO47">
        <v>0</v>
      </c>
      <c r="AP47">
        <v>0</v>
      </c>
      <c r="AQ47">
        <v>0</v>
      </c>
      <c r="AR47">
        <v>20</v>
      </c>
      <c r="AV47">
        <v>26</v>
      </c>
      <c r="AW47" t="s">
        <v>71</v>
      </c>
      <c r="AX47">
        <v>2</v>
      </c>
      <c r="AY47" t="s">
        <v>71</v>
      </c>
    </row>
    <row r="48" spans="1:51" x14ac:dyDescent="0.25">
      <c r="A48">
        <v>47</v>
      </c>
      <c r="C48">
        <v>38</v>
      </c>
      <c r="D48">
        <v>2</v>
      </c>
      <c r="E48">
        <v>2</v>
      </c>
      <c r="F48" t="s">
        <v>57</v>
      </c>
      <c r="G48">
        <v>1</v>
      </c>
      <c r="H48">
        <v>4</v>
      </c>
      <c r="K48">
        <v>1</v>
      </c>
      <c r="L48">
        <v>9</v>
      </c>
      <c r="M48">
        <v>2</v>
      </c>
      <c r="N48">
        <v>2</v>
      </c>
      <c r="O48">
        <v>3</v>
      </c>
      <c r="P48">
        <v>2</v>
      </c>
      <c r="Q48">
        <v>2</v>
      </c>
      <c r="R48">
        <v>0</v>
      </c>
      <c r="S48">
        <v>0</v>
      </c>
      <c r="T48">
        <v>3</v>
      </c>
      <c r="U48">
        <v>0</v>
      </c>
      <c r="V48">
        <v>0</v>
      </c>
      <c r="W48">
        <v>0</v>
      </c>
      <c r="X48">
        <f t="shared" si="0"/>
        <v>0</v>
      </c>
      <c r="Y48">
        <v>0</v>
      </c>
      <c r="Z48">
        <v>0</v>
      </c>
      <c r="AA48">
        <v>0</v>
      </c>
      <c r="AB48" s="2">
        <f t="shared" si="1"/>
        <v>0</v>
      </c>
      <c r="AC48">
        <v>0</v>
      </c>
      <c r="AD48">
        <v>1</v>
      </c>
      <c r="AE48">
        <v>1</v>
      </c>
      <c r="AF48">
        <v>0</v>
      </c>
      <c r="AG48" s="2">
        <f t="shared" si="4"/>
        <v>2</v>
      </c>
      <c r="AH48">
        <v>1</v>
      </c>
      <c r="AI48">
        <v>0</v>
      </c>
      <c r="AJ48">
        <v>0</v>
      </c>
      <c r="AK48">
        <v>0</v>
      </c>
      <c r="AL48">
        <v>0</v>
      </c>
      <c r="AM48" s="2">
        <f t="shared" si="3"/>
        <v>1</v>
      </c>
      <c r="AN48">
        <v>0</v>
      </c>
      <c r="AO48">
        <v>0</v>
      </c>
      <c r="AP48">
        <v>0</v>
      </c>
      <c r="AQ48">
        <v>0</v>
      </c>
      <c r="AR48">
        <v>17</v>
      </c>
      <c r="AV48">
        <v>24</v>
      </c>
      <c r="AW48" t="s">
        <v>71</v>
      </c>
      <c r="AX48">
        <v>1</v>
      </c>
      <c r="AY48" t="s">
        <v>71</v>
      </c>
    </row>
    <row r="49" spans="1:51" x14ac:dyDescent="0.25">
      <c r="A49">
        <v>48</v>
      </c>
      <c r="C49">
        <v>54</v>
      </c>
      <c r="D49">
        <v>2</v>
      </c>
      <c r="E49">
        <v>2</v>
      </c>
      <c r="F49" t="s">
        <v>57</v>
      </c>
      <c r="G49">
        <v>1</v>
      </c>
      <c r="H49">
        <v>2</v>
      </c>
      <c r="I49">
        <v>6</v>
      </c>
      <c r="K49">
        <v>2</v>
      </c>
      <c r="L49">
        <v>18</v>
      </c>
      <c r="M49">
        <v>2</v>
      </c>
      <c r="N49">
        <v>3</v>
      </c>
      <c r="O49">
        <v>7</v>
      </c>
      <c r="P49">
        <v>3</v>
      </c>
      <c r="Q49">
        <v>2</v>
      </c>
      <c r="R49">
        <v>3</v>
      </c>
      <c r="S49">
        <v>3</v>
      </c>
      <c r="T49">
        <v>3</v>
      </c>
      <c r="U49">
        <v>1</v>
      </c>
      <c r="V49">
        <v>1</v>
      </c>
      <c r="W49">
        <v>1</v>
      </c>
      <c r="X49">
        <f t="shared" si="0"/>
        <v>3</v>
      </c>
      <c r="Y49">
        <v>1</v>
      </c>
      <c r="Z49">
        <v>0</v>
      </c>
      <c r="AA49">
        <v>0</v>
      </c>
      <c r="AB49" s="2">
        <f t="shared" si="1"/>
        <v>1</v>
      </c>
      <c r="AC49">
        <v>0</v>
      </c>
      <c r="AD49">
        <v>1</v>
      </c>
      <c r="AE49">
        <v>1</v>
      </c>
      <c r="AF49">
        <v>1</v>
      </c>
      <c r="AG49" s="2">
        <f t="shared" si="4"/>
        <v>3</v>
      </c>
      <c r="AH49">
        <v>1</v>
      </c>
      <c r="AI49">
        <v>0</v>
      </c>
      <c r="AJ49">
        <v>0</v>
      </c>
      <c r="AK49">
        <v>1</v>
      </c>
      <c r="AL49">
        <v>0</v>
      </c>
      <c r="AM49" s="2">
        <f t="shared" si="3"/>
        <v>2</v>
      </c>
      <c r="AN49">
        <v>0</v>
      </c>
      <c r="AO49">
        <v>0</v>
      </c>
      <c r="AP49">
        <v>0</v>
      </c>
      <c r="AQ49">
        <v>0</v>
      </c>
      <c r="AR49">
        <v>45</v>
      </c>
      <c r="AV49">
        <v>25</v>
      </c>
      <c r="AW49" t="s">
        <v>71</v>
      </c>
      <c r="AX49">
        <v>2</v>
      </c>
      <c r="AY49" t="s">
        <v>71</v>
      </c>
    </row>
    <row r="50" spans="1:51" x14ac:dyDescent="0.25">
      <c r="A50">
        <v>49</v>
      </c>
      <c r="C50">
        <v>29</v>
      </c>
      <c r="D50">
        <v>2</v>
      </c>
      <c r="E50">
        <v>2</v>
      </c>
      <c r="F50" t="s">
        <v>57</v>
      </c>
      <c r="G50">
        <v>1</v>
      </c>
      <c r="H50">
        <v>3</v>
      </c>
      <c r="I50">
        <v>6</v>
      </c>
      <c r="K50">
        <v>2</v>
      </c>
      <c r="L50">
        <v>6</v>
      </c>
      <c r="M50">
        <v>2</v>
      </c>
      <c r="N50">
        <v>2</v>
      </c>
      <c r="O50">
        <v>3</v>
      </c>
      <c r="P50">
        <v>1</v>
      </c>
      <c r="Q50">
        <v>2</v>
      </c>
      <c r="R50">
        <v>2</v>
      </c>
      <c r="S50">
        <v>1</v>
      </c>
      <c r="T50">
        <v>2</v>
      </c>
      <c r="U50">
        <v>1</v>
      </c>
      <c r="V50">
        <v>0</v>
      </c>
      <c r="W50">
        <v>0</v>
      </c>
      <c r="X50">
        <f t="shared" si="0"/>
        <v>1</v>
      </c>
      <c r="Y50">
        <v>0</v>
      </c>
      <c r="Z50">
        <v>0</v>
      </c>
      <c r="AA50">
        <v>0</v>
      </c>
      <c r="AB50" s="2">
        <f t="shared" si="1"/>
        <v>0</v>
      </c>
      <c r="AC50">
        <v>0</v>
      </c>
      <c r="AD50">
        <v>1</v>
      </c>
      <c r="AE50">
        <v>1</v>
      </c>
      <c r="AF50">
        <v>1</v>
      </c>
      <c r="AG50" s="2">
        <f t="shared" si="4"/>
        <v>3</v>
      </c>
      <c r="AH50">
        <v>0</v>
      </c>
      <c r="AI50">
        <v>0</v>
      </c>
      <c r="AJ50">
        <v>1</v>
      </c>
      <c r="AK50">
        <v>1</v>
      </c>
      <c r="AL50">
        <v>1</v>
      </c>
      <c r="AM50" s="2">
        <f t="shared" si="3"/>
        <v>3</v>
      </c>
      <c r="AN50">
        <v>0</v>
      </c>
      <c r="AO50">
        <v>0</v>
      </c>
      <c r="AP50">
        <v>0</v>
      </c>
      <c r="AQ50">
        <v>0</v>
      </c>
      <c r="AR50">
        <v>16</v>
      </c>
      <c r="AV50">
        <v>24</v>
      </c>
      <c r="AW50" t="s">
        <v>71</v>
      </c>
      <c r="AX50">
        <v>2</v>
      </c>
      <c r="AY50" t="s">
        <v>71</v>
      </c>
    </row>
    <row r="51" spans="1:51" x14ac:dyDescent="0.25">
      <c r="A51">
        <v>50</v>
      </c>
      <c r="C51">
        <v>38</v>
      </c>
      <c r="D51">
        <v>2</v>
      </c>
      <c r="E51">
        <v>2</v>
      </c>
      <c r="F51" t="s">
        <v>57</v>
      </c>
      <c r="G51">
        <v>1</v>
      </c>
      <c r="H51">
        <v>4</v>
      </c>
      <c r="K51">
        <v>1</v>
      </c>
      <c r="L51">
        <v>5</v>
      </c>
      <c r="M51">
        <v>1</v>
      </c>
      <c r="N51">
        <v>2</v>
      </c>
      <c r="O51">
        <v>3</v>
      </c>
      <c r="P51">
        <v>2</v>
      </c>
      <c r="Q51">
        <v>2</v>
      </c>
      <c r="R51">
        <v>0</v>
      </c>
      <c r="S51">
        <v>0</v>
      </c>
      <c r="T51">
        <v>3</v>
      </c>
      <c r="U51">
        <v>0</v>
      </c>
      <c r="V51">
        <v>0</v>
      </c>
      <c r="W51">
        <v>0</v>
      </c>
      <c r="X51">
        <f t="shared" si="0"/>
        <v>0</v>
      </c>
      <c r="Y51">
        <v>0</v>
      </c>
      <c r="Z51">
        <v>0</v>
      </c>
      <c r="AA51">
        <v>0</v>
      </c>
      <c r="AB51" s="2">
        <f t="shared" si="1"/>
        <v>0</v>
      </c>
      <c r="AC51">
        <v>1</v>
      </c>
      <c r="AD51">
        <v>1</v>
      </c>
      <c r="AE51">
        <v>0</v>
      </c>
      <c r="AF51">
        <v>1</v>
      </c>
      <c r="AG51" s="2">
        <f t="shared" si="4"/>
        <v>3</v>
      </c>
      <c r="AH51">
        <v>0</v>
      </c>
      <c r="AI51">
        <v>0</v>
      </c>
      <c r="AJ51">
        <v>0</v>
      </c>
      <c r="AK51">
        <v>0</v>
      </c>
      <c r="AL51">
        <v>0</v>
      </c>
      <c r="AM51" s="2">
        <f t="shared" si="3"/>
        <v>0</v>
      </c>
      <c r="AN51">
        <v>0</v>
      </c>
      <c r="AO51">
        <v>0</v>
      </c>
      <c r="AP51">
        <v>0</v>
      </c>
      <c r="AQ51">
        <v>0</v>
      </c>
      <c r="AR51">
        <v>18</v>
      </c>
      <c r="AW51" t="s">
        <v>71</v>
      </c>
      <c r="AX51">
        <v>1</v>
      </c>
      <c r="AY51" t="s">
        <v>71</v>
      </c>
    </row>
    <row r="52" spans="1:51" x14ac:dyDescent="0.25">
      <c r="A52">
        <v>51</v>
      </c>
      <c r="C52">
        <v>31</v>
      </c>
      <c r="D52">
        <v>1</v>
      </c>
      <c r="E52">
        <v>2</v>
      </c>
      <c r="F52" t="s">
        <v>57</v>
      </c>
      <c r="G52">
        <v>1</v>
      </c>
      <c r="H52">
        <v>4</v>
      </c>
      <c r="I52">
        <v>1</v>
      </c>
      <c r="J52">
        <v>200000</v>
      </c>
      <c r="K52">
        <v>7</v>
      </c>
      <c r="L52">
        <v>6</v>
      </c>
      <c r="M52">
        <v>1</v>
      </c>
      <c r="N52">
        <v>2</v>
      </c>
      <c r="O52">
        <v>2</v>
      </c>
      <c r="P52">
        <v>1</v>
      </c>
      <c r="Q52">
        <v>2</v>
      </c>
      <c r="R52">
        <v>2</v>
      </c>
      <c r="S52">
        <v>1</v>
      </c>
      <c r="T52">
        <v>1</v>
      </c>
      <c r="U52">
        <v>1</v>
      </c>
      <c r="V52">
        <v>1</v>
      </c>
      <c r="W52">
        <v>2</v>
      </c>
      <c r="X52">
        <f t="shared" si="0"/>
        <v>4</v>
      </c>
      <c r="Y52">
        <v>3</v>
      </c>
      <c r="Z52">
        <v>2</v>
      </c>
      <c r="AA52">
        <v>3</v>
      </c>
      <c r="AB52" s="2">
        <f t="shared" si="1"/>
        <v>8</v>
      </c>
      <c r="AC52">
        <v>3</v>
      </c>
      <c r="AD52">
        <v>2</v>
      </c>
      <c r="AE52">
        <v>3</v>
      </c>
      <c r="AF52">
        <v>3</v>
      </c>
      <c r="AG52" s="2">
        <f t="shared" si="4"/>
        <v>11</v>
      </c>
      <c r="AH52">
        <v>3</v>
      </c>
      <c r="AI52">
        <v>1</v>
      </c>
      <c r="AJ52">
        <v>2</v>
      </c>
      <c r="AK52">
        <v>1</v>
      </c>
      <c r="AL52">
        <v>0</v>
      </c>
      <c r="AM52" s="2">
        <f t="shared" si="3"/>
        <v>7</v>
      </c>
      <c r="AN52">
        <v>1</v>
      </c>
      <c r="AO52">
        <v>0</v>
      </c>
      <c r="AP52">
        <v>0</v>
      </c>
      <c r="AQ52">
        <v>0</v>
      </c>
      <c r="AR52">
        <v>17</v>
      </c>
      <c r="AU52" t="s">
        <v>45</v>
      </c>
      <c r="AV52">
        <v>25</v>
      </c>
    </row>
    <row r="53" spans="1:51" x14ac:dyDescent="0.25">
      <c r="A53">
        <v>52</v>
      </c>
      <c r="C53">
        <v>35</v>
      </c>
      <c r="D53">
        <v>2</v>
      </c>
      <c r="E53">
        <v>4</v>
      </c>
      <c r="F53" t="s">
        <v>64</v>
      </c>
      <c r="G53">
        <v>1</v>
      </c>
      <c r="H53">
        <v>3</v>
      </c>
      <c r="I53">
        <v>4</v>
      </c>
      <c r="J53">
        <v>28000</v>
      </c>
      <c r="K53">
        <v>6</v>
      </c>
      <c r="L53">
        <v>11</v>
      </c>
      <c r="M53">
        <v>2</v>
      </c>
      <c r="N53">
        <v>3</v>
      </c>
      <c r="O53">
        <v>3</v>
      </c>
      <c r="P53">
        <v>1</v>
      </c>
      <c r="Q53">
        <v>2</v>
      </c>
      <c r="R53">
        <v>2</v>
      </c>
      <c r="S53">
        <v>3</v>
      </c>
      <c r="T53">
        <v>1</v>
      </c>
      <c r="U53">
        <v>2</v>
      </c>
      <c r="V53">
        <v>2</v>
      </c>
      <c r="W53">
        <v>1</v>
      </c>
      <c r="X53">
        <f t="shared" si="0"/>
        <v>5</v>
      </c>
      <c r="Y53">
        <v>1</v>
      </c>
      <c r="Z53">
        <v>1</v>
      </c>
      <c r="AA53">
        <v>0</v>
      </c>
      <c r="AB53" s="2">
        <f t="shared" si="1"/>
        <v>2</v>
      </c>
      <c r="AC53">
        <v>1</v>
      </c>
      <c r="AD53">
        <v>1</v>
      </c>
      <c r="AE53">
        <v>2</v>
      </c>
      <c r="AF53">
        <v>3</v>
      </c>
      <c r="AG53" s="2">
        <f t="shared" si="4"/>
        <v>7</v>
      </c>
      <c r="AH53">
        <v>1</v>
      </c>
      <c r="AI53">
        <v>2</v>
      </c>
      <c r="AJ53">
        <v>3</v>
      </c>
      <c r="AK53">
        <v>2</v>
      </c>
      <c r="AL53">
        <v>3</v>
      </c>
      <c r="AM53" s="2">
        <f t="shared" si="3"/>
        <v>11</v>
      </c>
      <c r="AN53">
        <v>0</v>
      </c>
      <c r="AO53">
        <v>0</v>
      </c>
      <c r="AP53">
        <v>1</v>
      </c>
      <c r="AQ53">
        <v>0</v>
      </c>
      <c r="AR53">
        <v>28</v>
      </c>
      <c r="AU53" t="s">
        <v>45</v>
      </c>
      <c r="AV53">
        <v>22</v>
      </c>
      <c r="AW53" t="s">
        <v>102</v>
      </c>
      <c r="AX53">
        <v>1</v>
      </c>
      <c r="AY53" t="s">
        <v>108</v>
      </c>
    </row>
    <row r="54" spans="1:51" x14ac:dyDescent="0.25">
      <c r="A54">
        <v>53</v>
      </c>
      <c r="C54">
        <v>31</v>
      </c>
      <c r="D54">
        <v>1</v>
      </c>
      <c r="E54">
        <v>2</v>
      </c>
      <c r="F54" t="s">
        <v>48</v>
      </c>
      <c r="G54">
        <v>1</v>
      </c>
      <c r="H54">
        <v>4</v>
      </c>
      <c r="I54">
        <v>1</v>
      </c>
      <c r="J54">
        <v>40000</v>
      </c>
      <c r="K54">
        <v>1</v>
      </c>
      <c r="L54">
        <v>7</v>
      </c>
      <c r="M54">
        <v>2</v>
      </c>
      <c r="N54">
        <v>2</v>
      </c>
      <c r="O54">
        <v>1</v>
      </c>
      <c r="P54">
        <v>1</v>
      </c>
      <c r="Q54">
        <v>1</v>
      </c>
      <c r="R54">
        <v>1</v>
      </c>
      <c r="S54">
        <v>1</v>
      </c>
      <c r="T54">
        <v>2</v>
      </c>
      <c r="U54">
        <v>0</v>
      </c>
      <c r="V54">
        <v>1</v>
      </c>
      <c r="W54">
        <v>0</v>
      </c>
      <c r="X54">
        <f t="shared" si="0"/>
        <v>1</v>
      </c>
      <c r="Y54">
        <v>0</v>
      </c>
      <c r="Z54">
        <v>1</v>
      </c>
      <c r="AA54">
        <v>0</v>
      </c>
      <c r="AB54" s="2">
        <f t="shared" si="1"/>
        <v>1</v>
      </c>
      <c r="AC54">
        <v>0</v>
      </c>
      <c r="AD54">
        <v>1</v>
      </c>
      <c r="AE54">
        <v>0</v>
      </c>
      <c r="AF54">
        <v>0</v>
      </c>
      <c r="AG54" s="2">
        <f t="shared" si="4"/>
        <v>1</v>
      </c>
      <c r="AH54">
        <v>0</v>
      </c>
      <c r="AI54">
        <v>1</v>
      </c>
      <c r="AJ54">
        <v>1</v>
      </c>
      <c r="AK54">
        <v>0</v>
      </c>
      <c r="AL54">
        <v>0</v>
      </c>
      <c r="AM54" s="2">
        <f t="shared" si="3"/>
        <v>2</v>
      </c>
      <c r="AN54">
        <v>1</v>
      </c>
      <c r="AO54">
        <v>0</v>
      </c>
      <c r="AP54">
        <v>1</v>
      </c>
      <c r="AQ54">
        <v>0</v>
      </c>
      <c r="AR54">
        <v>20</v>
      </c>
      <c r="AU54" t="s">
        <v>45</v>
      </c>
      <c r="AV54">
        <v>26</v>
      </c>
      <c r="AW54" t="s">
        <v>102</v>
      </c>
      <c r="AX54">
        <v>2</v>
      </c>
      <c r="AY54" t="s">
        <v>108</v>
      </c>
    </row>
    <row r="55" spans="1:51" x14ac:dyDescent="0.25">
      <c r="A55">
        <v>54</v>
      </c>
      <c r="C55">
        <v>29</v>
      </c>
      <c r="D55">
        <v>2</v>
      </c>
      <c r="E55">
        <v>1</v>
      </c>
      <c r="G55">
        <v>1</v>
      </c>
      <c r="H55">
        <v>4</v>
      </c>
      <c r="I55">
        <v>1</v>
      </c>
      <c r="J55">
        <v>50000</v>
      </c>
      <c r="K55">
        <v>2</v>
      </c>
      <c r="L55">
        <v>7</v>
      </c>
      <c r="M55">
        <v>1</v>
      </c>
      <c r="N55">
        <v>3</v>
      </c>
      <c r="O55">
        <v>6</v>
      </c>
      <c r="P55">
        <v>1</v>
      </c>
      <c r="Q55">
        <v>1</v>
      </c>
      <c r="R55">
        <v>3</v>
      </c>
      <c r="S55">
        <v>2</v>
      </c>
      <c r="T55">
        <v>3</v>
      </c>
      <c r="U55">
        <v>0</v>
      </c>
      <c r="V55">
        <v>0</v>
      </c>
      <c r="W55">
        <v>0</v>
      </c>
      <c r="X55">
        <f t="shared" si="0"/>
        <v>0</v>
      </c>
      <c r="Y55">
        <v>1</v>
      </c>
      <c r="Z55">
        <v>1</v>
      </c>
      <c r="AA55">
        <v>0</v>
      </c>
      <c r="AB55" s="2">
        <f t="shared" si="1"/>
        <v>2</v>
      </c>
      <c r="AC55">
        <v>1</v>
      </c>
      <c r="AD55">
        <v>0</v>
      </c>
      <c r="AE55">
        <v>0</v>
      </c>
      <c r="AF55">
        <v>1</v>
      </c>
      <c r="AG55" s="2">
        <f t="shared" si="4"/>
        <v>2</v>
      </c>
      <c r="AH55">
        <v>1</v>
      </c>
      <c r="AI55">
        <v>0</v>
      </c>
      <c r="AJ55">
        <v>1</v>
      </c>
      <c r="AK55">
        <v>0</v>
      </c>
      <c r="AL55">
        <v>1</v>
      </c>
      <c r="AM55" s="2">
        <f t="shared" si="3"/>
        <v>3</v>
      </c>
      <c r="AN55">
        <v>1</v>
      </c>
      <c r="AO55">
        <v>0</v>
      </c>
      <c r="AP55">
        <v>0</v>
      </c>
      <c r="AQ55">
        <v>0</v>
      </c>
      <c r="AR55">
        <v>18</v>
      </c>
      <c r="AU55" t="s">
        <v>45</v>
      </c>
      <c r="AV55">
        <v>28</v>
      </c>
      <c r="AW55" t="s">
        <v>102</v>
      </c>
      <c r="AY55" t="s">
        <v>108</v>
      </c>
    </row>
    <row r="56" spans="1:51" x14ac:dyDescent="0.25">
      <c r="A56">
        <v>55</v>
      </c>
      <c r="C56">
        <v>47</v>
      </c>
      <c r="D56">
        <v>2</v>
      </c>
      <c r="E56">
        <v>2</v>
      </c>
      <c r="F56" t="s">
        <v>64</v>
      </c>
      <c r="G56">
        <v>1</v>
      </c>
      <c r="H56">
        <v>3</v>
      </c>
      <c r="I56">
        <v>3</v>
      </c>
      <c r="J56">
        <v>30000</v>
      </c>
      <c r="K56">
        <v>2</v>
      </c>
      <c r="L56">
        <v>13</v>
      </c>
      <c r="M56">
        <v>2</v>
      </c>
      <c r="N56">
        <v>3</v>
      </c>
      <c r="O56">
        <v>7</v>
      </c>
      <c r="P56">
        <v>4</v>
      </c>
      <c r="Q56">
        <v>2</v>
      </c>
      <c r="R56">
        <v>2</v>
      </c>
      <c r="S56">
        <v>0</v>
      </c>
      <c r="T56">
        <v>0</v>
      </c>
      <c r="U56">
        <v>0</v>
      </c>
      <c r="V56">
        <v>0</v>
      </c>
      <c r="W56">
        <v>0</v>
      </c>
      <c r="X56">
        <f t="shared" si="0"/>
        <v>0</v>
      </c>
      <c r="Y56">
        <v>0</v>
      </c>
      <c r="Z56">
        <v>0</v>
      </c>
      <c r="AA56">
        <v>0</v>
      </c>
      <c r="AB56" s="2">
        <f t="shared" si="1"/>
        <v>0</v>
      </c>
      <c r="AC56">
        <v>0</v>
      </c>
      <c r="AD56">
        <v>0</v>
      </c>
      <c r="AE56">
        <v>0</v>
      </c>
      <c r="AF56">
        <v>0</v>
      </c>
      <c r="AG56" s="2">
        <f t="shared" si="4"/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 s="2">
        <f t="shared" si="3"/>
        <v>0</v>
      </c>
      <c r="AN56">
        <v>0</v>
      </c>
      <c r="AO56">
        <v>0</v>
      </c>
      <c r="AP56">
        <v>0</v>
      </c>
      <c r="AQ56">
        <v>0</v>
      </c>
      <c r="AR56">
        <v>30</v>
      </c>
      <c r="AS56">
        <v>1.43</v>
      </c>
      <c r="AU56" t="s">
        <v>87</v>
      </c>
      <c r="AV56">
        <v>20</v>
      </c>
      <c r="AW56" t="s">
        <v>102</v>
      </c>
      <c r="AX56">
        <v>1</v>
      </c>
      <c r="AY56" t="s">
        <v>108</v>
      </c>
    </row>
    <row r="57" spans="1:51" x14ac:dyDescent="0.25">
      <c r="A57">
        <v>56</v>
      </c>
      <c r="B57" s="1" t="s">
        <v>110</v>
      </c>
      <c r="C57">
        <v>30</v>
      </c>
      <c r="D57">
        <v>2</v>
      </c>
      <c r="E57">
        <v>2</v>
      </c>
      <c r="F57" t="s">
        <v>64</v>
      </c>
      <c r="G57">
        <v>1</v>
      </c>
      <c r="H57">
        <v>4</v>
      </c>
      <c r="I57">
        <v>2</v>
      </c>
      <c r="J57">
        <v>20000</v>
      </c>
      <c r="K57">
        <v>1</v>
      </c>
      <c r="L57">
        <v>3</v>
      </c>
      <c r="M57">
        <v>1</v>
      </c>
      <c r="N57">
        <v>1</v>
      </c>
      <c r="O57">
        <v>3</v>
      </c>
      <c r="P57">
        <v>2</v>
      </c>
      <c r="Q57">
        <v>1</v>
      </c>
      <c r="R57">
        <v>3</v>
      </c>
      <c r="S57">
        <v>1</v>
      </c>
      <c r="T57">
        <v>0</v>
      </c>
      <c r="U57">
        <v>0</v>
      </c>
      <c r="V57">
        <v>0</v>
      </c>
      <c r="W57">
        <v>0</v>
      </c>
      <c r="X57">
        <f t="shared" si="0"/>
        <v>0</v>
      </c>
      <c r="Y57">
        <v>0</v>
      </c>
      <c r="Z57">
        <v>0</v>
      </c>
      <c r="AA57">
        <v>0</v>
      </c>
      <c r="AB57" s="2">
        <f t="shared" si="1"/>
        <v>0</v>
      </c>
      <c r="AC57">
        <v>0</v>
      </c>
      <c r="AD57">
        <v>0</v>
      </c>
      <c r="AE57">
        <v>0</v>
      </c>
      <c r="AF57">
        <v>1</v>
      </c>
      <c r="AG57" s="2">
        <f t="shared" si="4"/>
        <v>1</v>
      </c>
      <c r="AH57">
        <v>0</v>
      </c>
      <c r="AI57">
        <v>0</v>
      </c>
      <c r="AJ57">
        <v>0</v>
      </c>
      <c r="AK57">
        <v>1</v>
      </c>
      <c r="AL57">
        <v>0</v>
      </c>
      <c r="AM57" s="2">
        <f t="shared" si="3"/>
        <v>1</v>
      </c>
      <c r="AN57">
        <v>1</v>
      </c>
      <c r="AO57">
        <v>0</v>
      </c>
      <c r="AP57">
        <v>0</v>
      </c>
      <c r="AQ57">
        <v>0</v>
      </c>
      <c r="AR57">
        <v>11</v>
      </c>
      <c r="AU57" t="s">
        <v>45</v>
      </c>
      <c r="AV57">
        <v>26</v>
      </c>
      <c r="AY57" t="s">
        <v>108</v>
      </c>
    </row>
    <row r="58" spans="1:51" x14ac:dyDescent="0.25">
      <c r="A58">
        <v>57</v>
      </c>
      <c r="B58" s="1" t="s">
        <v>111</v>
      </c>
      <c r="C58">
        <v>41</v>
      </c>
      <c r="D58">
        <v>2</v>
      </c>
      <c r="E58">
        <v>2</v>
      </c>
      <c r="G58">
        <v>1</v>
      </c>
      <c r="H58">
        <v>4</v>
      </c>
      <c r="I58">
        <v>1</v>
      </c>
      <c r="J58">
        <v>200000</v>
      </c>
      <c r="K58">
        <v>2</v>
      </c>
      <c r="L58">
        <v>4</v>
      </c>
      <c r="M58">
        <v>2</v>
      </c>
      <c r="N58">
        <v>2</v>
      </c>
      <c r="O58">
        <v>1</v>
      </c>
      <c r="P58">
        <v>1</v>
      </c>
      <c r="Q58">
        <v>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 t="shared" si="0"/>
        <v>0</v>
      </c>
      <c r="Y58">
        <v>0</v>
      </c>
      <c r="Z58">
        <v>0</v>
      </c>
      <c r="AA58">
        <v>0</v>
      </c>
      <c r="AB58" s="2">
        <f t="shared" si="1"/>
        <v>0</v>
      </c>
      <c r="AC58">
        <v>0</v>
      </c>
      <c r="AD58">
        <v>0</v>
      </c>
      <c r="AE58">
        <v>0</v>
      </c>
      <c r="AF58">
        <v>0</v>
      </c>
      <c r="AG58" s="2">
        <f t="shared" si="4"/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 s="2">
        <f t="shared" si="3"/>
        <v>0</v>
      </c>
      <c r="AN58">
        <v>0</v>
      </c>
      <c r="AO58">
        <v>0</v>
      </c>
      <c r="AP58">
        <v>0</v>
      </c>
      <c r="AQ58">
        <v>0</v>
      </c>
      <c r="AR58">
        <v>15</v>
      </c>
      <c r="AS58">
        <v>0.4</v>
      </c>
      <c r="AU58" t="s">
        <v>45</v>
      </c>
      <c r="AV58">
        <v>22</v>
      </c>
      <c r="AW58" t="s">
        <v>102</v>
      </c>
      <c r="AY58" t="s">
        <v>108</v>
      </c>
    </row>
    <row r="59" spans="1:51" x14ac:dyDescent="0.25">
      <c r="A59">
        <v>58</v>
      </c>
      <c r="B59" s="1" t="s">
        <v>112</v>
      </c>
      <c r="C59">
        <v>32</v>
      </c>
      <c r="D59">
        <v>2</v>
      </c>
      <c r="E59">
        <v>2</v>
      </c>
      <c r="F59" t="s">
        <v>64</v>
      </c>
      <c r="G59">
        <v>1</v>
      </c>
      <c r="H59">
        <v>4</v>
      </c>
      <c r="I59">
        <v>2</v>
      </c>
      <c r="J59">
        <v>30000</v>
      </c>
      <c r="K59">
        <v>1</v>
      </c>
      <c r="L59">
        <v>2</v>
      </c>
      <c r="M59">
        <v>1</v>
      </c>
      <c r="N59">
        <v>1</v>
      </c>
      <c r="O59" t="s">
        <v>80</v>
      </c>
      <c r="P59" t="s">
        <v>80</v>
      </c>
      <c r="Q59">
        <v>1</v>
      </c>
      <c r="R59">
        <v>2</v>
      </c>
      <c r="S59">
        <v>1</v>
      </c>
      <c r="T59">
        <v>1</v>
      </c>
      <c r="U59">
        <v>0</v>
      </c>
      <c r="V59">
        <v>0</v>
      </c>
      <c r="W59">
        <v>0</v>
      </c>
      <c r="X59">
        <f t="shared" si="0"/>
        <v>0</v>
      </c>
      <c r="Y59">
        <v>0</v>
      </c>
      <c r="Z59">
        <v>0</v>
      </c>
      <c r="AA59">
        <v>0</v>
      </c>
      <c r="AB59" s="2">
        <f t="shared" si="1"/>
        <v>0</v>
      </c>
      <c r="AC59">
        <v>1</v>
      </c>
      <c r="AD59">
        <v>0</v>
      </c>
      <c r="AE59">
        <v>0</v>
      </c>
      <c r="AF59">
        <v>1</v>
      </c>
      <c r="AG59" s="2">
        <f t="shared" si="4"/>
        <v>2</v>
      </c>
      <c r="AH59">
        <v>1</v>
      </c>
      <c r="AI59">
        <v>0</v>
      </c>
      <c r="AJ59">
        <v>1</v>
      </c>
      <c r="AK59">
        <v>0</v>
      </c>
      <c r="AL59">
        <v>0</v>
      </c>
      <c r="AM59" s="2">
        <f t="shared" si="3"/>
        <v>2</v>
      </c>
      <c r="AN59">
        <v>1</v>
      </c>
      <c r="AO59">
        <v>1</v>
      </c>
      <c r="AP59">
        <v>0</v>
      </c>
      <c r="AQ59">
        <v>0</v>
      </c>
      <c r="AR59">
        <v>10</v>
      </c>
      <c r="AU59" t="s">
        <v>45</v>
      </c>
      <c r="AV59">
        <v>18</v>
      </c>
      <c r="AX59">
        <v>1</v>
      </c>
      <c r="AY59" t="s">
        <v>108</v>
      </c>
    </row>
    <row r="60" spans="1:51" x14ac:dyDescent="0.25">
      <c r="A60">
        <v>59</v>
      </c>
      <c r="B60" s="1" t="s">
        <v>113</v>
      </c>
      <c r="C60">
        <v>49</v>
      </c>
      <c r="D60">
        <v>1</v>
      </c>
      <c r="E60">
        <v>1</v>
      </c>
      <c r="G60">
        <v>1</v>
      </c>
      <c r="H60">
        <v>4</v>
      </c>
      <c r="I60">
        <v>3</v>
      </c>
      <c r="J60">
        <v>30000</v>
      </c>
      <c r="K60">
        <v>2</v>
      </c>
      <c r="L60">
        <v>22</v>
      </c>
      <c r="M60">
        <v>1</v>
      </c>
      <c r="N60">
        <v>4</v>
      </c>
      <c r="O60">
        <v>4</v>
      </c>
      <c r="P60">
        <v>1</v>
      </c>
      <c r="R60">
        <v>3</v>
      </c>
      <c r="S60">
        <v>2</v>
      </c>
      <c r="T60">
        <v>3</v>
      </c>
      <c r="U60">
        <v>0</v>
      </c>
      <c r="V60">
        <v>0</v>
      </c>
      <c r="W60">
        <v>0</v>
      </c>
      <c r="X60">
        <f t="shared" si="0"/>
        <v>0</v>
      </c>
      <c r="Y60">
        <v>1</v>
      </c>
      <c r="Z60">
        <v>0</v>
      </c>
      <c r="AA60">
        <v>0</v>
      </c>
      <c r="AB60" s="2">
        <f t="shared" si="1"/>
        <v>1</v>
      </c>
      <c r="AC60">
        <v>0</v>
      </c>
      <c r="AD60">
        <v>1</v>
      </c>
      <c r="AE60">
        <v>0</v>
      </c>
      <c r="AF60">
        <v>0</v>
      </c>
      <c r="AG60" s="2">
        <f t="shared" si="4"/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 s="2">
        <f t="shared" si="3"/>
        <v>0</v>
      </c>
      <c r="AN60">
        <v>0</v>
      </c>
      <c r="AO60">
        <v>0</v>
      </c>
      <c r="AP60">
        <v>0</v>
      </c>
      <c r="AQ60">
        <v>0</v>
      </c>
      <c r="AR60">
        <v>60</v>
      </c>
      <c r="AS60">
        <v>160</v>
      </c>
      <c r="AU60" t="s">
        <v>45</v>
      </c>
      <c r="AV60">
        <v>24</v>
      </c>
      <c r="AW60" t="s">
        <v>102</v>
      </c>
      <c r="AX60">
        <v>1</v>
      </c>
    </row>
    <row r="61" spans="1:51" x14ac:dyDescent="0.25">
      <c r="A61">
        <v>60</v>
      </c>
      <c r="B61" s="1" t="s">
        <v>114</v>
      </c>
      <c r="C61">
        <v>27</v>
      </c>
      <c r="D61">
        <v>1</v>
      </c>
      <c r="E61">
        <v>2</v>
      </c>
      <c r="F61" t="s">
        <v>64</v>
      </c>
      <c r="G61">
        <v>1</v>
      </c>
      <c r="H61">
        <v>3</v>
      </c>
      <c r="I61">
        <v>3</v>
      </c>
      <c r="J61">
        <v>25000</v>
      </c>
      <c r="K61">
        <v>2</v>
      </c>
      <c r="L61">
        <v>4</v>
      </c>
      <c r="M61">
        <v>2</v>
      </c>
      <c r="N61">
        <v>1</v>
      </c>
      <c r="O61">
        <v>2</v>
      </c>
      <c r="P61">
        <v>1</v>
      </c>
      <c r="Q61">
        <v>2</v>
      </c>
      <c r="R61">
        <v>3</v>
      </c>
      <c r="S61">
        <v>2</v>
      </c>
      <c r="T61">
        <v>1</v>
      </c>
      <c r="U61">
        <v>1</v>
      </c>
      <c r="V61">
        <v>1</v>
      </c>
      <c r="W61">
        <v>1</v>
      </c>
      <c r="X61">
        <f t="shared" si="0"/>
        <v>3</v>
      </c>
      <c r="Y61">
        <v>2</v>
      </c>
      <c r="Z61">
        <v>2</v>
      </c>
      <c r="AA61">
        <v>1</v>
      </c>
      <c r="AB61" s="2">
        <f t="shared" si="1"/>
        <v>5</v>
      </c>
      <c r="AC61">
        <v>3</v>
      </c>
      <c r="AD61">
        <v>3</v>
      </c>
      <c r="AE61">
        <v>2</v>
      </c>
      <c r="AF61">
        <v>1</v>
      </c>
      <c r="AG61" s="2">
        <f t="shared" si="4"/>
        <v>9</v>
      </c>
      <c r="AH61">
        <v>2</v>
      </c>
      <c r="AI61">
        <v>3</v>
      </c>
      <c r="AJ61">
        <v>3</v>
      </c>
      <c r="AK61">
        <v>1</v>
      </c>
      <c r="AL61">
        <v>0</v>
      </c>
      <c r="AM61" s="2">
        <f t="shared" si="3"/>
        <v>9</v>
      </c>
      <c r="AN61">
        <v>0</v>
      </c>
      <c r="AO61">
        <v>1</v>
      </c>
      <c r="AP61">
        <v>0</v>
      </c>
      <c r="AQ61">
        <v>0</v>
      </c>
      <c r="AR61">
        <v>14</v>
      </c>
      <c r="AU61" t="s">
        <v>45</v>
      </c>
      <c r="AV61">
        <v>20</v>
      </c>
      <c r="AW61" t="s">
        <v>115</v>
      </c>
      <c r="AY61" t="s">
        <v>108</v>
      </c>
    </row>
    <row r="62" spans="1:51" x14ac:dyDescent="0.25">
      <c r="A62">
        <v>61</v>
      </c>
      <c r="B62" s="1" t="s">
        <v>116</v>
      </c>
      <c r="C62">
        <v>32</v>
      </c>
      <c r="D62">
        <v>1</v>
      </c>
      <c r="E62">
        <v>2</v>
      </c>
      <c r="F62" t="s">
        <v>57</v>
      </c>
      <c r="G62">
        <v>1</v>
      </c>
      <c r="H62">
        <v>3</v>
      </c>
      <c r="I62">
        <v>4</v>
      </c>
      <c r="K62">
        <v>4</v>
      </c>
      <c r="L62">
        <v>9</v>
      </c>
      <c r="M62">
        <v>2</v>
      </c>
      <c r="N62">
        <v>2</v>
      </c>
      <c r="O62">
        <v>4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2</v>
      </c>
      <c r="W62">
        <v>3</v>
      </c>
      <c r="X62">
        <f t="shared" si="0"/>
        <v>8</v>
      </c>
      <c r="Y62">
        <v>0</v>
      </c>
      <c r="Z62">
        <v>1</v>
      </c>
      <c r="AA62">
        <v>0</v>
      </c>
      <c r="AB62" s="2">
        <f t="shared" si="1"/>
        <v>1</v>
      </c>
      <c r="AC62">
        <v>1</v>
      </c>
      <c r="AD62">
        <v>2</v>
      </c>
      <c r="AE62">
        <v>2</v>
      </c>
      <c r="AF62">
        <v>1</v>
      </c>
      <c r="AG62" s="2">
        <f t="shared" si="4"/>
        <v>6</v>
      </c>
      <c r="AH62">
        <v>3</v>
      </c>
      <c r="AI62">
        <v>1</v>
      </c>
      <c r="AJ62">
        <v>3</v>
      </c>
      <c r="AK62">
        <v>1</v>
      </c>
      <c r="AL62">
        <v>2</v>
      </c>
      <c r="AM62" s="2">
        <f t="shared" si="3"/>
        <v>10</v>
      </c>
      <c r="AN62">
        <v>0</v>
      </c>
      <c r="AO62">
        <v>1</v>
      </c>
      <c r="AP62">
        <v>0</v>
      </c>
      <c r="AQ62">
        <v>0</v>
      </c>
      <c r="AR62">
        <v>30</v>
      </c>
      <c r="AU62" t="s">
        <v>65</v>
      </c>
      <c r="AV62">
        <v>22</v>
      </c>
      <c r="AW62" t="s">
        <v>72</v>
      </c>
      <c r="AX62">
        <v>3</v>
      </c>
      <c r="AY62" t="s">
        <v>117</v>
      </c>
    </row>
    <row r="63" spans="1:51" x14ac:dyDescent="0.25">
      <c r="A63">
        <v>62</v>
      </c>
      <c r="B63" s="1" t="s">
        <v>118</v>
      </c>
      <c r="C63">
        <v>40</v>
      </c>
      <c r="D63">
        <v>2</v>
      </c>
      <c r="E63">
        <v>2</v>
      </c>
      <c r="F63" t="s">
        <v>57</v>
      </c>
      <c r="G63">
        <v>1</v>
      </c>
      <c r="H63">
        <v>3</v>
      </c>
      <c r="I63">
        <v>3</v>
      </c>
      <c r="J63">
        <v>35000</v>
      </c>
      <c r="K63">
        <v>2</v>
      </c>
      <c r="L63">
        <v>10</v>
      </c>
      <c r="M63">
        <v>2</v>
      </c>
      <c r="N63">
        <v>3</v>
      </c>
      <c r="O63">
        <v>1</v>
      </c>
      <c r="P63">
        <v>1</v>
      </c>
      <c r="Q63">
        <v>2</v>
      </c>
      <c r="R63">
        <v>3</v>
      </c>
      <c r="S63">
        <v>0</v>
      </c>
      <c r="T63">
        <v>3</v>
      </c>
      <c r="U63">
        <v>1</v>
      </c>
      <c r="V63">
        <v>3</v>
      </c>
      <c r="W63">
        <v>3</v>
      </c>
      <c r="X63">
        <f t="shared" si="0"/>
        <v>7</v>
      </c>
      <c r="Y63">
        <v>1</v>
      </c>
      <c r="Z63">
        <v>0</v>
      </c>
      <c r="AA63">
        <v>0</v>
      </c>
      <c r="AB63" s="2">
        <f t="shared" si="1"/>
        <v>1</v>
      </c>
      <c r="AC63">
        <v>1</v>
      </c>
      <c r="AD63">
        <v>2</v>
      </c>
      <c r="AE63">
        <v>1</v>
      </c>
      <c r="AF63">
        <v>3</v>
      </c>
      <c r="AG63" s="2">
        <f t="shared" si="4"/>
        <v>7</v>
      </c>
      <c r="AH63">
        <v>2</v>
      </c>
      <c r="AI63">
        <v>1</v>
      </c>
      <c r="AJ63">
        <v>1</v>
      </c>
      <c r="AK63">
        <v>2</v>
      </c>
      <c r="AM63" s="2">
        <f t="shared" si="3"/>
        <v>6</v>
      </c>
    </row>
    <row r="64" spans="1:51" x14ac:dyDescent="0.25">
      <c r="A64">
        <v>63</v>
      </c>
      <c r="B64" s="1" t="s">
        <v>119</v>
      </c>
      <c r="C64">
        <v>29</v>
      </c>
      <c r="D64">
        <v>2</v>
      </c>
      <c r="E64">
        <v>1</v>
      </c>
      <c r="G64">
        <v>1</v>
      </c>
      <c r="H64">
        <v>3</v>
      </c>
      <c r="I64">
        <v>6</v>
      </c>
      <c r="J64">
        <v>25000</v>
      </c>
      <c r="K64">
        <v>2</v>
      </c>
      <c r="L64">
        <v>2</v>
      </c>
      <c r="M64">
        <v>1</v>
      </c>
      <c r="N64">
        <v>1</v>
      </c>
      <c r="O64">
        <v>2</v>
      </c>
      <c r="P64">
        <v>1</v>
      </c>
      <c r="Q64">
        <v>1</v>
      </c>
      <c r="R64">
        <v>0</v>
      </c>
      <c r="S64">
        <v>0</v>
      </c>
      <c r="T64">
        <v>2</v>
      </c>
      <c r="U64">
        <v>2</v>
      </c>
      <c r="V64">
        <v>1</v>
      </c>
      <c r="W64">
        <v>1</v>
      </c>
      <c r="X64">
        <f t="shared" si="0"/>
        <v>4</v>
      </c>
      <c r="Y64">
        <v>0</v>
      </c>
      <c r="Z64">
        <v>0</v>
      </c>
      <c r="AA64">
        <v>2</v>
      </c>
      <c r="AB64" s="2">
        <f t="shared" si="1"/>
        <v>2</v>
      </c>
      <c r="AC64">
        <v>1</v>
      </c>
      <c r="AD64">
        <v>2</v>
      </c>
      <c r="AE64">
        <v>3</v>
      </c>
      <c r="AF64">
        <v>1</v>
      </c>
      <c r="AG64" s="2">
        <f t="shared" si="4"/>
        <v>7</v>
      </c>
      <c r="AI64">
        <v>0</v>
      </c>
      <c r="AJ64">
        <v>2</v>
      </c>
      <c r="AK64">
        <v>1</v>
      </c>
      <c r="AL64">
        <v>2</v>
      </c>
      <c r="AM64" s="2">
        <f t="shared" si="3"/>
        <v>5</v>
      </c>
      <c r="AN64">
        <v>0</v>
      </c>
      <c r="AO64">
        <v>0</v>
      </c>
      <c r="AP64">
        <v>1</v>
      </c>
      <c r="AQ64">
        <v>0</v>
      </c>
      <c r="AR64">
        <v>11</v>
      </c>
      <c r="AS64">
        <v>17</v>
      </c>
      <c r="AU64" t="s">
        <v>45</v>
      </c>
      <c r="AV64">
        <v>24</v>
      </c>
      <c r="AW64" t="s">
        <v>84</v>
      </c>
      <c r="AX64">
        <v>2</v>
      </c>
      <c r="AY64" t="s">
        <v>108</v>
      </c>
    </row>
    <row r="65" spans="1:51" x14ac:dyDescent="0.25">
      <c r="A65">
        <v>64</v>
      </c>
      <c r="B65" s="1" t="s">
        <v>120</v>
      </c>
      <c r="C65">
        <v>36</v>
      </c>
      <c r="D65">
        <v>2</v>
      </c>
      <c r="E65">
        <v>2</v>
      </c>
      <c r="G65">
        <v>1</v>
      </c>
      <c r="H65">
        <v>2</v>
      </c>
      <c r="I65">
        <v>2</v>
      </c>
      <c r="J65">
        <v>100000</v>
      </c>
      <c r="K65">
        <v>4</v>
      </c>
      <c r="L65">
        <v>4</v>
      </c>
      <c r="M65">
        <v>2</v>
      </c>
      <c r="N65">
        <v>2</v>
      </c>
      <c r="O65">
        <v>2</v>
      </c>
      <c r="P65" t="s">
        <v>80</v>
      </c>
      <c r="Q65">
        <v>1</v>
      </c>
      <c r="R65">
        <v>3</v>
      </c>
      <c r="S65">
        <v>2</v>
      </c>
      <c r="T65">
        <v>0</v>
      </c>
      <c r="U65">
        <v>0</v>
      </c>
      <c r="V65">
        <v>0</v>
      </c>
      <c r="W65">
        <v>0</v>
      </c>
      <c r="X65">
        <f t="shared" si="0"/>
        <v>0</v>
      </c>
      <c r="Y65">
        <v>0</v>
      </c>
      <c r="Z65">
        <v>0</v>
      </c>
      <c r="AA65">
        <v>0</v>
      </c>
      <c r="AB65" s="2">
        <f t="shared" si="1"/>
        <v>0</v>
      </c>
      <c r="AC65">
        <v>0</v>
      </c>
      <c r="AD65">
        <v>0</v>
      </c>
      <c r="AE65">
        <v>0</v>
      </c>
      <c r="AF65">
        <v>0</v>
      </c>
      <c r="AG65" s="2">
        <f t="shared" si="4"/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 s="2">
        <f t="shared" si="3"/>
        <v>0</v>
      </c>
      <c r="AN65">
        <v>0</v>
      </c>
      <c r="AO65">
        <v>0</v>
      </c>
      <c r="AP65">
        <v>0</v>
      </c>
      <c r="AQ65">
        <v>0</v>
      </c>
      <c r="AR65">
        <v>15</v>
      </c>
    </row>
    <row r="66" spans="1:51" x14ac:dyDescent="0.25">
      <c r="A66">
        <v>65</v>
      </c>
      <c r="B66" s="1" t="s">
        <v>121</v>
      </c>
      <c r="C66">
        <v>41</v>
      </c>
      <c r="D66">
        <v>1</v>
      </c>
      <c r="E66">
        <v>2</v>
      </c>
      <c r="F66" t="s">
        <v>64</v>
      </c>
      <c r="G66">
        <v>2</v>
      </c>
      <c r="H66">
        <v>2</v>
      </c>
      <c r="I66">
        <v>6</v>
      </c>
      <c r="K66">
        <v>3</v>
      </c>
      <c r="L66">
        <v>10</v>
      </c>
      <c r="M66">
        <v>2</v>
      </c>
      <c r="N66">
        <v>2</v>
      </c>
      <c r="O66">
        <v>2</v>
      </c>
      <c r="P66">
        <v>1</v>
      </c>
      <c r="Q66">
        <v>2</v>
      </c>
      <c r="R66">
        <v>3</v>
      </c>
      <c r="S66">
        <v>3</v>
      </c>
      <c r="T66">
        <v>3</v>
      </c>
      <c r="U66">
        <v>3</v>
      </c>
      <c r="V66">
        <v>3</v>
      </c>
      <c r="W66">
        <v>3</v>
      </c>
      <c r="X66">
        <f t="shared" si="0"/>
        <v>9</v>
      </c>
      <c r="Y66">
        <v>1</v>
      </c>
      <c r="Z66">
        <v>1</v>
      </c>
      <c r="AA66">
        <v>2</v>
      </c>
      <c r="AB66" s="2">
        <f t="shared" si="1"/>
        <v>4</v>
      </c>
      <c r="AC66">
        <v>1</v>
      </c>
      <c r="AD66">
        <v>2</v>
      </c>
      <c r="AE66">
        <v>2</v>
      </c>
      <c r="AF66">
        <v>1</v>
      </c>
      <c r="AG66" s="2">
        <f t="shared" si="4"/>
        <v>6</v>
      </c>
      <c r="AH66">
        <v>1</v>
      </c>
      <c r="AI66">
        <v>2</v>
      </c>
      <c r="AJ66">
        <v>1</v>
      </c>
      <c r="AK66">
        <v>3</v>
      </c>
      <c r="AL66">
        <v>3</v>
      </c>
      <c r="AM66" s="2">
        <f t="shared" si="3"/>
        <v>10</v>
      </c>
      <c r="AN66">
        <v>0</v>
      </c>
      <c r="AO66">
        <v>0</v>
      </c>
      <c r="AP66">
        <v>1</v>
      </c>
      <c r="AQ66">
        <v>0</v>
      </c>
      <c r="AU66" t="s">
        <v>45</v>
      </c>
      <c r="AV66">
        <v>22</v>
      </c>
      <c r="AW66" t="s">
        <v>84</v>
      </c>
      <c r="AX66">
        <v>1</v>
      </c>
      <c r="AY66" t="s">
        <v>81</v>
      </c>
    </row>
    <row r="67" spans="1:51" x14ac:dyDescent="0.25">
      <c r="A67">
        <v>66</v>
      </c>
      <c r="B67" s="1" t="s">
        <v>122</v>
      </c>
      <c r="C67">
        <v>62</v>
      </c>
      <c r="D67">
        <v>1</v>
      </c>
      <c r="E67">
        <v>2</v>
      </c>
      <c r="F67" t="s">
        <v>64</v>
      </c>
      <c r="G67">
        <v>1</v>
      </c>
      <c r="H67">
        <v>4</v>
      </c>
      <c r="I67">
        <v>1</v>
      </c>
      <c r="J67">
        <v>120000</v>
      </c>
      <c r="K67">
        <v>2</v>
      </c>
      <c r="L67">
        <v>25</v>
      </c>
      <c r="M67">
        <v>1</v>
      </c>
      <c r="N67">
        <v>4</v>
      </c>
      <c r="O67">
        <v>3</v>
      </c>
      <c r="P67">
        <v>1</v>
      </c>
      <c r="Q67">
        <v>2</v>
      </c>
      <c r="R67">
        <v>3</v>
      </c>
      <c r="S67">
        <v>3</v>
      </c>
      <c r="T67">
        <v>3</v>
      </c>
      <c r="U67">
        <v>1</v>
      </c>
      <c r="V67">
        <v>1</v>
      </c>
      <c r="W67">
        <v>1</v>
      </c>
      <c r="X67">
        <f t="shared" si="0"/>
        <v>3</v>
      </c>
      <c r="Y67">
        <v>1</v>
      </c>
      <c r="Z67">
        <v>3</v>
      </c>
      <c r="AA67">
        <v>2</v>
      </c>
      <c r="AB67" s="2">
        <f t="shared" si="1"/>
        <v>6</v>
      </c>
      <c r="AC67">
        <v>1</v>
      </c>
      <c r="AD67">
        <v>1</v>
      </c>
      <c r="AE67">
        <v>2</v>
      </c>
      <c r="AF67">
        <v>1</v>
      </c>
      <c r="AG67" s="2">
        <f t="shared" si="4"/>
        <v>5</v>
      </c>
      <c r="AH67">
        <v>1</v>
      </c>
      <c r="AI67">
        <v>2</v>
      </c>
      <c r="AJ67">
        <v>1</v>
      </c>
      <c r="AK67">
        <v>1</v>
      </c>
      <c r="AL67">
        <v>1</v>
      </c>
      <c r="AM67" s="2">
        <f t="shared" si="3"/>
        <v>6</v>
      </c>
      <c r="AN67">
        <v>0</v>
      </c>
      <c r="AO67">
        <v>0</v>
      </c>
      <c r="AP67">
        <v>1</v>
      </c>
      <c r="AQ67">
        <v>0</v>
      </c>
      <c r="AR67">
        <v>59</v>
      </c>
      <c r="AU67" t="s">
        <v>45</v>
      </c>
      <c r="AV67">
        <v>28</v>
      </c>
      <c r="AW67" t="s">
        <v>123</v>
      </c>
      <c r="AX67">
        <v>2</v>
      </c>
      <c r="AY67" t="s">
        <v>108</v>
      </c>
    </row>
    <row r="68" spans="1:51" x14ac:dyDescent="0.25">
      <c r="A68">
        <v>67</v>
      </c>
      <c r="B68" s="1" t="s">
        <v>124</v>
      </c>
      <c r="C68">
        <v>40</v>
      </c>
    </row>
  </sheetData>
  <pageMargins left="0.7" right="0.7" top="0.75" bottom="0.75" header="0.3" footer="0.3"/>
  <pageSetup orientation="portrait" r:id="rId1"/>
  <ignoredErrors>
    <ignoredError sqref="X3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2023-09-22T04:15:55Z</dcterms:created>
  <dcterms:modified xsi:type="dcterms:W3CDTF">2023-10-08T16:58:51Z</dcterms:modified>
</cp:coreProperties>
</file>