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https://kuleuven.sharepoint.com/sites/T0003641/Shared Documents/General/02_PROJECTS/LED-Twilight_Length/Proteomics/20230109_LED_Twilight_spec17_rerun/"/>
    </mc:Choice>
  </mc:AlternateContent>
  <xr:revisionPtr revIDLastSave="152" documentId="8_{0DCFC224-1689-1E4E-A400-34E7B4836E33}" xr6:coauthVersionLast="47" xr6:coauthVersionMax="47" xr10:uidLastSave="{69A48A3B-B35A-0447-8EE0-19B050D6EED0}"/>
  <bookViews>
    <workbookView xWindow="4280" yWindow="500" windowWidth="44540" windowHeight="25620" xr2:uid="{52C5DE6A-362F-E042-BD04-815C2D3EEEA7}"/>
  </bookViews>
  <sheets>
    <sheet name="Sheet1" sheetId="1" r:id="rId1"/>
    <sheet name="ShinyGO_Clust1" sheetId="2" r:id="rId2"/>
    <sheet name="ShinyGO_Clust2" sheetId="3" r:id="rId3"/>
    <sheet name="ShinyGO_Clust3" sheetId="4" r:id="rId4"/>
    <sheet name="ShinyGO_Clust4" sheetId="5" r:id="rId5"/>
    <sheet name="ShinyGO_Clust5" sheetId="6" r:id="rId6"/>
    <sheet name="ShinyGO_Clust6" sheetId="7" r:id="rId7"/>
  </sheets>
  <definedNames>
    <definedName name="_xlnm._FilterDatabase" localSheetId="0" hidden="1">Sheet1!$A$1:$L$1291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P3" i="1"/>
  <c r="O4" i="1"/>
  <c r="P4" i="1"/>
  <c r="O5" i="1"/>
  <c r="P5" i="1"/>
  <c r="O6" i="1"/>
  <c r="P6" i="1"/>
  <c r="O7" i="1"/>
  <c r="P7" i="1"/>
  <c r="P2" i="1"/>
  <c r="O2" i="1"/>
  <c r="N3" i="1"/>
  <c r="N4" i="1"/>
  <c r="N5" i="1"/>
  <c r="N6" i="1"/>
  <c r="N7" i="1"/>
  <c r="N2" i="1"/>
  <c r="R6" i="1" l="1"/>
  <c r="O9" i="1"/>
  <c r="R7" i="1"/>
  <c r="Q7" i="1"/>
  <c r="Q6" i="1"/>
  <c r="R5" i="1"/>
  <c r="Q5" i="1"/>
  <c r="R4" i="1"/>
  <c r="Q4" i="1"/>
  <c r="R3" i="1"/>
  <c r="R2" i="1"/>
  <c r="Q3" i="1"/>
  <c r="Q2" i="1"/>
  <c r="P9" i="1"/>
  <c r="N9" i="1"/>
  <c r="O10" i="1" l="1"/>
  <c r="P10" i="1"/>
</calcChain>
</file>

<file path=xl/sharedStrings.xml><?xml version="1.0" encoding="utf-8"?>
<sst xmlns="http://schemas.openxmlformats.org/spreadsheetml/2006/main" count="6678" uniqueCount="4251">
  <si>
    <t>uAGI</t>
  </si>
  <si>
    <t>cluster</t>
  </si>
  <si>
    <t>clust_dist</t>
  </si>
  <si>
    <t>AGI</t>
  </si>
  <si>
    <t>Name</t>
  </si>
  <si>
    <t>Description</t>
  </si>
  <si>
    <t>l_AT1G01630</t>
  </si>
  <si>
    <t>AT1G01630</t>
  </si>
  <si>
    <t>-</t>
  </si>
  <si>
    <t>Sec14p-like phosphatidylinositol transfer family protein</t>
  </si>
  <si>
    <t>l_AT1G01710</t>
  </si>
  <si>
    <t>AT1G01710</t>
  </si>
  <si>
    <t>acyl-CoA thioesterase II</t>
  </si>
  <si>
    <t>l_AT1G01820</t>
  </si>
  <si>
    <t>AT1G01820</t>
  </si>
  <si>
    <t>PEX11C</t>
  </si>
  <si>
    <t>peroxin 11c</t>
  </si>
  <si>
    <t>l_AT1G01970</t>
  </si>
  <si>
    <t>AT1G01970</t>
  </si>
  <si>
    <t>Tetratricopeptide repeat (TPR)-like superfamily protein</t>
  </si>
  <si>
    <t>l_AT1G02335</t>
  </si>
  <si>
    <t>AT1G02335</t>
  </si>
  <si>
    <t>GL22</t>
  </si>
  <si>
    <t>germin-like protein subfamily 2 member 2 precursor</t>
  </si>
  <si>
    <t>l_AT1G02500</t>
  </si>
  <si>
    <t>AT1G02500</t>
  </si>
  <si>
    <t>SAM1</t>
  </si>
  <si>
    <t>S-adenosylmethionine synthetase 1</t>
  </si>
  <si>
    <t>l_AT1G02780</t>
  </si>
  <si>
    <t>AT1G02780</t>
  </si>
  <si>
    <t>emb2386</t>
  </si>
  <si>
    <t>Ribosomal protein L19e family protein</t>
  </si>
  <si>
    <t>l_AT1G03220</t>
  </si>
  <si>
    <t>AT1G03220</t>
  </si>
  <si>
    <t>Eukaryotic aspartyl protease family protein</t>
  </si>
  <si>
    <t>l_AT1G03350</t>
  </si>
  <si>
    <t>AT1G03350</t>
  </si>
  <si>
    <t>BSD domain-containing protein</t>
  </si>
  <si>
    <t>l_AT1G03475</t>
  </si>
  <si>
    <t>AT1G03475</t>
  </si>
  <si>
    <t>LIN2</t>
  </si>
  <si>
    <t>Coproporphyrinogen III oxidase</t>
  </si>
  <si>
    <t>l_AT1G04040</t>
  </si>
  <si>
    <t>AT1G04040</t>
  </si>
  <si>
    <t>HAD superfamily, subfamily IIIB acid phosphatase</t>
  </si>
  <si>
    <t>l_AT1G04080</t>
  </si>
  <si>
    <t>AT1G04080</t>
  </si>
  <si>
    <t>PRP39</t>
  </si>
  <si>
    <t>l_AT1G04110</t>
  </si>
  <si>
    <t>AT1G04110</t>
  </si>
  <si>
    <t>SDD1</t>
  </si>
  <si>
    <t>Subtilase family protein</t>
  </si>
  <si>
    <t>l_AT1G04420</t>
  </si>
  <si>
    <t>AT1G04420</t>
  </si>
  <si>
    <t>NAD(P)-linked oxidoreductase superfamily protein</t>
  </si>
  <si>
    <t>l_AT1G04510</t>
  </si>
  <si>
    <t>AT1G04510</t>
  </si>
  <si>
    <t>MAC3A</t>
  </si>
  <si>
    <t>MOS4-associated complex 3A</t>
  </si>
  <si>
    <t>l_AT1G04820</t>
  </si>
  <si>
    <t>AT1G04820</t>
  </si>
  <si>
    <t>TUA4</t>
  </si>
  <si>
    <t>tubulin alpha-4 chain</t>
  </si>
  <si>
    <t>l_AT1G05190</t>
  </si>
  <si>
    <t>AT1G05190</t>
  </si>
  <si>
    <t>emb2394</t>
  </si>
  <si>
    <t>Ribosomal protein L6 family</t>
  </si>
  <si>
    <t>l_AT1G05260</t>
  </si>
  <si>
    <t>AT1G05260</t>
  </si>
  <si>
    <t>RCI3</t>
  </si>
  <si>
    <t>Peroxidase superfamily protein</t>
  </si>
  <si>
    <t>l_AT1G06290</t>
  </si>
  <si>
    <t>AT1G06290</t>
  </si>
  <si>
    <t>ACX3</t>
  </si>
  <si>
    <t>acyl-CoA oxidase 3</t>
  </si>
  <si>
    <t>l_AT1G06400</t>
  </si>
  <si>
    <t>AT1G06400</t>
  </si>
  <si>
    <t>ARA-2</t>
  </si>
  <si>
    <t>Ras-related small GTP-binding family protein</t>
  </si>
  <si>
    <t>l_AT1G06430</t>
  </si>
  <si>
    <t>AT1G06430</t>
  </si>
  <si>
    <t>FTSH8</t>
  </si>
  <si>
    <t>FTSH protease 8</t>
  </si>
  <si>
    <t>l_AT1G06550</t>
  </si>
  <si>
    <t>AT1G06550</t>
  </si>
  <si>
    <t>ATP-dependent caseinolytic (Clp) protease/crotonase family protein</t>
  </si>
  <si>
    <t>l_AT1G06890</t>
  </si>
  <si>
    <t>AT1G06890</t>
  </si>
  <si>
    <t>nodulin MtN21 /EamA-like transporter family protein</t>
  </si>
  <si>
    <t>l_AT1G06950</t>
  </si>
  <si>
    <t>AT1G06950</t>
  </si>
  <si>
    <t>TIC110</t>
  </si>
  <si>
    <t>translocon at the inner envelope membrane of chloroplasts 110</t>
  </si>
  <si>
    <t>l_AT1G07660</t>
  </si>
  <si>
    <t>AT1G07660</t>
  </si>
  <si>
    <t>Histone superfamily protein</t>
  </si>
  <si>
    <t>l_AT1G07780</t>
  </si>
  <si>
    <t>AT1G07780</t>
  </si>
  <si>
    <t>PAI1</t>
  </si>
  <si>
    <t>phosphoribosylanthranilate isomerase 1</t>
  </si>
  <si>
    <t>l_AT1G07920</t>
  </si>
  <si>
    <t>AT1G07920</t>
  </si>
  <si>
    <t>GTP binding Elongation factor Tu family protein</t>
  </si>
  <si>
    <t>l_AT1G08360</t>
  </si>
  <si>
    <t>AT1G08360</t>
  </si>
  <si>
    <t>Ribosomal protein L1p/L10e family</t>
  </si>
  <si>
    <t>l_AT1G08380</t>
  </si>
  <si>
    <t>AT1G08380</t>
  </si>
  <si>
    <t>PSAO</t>
  </si>
  <si>
    <t>photosystem I subunit O</t>
  </si>
  <si>
    <t>l_AT1G08490</t>
  </si>
  <si>
    <t>AT1G08490</t>
  </si>
  <si>
    <t>CPNIFS</t>
  </si>
  <si>
    <t>chloroplastic NIFS-like cysteine desulfurase</t>
  </si>
  <si>
    <t>l_AT1G08550</t>
  </si>
  <si>
    <t>AT1G08550</t>
  </si>
  <si>
    <t>NPQ1</t>
  </si>
  <si>
    <t>non-photochemical quenching 1</t>
  </si>
  <si>
    <t>l_AT1G08830</t>
  </si>
  <si>
    <t>AT1G08830</t>
  </si>
  <si>
    <t>CSD1</t>
  </si>
  <si>
    <t>copper/zinc superoxide dismutase 1</t>
  </si>
  <si>
    <t>l_AT1G08880</t>
  </si>
  <si>
    <t>AT1G08880</t>
  </si>
  <si>
    <t>H2AXA</t>
  </si>
  <si>
    <t>l_AT1G09340</t>
  </si>
  <si>
    <t>AT1G09340</t>
  </si>
  <si>
    <t>CRB</t>
  </si>
  <si>
    <t>chloroplast RNA binding protein</t>
  </si>
  <si>
    <t>l_AT1G09430</t>
  </si>
  <si>
    <t>AT1G09430</t>
  </si>
  <si>
    <t>ACLA-3</t>
  </si>
  <si>
    <t>ATP-citrate lyase A-3</t>
  </si>
  <si>
    <t>l_AT1G09560</t>
  </si>
  <si>
    <t>AT1G09560</t>
  </si>
  <si>
    <t>GLP5</t>
  </si>
  <si>
    <t>germin-like protein 5</t>
  </si>
  <si>
    <t>l_AT1G09620</t>
  </si>
  <si>
    <t>AT1G09620</t>
  </si>
  <si>
    <t>ATP binding/leucine-tRNA ligases/aminoacyl-tRNA ligase</t>
  </si>
  <si>
    <t>l_AT1G09740</t>
  </si>
  <si>
    <t>AT1G09740</t>
  </si>
  <si>
    <t>Adenine nucleotide alpha hydrolases-like superfamily protein</t>
  </si>
  <si>
    <t>l_AT1G09760</t>
  </si>
  <si>
    <t>AT1G09760</t>
  </si>
  <si>
    <t>U2A'</t>
  </si>
  <si>
    <t>U2 small nuclear ribonucleoprotein A</t>
  </si>
  <si>
    <t>l_AT1G09795</t>
  </si>
  <si>
    <t>AT1G09795</t>
  </si>
  <si>
    <t>ATP-PRT2</t>
  </si>
  <si>
    <t>ATP phosphoribosyl transferase 2</t>
  </si>
  <si>
    <t>l_AT1G09850</t>
  </si>
  <si>
    <t>AT1G09850</t>
  </si>
  <si>
    <t>XBCP3</t>
  </si>
  <si>
    <t>xylem bark cysteine peptidase 3</t>
  </si>
  <si>
    <t>l_AT1G10290</t>
  </si>
  <si>
    <t>AT1G10290</t>
  </si>
  <si>
    <t>ADL6</t>
  </si>
  <si>
    <t>dynamin-like protein 6</t>
  </si>
  <si>
    <t>l_AT1G10360</t>
  </si>
  <si>
    <t>AT1G10360</t>
  </si>
  <si>
    <t>GSTU18</t>
  </si>
  <si>
    <t>glutathione S-transferase TAU 18</t>
  </si>
  <si>
    <t>l_AT1G10370</t>
  </si>
  <si>
    <t>AT1G10370</t>
  </si>
  <si>
    <t>ERD9</t>
  </si>
  <si>
    <t>Glutathione S-transferase family protein</t>
  </si>
  <si>
    <t>l_AT1G10630</t>
  </si>
  <si>
    <t>AT1G10630</t>
  </si>
  <si>
    <t>ARFA1F</t>
  </si>
  <si>
    <t>ADP-ribosylation factor A1F</t>
  </si>
  <si>
    <t>l_AT1G10670</t>
  </si>
  <si>
    <t>AT1G10670</t>
  </si>
  <si>
    <t>ACLA-1</t>
  </si>
  <si>
    <t>ATP-citrate lyase A-1</t>
  </si>
  <si>
    <t>l_AT1G10760</t>
  </si>
  <si>
    <t>AT1G10760</t>
  </si>
  <si>
    <t>SEX1</t>
  </si>
  <si>
    <t>Pyruvate phosphate dikinase, PEP/pyruvate binding domain-containing protein</t>
  </si>
  <si>
    <t>l_AT1G10950</t>
  </si>
  <si>
    <t>AT1G10950</t>
  </si>
  <si>
    <t>TMN1</t>
  </si>
  <si>
    <t>transmembrane nine 1</t>
  </si>
  <si>
    <t>l_AT1G11680</t>
  </si>
  <si>
    <t>AT1G11680</t>
  </si>
  <si>
    <t>CYP51G1</t>
  </si>
  <si>
    <t>CYTOCHROME P450 51G1</t>
  </si>
  <si>
    <t>l_AT1G11860</t>
  </si>
  <si>
    <t>AT1G11860</t>
  </si>
  <si>
    <t>Glycine cleavage T-protein family</t>
  </si>
  <si>
    <t>l_AT1G11930</t>
  </si>
  <si>
    <t>AT1G11930</t>
  </si>
  <si>
    <t>Putative pyridoxal phosphate-dependent enzyme, YBL036C type</t>
  </si>
  <si>
    <t>l_AT1G12080</t>
  </si>
  <si>
    <t>AT1G12080</t>
  </si>
  <si>
    <t>Vacuolar calcium-binding protein-like protein</t>
  </si>
  <si>
    <t>l_AT1G12230</t>
  </si>
  <si>
    <t>AT1G12230</t>
  </si>
  <si>
    <t>Aldolase superfamily protein</t>
  </si>
  <si>
    <t>l_AT1G12250</t>
  </si>
  <si>
    <t>AT1G12250</t>
  </si>
  <si>
    <t>Pentapeptide repeat-containing protein</t>
  </si>
  <si>
    <t>l_AT1G12310</t>
  </si>
  <si>
    <t>AT1G12310</t>
  </si>
  <si>
    <t>Calcium-binding EF-hand family protein</t>
  </si>
  <si>
    <t>l_AT1G12410</t>
  </si>
  <si>
    <t>AT1G12410</t>
  </si>
  <si>
    <t>CLP2</t>
  </si>
  <si>
    <t>CLP protease proteolytic subunit 2</t>
  </si>
  <si>
    <t>l_AT1G12470</t>
  </si>
  <si>
    <t>AT1G12470</t>
  </si>
  <si>
    <t>zinc ion binding protein</t>
  </si>
  <si>
    <t>l_AT1G12520</t>
  </si>
  <si>
    <t>AT1G12520</t>
  </si>
  <si>
    <t>CCS</t>
  </si>
  <si>
    <t>copper chaperone for SOD1</t>
  </si>
  <si>
    <t>l_AT1G12640</t>
  </si>
  <si>
    <t>AT1G12640</t>
  </si>
  <si>
    <t>LPLAT1</t>
  </si>
  <si>
    <t>MBOAT (membrane bound O-acyl transferase) family protein</t>
  </si>
  <si>
    <t>l_AT1G13020</t>
  </si>
  <si>
    <t>AT1G13020</t>
  </si>
  <si>
    <t>EIF4B2</t>
  </si>
  <si>
    <t>eukaryotic initiation factor 4B2</t>
  </si>
  <si>
    <t>l_AT1G13440</t>
  </si>
  <si>
    <t>AT1G13440</t>
  </si>
  <si>
    <t>GAPC2</t>
  </si>
  <si>
    <t>glyceraldehyde-3-phosphate dehydrogenase C2</t>
  </si>
  <si>
    <t>l_AT1G13460</t>
  </si>
  <si>
    <t>AT1G13460</t>
  </si>
  <si>
    <t>Protein phosphatase 2A regulatory B subunit family protein</t>
  </si>
  <si>
    <t>l_AT1G14150</t>
  </si>
  <si>
    <t>AT1G14150</t>
  </si>
  <si>
    <t>PnsL2</t>
  </si>
  <si>
    <t>PsbQ-like 2</t>
  </si>
  <si>
    <t>l_AT1G14320</t>
  </si>
  <si>
    <t>AT1G14320</t>
  </si>
  <si>
    <t>SAC52</t>
  </si>
  <si>
    <t>Ribosomal protein L16p/L10e family protein</t>
  </si>
  <si>
    <t>l_AT1G14345</t>
  </si>
  <si>
    <t>AT1G14345</t>
  </si>
  <si>
    <t>l_AT1G14900</t>
  </si>
  <si>
    <t>AT1G14900</t>
  </si>
  <si>
    <t>HMGA</t>
  </si>
  <si>
    <t>high mobility group A</t>
  </si>
  <si>
    <t>l_AT1G15140</t>
  </si>
  <si>
    <t>AT1G15140</t>
  </si>
  <si>
    <t>FAD/NAD(P)-binding oxidoreductase</t>
  </si>
  <si>
    <t>l_AT1G15270</t>
  </si>
  <si>
    <t>AT1G15270</t>
  </si>
  <si>
    <t>Translation machinery associated TMA7</t>
  </si>
  <si>
    <t>l_AT1G15470</t>
  </si>
  <si>
    <t>AT1G15470</t>
  </si>
  <si>
    <t>Transducin/WD40 repeat-like superfamily protein</t>
  </si>
  <si>
    <t>l_AT1G15750</t>
  </si>
  <si>
    <t>AT1G15750</t>
  </si>
  <si>
    <t>TPL</t>
  </si>
  <si>
    <t>Transducin family protein / WD-40 repeat family protein</t>
  </si>
  <si>
    <t>l_AT1G15980</t>
  </si>
  <si>
    <t>AT1G15980</t>
  </si>
  <si>
    <t>PnsB1</t>
  </si>
  <si>
    <t>NDH-dependent cyclic electron flow 1</t>
  </si>
  <si>
    <t>l_AT1G16350</t>
  </si>
  <si>
    <t>AT1G16350</t>
  </si>
  <si>
    <t>Aldolase-type TIM barrel family protein</t>
  </si>
  <si>
    <t>l_AT1G16470</t>
  </si>
  <si>
    <t>AT1G16470</t>
  </si>
  <si>
    <t>PAB1</t>
  </si>
  <si>
    <t>proteasome subunit PAB1</t>
  </si>
  <si>
    <t>l_AT1G16700</t>
  </si>
  <si>
    <t>AT1G16700</t>
  </si>
  <si>
    <t>Alpha-helical ferredoxin</t>
  </si>
  <si>
    <t>l_AT1G16720</t>
  </si>
  <si>
    <t>AT1G16720</t>
  </si>
  <si>
    <t>HCF173</t>
  </si>
  <si>
    <t>high chlorophyll fluorescence phenotype 173</t>
  </si>
  <si>
    <t>l_AT1G16860</t>
  </si>
  <si>
    <t>AT1G16860</t>
  </si>
  <si>
    <t>Ubiquitin-specific protease family C19-related protein</t>
  </si>
  <si>
    <t>l_AT1G17160</t>
  </si>
  <si>
    <t>AT1G17160</t>
  </si>
  <si>
    <t>pfkB-like carbohydrate kinase family protein</t>
  </si>
  <si>
    <t>l_AT1G17880</t>
  </si>
  <si>
    <t>AT1G17880</t>
  </si>
  <si>
    <t>BTF3</t>
  </si>
  <si>
    <t>basic transcription factor 3</t>
  </si>
  <si>
    <t>l_AT1G18080</t>
  </si>
  <si>
    <t>AT1G18080</t>
  </si>
  <si>
    <t>ATARCA</t>
  </si>
  <si>
    <t>l_AT1G19740</t>
  </si>
  <si>
    <t>AT1G19740</t>
  </si>
  <si>
    <t>ATP-dependent protease La (LON) domain protein</t>
  </si>
  <si>
    <t>l_AT1G19870</t>
  </si>
  <si>
    <t>AT1G19870</t>
  </si>
  <si>
    <t>iqd32</t>
  </si>
  <si>
    <t>IQ-domain 32</t>
  </si>
  <si>
    <t>l_AT1G19880</t>
  </si>
  <si>
    <t>AT1G19880</t>
  </si>
  <si>
    <t>Regulator of chromosome condensation (RCC1) family protein</t>
  </si>
  <si>
    <t>l_AT1G20010</t>
  </si>
  <si>
    <t>AT1G20010</t>
  </si>
  <si>
    <t>TUB5</t>
  </si>
  <si>
    <t>tubulin beta-5 chain</t>
  </si>
  <si>
    <t>l_AT1G20020</t>
  </si>
  <si>
    <t>AT1G20020</t>
  </si>
  <si>
    <t>FNR2</t>
  </si>
  <si>
    <t>ferredoxin-NADP[+]-oxidoreductase 2</t>
  </si>
  <si>
    <t>l_AT1G20090</t>
  </si>
  <si>
    <t>AT1G20090</t>
  </si>
  <si>
    <t>ROP2</t>
  </si>
  <si>
    <t>RHO-related protein from plants 2</t>
  </si>
  <si>
    <t>l_AT1G20200</t>
  </si>
  <si>
    <t>AT1G20200</t>
  </si>
  <si>
    <t>EMB2719</t>
  </si>
  <si>
    <t>PAM domain (PCI/PINT associated module) protein</t>
  </si>
  <si>
    <t>l_AT1G20260</t>
  </si>
  <si>
    <t>AT1G20260</t>
  </si>
  <si>
    <t>VAB3</t>
  </si>
  <si>
    <t>ATPase, V1 complex, subunit B protein</t>
  </si>
  <si>
    <t>l_AT1G20440</t>
  </si>
  <si>
    <t>AT1G20440</t>
  </si>
  <si>
    <t>COR47</t>
  </si>
  <si>
    <t>cold-regulated 47</t>
  </si>
  <si>
    <t>l_AT1G20450</t>
  </si>
  <si>
    <t>AT1G20450</t>
  </si>
  <si>
    <t>ERD10</t>
  </si>
  <si>
    <t>Dehydrin family protein</t>
  </si>
  <si>
    <t>l_AT1G20810</t>
  </si>
  <si>
    <t>AT1G20810</t>
  </si>
  <si>
    <t>FKBP-like peptidyl-prolyl cis-trans isomerase family protein</t>
  </si>
  <si>
    <t>l_AT1G20970</t>
  </si>
  <si>
    <t>AT1G20970</t>
  </si>
  <si>
    <t>calponin-like domain protein</t>
  </si>
  <si>
    <t>l_AT1G21600</t>
  </si>
  <si>
    <t>AT1G21600</t>
  </si>
  <si>
    <t>PTAC6</t>
  </si>
  <si>
    <t>plastid transcriptionally active 6</t>
  </si>
  <si>
    <t>l_AT1G22430</t>
  </si>
  <si>
    <t>AT1G22430</t>
  </si>
  <si>
    <t>GroES-like zinc-binding dehydrogenase family protein</t>
  </si>
  <si>
    <t>l_AT1G22710</t>
  </si>
  <si>
    <t>AT1G22710</t>
  </si>
  <si>
    <t>SUC2</t>
  </si>
  <si>
    <t>sucrose-proton symporter 2</t>
  </si>
  <si>
    <t>l_AT1G22740</t>
  </si>
  <si>
    <t>AT1G22740</t>
  </si>
  <si>
    <t>RABG3B</t>
  </si>
  <si>
    <t>RAB GTPase homolog G3B</t>
  </si>
  <si>
    <t>l_AT1G22940</t>
  </si>
  <si>
    <t>AT1G22940</t>
  </si>
  <si>
    <t>TH1</t>
  </si>
  <si>
    <t>thiamin biosynthesis protein</t>
  </si>
  <si>
    <t>l_AT1G23310</t>
  </si>
  <si>
    <t>AT1G23310</t>
  </si>
  <si>
    <t>GGT1</t>
  </si>
  <si>
    <t>glutamate:glyoxylate aminotransferase</t>
  </si>
  <si>
    <t>l_AT1G23820</t>
  </si>
  <si>
    <t>AT1G23820</t>
  </si>
  <si>
    <t>SPDS1</t>
  </si>
  <si>
    <t>spermidine synthase</t>
  </si>
  <si>
    <t>l_AT1G24360</t>
  </si>
  <si>
    <t>AT1G24360</t>
  </si>
  <si>
    <t>NAD(P)-binding Rossmann-fold superfamily protein</t>
  </si>
  <si>
    <t>l_AT1G24510</t>
  </si>
  <si>
    <t>AT1G24510</t>
  </si>
  <si>
    <t>TCP-1/cpn60 chaperonin family protein</t>
  </si>
  <si>
    <t>l_AT1G26340</t>
  </si>
  <si>
    <t>AT1G26340</t>
  </si>
  <si>
    <t>CB5-A</t>
  </si>
  <si>
    <t>cytochrome B5 isoform A</t>
  </si>
  <si>
    <t>l_AT1G26460</t>
  </si>
  <si>
    <t>AT1G26460</t>
  </si>
  <si>
    <t>l_AT1G27450</t>
  </si>
  <si>
    <t>AT1G27450</t>
  </si>
  <si>
    <t>APT1</t>
  </si>
  <si>
    <t>adenine phosphoribosyl transferase 1</t>
  </si>
  <si>
    <t>l_AT1G27530</t>
  </si>
  <si>
    <t>AT1G27530</t>
  </si>
  <si>
    <t>ubiquitin-fold modifier-conjugating enzyme</t>
  </si>
  <si>
    <t>l_AT1G28130</t>
  </si>
  <si>
    <t>AT1G28130</t>
  </si>
  <si>
    <t>GH3.17</t>
  </si>
  <si>
    <t>Auxin-responsive GH3 family protein</t>
  </si>
  <si>
    <t>l_AT1G29390</t>
  </si>
  <si>
    <t>AT1G29390</t>
  </si>
  <si>
    <t>COR314-TM2</t>
  </si>
  <si>
    <t>cold regulated 314 thylakoid membrane 2</t>
  </si>
  <si>
    <t>l_AT1G29810</t>
  </si>
  <si>
    <t>AT1G29810</t>
  </si>
  <si>
    <t>Transcriptional coactivator/pterin dehydratase</t>
  </si>
  <si>
    <t>l_AT1G29880</t>
  </si>
  <si>
    <t>AT1G29880</t>
  </si>
  <si>
    <t>glycyl-tRNA synthetase / glycine-tRNA ligase</t>
  </si>
  <si>
    <t>l_AT1G30360</t>
  </si>
  <si>
    <t>AT1G30360</t>
  </si>
  <si>
    <t>ERD4</t>
  </si>
  <si>
    <t>Early-responsive to dehydration stress protein (ERD4)</t>
  </si>
  <si>
    <t>l_AT1G30530</t>
  </si>
  <si>
    <t>AT1G30530</t>
  </si>
  <si>
    <t>UGT78D1</t>
  </si>
  <si>
    <t>UDP-glucosyl transferase 78D1</t>
  </si>
  <si>
    <t>l_AT1G30580</t>
  </si>
  <si>
    <t>AT1G30580</t>
  </si>
  <si>
    <t>GTP binding protein</t>
  </si>
  <si>
    <t>l_AT1G30910</t>
  </si>
  <si>
    <t>AT1G30910</t>
  </si>
  <si>
    <t>Molybdenum cofactor sulfurase family protein</t>
  </si>
  <si>
    <t>l_AT1G31330</t>
  </si>
  <si>
    <t>AT1G31330</t>
  </si>
  <si>
    <t>PSAF</t>
  </si>
  <si>
    <t>photosystem I subunit F</t>
  </si>
  <si>
    <t>l_AT1G31690</t>
  </si>
  <si>
    <t>AT1G31690</t>
  </si>
  <si>
    <t>Copper amine oxidase family protein</t>
  </si>
  <si>
    <t>l_AT1G31817</t>
  </si>
  <si>
    <t>AT1G31817</t>
  </si>
  <si>
    <t>NFD3</t>
  </si>
  <si>
    <t>Ribosomal L18p/L5e family protein</t>
  </si>
  <si>
    <t>l_AT1G32080</t>
  </si>
  <si>
    <t>AT1G32080</t>
  </si>
  <si>
    <t>LrgB</t>
  </si>
  <si>
    <t>membrane protein</t>
  </si>
  <si>
    <t>l_AT1G32130</t>
  </si>
  <si>
    <t>AT1G32130</t>
  </si>
  <si>
    <t>IWS1</t>
  </si>
  <si>
    <t>Transcription elongation factor (TFIIS) family protein</t>
  </si>
  <si>
    <t>l_AT1G32330</t>
  </si>
  <si>
    <t>AT1G32330</t>
  </si>
  <si>
    <t>HSFA1D</t>
  </si>
  <si>
    <t>heat shock transcription factor A1D</t>
  </si>
  <si>
    <t>l_AT1G32470</t>
  </si>
  <si>
    <t>AT1G32470</t>
  </si>
  <si>
    <t>Single hybrid motif superfamily protein</t>
  </si>
  <si>
    <t>l_AT1G32550</t>
  </si>
  <si>
    <t>AT1G32550</t>
  </si>
  <si>
    <t>FdC2</t>
  </si>
  <si>
    <t>2Fe-2S ferredoxin-like superfamily protein</t>
  </si>
  <si>
    <t>l_AT1G33590</t>
  </si>
  <si>
    <t>AT1G33590</t>
  </si>
  <si>
    <t>Leucine-rich repeat (LRR) family protein</t>
  </si>
  <si>
    <t>l_AT1G33811</t>
  </si>
  <si>
    <t>AT1G33811</t>
  </si>
  <si>
    <t>GDSL-like Lipase/Acylhydrolase superfamily protein</t>
  </si>
  <si>
    <t>l_AT1G35420</t>
  </si>
  <si>
    <t>AT1G35420</t>
  </si>
  <si>
    <t>alpha/beta-Hydrolases superfamily protein</t>
  </si>
  <si>
    <t>l_AT1G35680</t>
  </si>
  <si>
    <t>AT1G35680</t>
  </si>
  <si>
    <t>RPL21C</t>
  </si>
  <si>
    <t>Ribosomal protein L21</t>
  </si>
  <si>
    <t>l_AT1G35720</t>
  </si>
  <si>
    <t>AT1G35720</t>
  </si>
  <si>
    <t>ANNAT1</t>
  </si>
  <si>
    <t>annexin 1</t>
  </si>
  <si>
    <t>l_AT1G37130</t>
  </si>
  <si>
    <t>AT1G37130</t>
  </si>
  <si>
    <t>NIA2</t>
  </si>
  <si>
    <t>nitrate reductase 2</t>
  </si>
  <si>
    <t>l_AT1G42970</t>
  </si>
  <si>
    <t>AT1G42970</t>
  </si>
  <si>
    <t>GAPB</t>
  </si>
  <si>
    <t>glyceraldehyde-3-phosphate dehydrogenase B subunit</t>
  </si>
  <si>
    <t>l_AT1G43170</t>
  </si>
  <si>
    <t>AT1G43170</t>
  </si>
  <si>
    <t>RP1</t>
  </si>
  <si>
    <t>ribosomal protein 1</t>
  </si>
  <si>
    <t>l_AT1G43190</t>
  </si>
  <si>
    <t>AT1G43190</t>
  </si>
  <si>
    <t>PTB3</t>
  </si>
  <si>
    <t>polypyrimidine tract-binding protein 3</t>
  </si>
  <si>
    <t>l_AT1G43860</t>
  </si>
  <si>
    <t>AT1G43860</t>
  </si>
  <si>
    <t>sequence-specific DNA binding transcription factor</t>
  </si>
  <si>
    <t>l_AT1G44575</t>
  </si>
  <si>
    <t>AT1G44575</t>
  </si>
  <si>
    <t>NPQ4</t>
  </si>
  <si>
    <t>Chlorophyll A-B binding family protein</t>
  </si>
  <si>
    <t>l_AT1G45201</t>
  </si>
  <si>
    <t>AT1G45201</t>
  </si>
  <si>
    <t>TLL1</t>
  </si>
  <si>
    <t>triacylglycerol lipase-like 1</t>
  </si>
  <si>
    <t>l_AT1G45230</t>
  </si>
  <si>
    <t>AT1G45230</t>
  </si>
  <si>
    <t>DCL protein (DUF3223)</t>
  </si>
  <si>
    <t>l_AT1G45332</t>
  </si>
  <si>
    <t>AT1G45332</t>
  </si>
  <si>
    <t>Translation elongation factor EFG/EF2 protein</t>
  </si>
  <si>
    <t>l_AT1G47260</t>
  </si>
  <si>
    <t>AT1G47260</t>
  </si>
  <si>
    <t>GAMMA CA2</t>
  </si>
  <si>
    <t>gamma carbonic anhydrase 2</t>
  </si>
  <si>
    <t>l_AT1G47550</t>
  </si>
  <si>
    <t>AT1G47550</t>
  </si>
  <si>
    <t>SEC3A</t>
  </si>
  <si>
    <t>exocyst complex component sec3A</t>
  </si>
  <si>
    <t>l_AT1G48410</t>
  </si>
  <si>
    <t>AT1G48410</t>
  </si>
  <si>
    <t>AGO1</t>
  </si>
  <si>
    <t>Stabilizer of iron transporter SufD / Polynucleotidyl transferase</t>
  </si>
  <si>
    <t>l_AT1G48440</t>
  </si>
  <si>
    <t>AT1G48440</t>
  </si>
  <si>
    <t>B-cell receptor-associated 31-like protein</t>
  </si>
  <si>
    <t>l_AT1G48520</t>
  </si>
  <si>
    <t>AT1G48520</t>
  </si>
  <si>
    <t>GATB</t>
  </si>
  <si>
    <t>GLU-ADT subunit B</t>
  </si>
  <si>
    <t>l_AT1G48610</t>
  </si>
  <si>
    <t>AT1G48610</t>
  </si>
  <si>
    <t>AT hook motif-containing protein</t>
  </si>
  <si>
    <t>l_AT1G48630</t>
  </si>
  <si>
    <t>AT1G48630</t>
  </si>
  <si>
    <t>RACK1B_AT</t>
  </si>
  <si>
    <t>receptor for activated C kinase 1B</t>
  </si>
  <si>
    <t>l_AT1G48830</t>
  </si>
  <si>
    <t>AT1G48830</t>
  </si>
  <si>
    <t>Ribosomal protein S7e family protein</t>
  </si>
  <si>
    <t>l_AT1G49240</t>
  </si>
  <si>
    <t>AT1G49240</t>
  </si>
  <si>
    <t>ACT8</t>
  </si>
  <si>
    <t>actin 8</t>
  </si>
  <si>
    <t>l_AT1G50250</t>
  </si>
  <si>
    <t>AT1G50250</t>
  </si>
  <si>
    <t>FTSH1</t>
  </si>
  <si>
    <t>FTSH protease 1</t>
  </si>
  <si>
    <t>l_AT1G50480</t>
  </si>
  <si>
    <t>AT1G50480</t>
  </si>
  <si>
    <t>THFS</t>
  </si>
  <si>
    <t>10-formyltetrahydrofolate synthetase</t>
  </si>
  <si>
    <t>l_AT1G50920</t>
  </si>
  <si>
    <t>AT1G50920</t>
  </si>
  <si>
    <t>Nucleolar GTP-binding protein</t>
  </si>
  <si>
    <t>l_AT1G51060</t>
  </si>
  <si>
    <t>AT1G51060</t>
  </si>
  <si>
    <t>HTA10</t>
  </si>
  <si>
    <t>histone H2A 10</t>
  </si>
  <si>
    <t>l_AT1G51660</t>
  </si>
  <si>
    <t>AT1G51660</t>
  </si>
  <si>
    <t>MKK4</t>
  </si>
  <si>
    <t>mitogen-activated protein kinase kinase 4</t>
  </si>
  <si>
    <t>l_AT1G51730</t>
  </si>
  <si>
    <t>AT1G51730</t>
  </si>
  <si>
    <t>Ubiquitin-conjugating enzyme family protein</t>
  </si>
  <si>
    <t>l_AT1G51805</t>
  </si>
  <si>
    <t>AT1G51805</t>
  </si>
  <si>
    <t>Leucine-rich repeat protein kinase family protein</t>
  </si>
  <si>
    <t>l_AT1G52570</t>
  </si>
  <si>
    <t>AT1G52570</t>
  </si>
  <si>
    <t>PLDALPHA2</t>
  </si>
  <si>
    <t>phospholipase D alpha 2</t>
  </si>
  <si>
    <t>l_AT1G53210</t>
  </si>
  <si>
    <t>AT1G53210</t>
  </si>
  <si>
    <t>sodium/calcium exchanger family protein / calcium-binding EF hand family protein</t>
  </si>
  <si>
    <t>l_AT1G53850</t>
  </si>
  <si>
    <t>AT1G53850</t>
  </si>
  <si>
    <t>PAE1</t>
  </si>
  <si>
    <t>20S proteasome alpha subunit E1</t>
  </si>
  <si>
    <t>l_AT1G54010</t>
  </si>
  <si>
    <t>AT1G54010</t>
  </si>
  <si>
    <t>l_AT1G54270</t>
  </si>
  <si>
    <t>AT1G54270</t>
  </si>
  <si>
    <t>EIF4A-2</t>
  </si>
  <si>
    <t>eif4a-2</t>
  </si>
  <si>
    <t>l_AT1G54410</t>
  </si>
  <si>
    <t>AT1G54410</t>
  </si>
  <si>
    <t>dehydrin family protein</t>
  </si>
  <si>
    <t>l_AT1G55210</t>
  </si>
  <si>
    <t>AT1G55210</t>
  </si>
  <si>
    <t>Disease resistance-responsive (dirigent-like protein) family protein</t>
  </si>
  <si>
    <t>l_AT1G55480</t>
  </si>
  <si>
    <t>AT1G55480</t>
  </si>
  <si>
    <t>ZKT</t>
  </si>
  <si>
    <t>protein containing PDZ domain, a K-box domain, and a TPR region</t>
  </si>
  <si>
    <t>l_AT1G55670</t>
  </si>
  <si>
    <t>AT1G55670</t>
  </si>
  <si>
    <t>PSAG</t>
  </si>
  <si>
    <t>photosystem I subunit G</t>
  </si>
  <si>
    <t>l_AT1G56070</t>
  </si>
  <si>
    <t>AT1G56070</t>
  </si>
  <si>
    <t>LOS1</t>
  </si>
  <si>
    <t>Ribosomal protein S5/Elongation factor G/III/V family protein</t>
  </si>
  <si>
    <t>l_AT1G56330</t>
  </si>
  <si>
    <t>AT1G56330</t>
  </si>
  <si>
    <t>SAR1B</t>
  </si>
  <si>
    <t>secretion-associated RAS 1B</t>
  </si>
  <si>
    <t>l_AT1G56340</t>
  </si>
  <si>
    <t>AT1G56340</t>
  </si>
  <si>
    <t>CRT1a</t>
  </si>
  <si>
    <t>calreticulin 1a</t>
  </si>
  <si>
    <t>l_AT1G56560</t>
  </si>
  <si>
    <t>AT1G56560</t>
  </si>
  <si>
    <t>A/N-InvA</t>
  </si>
  <si>
    <t>Plant neutral invertase family protein</t>
  </si>
  <si>
    <t>l_AT1G57770</t>
  </si>
  <si>
    <t>AT1G57770</t>
  </si>
  <si>
    <t>FAD/NAD(P)-binding oxidoreductase family protein</t>
  </si>
  <si>
    <t>l_AT1G58270</t>
  </si>
  <si>
    <t>AT1G58270</t>
  </si>
  <si>
    <t>ZW9</t>
  </si>
  <si>
    <t>TRAF-like family protein</t>
  </si>
  <si>
    <t>l_AT1G59700</t>
  </si>
  <si>
    <t>AT1G59700</t>
  </si>
  <si>
    <t>GSTU16</t>
  </si>
  <si>
    <t>glutathione S-transferase TAU 16</t>
  </si>
  <si>
    <t>l_AT1G59870</t>
  </si>
  <si>
    <t>AT1G59870</t>
  </si>
  <si>
    <t>PEN3</t>
  </si>
  <si>
    <t>ABC-2 and Plant PDR ABC-type transporter family protein</t>
  </si>
  <si>
    <t>l_AT1G59900</t>
  </si>
  <si>
    <t>AT1G59900</t>
  </si>
  <si>
    <t>E1 ALPHA</t>
  </si>
  <si>
    <t>pyruvate dehydrogenase complex E1 alpha subunit</t>
  </si>
  <si>
    <t>l_AT1G59960</t>
  </si>
  <si>
    <t>AT1G59960</t>
  </si>
  <si>
    <t>l_AT1G60550</t>
  </si>
  <si>
    <t>AT1G60550</t>
  </si>
  <si>
    <t>ECHID</t>
  </si>
  <si>
    <t>enoyl-CoA hydratase/isomerase D</t>
  </si>
  <si>
    <t>l_AT1G60780</t>
  </si>
  <si>
    <t>AT1G60780</t>
  </si>
  <si>
    <t>HAP13</t>
  </si>
  <si>
    <t>Clathrin adaptor complexes medium subunit family protein</t>
  </si>
  <si>
    <t>l_AT1G60950</t>
  </si>
  <si>
    <t>AT1G60950</t>
  </si>
  <si>
    <t>FED A</t>
  </si>
  <si>
    <t>l_AT1G61790</t>
  </si>
  <si>
    <t>AT1G61790</t>
  </si>
  <si>
    <t>Oligosaccharyltransferase complex/magnesium transporter family protein</t>
  </si>
  <si>
    <t>l_AT1G62020</t>
  </si>
  <si>
    <t>AT1G62020</t>
  </si>
  <si>
    <t>Coatomer, alpha subunit</t>
  </si>
  <si>
    <t>l_AT1G62660</t>
  </si>
  <si>
    <t>AT1G62660</t>
  </si>
  <si>
    <t>Glycosyl hydrolases family 32 protein</t>
  </si>
  <si>
    <t>l_AT1G63770</t>
  </si>
  <si>
    <t>AT1G63770</t>
  </si>
  <si>
    <t>Peptidase M1 family protein</t>
  </si>
  <si>
    <t>l_AT1G64500</t>
  </si>
  <si>
    <t>AT1G64500</t>
  </si>
  <si>
    <t>Glutaredoxin family protein</t>
  </si>
  <si>
    <t>l_AT1G64740</t>
  </si>
  <si>
    <t>AT1G64740</t>
  </si>
  <si>
    <t>TUA1</t>
  </si>
  <si>
    <t>alpha-1 tubulin</t>
  </si>
  <si>
    <t>l_AT1G65260</t>
  </si>
  <si>
    <t>AT1G65260</t>
  </si>
  <si>
    <t>PTAC4</t>
  </si>
  <si>
    <t>plastid transcriptionally active 4</t>
  </si>
  <si>
    <t>l_AT1G65930</t>
  </si>
  <si>
    <t>AT1G65930</t>
  </si>
  <si>
    <t>cICDH</t>
  </si>
  <si>
    <t>cytosolic NADP+-dependent isocitrate dehydrogenase</t>
  </si>
  <si>
    <t>l_AT1G65960</t>
  </si>
  <si>
    <t>AT1G65960</t>
  </si>
  <si>
    <t>GAD2</t>
  </si>
  <si>
    <t>glutamate decarboxylase 2</t>
  </si>
  <si>
    <t>l_AT1G66100</t>
  </si>
  <si>
    <t>AT1G66100</t>
  </si>
  <si>
    <t>Plant thionin</t>
  </si>
  <si>
    <t>l_AT1G66130</t>
  </si>
  <si>
    <t>AT1G66130</t>
  </si>
  <si>
    <t>l_AT1G66270</t>
  </si>
  <si>
    <t>AT1G66270</t>
  </si>
  <si>
    <t>BGLU21</t>
  </si>
  <si>
    <t>Glycosyl hydrolase superfamily protein</t>
  </si>
  <si>
    <t>l_AT1G66670</t>
  </si>
  <si>
    <t>AT1G66670</t>
  </si>
  <si>
    <t>CLPP3</t>
  </si>
  <si>
    <t>CLP protease proteolytic subunit 3</t>
  </si>
  <si>
    <t>l_AT1G67090</t>
  </si>
  <si>
    <t>AT1G67090</t>
  </si>
  <si>
    <t>RBCS1A</t>
  </si>
  <si>
    <t>ribulose bisphosphate carboxylase small chain 1A</t>
  </si>
  <si>
    <t>l_AT1G67280</t>
  </si>
  <si>
    <t>AT1G67280</t>
  </si>
  <si>
    <t>Glyoxalase/Bleomycin resistance protein/Dioxygenase superfamily protein</t>
  </si>
  <si>
    <t>l_AT1G67440</t>
  </si>
  <si>
    <t>AT1G67440</t>
  </si>
  <si>
    <t>emb1688</t>
  </si>
  <si>
    <t>Minichromosome maintenance (MCM2/3/5) family protein</t>
  </si>
  <si>
    <t>l_AT1G68010</t>
  </si>
  <si>
    <t>AT1G68010</t>
  </si>
  <si>
    <t>HPR</t>
  </si>
  <si>
    <t>hydroxypyruvate reductase</t>
  </si>
  <si>
    <t>l_AT1G68830</t>
  </si>
  <si>
    <t>AT1G68830</t>
  </si>
  <si>
    <t>STN7</t>
  </si>
  <si>
    <t>Serine/Threonine kinase domain protein</t>
  </si>
  <si>
    <t>l_AT1G69840</t>
  </si>
  <si>
    <t>AT1G69840</t>
  </si>
  <si>
    <t>SPFH/Band 7/PHB domain-containing membrane-associated protein family</t>
  </si>
  <si>
    <t>l_AT1G70570</t>
  </si>
  <si>
    <t>AT1G70570</t>
  </si>
  <si>
    <t>anthranilate phosphoribosyltransferase</t>
  </si>
  <si>
    <t>l_AT1G70820</t>
  </si>
  <si>
    <t>AT1G70820</t>
  </si>
  <si>
    <t>phosphoglucomutase, putative / glucose phosphomutase</t>
  </si>
  <si>
    <t>l_AT1G70830</t>
  </si>
  <si>
    <t>AT1G70830</t>
  </si>
  <si>
    <t>MLP28</t>
  </si>
  <si>
    <t>MLP-like protein 28</t>
  </si>
  <si>
    <t>l_AT1G71330</t>
  </si>
  <si>
    <t>AT1G71330</t>
  </si>
  <si>
    <t>NAP5</t>
  </si>
  <si>
    <t>non-intrinsic ABC protein 5</t>
  </si>
  <si>
    <t>l_AT1G71500</t>
  </si>
  <si>
    <t>AT1G71500</t>
  </si>
  <si>
    <t>Rieske (2Fe-2S) domain-containing protein</t>
  </si>
  <si>
    <t>l_AT1G71880</t>
  </si>
  <si>
    <t>AT1G71880</t>
  </si>
  <si>
    <t>SUC1</t>
  </si>
  <si>
    <t>sucrose-proton symporter 1</t>
  </si>
  <si>
    <t>l_AT1G71920</t>
  </si>
  <si>
    <t>AT1G71920</t>
  </si>
  <si>
    <t>HISN6B</t>
  </si>
  <si>
    <t>HISTIDINE BIOSYNTHESIS 6B</t>
  </si>
  <si>
    <t>l_AT1G72710</t>
  </si>
  <si>
    <t>AT1G72710</t>
  </si>
  <si>
    <t>CKL2</t>
  </si>
  <si>
    <t>casein kinase 1-like protein 2</t>
  </si>
  <si>
    <t>l_AT1G73060</t>
  </si>
  <si>
    <t>AT1G73060</t>
  </si>
  <si>
    <t>LPA3</t>
  </si>
  <si>
    <t>Low PSII Accumulation 3</t>
  </si>
  <si>
    <t>l_AT1G73230</t>
  </si>
  <si>
    <t>AT1G73230</t>
  </si>
  <si>
    <t>Nascent polypeptide-associated complex NAC</t>
  </si>
  <si>
    <t>l_AT1G73260</t>
  </si>
  <si>
    <t>AT1G73260</t>
  </si>
  <si>
    <t>KTI1</t>
  </si>
  <si>
    <t>kunitz trypsin inhibitor 1</t>
  </si>
  <si>
    <t>l_AT1G74020</t>
  </si>
  <si>
    <t>AT1G74020</t>
  </si>
  <si>
    <t>SS2</t>
  </si>
  <si>
    <t>strictosidine synthase 2</t>
  </si>
  <si>
    <t>l_AT1G74270</t>
  </si>
  <si>
    <t>AT1G74270</t>
  </si>
  <si>
    <t>Ribosomal protein L35Ae family protein</t>
  </si>
  <si>
    <t>l_AT1G74470</t>
  </si>
  <si>
    <t>AT1G74470</t>
  </si>
  <si>
    <t>Pyridine nucleotide-disulfide oxidoreductase family protein</t>
  </si>
  <si>
    <t>l_AT1G74690</t>
  </si>
  <si>
    <t>AT1G74690</t>
  </si>
  <si>
    <t>IQD31</t>
  </si>
  <si>
    <t>IQ-domain 31</t>
  </si>
  <si>
    <t>l_AT1G74910</t>
  </si>
  <si>
    <t>AT1G74910</t>
  </si>
  <si>
    <t>ADP-glucose pyrophosphorylase family protein</t>
  </si>
  <si>
    <t>l_AT1G74970</t>
  </si>
  <si>
    <t>AT1G74970</t>
  </si>
  <si>
    <t>RPS9</t>
  </si>
  <si>
    <t>ribosomal protein S9</t>
  </si>
  <si>
    <t>l_AT1G75330</t>
  </si>
  <si>
    <t>AT1G75330</t>
  </si>
  <si>
    <t>OTC</t>
  </si>
  <si>
    <t>ornithine carbamoyltransferase</t>
  </si>
  <si>
    <t>l_AT1G75350</t>
  </si>
  <si>
    <t>AT1G75350</t>
  </si>
  <si>
    <t>emb2184</t>
  </si>
  <si>
    <t>Ribosomal protein L31</t>
  </si>
  <si>
    <t>l_AT1G75660</t>
  </si>
  <si>
    <t>AT1G75660</t>
  </si>
  <si>
    <t>XRN3</t>
  </si>
  <si>
    <t>5'-3' exoribonuclease 3</t>
  </si>
  <si>
    <t>l_AT1G75690</t>
  </si>
  <si>
    <t>AT1G75690</t>
  </si>
  <si>
    <t>LQY1</t>
  </si>
  <si>
    <t>DnaJ/Hsp40 cysteine-rich domain superfamily protein</t>
  </si>
  <si>
    <t>l_AT1G76080</t>
  </si>
  <si>
    <t>AT1G76080</t>
  </si>
  <si>
    <t>CDSP32</t>
  </si>
  <si>
    <t>chloroplastic drought-induced stress protein of 32 kD</t>
  </si>
  <si>
    <t>l_AT1G76180</t>
  </si>
  <si>
    <t>AT1G76180</t>
  </si>
  <si>
    <t>ERD14</t>
  </si>
  <si>
    <t>l_AT1G76400</t>
  </si>
  <si>
    <t>AT1G76400</t>
  </si>
  <si>
    <t>Ribophorin I</t>
  </si>
  <si>
    <t>l_AT1G76450</t>
  </si>
  <si>
    <t>AT1G76450</t>
  </si>
  <si>
    <t>Photosystem II reaction center PsbP family protein</t>
  </si>
  <si>
    <t>l_AT1G76860</t>
  </si>
  <si>
    <t>AT1G76860</t>
  </si>
  <si>
    <t>LSM3B</t>
  </si>
  <si>
    <t>Small nuclear ribonucleoprotein family protein</t>
  </si>
  <si>
    <t>l_AT1G77590</t>
  </si>
  <si>
    <t>AT1G77590</t>
  </si>
  <si>
    <t>LACS9</t>
  </si>
  <si>
    <t>long chain acyl-CoA synthetase 9</t>
  </si>
  <si>
    <t>l_AT1G78010</t>
  </si>
  <si>
    <t>AT1G78010</t>
  </si>
  <si>
    <t>tRNA modification GTPase</t>
  </si>
  <si>
    <t>l_AT1G78060</t>
  </si>
  <si>
    <t>AT1G78060</t>
  </si>
  <si>
    <t>Glycosyl hydrolase family protein</t>
  </si>
  <si>
    <t>l_AT1G78300</t>
  </si>
  <si>
    <t>AT1G78300</t>
  </si>
  <si>
    <t>GRF2</t>
  </si>
  <si>
    <t>general regulatory factor 2</t>
  </si>
  <si>
    <t>l_AT1G78830</t>
  </si>
  <si>
    <t>AT1G78830</t>
  </si>
  <si>
    <t>Curculin-like (mannose-binding) lectin family protein</t>
  </si>
  <si>
    <t>l_AT1G78850</t>
  </si>
  <si>
    <t>AT1G78850</t>
  </si>
  <si>
    <t>D-mannose binding lectin protein with Apple-like carbohydrate-binding domain-containing protein</t>
  </si>
  <si>
    <t>l_AT1G79010</t>
  </si>
  <si>
    <t>AT1G79010</t>
  </si>
  <si>
    <t>l_AT1G79040</t>
  </si>
  <si>
    <t>AT1G79040</t>
  </si>
  <si>
    <t>PSBR</t>
  </si>
  <si>
    <t>photosystem II subunit R</t>
  </si>
  <si>
    <t>l_AT1G79440</t>
  </si>
  <si>
    <t>AT1G79440</t>
  </si>
  <si>
    <t>ALDH5F1</t>
  </si>
  <si>
    <t>aldehyde dehydrogenase 5F1</t>
  </si>
  <si>
    <t>l_AT1G79600</t>
  </si>
  <si>
    <t>AT1G79600</t>
  </si>
  <si>
    <t>Protein kinase superfamily protein</t>
  </si>
  <si>
    <t>l_AT1G79690</t>
  </si>
  <si>
    <t>AT1G79690</t>
  </si>
  <si>
    <t>NUDT3</t>
  </si>
  <si>
    <t>nudix hydrolase homolog 3</t>
  </si>
  <si>
    <t>l_AT1G79870</t>
  </si>
  <si>
    <t>AT1G79870</t>
  </si>
  <si>
    <t>D-isomer specific 2-hydroxyacid dehydrogenase family protein</t>
  </si>
  <si>
    <t>l_AT1G79920</t>
  </si>
  <si>
    <t>AT1G79920</t>
  </si>
  <si>
    <t>Hsp70-15</t>
  </si>
  <si>
    <t>Heat shock protein 70 (Hsp 70) family protein</t>
  </si>
  <si>
    <t>l_AT1G80310</t>
  </si>
  <si>
    <t>AT1G80310</t>
  </si>
  <si>
    <t>MOT2</t>
  </si>
  <si>
    <t>sulfate transmembrane transporter</t>
  </si>
  <si>
    <t>l_AT1G80680</t>
  </si>
  <si>
    <t>AT1G80680</t>
  </si>
  <si>
    <t>SAR3</t>
  </si>
  <si>
    <t>SUPPRESSOR OF AUXIN RESISTANCE 3</t>
  </si>
  <si>
    <t>l_AT2G01755</t>
  </si>
  <si>
    <t>AT2G01755</t>
  </si>
  <si>
    <t>hypothetical protein</t>
  </si>
  <si>
    <t>l_AT2G03120</t>
  </si>
  <si>
    <t>AT2G03120</t>
  </si>
  <si>
    <t>SPP</t>
  </si>
  <si>
    <t>signal peptide peptidase</t>
  </si>
  <si>
    <t>l_AT2G03270</t>
  </si>
  <si>
    <t>AT2G03270</t>
  </si>
  <si>
    <t>DNA-binding protein</t>
  </si>
  <si>
    <t>l_AT2G03440</t>
  </si>
  <si>
    <t>AT2G03440</t>
  </si>
  <si>
    <t>NRP1</t>
  </si>
  <si>
    <t>nodulin-related protein 1</t>
  </si>
  <si>
    <t>l_AT2G03550</t>
  </si>
  <si>
    <t>AT2G03550</t>
  </si>
  <si>
    <t>l_AT2G04160</t>
  </si>
  <si>
    <t>AT2G04160</t>
  </si>
  <si>
    <t>AIR3</t>
  </si>
  <si>
    <t>Subtilisin-like serine endopeptidase family protein</t>
  </si>
  <si>
    <t>l_AT2G04390</t>
  </si>
  <si>
    <t>AT2G04390</t>
  </si>
  <si>
    <t>Ribosomal S17 family protein</t>
  </si>
  <si>
    <t>l_AT2G04842</t>
  </si>
  <si>
    <t>AT2G04842</t>
  </si>
  <si>
    <t>EMB2761</t>
  </si>
  <si>
    <t>threonyl-tRNA synthetase, putative / threonine-tRNA ligase</t>
  </si>
  <si>
    <t>l_AT2G05710</t>
  </si>
  <si>
    <t>AT2G05710</t>
  </si>
  <si>
    <t>ACO3</t>
  </si>
  <si>
    <t>aconitase 3</t>
  </si>
  <si>
    <t>l_AT2G06050</t>
  </si>
  <si>
    <t>AT2G06050</t>
  </si>
  <si>
    <t>OPR3</t>
  </si>
  <si>
    <t>oxophytodienoate-reductase 3</t>
  </si>
  <si>
    <t>l_AT2G07698</t>
  </si>
  <si>
    <t>AT2G07698</t>
  </si>
  <si>
    <t>ATPase, F1 complex, alpha subunit protein</t>
  </si>
  <si>
    <t>l_AT2G11890</t>
  </si>
  <si>
    <t>AT2G11890</t>
  </si>
  <si>
    <t>adenylate cyclase</t>
  </si>
  <si>
    <t>l_AT2G13360</t>
  </si>
  <si>
    <t>AT2G13360</t>
  </si>
  <si>
    <t>AGT</t>
  </si>
  <si>
    <t>alanine:glyoxylate aminotransferase</t>
  </si>
  <si>
    <t>l_AT2G14170</t>
  </si>
  <si>
    <t>AT2G14170</t>
  </si>
  <si>
    <t>ALDH6B2</t>
  </si>
  <si>
    <t>aldehyde dehydrogenase 6B2</t>
  </si>
  <si>
    <t>l_AT2G14880</t>
  </si>
  <si>
    <t>AT2G14880</t>
  </si>
  <si>
    <t>SWIB/MDM2 domain superfamily protein</t>
  </si>
  <si>
    <t>l_AT2G16600</t>
  </si>
  <si>
    <t>AT2G16600</t>
  </si>
  <si>
    <t>ROC3</t>
  </si>
  <si>
    <t>rotamase CYP 3</t>
  </si>
  <si>
    <t>l_AT2G17190</t>
  </si>
  <si>
    <t>AT2G17190</t>
  </si>
  <si>
    <t>ubiquitin family protein</t>
  </si>
  <si>
    <t>l_AT2G17200</t>
  </si>
  <si>
    <t>AT2G17200</t>
  </si>
  <si>
    <t>DSK2</t>
  </si>
  <si>
    <t>l_AT2G17340</t>
  </si>
  <si>
    <t>AT2G17340</t>
  </si>
  <si>
    <t>pantothenate kinase</t>
  </si>
  <si>
    <t>l_AT2G17420</t>
  </si>
  <si>
    <t>AT2G17420</t>
  </si>
  <si>
    <t>NTRA</t>
  </si>
  <si>
    <t>NADPH-dependent thioredoxin reductase A</t>
  </si>
  <si>
    <t>l_AT2G17840</t>
  </si>
  <si>
    <t>AT2G17840</t>
  </si>
  <si>
    <t>ERD7</t>
  </si>
  <si>
    <t>Senescence/dehydration-associated protein-like protein</t>
  </si>
  <si>
    <t>l_AT2G18110</t>
  </si>
  <si>
    <t>AT2G18110</t>
  </si>
  <si>
    <t>Translation elongation factor EF1B/ribosomal protein S6 family protein</t>
  </si>
  <si>
    <t>l_AT2G18710</t>
  </si>
  <si>
    <t>AT2G18710</t>
  </si>
  <si>
    <t>SCY1</t>
  </si>
  <si>
    <t>SECY homolog 1</t>
  </si>
  <si>
    <t>l_AT2G18960</t>
  </si>
  <si>
    <t>AT2G18960</t>
  </si>
  <si>
    <t>HA1</t>
  </si>
  <si>
    <t>H[+]-ATPase 1</t>
  </si>
  <si>
    <t>l_AT2G19740</t>
  </si>
  <si>
    <t>AT2G19740</t>
  </si>
  <si>
    <t>Ribosomal protein L31e family protein</t>
  </si>
  <si>
    <t>l_AT2G19760</t>
  </si>
  <si>
    <t>AT2G19760</t>
  </si>
  <si>
    <t>PRF1</t>
  </si>
  <si>
    <t>profilin 1</t>
  </si>
  <si>
    <t>l_AT2G19860</t>
  </si>
  <si>
    <t>AT2G19860</t>
  </si>
  <si>
    <t>HXK2</t>
  </si>
  <si>
    <t>hexokinase 2</t>
  </si>
  <si>
    <t>l_AT2G20270</t>
  </si>
  <si>
    <t>AT2G20270</t>
  </si>
  <si>
    <t>Thioredoxin superfamily protein</t>
  </si>
  <si>
    <t>l_AT2G20360</t>
  </si>
  <si>
    <t>AT2G20360</t>
  </si>
  <si>
    <t>l_AT2G20580</t>
  </si>
  <si>
    <t>AT2G20580</t>
  </si>
  <si>
    <t>RPN1A</t>
  </si>
  <si>
    <t>26S proteasome regulatory subunit S2 1A</t>
  </si>
  <si>
    <t>l_AT2G20890</t>
  </si>
  <si>
    <t>AT2G20890</t>
  </si>
  <si>
    <t>PSB29</t>
  </si>
  <si>
    <t>photosystem II reaction center PSB29 protein</t>
  </si>
  <si>
    <t>l_AT2G21060</t>
  </si>
  <si>
    <t>AT2G21060</t>
  </si>
  <si>
    <t>GRP2B</t>
  </si>
  <si>
    <t>glycine-rich protein 2B</t>
  </si>
  <si>
    <t>l_AT2G21160</t>
  </si>
  <si>
    <t>AT2G21160</t>
  </si>
  <si>
    <t>Translocon-associated protein (TRAP), alpha subunit</t>
  </si>
  <si>
    <t>l_AT2G21280</t>
  </si>
  <si>
    <t>AT2G21280</t>
  </si>
  <si>
    <t>SULA</t>
  </si>
  <si>
    <t>l_AT2G21390</t>
  </si>
  <si>
    <t>AT2G21390</t>
  </si>
  <si>
    <t>l_AT2G21580</t>
  </si>
  <si>
    <t>AT2G21580</t>
  </si>
  <si>
    <t>Ribosomal protein S25 family protein</t>
  </si>
  <si>
    <t>l_AT2G21620</t>
  </si>
  <si>
    <t>AT2G21620</t>
  </si>
  <si>
    <t>RD2</t>
  </si>
  <si>
    <t>l_AT2G22170</t>
  </si>
  <si>
    <t>AT2G22170</t>
  </si>
  <si>
    <t>PLAT2</t>
  </si>
  <si>
    <t>Lipase/lipooxygenase, PLAT/LH2 family protein</t>
  </si>
  <si>
    <t>l_AT2G22400</t>
  </si>
  <si>
    <t>AT2G22400</t>
  </si>
  <si>
    <t>S-adenosyl-L-methionine-dependent methyltransferases superfamily protein</t>
  </si>
  <si>
    <t>l_AT2G22795</t>
  </si>
  <si>
    <t>AT2G22795</t>
  </si>
  <si>
    <t>l_AT2G22990</t>
  </si>
  <si>
    <t>AT2G22990</t>
  </si>
  <si>
    <t>SNG1</t>
  </si>
  <si>
    <t>sinapoylglucose 1</t>
  </si>
  <si>
    <t>l_AT2G23370</t>
  </si>
  <si>
    <t>AT2G23370</t>
  </si>
  <si>
    <t>cyclin delta-3</t>
  </si>
  <si>
    <t>l_AT2G23390</t>
  </si>
  <si>
    <t>AT2G23390</t>
  </si>
  <si>
    <t>acyl-CoA</t>
  </si>
  <si>
    <t>l_AT2G23420</t>
  </si>
  <si>
    <t>AT2G23420</t>
  </si>
  <si>
    <t>NAPRT2</t>
  </si>
  <si>
    <t>nicotinate phosphoribosyltransferase 2</t>
  </si>
  <si>
    <t>l_AT2G23610</t>
  </si>
  <si>
    <t>AT2G23610</t>
  </si>
  <si>
    <t>MES3</t>
  </si>
  <si>
    <t>methyl esterase 3</t>
  </si>
  <si>
    <t>l_AT2G24090</t>
  </si>
  <si>
    <t>AT2G24090</t>
  </si>
  <si>
    <t>PRPL35</t>
  </si>
  <si>
    <t>Ribosomal protein L35</t>
  </si>
  <si>
    <t>l_AT2G24820</t>
  </si>
  <si>
    <t>AT2G24820</t>
  </si>
  <si>
    <t>TIC55-II</t>
  </si>
  <si>
    <t>translocon at the inner envelope membrane of chloroplasts 55-II</t>
  </si>
  <si>
    <t>l_AT2G25430</t>
  </si>
  <si>
    <t>AT2G25430</t>
  </si>
  <si>
    <t>epsin N-terminal homology (ENTH) domain-containing protein / clathrin assembly protein-like protein</t>
  </si>
  <si>
    <t>l_AT2G25450</t>
  </si>
  <si>
    <t>AT2G25450</t>
  </si>
  <si>
    <t>2-oxoglutarate (2OG) and Fe(II)-dependent oxygenase superfamily protein</t>
  </si>
  <si>
    <t>l_AT2G26600</t>
  </si>
  <si>
    <t>AT2G26600</t>
  </si>
  <si>
    <t>l_AT2G26830</t>
  </si>
  <si>
    <t>AT2G26830</t>
  </si>
  <si>
    <t>emb1187</t>
  </si>
  <si>
    <t>l_AT2G26910</t>
  </si>
  <si>
    <t>AT2G26910</t>
  </si>
  <si>
    <t>ABCG32</t>
  </si>
  <si>
    <t>pleiotropic drug resistance 4</t>
  </si>
  <si>
    <t>l_AT2G27530</t>
  </si>
  <si>
    <t>AT2G27530</t>
  </si>
  <si>
    <t>PGY1</t>
  </si>
  <si>
    <t>l_AT2G28190</t>
  </si>
  <si>
    <t>AT2G28190</t>
  </si>
  <si>
    <t>CSD2</t>
  </si>
  <si>
    <t>copper/zinc superoxide dismutase 2</t>
  </si>
  <si>
    <t>l_AT2G28630</t>
  </si>
  <si>
    <t>AT2G28630</t>
  </si>
  <si>
    <t>KCS12</t>
  </si>
  <si>
    <t>3-ketoacyl-CoA synthase 12</t>
  </si>
  <si>
    <t>l_AT2G29360</t>
  </si>
  <si>
    <t>AT2G29360</t>
  </si>
  <si>
    <t>l_AT2G29550</t>
  </si>
  <si>
    <t>AT2G29550</t>
  </si>
  <si>
    <t>TUB7</t>
  </si>
  <si>
    <t>tubulin beta-7 chain</t>
  </si>
  <si>
    <t>l_AT2G29690</t>
  </si>
  <si>
    <t>AT2G29690</t>
  </si>
  <si>
    <t>ASA2</t>
  </si>
  <si>
    <t>anthranilate synthase 2</t>
  </si>
  <si>
    <t>l_AT2G30105</t>
  </si>
  <si>
    <t>AT2G30105</t>
  </si>
  <si>
    <t>LRR/ubiquitin-like domain protein</t>
  </si>
  <si>
    <t>l_AT2G30110</t>
  </si>
  <si>
    <t>AT2G30110</t>
  </si>
  <si>
    <t>UBA1</t>
  </si>
  <si>
    <t>ubiquitin-activating enzyme 1</t>
  </si>
  <si>
    <t>l_AT2G30150</t>
  </si>
  <si>
    <t>AT2G30150</t>
  </si>
  <si>
    <t>UDP-Glycosyltransferase superfamily protein</t>
  </si>
  <si>
    <t>l_AT2G30200</t>
  </si>
  <si>
    <t>AT2G30200</t>
  </si>
  <si>
    <t>EMB3147</t>
  </si>
  <si>
    <t>EMBRYO DEFECTIVE 3147</t>
  </si>
  <si>
    <t>l_AT2G30260</t>
  </si>
  <si>
    <t>AT2G30260</t>
  </si>
  <si>
    <t>U2B''</t>
  </si>
  <si>
    <t>U2 small nuclear ribonucleoprotein B</t>
  </si>
  <si>
    <t>l_AT2G30660</t>
  </si>
  <si>
    <t>AT2G30660</t>
  </si>
  <si>
    <t>l_AT2G30860</t>
  </si>
  <si>
    <t>AT2G30860</t>
  </si>
  <si>
    <t>GSTF9</t>
  </si>
  <si>
    <t>glutathione S-transferase PHI 9</t>
  </si>
  <si>
    <t>l_AT2G30870</t>
  </si>
  <si>
    <t>AT2G30870</t>
  </si>
  <si>
    <t>GSTF10</t>
  </si>
  <si>
    <t>glutathione S-transferase PHI 10</t>
  </si>
  <si>
    <t>l_AT2G30950</t>
  </si>
  <si>
    <t>AT2G30950</t>
  </si>
  <si>
    <t>VAR2</t>
  </si>
  <si>
    <t>FtsH extracellular protease family</t>
  </si>
  <si>
    <t>l_AT2G30970</t>
  </si>
  <si>
    <t>AT2G30970</t>
  </si>
  <si>
    <t>ASP1</t>
  </si>
  <si>
    <t>aspartate aminotransferase 1</t>
  </si>
  <si>
    <t>l_AT2G31390</t>
  </si>
  <si>
    <t>AT2G31390</t>
  </si>
  <si>
    <t>l_AT2G31840</t>
  </si>
  <si>
    <t>AT2G31840</t>
  </si>
  <si>
    <t>MRL7-L</t>
  </si>
  <si>
    <t>l_AT2G32180</t>
  </si>
  <si>
    <t>AT2G32180</t>
  </si>
  <si>
    <t>PTAC18</t>
  </si>
  <si>
    <t>plastid transcriptionally active 18</t>
  </si>
  <si>
    <t>l_AT2G32240</t>
  </si>
  <si>
    <t>AT2G32240</t>
  </si>
  <si>
    <t>early endosome antigen</t>
  </si>
  <si>
    <t>l_AT2G33040</t>
  </si>
  <si>
    <t>AT2G33040</t>
  </si>
  <si>
    <t>ATP3</t>
  </si>
  <si>
    <t>gamma subunit of Mt ATP synthase</t>
  </si>
  <si>
    <t>l_AT2G33220</t>
  </si>
  <si>
    <t>AT2G33220</t>
  </si>
  <si>
    <t>GRIM-19 protein</t>
  </si>
  <si>
    <t>l_AT2G33450</t>
  </si>
  <si>
    <t>AT2G33450</t>
  </si>
  <si>
    <t>PRPL28</t>
  </si>
  <si>
    <t>Ribosomal L28 family</t>
  </si>
  <si>
    <t>l_AT2G33830</t>
  </si>
  <si>
    <t>AT2G33830</t>
  </si>
  <si>
    <t>Dormancy/auxin associated family protein</t>
  </si>
  <si>
    <t>l_AT2G33845</t>
  </si>
  <si>
    <t>AT2G33845</t>
  </si>
  <si>
    <t>Nucleic acid-binding, OB-fold-like protein</t>
  </si>
  <si>
    <t>l_AT2G34430</t>
  </si>
  <si>
    <t>AT2G34430</t>
  </si>
  <si>
    <t>LHB1B1</t>
  </si>
  <si>
    <t>light-harvesting chlorophyll-protein complex II subunit B1</t>
  </si>
  <si>
    <t>l_AT2G35120</t>
  </si>
  <si>
    <t>AT2G35120</t>
  </si>
  <si>
    <t>l_AT2G35490</t>
  </si>
  <si>
    <t>AT2G35490</t>
  </si>
  <si>
    <t>Plastid-lipid associated protein PAP / fibrillin family protein</t>
  </si>
  <si>
    <t>l_AT2G35660</t>
  </si>
  <si>
    <t>AT2G35660</t>
  </si>
  <si>
    <t>CTF2A</t>
  </si>
  <si>
    <t>l_AT2G35840</t>
  </si>
  <si>
    <t>AT2G35840</t>
  </si>
  <si>
    <t>Sucrose-6F-phosphate phosphohydrolase family protein</t>
  </si>
  <si>
    <t>l_AT2G36160</t>
  </si>
  <si>
    <t>AT2G36160</t>
  </si>
  <si>
    <t>Ribosomal protein S11 family protein</t>
  </si>
  <si>
    <t>l_AT2G36250</t>
  </si>
  <si>
    <t>AT2G36250</t>
  </si>
  <si>
    <t>FTSZ2-1</t>
  </si>
  <si>
    <t>Tubulin/FtsZ family protein</t>
  </si>
  <si>
    <t>l_AT2G36530</t>
  </si>
  <si>
    <t>AT2G36530</t>
  </si>
  <si>
    <t>LOS2</t>
  </si>
  <si>
    <t>Enolase</t>
  </si>
  <si>
    <t>l_AT2G37020</t>
  </si>
  <si>
    <t>AT2G37020</t>
  </si>
  <si>
    <t>Translin family protein</t>
  </si>
  <si>
    <t>l_AT2G37190</t>
  </si>
  <si>
    <t>AT2G37190</t>
  </si>
  <si>
    <t>Ribosomal protein L11 family protein</t>
  </si>
  <si>
    <t>l_AT2G37240</t>
  </si>
  <si>
    <t>AT2G37240</t>
  </si>
  <si>
    <t>l_AT2G37500</t>
  </si>
  <si>
    <t>AT2G37500</t>
  </si>
  <si>
    <t>arginine biosynthesis protein ArgJ family</t>
  </si>
  <si>
    <t>l_AT2G38140</t>
  </si>
  <si>
    <t>AT2G38140</t>
  </si>
  <si>
    <t>PSRP4</t>
  </si>
  <si>
    <t>plastid-specific ribosomal protein 4</t>
  </si>
  <si>
    <t>l_AT2G38380</t>
  </si>
  <si>
    <t>AT2G38380</t>
  </si>
  <si>
    <t>l_AT2G38550</t>
  </si>
  <si>
    <t>AT2G38550</t>
  </si>
  <si>
    <t>Transmembrane proteins 14C</t>
  </si>
  <si>
    <t>l_AT2G38710</t>
  </si>
  <si>
    <t>AT2G38710</t>
  </si>
  <si>
    <t>AMMECR1 family</t>
  </si>
  <si>
    <t>l_AT2G38750</t>
  </si>
  <si>
    <t>AT2G38750</t>
  </si>
  <si>
    <t>ANNAT4</t>
  </si>
  <si>
    <t>annexin 4</t>
  </si>
  <si>
    <t>l_AT2G39080</t>
  </si>
  <si>
    <t>AT2G39080</t>
  </si>
  <si>
    <t>EMB2799</t>
  </si>
  <si>
    <t>l_AT2G39090</t>
  </si>
  <si>
    <t>AT2G39090</t>
  </si>
  <si>
    <t>APC7</t>
  </si>
  <si>
    <t>tetratricopeptide repeat (TPR)-containing protein</t>
  </si>
  <si>
    <t>l_AT2G39310</t>
  </si>
  <si>
    <t>AT2G39310</t>
  </si>
  <si>
    <t>JAL22</t>
  </si>
  <si>
    <t>jacalin-related lectin 22</t>
  </si>
  <si>
    <t>l_AT2G39470</t>
  </si>
  <si>
    <t>AT2G39470</t>
  </si>
  <si>
    <t>PnsL1</t>
  </si>
  <si>
    <t>PsbP-like protein 2</t>
  </si>
  <si>
    <t>l_AT2G39730</t>
  </si>
  <si>
    <t>AT2G39730</t>
  </si>
  <si>
    <t>RCA</t>
  </si>
  <si>
    <t>rubisco activase</t>
  </si>
  <si>
    <t>l_AT2G39990</t>
  </si>
  <si>
    <t>AT2G39990</t>
  </si>
  <si>
    <t>EIF2</t>
  </si>
  <si>
    <t>eukaryotic translation initiation factor 2</t>
  </si>
  <si>
    <t>l_AT2G40290</t>
  </si>
  <si>
    <t>AT2G40290</t>
  </si>
  <si>
    <t>Eukaryotic translation initiation factor 2 subunit 1</t>
  </si>
  <si>
    <t>l_AT2G40300</t>
  </si>
  <si>
    <t>AT2G40300</t>
  </si>
  <si>
    <t>FER4</t>
  </si>
  <si>
    <t>ferritin 4</t>
  </si>
  <si>
    <t>l_AT2G40490</t>
  </si>
  <si>
    <t>AT2G40490</t>
  </si>
  <si>
    <t>HEME2</t>
  </si>
  <si>
    <t>Uroporphyrinogen decarboxylase</t>
  </si>
  <si>
    <t>l_AT2G40590</t>
  </si>
  <si>
    <t>AT2G40590</t>
  </si>
  <si>
    <t>Ribosomal protein S26e family protein</t>
  </si>
  <si>
    <t>l_AT2G41560</t>
  </si>
  <si>
    <t>AT2G41560</t>
  </si>
  <si>
    <t>ACA4</t>
  </si>
  <si>
    <t>autoinhibited Ca(2+)-ATPase, isoform 4</t>
  </si>
  <si>
    <t>l_AT2G41680</t>
  </si>
  <si>
    <t>AT2G41680</t>
  </si>
  <si>
    <t>NTRC</t>
  </si>
  <si>
    <t>NADPH-dependent thioredoxin reductase C</t>
  </si>
  <si>
    <t>l_AT2G41840</t>
  </si>
  <si>
    <t>AT2G41840</t>
  </si>
  <si>
    <t>Ribosomal protein S5 family protein</t>
  </si>
  <si>
    <t>l_AT2G41950</t>
  </si>
  <si>
    <t>AT2G41950</t>
  </si>
  <si>
    <t>DNA-directed RNA polymerase subunit beta</t>
  </si>
  <si>
    <t>l_AT2G42600</t>
  </si>
  <si>
    <t>AT2G42600</t>
  </si>
  <si>
    <t>PPC2</t>
  </si>
  <si>
    <t>phosphoenolpyruvate carboxylase 2</t>
  </si>
  <si>
    <t>l_AT2G42740</t>
  </si>
  <si>
    <t>AT2G42740</t>
  </si>
  <si>
    <t>RPL16A</t>
  </si>
  <si>
    <t>ribosomal protein large subunit 16A</t>
  </si>
  <si>
    <t>l_AT2G43100</t>
  </si>
  <si>
    <t>AT2G43100</t>
  </si>
  <si>
    <t>IPMI2</t>
  </si>
  <si>
    <t>isopropylmalate isomerase 2</t>
  </si>
  <si>
    <t>l_AT2G43460</t>
  </si>
  <si>
    <t>AT2G43460</t>
  </si>
  <si>
    <t>Ribosomal L38e protein family</t>
  </si>
  <si>
    <t>l_AT2G43910</t>
  </si>
  <si>
    <t>AT2G43910</t>
  </si>
  <si>
    <t>HOL1</t>
  </si>
  <si>
    <t>HARMLESS TO OZONE LAYER 1</t>
  </si>
  <si>
    <t>l_AT2G44060</t>
  </si>
  <si>
    <t>AT2G44060</t>
  </si>
  <si>
    <t>Late embryogenesis abundant protein, group 2</t>
  </si>
  <si>
    <t>l_AT2G44210</t>
  </si>
  <si>
    <t>AT2G44210</t>
  </si>
  <si>
    <t>carboxyl-terminal peptidase (DUF239)</t>
  </si>
  <si>
    <t>l_AT2G44650</t>
  </si>
  <si>
    <t>AT2G44650</t>
  </si>
  <si>
    <t>CHL-CPN10</t>
  </si>
  <si>
    <t>chloroplast chaperonin 10</t>
  </si>
  <si>
    <t>l_AT2G44790</t>
  </si>
  <si>
    <t>AT2G44790</t>
  </si>
  <si>
    <t>UCC2</t>
  </si>
  <si>
    <t>uclacyanin 2</t>
  </si>
  <si>
    <t>l_AT2G45180</t>
  </si>
  <si>
    <t>AT2G45180</t>
  </si>
  <si>
    <t>Bifunctional inhibitor/lipid-transfer protein/seed storage 2S albumin superfamily protein</t>
  </si>
  <si>
    <t>l_AT2G45470</t>
  </si>
  <si>
    <t>AT2G45470</t>
  </si>
  <si>
    <t>FLA8</t>
  </si>
  <si>
    <t>FASCICLIN-like arabinogalactan protein 8</t>
  </si>
  <si>
    <t>l_AT2G45990</t>
  </si>
  <si>
    <t>AT2G45990</t>
  </si>
  <si>
    <t>ribosomal RNA small subunit methyltransferase G</t>
  </si>
  <si>
    <t>l_AT2G46170</t>
  </si>
  <si>
    <t>AT2G46170</t>
  </si>
  <si>
    <t>Reticulon family protein</t>
  </si>
  <si>
    <t>l_AT2G47110</t>
  </si>
  <si>
    <t>AT2G47110</t>
  </si>
  <si>
    <t>UBQ6</t>
  </si>
  <si>
    <t>ubiquitin 6</t>
  </si>
  <si>
    <t>l_AT2G47580</t>
  </si>
  <si>
    <t>AT2G47580</t>
  </si>
  <si>
    <t>U1A</t>
  </si>
  <si>
    <t>spliceosomal protein U1A</t>
  </si>
  <si>
    <t>l_AT2G47730</t>
  </si>
  <si>
    <t>AT2G47730</t>
  </si>
  <si>
    <t>GSTF8</t>
  </si>
  <si>
    <t>glutathione S-transferase phi 8</t>
  </si>
  <si>
    <t>l_AT2G47840</t>
  </si>
  <si>
    <t>AT2G47840</t>
  </si>
  <si>
    <t>Tic20-II</t>
  </si>
  <si>
    <t>Uncharacterized conserved protein ycf60</t>
  </si>
  <si>
    <t>l_AT3G01490</t>
  </si>
  <si>
    <t>AT3G01490</t>
  </si>
  <si>
    <t>l_AT3G01500</t>
  </si>
  <si>
    <t>AT3G01500</t>
  </si>
  <si>
    <t>CA1</t>
  </si>
  <si>
    <t>carbonic anhydrase 1</t>
  </si>
  <si>
    <t>l_AT3G01590</t>
  </si>
  <si>
    <t>AT3G01590</t>
  </si>
  <si>
    <t>Galactose mutarotase-like superfamily protein</t>
  </si>
  <si>
    <t>l_AT3G02200</t>
  </si>
  <si>
    <t>AT3G02200</t>
  </si>
  <si>
    <t>Proteasome component (PCI) domain protein</t>
  </si>
  <si>
    <t>l_AT3G02730</t>
  </si>
  <si>
    <t>AT3G02730</t>
  </si>
  <si>
    <t>TRXF1</t>
  </si>
  <si>
    <t>thioredoxin F-type 1</t>
  </si>
  <si>
    <t>l_AT3G02770</t>
  </si>
  <si>
    <t>AT3G02770</t>
  </si>
  <si>
    <t>Ribonuclease E inhibitor RraA/Dimethylmenaquinone methyltransferase</t>
  </si>
  <si>
    <t>l_AT3G02900</t>
  </si>
  <si>
    <t>AT3G02900</t>
  </si>
  <si>
    <t>Low-density receptor-like protein</t>
  </si>
  <si>
    <t>l_AT3G03780</t>
  </si>
  <si>
    <t>AT3G03780</t>
  </si>
  <si>
    <t>MS2</t>
  </si>
  <si>
    <t>methionine synthase 2</t>
  </si>
  <si>
    <t>l_AT3G04230</t>
  </si>
  <si>
    <t>AT3G04230</t>
  </si>
  <si>
    <t>Ribosomal protein S5 domain 2-like superfamily protein</t>
  </si>
  <si>
    <t>l_AT3G04290</t>
  </si>
  <si>
    <t>AT3G04290</t>
  </si>
  <si>
    <t>LTL1</t>
  </si>
  <si>
    <t>Li-tolerant lipase 1</t>
  </si>
  <si>
    <t>l_AT3G04520</t>
  </si>
  <si>
    <t>AT3G04520</t>
  </si>
  <si>
    <t>THA2</t>
  </si>
  <si>
    <t>threonine aldolase 2</t>
  </si>
  <si>
    <t>l_AT3G04550</t>
  </si>
  <si>
    <t>AT3G04550</t>
  </si>
  <si>
    <t>rubisco accumulation factor-like protein</t>
  </si>
  <si>
    <t>l_AT3G04790</t>
  </si>
  <si>
    <t>AT3G04790</t>
  </si>
  <si>
    <t>EMB3119</t>
  </si>
  <si>
    <t>Ribose 5-phosphate isomerase, type A protein</t>
  </si>
  <si>
    <t>l_AT3G04870</t>
  </si>
  <si>
    <t>AT3G04870</t>
  </si>
  <si>
    <t>ZDS</t>
  </si>
  <si>
    <t>zeta-carotene desaturase</t>
  </si>
  <si>
    <t>l_AT3G05350</t>
  </si>
  <si>
    <t>AT3G05350</t>
  </si>
  <si>
    <t>Metallopeptidase M24 family protein</t>
  </si>
  <si>
    <t>l_AT3G05540</t>
  </si>
  <si>
    <t>AT3G05540</t>
  </si>
  <si>
    <t>Methionine sulfoxide reductase (MSS4-like) family protein</t>
  </si>
  <si>
    <t>l_AT3G05560</t>
  </si>
  <si>
    <t>AT3G05560</t>
  </si>
  <si>
    <t>Ribosomal L22e protein family</t>
  </si>
  <si>
    <t>l_AT3G05910</t>
  </si>
  <si>
    <t>AT3G05910</t>
  </si>
  <si>
    <t>Pectinacetylesterase family protein</t>
  </si>
  <si>
    <t>l_AT3G06300</t>
  </si>
  <si>
    <t>AT3G06300</t>
  </si>
  <si>
    <t>P4H2</t>
  </si>
  <si>
    <t>P4H isoform 2</t>
  </si>
  <si>
    <t>l_AT3G06510</t>
  </si>
  <si>
    <t>AT3G06510</t>
  </si>
  <si>
    <t>SFR2</t>
  </si>
  <si>
    <t>l_AT3G06930</t>
  </si>
  <si>
    <t>AT3G06930</t>
  </si>
  <si>
    <t>PRMT4B</t>
  </si>
  <si>
    <t>protein arginine methyltransferase 4B</t>
  </si>
  <si>
    <t>l_AT3G07110</t>
  </si>
  <si>
    <t>AT3G07110</t>
  </si>
  <si>
    <t>Ribosomal protein L13 family protein</t>
  </si>
  <si>
    <t>l_AT3G07390</t>
  </si>
  <si>
    <t>AT3G07390</t>
  </si>
  <si>
    <t>AIR12</t>
  </si>
  <si>
    <t>auxin-induced in root cultures-like protein</t>
  </si>
  <si>
    <t>l_AT3G07670</t>
  </si>
  <si>
    <t>AT3G07670</t>
  </si>
  <si>
    <t>Rubisco methyltransferase family protein</t>
  </si>
  <si>
    <t>l_AT3G08530</t>
  </si>
  <si>
    <t>AT3G08530</t>
  </si>
  <si>
    <t>Clathrin, heavy chain</t>
  </si>
  <si>
    <t>l_AT3G08590</t>
  </si>
  <si>
    <t>AT3G08590</t>
  </si>
  <si>
    <t>iPGAM2</t>
  </si>
  <si>
    <t>Phosphoglycerate mutase, 2,3-bisphosphoglycerate-independent</t>
  </si>
  <si>
    <t>l_AT3G08770</t>
  </si>
  <si>
    <t>AT3G08770</t>
  </si>
  <si>
    <t>LTP6</t>
  </si>
  <si>
    <t>lipid transfer protein 6</t>
  </si>
  <si>
    <t>l_AT3G08920</t>
  </si>
  <si>
    <t>AT3G08920</t>
  </si>
  <si>
    <t>Rhodanese/Cell cycle control phosphatase superfamily protein</t>
  </si>
  <si>
    <t>l_AT3G09240</t>
  </si>
  <si>
    <t>AT3G09240</t>
  </si>
  <si>
    <t>BSK9</t>
  </si>
  <si>
    <t>kinase with tetratricopeptide repeat domain-containing protein</t>
  </si>
  <si>
    <t>l_AT3G09260</t>
  </si>
  <si>
    <t>AT3G09260</t>
  </si>
  <si>
    <t>PYK10</t>
  </si>
  <si>
    <t>l_AT3G09810</t>
  </si>
  <si>
    <t>AT3G09810</t>
  </si>
  <si>
    <t>IDH-VI</t>
  </si>
  <si>
    <t>isocitrate dehydrogenase VI</t>
  </si>
  <si>
    <t>l_AT3G09840</t>
  </si>
  <si>
    <t>AT3G09840</t>
  </si>
  <si>
    <t>CDC48</t>
  </si>
  <si>
    <t>cell division cycle 48</t>
  </si>
  <si>
    <t>l_AT3G10060</t>
  </si>
  <si>
    <t>AT3G10060</t>
  </si>
  <si>
    <t>l_AT3G10370</t>
  </si>
  <si>
    <t>AT3G10370</t>
  </si>
  <si>
    <t>SDP6</t>
  </si>
  <si>
    <t>FAD-dependent oxidoreductase family protein</t>
  </si>
  <si>
    <t>l_AT3G10610</t>
  </si>
  <si>
    <t>AT3G10610</t>
  </si>
  <si>
    <t>l_AT3G10840</t>
  </si>
  <si>
    <t>AT3G10840</t>
  </si>
  <si>
    <t>l_AT3G11270</t>
  </si>
  <si>
    <t>AT3G11270</t>
  </si>
  <si>
    <t>MEE34</t>
  </si>
  <si>
    <t>Mov34/MPN/PAD-1 family protein</t>
  </si>
  <si>
    <t>l_AT3G11400</t>
  </si>
  <si>
    <t>AT3G11400</t>
  </si>
  <si>
    <t>EIF3G1</t>
  </si>
  <si>
    <t>eukaryotic translation initiation factor 3G1</t>
  </si>
  <si>
    <t>l_AT3G11930</t>
  </si>
  <si>
    <t>AT3G11930</t>
  </si>
  <si>
    <t>l_AT3G11945</t>
  </si>
  <si>
    <t>AT3G11945</t>
  </si>
  <si>
    <t>HST</t>
  </si>
  <si>
    <t>homogentisate prenyltransferase</t>
  </si>
  <si>
    <t>l_AT3G12110</t>
  </si>
  <si>
    <t>AT3G12110</t>
  </si>
  <si>
    <t>ACT11</t>
  </si>
  <si>
    <t>actin-11</t>
  </si>
  <si>
    <t>l_AT3G12145</t>
  </si>
  <si>
    <t>AT3G12145</t>
  </si>
  <si>
    <t>FLR1</t>
  </si>
  <si>
    <t>l_AT3G12490</t>
  </si>
  <si>
    <t>AT3G12490</t>
  </si>
  <si>
    <t>CYSB</t>
  </si>
  <si>
    <t>cystatin B</t>
  </si>
  <si>
    <t>l_AT3G12580</t>
  </si>
  <si>
    <t>AT3G12580</t>
  </si>
  <si>
    <t>HSP70</t>
  </si>
  <si>
    <t>heat shock protein 70</t>
  </si>
  <si>
    <t>l_AT3G13330</t>
  </si>
  <si>
    <t>AT3G13330</t>
  </si>
  <si>
    <t>PA200</t>
  </si>
  <si>
    <t>proteasome activating protein 200</t>
  </si>
  <si>
    <t>l_AT3G13410</t>
  </si>
  <si>
    <t>AT3G13410</t>
  </si>
  <si>
    <t>2-C-methyl-D-erythritol 4-phosphate cytidylyltransferase</t>
  </si>
  <si>
    <t>l_AT3G13460</t>
  </si>
  <si>
    <t>AT3G13460</t>
  </si>
  <si>
    <t>ECT2</t>
  </si>
  <si>
    <t>evolutionarily conserved C-terminal region 2</t>
  </si>
  <si>
    <t>l_AT3G13530</t>
  </si>
  <si>
    <t>AT3G13530</t>
  </si>
  <si>
    <t>MAPKKK7</t>
  </si>
  <si>
    <t>mitogen-activated protein kinase kinase kinase 7</t>
  </si>
  <si>
    <t>l_AT3G13750</t>
  </si>
  <si>
    <t>AT3G13750</t>
  </si>
  <si>
    <t>BGAL1</t>
  </si>
  <si>
    <t>beta galactosidase 1</t>
  </si>
  <si>
    <t>l_AT3G14415</t>
  </si>
  <si>
    <t>AT3G14415</t>
  </si>
  <si>
    <t>GOX2</t>
  </si>
  <si>
    <t>l_AT3G14420</t>
  </si>
  <si>
    <t>AT3G14420</t>
  </si>
  <si>
    <t>GOX1</t>
  </si>
  <si>
    <t>l_AT3G14600</t>
  </si>
  <si>
    <t>AT3G14600</t>
  </si>
  <si>
    <t>Ribosomal protein L18ae/LX family protein</t>
  </si>
  <si>
    <t>l_AT3G14790</t>
  </si>
  <si>
    <t>AT3G14790</t>
  </si>
  <si>
    <t>RHM3</t>
  </si>
  <si>
    <t>rhamnose biosynthesis 3</t>
  </si>
  <si>
    <t>l_AT3G14930</t>
  </si>
  <si>
    <t>AT3G14930</t>
  </si>
  <si>
    <t>HEME1</t>
  </si>
  <si>
    <t>l_AT3G15000</t>
  </si>
  <si>
    <t>AT3G15000</t>
  </si>
  <si>
    <t>RIP1</t>
  </si>
  <si>
    <t>cobalt ion binding protein</t>
  </si>
  <si>
    <t>l_AT3G15020</t>
  </si>
  <si>
    <t>AT3G15020</t>
  </si>
  <si>
    <t>mMDH2</t>
  </si>
  <si>
    <t>Lactate/malate dehydrogenase family protein</t>
  </si>
  <si>
    <t>l_AT3G15090</t>
  </si>
  <si>
    <t>AT3G15090</t>
  </si>
  <si>
    <t>GroES-like zinc-binding alcohol dehydrogenase family protein</t>
  </si>
  <si>
    <t>l_AT3G15110</t>
  </si>
  <si>
    <t>AT3G15110</t>
  </si>
  <si>
    <t>transmembrane protein</t>
  </si>
  <si>
    <t>l_AT3G15710</t>
  </si>
  <si>
    <t>AT3G15710</t>
  </si>
  <si>
    <t>Peptidase S24/S26A/S26B/S26C family protein</t>
  </si>
  <si>
    <t>l_AT3G15790</t>
  </si>
  <si>
    <t>AT3G15790</t>
  </si>
  <si>
    <t>MBD11</t>
  </si>
  <si>
    <t>methyl-CPG-binding domain 11</t>
  </si>
  <si>
    <t>l_AT3G15820</t>
  </si>
  <si>
    <t>AT3G15820</t>
  </si>
  <si>
    <t>ROD1</t>
  </si>
  <si>
    <t>phosphatidic acid phosphatase-related / PAP2-like protein</t>
  </si>
  <si>
    <t>l_AT3G15950</t>
  </si>
  <si>
    <t>AT3G15950</t>
  </si>
  <si>
    <t>NAI2</t>
  </si>
  <si>
    <t>DNA topoisomerase-like protein</t>
  </si>
  <si>
    <t>l_AT3G15980</t>
  </si>
  <si>
    <t>AT3G15980</t>
  </si>
  <si>
    <t>Coatomer, beta' subunit</t>
  </si>
  <si>
    <t>l_AT3G16000</t>
  </si>
  <si>
    <t>AT3G16000</t>
  </si>
  <si>
    <t>MFP1</t>
  </si>
  <si>
    <t>MAR binding filament-like protein 1</t>
  </si>
  <si>
    <t>l_AT3G16290</t>
  </si>
  <si>
    <t>AT3G16290</t>
  </si>
  <si>
    <t>EMB2083</t>
  </si>
  <si>
    <t>AAA-type ATPase family protein</t>
  </si>
  <si>
    <t>l_AT3G16400</t>
  </si>
  <si>
    <t>AT3G16400</t>
  </si>
  <si>
    <t>NSP1</t>
  </si>
  <si>
    <t>nitrile specifier protein 1</t>
  </si>
  <si>
    <t>l_AT3G16420</t>
  </si>
  <si>
    <t>AT3G16420</t>
  </si>
  <si>
    <t>PBP1</t>
  </si>
  <si>
    <t>PYK10-binding protein 1</t>
  </si>
  <si>
    <t>l_AT3G16450</t>
  </si>
  <si>
    <t>AT3G16450</t>
  </si>
  <si>
    <t>JAL33</t>
  </si>
  <si>
    <t>Mannose-binding lectin superfamily protein</t>
  </si>
  <si>
    <t>l_AT3G16460</t>
  </si>
  <si>
    <t>AT3G16460</t>
  </si>
  <si>
    <t>JAL34</t>
  </si>
  <si>
    <t>l_AT3G16520</t>
  </si>
  <si>
    <t>AT3G16520</t>
  </si>
  <si>
    <t>UGT88A1</t>
  </si>
  <si>
    <t>UDP-glucosyl transferase 88A1</t>
  </si>
  <si>
    <t>l_AT3G16670</t>
  </si>
  <si>
    <t>AT3G16670</t>
  </si>
  <si>
    <t>Pollen Ole e 1 allergen and extensin family protein</t>
  </si>
  <si>
    <t>l_AT3G16910</t>
  </si>
  <si>
    <t>AT3G16910</t>
  </si>
  <si>
    <t>AAE7</t>
  </si>
  <si>
    <t>acyl-activating enzyme 7</t>
  </si>
  <si>
    <t>l_AT3G17410</t>
  </si>
  <si>
    <t>AT3G17410</t>
  </si>
  <si>
    <t>l_AT3G17780</t>
  </si>
  <si>
    <t>AT3G17780</t>
  </si>
  <si>
    <t>B-cell receptor-associated-like protein</t>
  </si>
  <si>
    <t>l_AT3G18080</t>
  </si>
  <si>
    <t>AT3G18080</t>
  </si>
  <si>
    <t>BGLU44</t>
  </si>
  <si>
    <t>B-S glucosidase 44</t>
  </si>
  <si>
    <t>l_AT3G18640</t>
  </si>
  <si>
    <t>AT3G18640</t>
  </si>
  <si>
    <t>Zinc finger C-x8-C-x5-C-x3-H type family protein</t>
  </si>
  <si>
    <t>l_AT3G18680</t>
  </si>
  <si>
    <t>AT3G18680</t>
  </si>
  <si>
    <t>Amino acid kinase family protein</t>
  </si>
  <si>
    <t>l_AT3G19170</t>
  </si>
  <si>
    <t>AT3G19170</t>
  </si>
  <si>
    <t>PREP1</t>
  </si>
  <si>
    <t>presequence protease 1</t>
  </si>
  <si>
    <t>l_AT3G19450</t>
  </si>
  <si>
    <t>AT3G19450</t>
  </si>
  <si>
    <t>ATCAD4</t>
  </si>
  <si>
    <t>l_AT3G19960</t>
  </si>
  <si>
    <t>AT3G19960</t>
  </si>
  <si>
    <t>ATM1</t>
  </si>
  <si>
    <t>myosin 1</t>
  </si>
  <si>
    <t>l_AT3G20230</t>
  </si>
  <si>
    <t>AT3G20230</t>
  </si>
  <si>
    <t>l_AT3G20370</t>
  </si>
  <si>
    <t>AT3G20370</t>
  </si>
  <si>
    <t>l_AT3G20390</t>
  </si>
  <si>
    <t>AT3G20390</t>
  </si>
  <si>
    <t>endoribonuclease L-PSP family protein</t>
  </si>
  <si>
    <t>l_AT3G21110</t>
  </si>
  <si>
    <t>AT3G21110</t>
  </si>
  <si>
    <t>PUR7</t>
  </si>
  <si>
    <t>purin 7</t>
  </si>
  <si>
    <t>l_AT3G21770</t>
  </si>
  <si>
    <t>AT3G21770</t>
  </si>
  <si>
    <t>l_AT3G21865</t>
  </si>
  <si>
    <t>AT3G21865</t>
  </si>
  <si>
    <t>PEX22</t>
  </si>
  <si>
    <t>peroxin 22</t>
  </si>
  <si>
    <t>l_AT3G22330</t>
  </si>
  <si>
    <t>AT3G22330</t>
  </si>
  <si>
    <t>PMH2</t>
  </si>
  <si>
    <t>putative mitochondrial RNA helicase 2</t>
  </si>
  <si>
    <t>l_AT3G22630</t>
  </si>
  <si>
    <t>AT3G22630</t>
  </si>
  <si>
    <t>PBD1</t>
  </si>
  <si>
    <t>20S proteasome beta subunit D1</t>
  </si>
  <si>
    <t>l_AT3G23580</t>
  </si>
  <si>
    <t>AT3G23580</t>
  </si>
  <si>
    <t>RNR2A</t>
  </si>
  <si>
    <t>ribonucleotide reductase 2A</t>
  </si>
  <si>
    <t>l_AT3G23620</t>
  </si>
  <si>
    <t>AT3G23620</t>
  </si>
  <si>
    <t>Ribosomal RNA processing Brix domain protein</t>
  </si>
  <si>
    <t>l_AT3G23990</t>
  </si>
  <si>
    <t>AT3G23990</t>
  </si>
  <si>
    <t>HSP60</t>
  </si>
  <si>
    <t>heat shock protein 60</t>
  </si>
  <si>
    <t>l_AT3G24190</t>
  </si>
  <si>
    <t>AT3G24190</t>
  </si>
  <si>
    <t>l_AT3G24350</t>
  </si>
  <si>
    <t>AT3G24350</t>
  </si>
  <si>
    <t>SYP32</t>
  </si>
  <si>
    <t>syntaxin of plants 32</t>
  </si>
  <si>
    <t>l_AT3G24420</t>
  </si>
  <si>
    <t>AT3G24420</t>
  </si>
  <si>
    <t>l_AT3G24550</t>
  </si>
  <si>
    <t>AT3G24550</t>
  </si>
  <si>
    <t>PERK1</t>
  </si>
  <si>
    <t>proline extensin-like receptor kinase 1</t>
  </si>
  <si>
    <t>l_AT3G25480</t>
  </si>
  <si>
    <t>AT3G25480</t>
  </si>
  <si>
    <t>l_AT3G25660</t>
  </si>
  <si>
    <t>AT3G25660</t>
  </si>
  <si>
    <t>Amidase family protein</t>
  </si>
  <si>
    <t>l_AT3G25740</t>
  </si>
  <si>
    <t>AT3G25740</t>
  </si>
  <si>
    <t>MAP1B</t>
  </si>
  <si>
    <t>methionine aminopeptidase 1C</t>
  </si>
  <si>
    <t>l_AT3G25770</t>
  </si>
  <si>
    <t>AT3G25770</t>
  </si>
  <si>
    <t>AOC2</t>
  </si>
  <si>
    <t>allene oxide cyclase 2</t>
  </si>
  <si>
    <t>l_AT3G25920</t>
  </si>
  <si>
    <t>AT3G25920</t>
  </si>
  <si>
    <t>RPL15</t>
  </si>
  <si>
    <t>ribosomal protein L15</t>
  </si>
  <si>
    <t>l_AT3G26030</t>
  </si>
  <si>
    <t>AT3G26030</t>
  </si>
  <si>
    <t>ATB' DELTA</t>
  </si>
  <si>
    <t>serine/threonine protein phosphatase 2A 55 kDa regulatory subunit B prime delta</t>
  </si>
  <si>
    <t>l_AT3G26420</t>
  </si>
  <si>
    <t>AT3G26420</t>
  </si>
  <si>
    <t>ATRZ-1A</t>
  </si>
  <si>
    <t>RNA-binding (RRM/RBD/RNP motifs) family protein with retrovirus zinc finger-like domain-containing protein</t>
  </si>
  <si>
    <t>l_AT3G26450</t>
  </si>
  <si>
    <t>AT3G26450</t>
  </si>
  <si>
    <t>Polyketide cyclase/dehydrase and lipid transport superfamily protein</t>
  </si>
  <si>
    <t>l_AT3G26520</t>
  </si>
  <si>
    <t>AT3G26520</t>
  </si>
  <si>
    <t>TIP2</t>
  </si>
  <si>
    <t>tonoplast intrinsic protein 2</t>
  </si>
  <si>
    <t>l_AT3G26560</t>
  </si>
  <si>
    <t>AT3G26560</t>
  </si>
  <si>
    <t>ATP-dependent RNA helicase</t>
  </si>
  <si>
    <t>l_AT3G26710</t>
  </si>
  <si>
    <t>AT3G26710</t>
  </si>
  <si>
    <t>CCB1</t>
  </si>
  <si>
    <t>cofactor assembly of complex C</t>
  </si>
  <si>
    <t>l_AT3G27300</t>
  </si>
  <si>
    <t>AT3G27300</t>
  </si>
  <si>
    <t>G6PD5</t>
  </si>
  <si>
    <t>glucose-6-phosphate dehydrogenase 5</t>
  </si>
  <si>
    <t>l_AT3G27690</t>
  </si>
  <si>
    <t>AT3G27690</t>
  </si>
  <si>
    <t>LHCB2.3</t>
  </si>
  <si>
    <t>photosystem II light harvesting complex protein 2.3</t>
  </si>
  <si>
    <t>l_AT3G27820</t>
  </si>
  <si>
    <t>AT3G27820</t>
  </si>
  <si>
    <t>MDAR4</t>
  </si>
  <si>
    <t>monodehydroascorbate reductase 4</t>
  </si>
  <si>
    <t>l_AT3G27925</t>
  </si>
  <si>
    <t>AT3G27925</t>
  </si>
  <si>
    <t>DEG1</t>
  </si>
  <si>
    <t>DegP protease 1</t>
  </si>
  <si>
    <t>l_AT3G28040</t>
  </si>
  <si>
    <t>AT3G28040</t>
  </si>
  <si>
    <t>Leucine-rich receptor-like protein kinase family protein</t>
  </si>
  <si>
    <t>l_AT3G28200</t>
  </si>
  <si>
    <t>AT3G28200</t>
  </si>
  <si>
    <t>l_AT3G28480</t>
  </si>
  <si>
    <t>AT3G28480</t>
  </si>
  <si>
    <t>Oxoglutarate/iron-dependent oxygenase</t>
  </si>
  <si>
    <t>l_AT3G28500</t>
  </si>
  <si>
    <t>AT3G28500</t>
  </si>
  <si>
    <t>60S acidic ribosomal protein family</t>
  </si>
  <si>
    <t>l_AT3G29185</t>
  </si>
  <si>
    <t>AT3G29185</t>
  </si>
  <si>
    <t>glutamate NMDA receptor subunit epsilon-1, putative (DUF3598)</t>
  </si>
  <si>
    <t>l_AT3G29320</t>
  </si>
  <si>
    <t>AT3G29320</t>
  </si>
  <si>
    <t>PHS1</t>
  </si>
  <si>
    <t>Glycosyl transferase, family 35</t>
  </si>
  <si>
    <t>l_AT3G30390</t>
  </si>
  <si>
    <t>AT3G30390</t>
  </si>
  <si>
    <t>Transmembrane amino acid transporter family protein</t>
  </si>
  <si>
    <t>l_AT3G30841</t>
  </si>
  <si>
    <t>AT3G30841</t>
  </si>
  <si>
    <t>Cofactor-independent phosphoglycerate mutase</t>
  </si>
  <si>
    <t>l_AT3G32980</t>
  </si>
  <si>
    <t>AT3G32980</t>
  </si>
  <si>
    <t>l_AT3G43300</t>
  </si>
  <si>
    <t>AT3G43300</t>
  </si>
  <si>
    <t>ATMIN7</t>
  </si>
  <si>
    <t>HOPM interactor 7</t>
  </si>
  <si>
    <t>l_AT3G44620</t>
  </si>
  <si>
    <t>AT3G44620</t>
  </si>
  <si>
    <t>protein-tyrosine phosphatase</t>
  </si>
  <si>
    <t>l_AT3G44880</t>
  </si>
  <si>
    <t>AT3G44880</t>
  </si>
  <si>
    <t>ACD1</t>
  </si>
  <si>
    <t>Pheophorbide a oxygenase family protein with Rieske 2Fe-2S domain-containing protein</t>
  </si>
  <si>
    <t>l_AT3G44890</t>
  </si>
  <si>
    <t>AT3G44890</t>
  </si>
  <si>
    <t>RPL9</t>
  </si>
  <si>
    <t>ribosomal protein L9</t>
  </si>
  <si>
    <t>l_AT3G45030</t>
  </si>
  <si>
    <t>AT3G45030</t>
  </si>
  <si>
    <t>Ribosomal protein S10p/S20e family protein</t>
  </si>
  <si>
    <t>l_AT3G45140</t>
  </si>
  <si>
    <t>AT3G45140</t>
  </si>
  <si>
    <t>LOX2</t>
  </si>
  <si>
    <t>lipoxygenase 2</t>
  </si>
  <si>
    <t>l_AT3G45300</t>
  </si>
  <si>
    <t>AT3G45300</t>
  </si>
  <si>
    <t>IVD</t>
  </si>
  <si>
    <t>isovaleryl-CoA-dehydrogenase</t>
  </si>
  <si>
    <t>l_AT3G45980</t>
  </si>
  <si>
    <t>AT3G45980</t>
  </si>
  <si>
    <t>HTB9</t>
  </si>
  <si>
    <t>l_AT3G46510</t>
  </si>
  <si>
    <t>AT3G46510</t>
  </si>
  <si>
    <t>PUB13</t>
  </si>
  <si>
    <t>plant U-box 13</t>
  </si>
  <si>
    <t>l_AT3G46560</t>
  </si>
  <si>
    <t>AT3G46560</t>
  </si>
  <si>
    <t>TIM9</t>
  </si>
  <si>
    <t>Tim10/DDP family zinc finger protein</t>
  </si>
  <si>
    <t>l_AT3G46940</t>
  </si>
  <si>
    <t>AT3G46940</t>
  </si>
  <si>
    <t>DUT1</t>
  </si>
  <si>
    <t>DUTP-PYROPHOSPHATASE-LIKE 1</t>
  </si>
  <si>
    <t>l_AT3G46970</t>
  </si>
  <si>
    <t>AT3G46970</t>
  </si>
  <si>
    <t>PHS2</t>
  </si>
  <si>
    <t>alpha-glucan phosphorylase 2</t>
  </si>
  <si>
    <t>l_AT3G47070</t>
  </si>
  <si>
    <t>AT3G47070</t>
  </si>
  <si>
    <t>thylakoid soluble phosphoprotein</t>
  </si>
  <si>
    <t>l_AT3G47800</t>
  </si>
  <si>
    <t>AT3G47800</t>
  </si>
  <si>
    <t>l_AT3G48860</t>
  </si>
  <si>
    <t>AT3G48860</t>
  </si>
  <si>
    <t>coiled-coil protein</t>
  </si>
  <si>
    <t>l_AT3G48870</t>
  </si>
  <si>
    <t>AT3G48870</t>
  </si>
  <si>
    <t>HSP93-III</t>
  </si>
  <si>
    <t>Clp ATPase</t>
  </si>
  <si>
    <t>l_AT3G49560</t>
  </si>
  <si>
    <t>AT3G49560</t>
  </si>
  <si>
    <t>Mitochondrial import inner membrane translocase subunit Tim17/Tim22/Tim23 family protein</t>
  </si>
  <si>
    <t>l_AT3G50670</t>
  </si>
  <si>
    <t>AT3G50670</t>
  </si>
  <si>
    <t>U1-70K</t>
  </si>
  <si>
    <t>U1 small nuclear ribonucleoprotein-70K</t>
  </si>
  <si>
    <t>l_AT3G51730</t>
  </si>
  <si>
    <t>AT3G51730</t>
  </si>
  <si>
    <t>saposin B domain-containing protein</t>
  </si>
  <si>
    <t>l_AT3G52050</t>
  </si>
  <si>
    <t>AT3G52050</t>
  </si>
  <si>
    <t>5'-3' exonuclease family protein</t>
  </si>
  <si>
    <t>l_AT3G52560</t>
  </si>
  <si>
    <t>AT3G52560</t>
  </si>
  <si>
    <t>UEV1D-4</t>
  </si>
  <si>
    <t>ubiquitin E2 variant 1D-4</t>
  </si>
  <si>
    <t>l_AT3G52580</t>
  </si>
  <si>
    <t>AT3G52580</t>
  </si>
  <si>
    <t>l_AT3G52660</t>
  </si>
  <si>
    <t>AT3G52660</t>
  </si>
  <si>
    <t>RNA-binding (RRM/RBD/RNP motifs) family protein</t>
  </si>
  <si>
    <t>l_AT3G52750</t>
  </si>
  <si>
    <t>AT3G52750</t>
  </si>
  <si>
    <t>FTSZ2-2</t>
  </si>
  <si>
    <t>l_AT3G52880</t>
  </si>
  <si>
    <t>AT3G52880</t>
  </si>
  <si>
    <t>MDAR1</t>
  </si>
  <si>
    <t>monodehydroascorbate reductase 1</t>
  </si>
  <si>
    <t>l_AT3G52930</t>
  </si>
  <si>
    <t>AT3G52930</t>
  </si>
  <si>
    <t>FBA8</t>
  </si>
  <si>
    <t>l_AT3G53470</t>
  </si>
  <si>
    <t>AT3G53470</t>
  </si>
  <si>
    <t>2,3-bisphosphoglycerate-independent phosphoglycerate mutase</t>
  </si>
  <si>
    <t>l_AT3G54050</t>
  </si>
  <si>
    <t>AT3G54050</t>
  </si>
  <si>
    <t>HCEF1</t>
  </si>
  <si>
    <t>high cyclic electron flow 1</t>
  </si>
  <si>
    <t>l_AT3G54090</t>
  </si>
  <si>
    <t>AT3G54090</t>
  </si>
  <si>
    <t>FLN1</t>
  </si>
  <si>
    <t>fructokinase-like 1</t>
  </si>
  <si>
    <t>l_AT3G54130</t>
  </si>
  <si>
    <t>AT3G54130</t>
  </si>
  <si>
    <t>Josephin family protein</t>
  </si>
  <si>
    <t>l_AT3G54470</t>
  </si>
  <si>
    <t>AT3G54470</t>
  </si>
  <si>
    <t>uridine 5'-monophosphate synthase / UMP synthase (PYRE-F) (UMPS)</t>
  </si>
  <si>
    <t>l_AT3G54840</t>
  </si>
  <si>
    <t>AT3G54840</t>
  </si>
  <si>
    <t>ARA6</t>
  </si>
  <si>
    <t>l_AT3G55000</t>
  </si>
  <si>
    <t>AT3G55000</t>
  </si>
  <si>
    <t>TON1A</t>
  </si>
  <si>
    <t>tonneau family protein</t>
  </si>
  <si>
    <t>l_AT3G55040</t>
  </si>
  <si>
    <t>AT3G55040</t>
  </si>
  <si>
    <t>GSTL2</t>
  </si>
  <si>
    <t>glutathione transferase lambda 2</t>
  </si>
  <si>
    <t>l_AT3G55250</t>
  </si>
  <si>
    <t>AT3G55250</t>
  </si>
  <si>
    <t>PDE329</t>
  </si>
  <si>
    <t>calcium homeostasis regulator</t>
  </si>
  <si>
    <t>l_AT3G55360</t>
  </si>
  <si>
    <t>AT3G55360</t>
  </si>
  <si>
    <t>CER10</t>
  </si>
  <si>
    <t>3-oxo-5-alpha-steroid 4-dehydrogenase family protein</t>
  </si>
  <si>
    <t>l_AT3G55410</t>
  </si>
  <si>
    <t>AT3G55410</t>
  </si>
  <si>
    <t>2-oxoglutarate dehydrogenase, E1 component</t>
  </si>
  <si>
    <t>l_AT3G55770</t>
  </si>
  <si>
    <t>AT3G55770</t>
  </si>
  <si>
    <t>WLIM2b</t>
  </si>
  <si>
    <t>GATA type zinc finger transcription factor family protein</t>
  </si>
  <si>
    <t>l_AT3G55800</t>
  </si>
  <si>
    <t>AT3G55800</t>
  </si>
  <si>
    <t>SBPASE</t>
  </si>
  <si>
    <t>sedoheptulose-bisphosphatase</t>
  </si>
  <si>
    <t>l_AT3G56150</t>
  </si>
  <si>
    <t>AT3G56150</t>
  </si>
  <si>
    <t>EIF3C</t>
  </si>
  <si>
    <t>eukaryotic translation initiation factor 3C</t>
  </si>
  <si>
    <t>l_AT3G57150</t>
  </si>
  <si>
    <t>AT3G57150</t>
  </si>
  <si>
    <t>NAP57</t>
  </si>
  <si>
    <t>homologue of NAP57</t>
  </si>
  <si>
    <t>l_AT3G57610</t>
  </si>
  <si>
    <t>AT3G57610</t>
  </si>
  <si>
    <t>ADSS</t>
  </si>
  <si>
    <t>adenylosuccinate synthase</t>
  </si>
  <si>
    <t>l_AT3G57660</t>
  </si>
  <si>
    <t>AT3G57660</t>
  </si>
  <si>
    <t>NRPA1</t>
  </si>
  <si>
    <t>nuclear RNA polymerase A1</t>
  </si>
  <si>
    <t>l_AT3G58560</t>
  </si>
  <si>
    <t>AT3G58560</t>
  </si>
  <si>
    <t>DNAse I-like superfamily protein</t>
  </si>
  <si>
    <t>l_AT3G58730</t>
  </si>
  <si>
    <t>AT3G58730</t>
  </si>
  <si>
    <t>vacuolar ATP synthase subunit D (VATD) / V-ATPase D subunit / vacuolar proton pump D subunit (VATPD)</t>
  </si>
  <si>
    <t>l_AT3G59500</t>
  </si>
  <si>
    <t>AT3G59500</t>
  </si>
  <si>
    <t>Integral membrane HRF1 family protein</t>
  </si>
  <si>
    <t>l_AT3G59870</t>
  </si>
  <si>
    <t>AT3G59870</t>
  </si>
  <si>
    <t>l_AT3G59970</t>
  </si>
  <si>
    <t>AT3G59970</t>
  </si>
  <si>
    <t>MTHFR1</t>
  </si>
  <si>
    <t>methylenetetrahydrofolate reductase 1</t>
  </si>
  <si>
    <t>l_AT3G59980</t>
  </si>
  <si>
    <t>AT3G59980</t>
  </si>
  <si>
    <t>l_AT3G60240</t>
  </si>
  <si>
    <t>AT3G60240</t>
  </si>
  <si>
    <t>EIF4G</t>
  </si>
  <si>
    <t>eukaryotic translation initiation factor 4G</t>
  </si>
  <si>
    <t>l_AT3G60750</t>
  </si>
  <si>
    <t>AT3G60750</t>
  </si>
  <si>
    <t>Transketolase</t>
  </si>
  <si>
    <t>l_AT3G60900</t>
  </si>
  <si>
    <t>AT3G60900</t>
  </si>
  <si>
    <t>FLA10</t>
  </si>
  <si>
    <t>FASCICLIN-like arabinogalactan-protein 10</t>
  </si>
  <si>
    <t>l_AT3G61070</t>
  </si>
  <si>
    <t>AT3G61070</t>
  </si>
  <si>
    <t>PEX11E</t>
  </si>
  <si>
    <t>peroxin 11E</t>
  </si>
  <si>
    <t>l_AT3G61440</t>
  </si>
  <si>
    <t>AT3G61440</t>
  </si>
  <si>
    <t>CYSC1</t>
  </si>
  <si>
    <t>cysteine synthase C1</t>
  </si>
  <si>
    <t>l_AT3G62020</t>
  </si>
  <si>
    <t>AT3G62020</t>
  </si>
  <si>
    <t>GLP10</t>
  </si>
  <si>
    <t>germin-like protein 10</t>
  </si>
  <si>
    <t>l_AT3G62240</t>
  </si>
  <si>
    <t>AT3G62240</t>
  </si>
  <si>
    <t>RING/U-box superfamily protein</t>
  </si>
  <si>
    <t>l_AT3G63140</t>
  </si>
  <si>
    <t>AT3G63140</t>
  </si>
  <si>
    <t>CSP41A</t>
  </si>
  <si>
    <t>chloroplast stem-loop binding protein of 41 kDa</t>
  </si>
  <si>
    <t>l_AT3G63190</t>
  </si>
  <si>
    <t>AT3G63190</t>
  </si>
  <si>
    <t>RRF</t>
  </si>
  <si>
    <t>ribosome recycling factor, chloroplast precursor</t>
  </si>
  <si>
    <t>l_AT3G63410</t>
  </si>
  <si>
    <t>AT3G63410</t>
  </si>
  <si>
    <t>APG1</t>
  </si>
  <si>
    <t>l_AT4G00030</t>
  </si>
  <si>
    <t>AT4G00030</t>
  </si>
  <si>
    <t>l_AT4G00100</t>
  </si>
  <si>
    <t>AT4G00100</t>
  </si>
  <si>
    <t>RPS13A</t>
  </si>
  <si>
    <t>ribosomal protein S13A</t>
  </si>
  <si>
    <t>l_AT4G00490</t>
  </si>
  <si>
    <t>AT4G00490</t>
  </si>
  <si>
    <t>BAM2</t>
  </si>
  <si>
    <t>beta-amylase 2</t>
  </si>
  <si>
    <t>l_AT4G00570</t>
  </si>
  <si>
    <t>AT4G00570</t>
  </si>
  <si>
    <t>NAD-ME2</t>
  </si>
  <si>
    <t>NAD-dependent malic enzyme 2</t>
  </si>
  <si>
    <t>l_AT4G01690</t>
  </si>
  <si>
    <t>AT4G01690</t>
  </si>
  <si>
    <t>PPOX</t>
  </si>
  <si>
    <t>Flavin containing amine oxidoreductase family</t>
  </si>
  <si>
    <t>l_AT4G01810</t>
  </si>
  <si>
    <t>AT4G01810</t>
  </si>
  <si>
    <t>Sec23/Sec24 protein transport family protein</t>
  </si>
  <si>
    <t>l_AT4G01870</t>
  </si>
  <si>
    <t>AT4G01870</t>
  </si>
  <si>
    <t>tolB protein-like protein</t>
  </si>
  <si>
    <t>l_AT4G01883</t>
  </si>
  <si>
    <t>AT4G01883</t>
  </si>
  <si>
    <t>Polyketide cyclase / dehydrase and lipid transport protein</t>
  </si>
  <si>
    <t>l_AT4G01900</t>
  </si>
  <si>
    <t>AT4G01900</t>
  </si>
  <si>
    <t>GLB1</t>
  </si>
  <si>
    <t>nitrogen regulatory P-II-like protein</t>
  </si>
  <si>
    <t>l_AT4G02010</t>
  </si>
  <si>
    <t>AT4G02010</t>
  </si>
  <si>
    <t>l_AT4G02340</t>
  </si>
  <si>
    <t>AT4G02340</t>
  </si>
  <si>
    <t>l_AT4G02530</t>
  </si>
  <si>
    <t>AT4G02530</t>
  </si>
  <si>
    <t>chloroplast thylakoid lumen protein</t>
  </si>
  <si>
    <t>l_AT4G02610</t>
  </si>
  <si>
    <t>AT4G02610</t>
  </si>
  <si>
    <t>l_AT4G02770</t>
  </si>
  <si>
    <t>AT4G02770</t>
  </si>
  <si>
    <t>PSAD-1</t>
  </si>
  <si>
    <t>photosystem I subunit D-1</t>
  </si>
  <si>
    <t>l_AT4G02930</t>
  </si>
  <si>
    <t>AT4G02930</t>
  </si>
  <si>
    <t>l_AT4G03200</t>
  </si>
  <si>
    <t>AT4G03200</t>
  </si>
  <si>
    <t>catalytics</t>
  </si>
  <si>
    <t>l_AT4G04020</t>
  </si>
  <si>
    <t>AT4G04020</t>
  </si>
  <si>
    <t>FIB</t>
  </si>
  <si>
    <t>fibrillin</t>
  </si>
  <si>
    <t>l_AT4G04330</t>
  </si>
  <si>
    <t>AT4G04330</t>
  </si>
  <si>
    <t>RbcX1</t>
  </si>
  <si>
    <t>Chaperonin-like RbcX protein</t>
  </si>
  <si>
    <t>l_AT4G04340</t>
  </si>
  <si>
    <t>AT4G04340</t>
  </si>
  <si>
    <t>ERD (early-responsive to dehydration stress) family protein</t>
  </si>
  <si>
    <t>l_AT4G05090</t>
  </si>
  <si>
    <t>AT4G05090</t>
  </si>
  <si>
    <t>Inositol monophosphatase family protein</t>
  </si>
  <si>
    <t>l_AT4G05400</t>
  </si>
  <si>
    <t>AT4G05400</t>
  </si>
  <si>
    <t>copper ion binding protein</t>
  </si>
  <si>
    <t>l_AT4G08850</t>
  </si>
  <si>
    <t>AT4G08850</t>
  </si>
  <si>
    <t>Leucine-rich repeat receptor-like protein kinase family protein</t>
  </si>
  <si>
    <t>l_AT4G09010</t>
  </si>
  <si>
    <t>AT4G09010</t>
  </si>
  <si>
    <t>TL29</t>
  </si>
  <si>
    <t>ascorbate peroxidase 4</t>
  </si>
  <si>
    <t>l_AT4G10060</t>
  </si>
  <si>
    <t>AT4G10060</t>
  </si>
  <si>
    <t>Beta-glucosidase, GBA2 type family protein</t>
  </si>
  <si>
    <t>l_AT4G10120</t>
  </si>
  <si>
    <t>AT4G10120</t>
  </si>
  <si>
    <t>ATSPS4F</t>
  </si>
  <si>
    <t>Sucrose-phosphate synthase family protein</t>
  </si>
  <si>
    <t>l_AT4G10300</t>
  </si>
  <si>
    <t>AT4G10300</t>
  </si>
  <si>
    <t>RmlC-like cupins superfamily protein</t>
  </si>
  <si>
    <t>l_AT4G10480</t>
  </si>
  <si>
    <t>AT4G10480</t>
  </si>
  <si>
    <t>Nascent polypeptide-associated complex (NAC), alpha subunit family protein</t>
  </si>
  <si>
    <t>l_AT4G10970</t>
  </si>
  <si>
    <t>AT4G10970</t>
  </si>
  <si>
    <t>ribosome maturation factor</t>
  </si>
  <si>
    <t>l_AT4G11010</t>
  </si>
  <si>
    <t>AT4G11010</t>
  </si>
  <si>
    <t>NDPK3</t>
  </si>
  <si>
    <t>nucleoside diphosphate kinase 3</t>
  </si>
  <si>
    <t>l_AT4G11150</t>
  </si>
  <si>
    <t>AT4G11150</t>
  </si>
  <si>
    <t>TUF</t>
  </si>
  <si>
    <t>vacuolar ATP synthase subunit E1</t>
  </si>
  <si>
    <t>l_AT4G11220</t>
  </si>
  <si>
    <t>AT4G11220</t>
  </si>
  <si>
    <t>BTI2</t>
  </si>
  <si>
    <t>VIRB2-interacting protein 2</t>
  </si>
  <si>
    <t>l_AT4G12320</t>
  </si>
  <si>
    <t>AT4G12320</t>
  </si>
  <si>
    <t>CYP706A6</t>
  </si>
  <si>
    <t>cytochrome P450, family 706, subfamily A, polypeptide 6</t>
  </si>
  <si>
    <t>l_AT4G12800</t>
  </si>
  <si>
    <t>AT4G12800</t>
  </si>
  <si>
    <t>PSAL</t>
  </si>
  <si>
    <t>photosystem I subunit l</t>
  </si>
  <si>
    <t>l_AT4G13010</t>
  </si>
  <si>
    <t>AT4G13010</t>
  </si>
  <si>
    <t>Oxidoreductase, zinc-binding dehydrogenase family protein</t>
  </si>
  <si>
    <t>l_AT4G13180</t>
  </si>
  <si>
    <t>AT4G13180</t>
  </si>
  <si>
    <t>l_AT4G13340</t>
  </si>
  <si>
    <t>AT4G13340</t>
  </si>
  <si>
    <t>LRX3</t>
  </si>
  <si>
    <t>l_AT4G13615</t>
  </si>
  <si>
    <t>AT4G13615</t>
  </si>
  <si>
    <t>Uncharacterized protein family SERF</t>
  </si>
  <si>
    <t>l_AT4G13930</t>
  </si>
  <si>
    <t>AT4G13930</t>
  </si>
  <si>
    <t>SHM4</t>
  </si>
  <si>
    <t>serine hydroxymethyltransferase 4</t>
  </si>
  <si>
    <t>l_AT4G13940</t>
  </si>
  <si>
    <t>AT4G13940</t>
  </si>
  <si>
    <t>HOG1</t>
  </si>
  <si>
    <t>S-adenosyl-L-homocysteine hydrolase</t>
  </si>
  <si>
    <t>l_AT4G14070</t>
  </si>
  <si>
    <t>AT4G14070</t>
  </si>
  <si>
    <t>AAE15</t>
  </si>
  <si>
    <t>acyl-activating enzyme 15</t>
  </si>
  <si>
    <t>l_AT4G14210</t>
  </si>
  <si>
    <t>AT4G14210</t>
  </si>
  <si>
    <t>PDS3</t>
  </si>
  <si>
    <t>phytoene desaturase 3</t>
  </si>
  <si>
    <t>l_AT4G14280</t>
  </si>
  <si>
    <t>AT4G14280</t>
  </si>
  <si>
    <t>ARM repeat superfamily protein</t>
  </si>
  <si>
    <t>l_AT4G14960</t>
  </si>
  <si>
    <t>AT4G14960</t>
  </si>
  <si>
    <t>TUA6</t>
  </si>
  <si>
    <t>l_AT4G15550</t>
  </si>
  <si>
    <t>AT4G15550</t>
  </si>
  <si>
    <t>IAGLU</t>
  </si>
  <si>
    <t>indole-3-acetate beta-D-glucosyltransferase</t>
  </si>
  <si>
    <t>l_AT4G16060</t>
  </si>
  <si>
    <t>AT4G16060</t>
  </si>
  <si>
    <t>l_AT4G16370</t>
  </si>
  <si>
    <t>AT4G16370</t>
  </si>
  <si>
    <t>OPT3</t>
  </si>
  <si>
    <t>oligopeptide transporter</t>
  </si>
  <si>
    <t>l_AT4G16440</t>
  </si>
  <si>
    <t>AT4G16440</t>
  </si>
  <si>
    <t>NAR1</t>
  </si>
  <si>
    <t>ferredoxin hydrogenase</t>
  </si>
  <si>
    <t>l_AT4G16450</t>
  </si>
  <si>
    <t>AT4G16450</t>
  </si>
  <si>
    <t>NADH-ubiquinone oxidoreductase</t>
  </si>
  <si>
    <t>l_AT4G16720</t>
  </si>
  <si>
    <t>AT4G16720</t>
  </si>
  <si>
    <t>Ribosomal protein L23/L15e family protein</t>
  </si>
  <si>
    <t>l_AT4G17090</t>
  </si>
  <si>
    <t>AT4G17090</t>
  </si>
  <si>
    <t>CT-BMY</t>
  </si>
  <si>
    <t>chloroplast beta-amylase</t>
  </si>
  <si>
    <t>l_AT4G17560</t>
  </si>
  <si>
    <t>AT4G17560</t>
  </si>
  <si>
    <t>Ribosomal protein L19 family protein</t>
  </si>
  <si>
    <t>l_AT4G18030</t>
  </si>
  <si>
    <t>AT4G18030</t>
  </si>
  <si>
    <t>l_AT4G18060</t>
  </si>
  <si>
    <t>AT4G18060</t>
  </si>
  <si>
    <t>SH3 domain-containing protein</t>
  </si>
  <si>
    <t>l_AT4G18370</t>
  </si>
  <si>
    <t>AT4G18370</t>
  </si>
  <si>
    <t>DEG5</t>
  </si>
  <si>
    <t>DEGP protease 5</t>
  </si>
  <si>
    <t>l_AT4G18810</t>
  </si>
  <si>
    <t>AT4G18810</t>
  </si>
  <si>
    <t>l_AT4G19410</t>
  </si>
  <si>
    <t>AT4G19410</t>
  </si>
  <si>
    <t>l_AT4G19640</t>
  </si>
  <si>
    <t>AT4G19640</t>
  </si>
  <si>
    <t>ARA7</t>
  </si>
  <si>
    <t>l_AT4G19710</t>
  </si>
  <si>
    <t>AT4G19710</t>
  </si>
  <si>
    <t>AK-HSDH II</t>
  </si>
  <si>
    <t>aspartate kinase-homoserine dehydrogenase ii</t>
  </si>
  <si>
    <t>l_AT4G20360</t>
  </si>
  <si>
    <t>AT4G20360</t>
  </si>
  <si>
    <t>RABE1b</t>
  </si>
  <si>
    <t>RAB GTPase homolog E1B</t>
  </si>
  <si>
    <t>l_AT4G20890</t>
  </si>
  <si>
    <t>AT4G20890</t>
  </si>
  <si>
    <t>TUB9</t>
  </si>
  <si>
    <t>tubulin beta-9 chain</t>
  </si>
  <si>
    <t>l_AT4G21450</t>
  </si>
  <si>
    <t>AT4G21450</t>
  </si>
  <si>
    <t>PapD-like superfamily protein</t>
  </si>
  <si>
    <t>l_AT4G21800</t>
  </si>
  <si>
    <t>AT4G21800</t>
  </si>
  <si>
    <t>QQT2</t>
  </si>
  <si>
    <t>P-loop containing nucleoside triphosphate hydrolases superfamily protein</t>
  </si>
  <si>
    <t>l_AT4G21960</t>
  </si>
  <si>
    <t>AT4G21960</t>
  </si>
  <si>
    <t>PRXR1</t>
  </si>
  <si>
    <t>l_AT4G22240</t>
  </si>
  <si>
    <t>AT4G22240</t>
  </si>
  <si>
    <t>l_AT4G22520</t>
  </si>
  <si>
    <t>AT4G22520</t>
  </si>
  <si>
    <t>l_AT4G22890</t>
  </si>
  <si>
    <t>AT4G22890</t>
  </si>
  <si>
    <t>PGR5-LIKE A</t>
  </si>
  <si>
    <t>l_AT4G23400</t>
  </si>
  <si>
    <t>AT4G23400</t>
  </si>
  <si>
    <t>PIP1;5</t>
  </si>
  <si>
    <t>plasma membrane intrinsic protein 1;5</t>
  </si>
  <si>
    <t>l_AT4G23630</t>
  </si>
  <si>
    <t>AT4G23630</t>
  </si>
  <si>
    <t>BTI1</t>
  </si>
  <si>
    <t>VIRB2-interacting protein 1</t>
  </si>
  <si>
    <t>l_AT4G23670</t>
  </si>
  <si>
    <t>AT4G23670</t>
  </si>
  <si>
    <t>l_AT4G24620</t>
  </si>
  <si>
    <t>AT4G24620</t>
  </si>
  <si>
    <t>PGI1</t>
  </si>
  <si>
    <t>phosphoglucose isomerase 1</t>
  </si>
  <si>
    <t>l_AT4G24750</t>
  </si>
  <si>
    <t>AT4G24750</t>
  </si>
  <si>
    <t>l_AT4G24810</t>
  </si>
  <si>
    <t>AT4G24810</t>
  </si>
  <si>
    <t>l_AT4G25100</t>
  </si>
  <si>
    <t>AT4G25100</t>
  </si>
  <si>
    <t>FSD1</t>
  </si>
  <si>
    <t>Fe superoxide dismutase 1</t>
  </si>
  <si>
    <t>l_AT4G25130</t>
  </si>
  <si>
    <t>AT4G25130</t>
  </si>
  <si>
    <t>PMSR4</t>
  </si>
  <si>
    <t>peptide met sulfoxide reductase 4</t>
  </si>
  <si>
    <t>l_AT4G25570</t>
  </si>
  <si>
    <t>AT4G25570</t>
  </si>
  <si>
    <t>ACYB-2</t>
  </si>
  <si>
    <t>Cytochrome b561/ferric reductase transmembrane protein family</t>
  </si>
  <si>
    <t>l_AT4G25970</t>
  </si>
  <si>
    <t>AT4G25970</t>
  </si>
  <si>
    <t>PSD3</t>
  </si>
  <si>
    <t>phosphatidylserine decarboxylase 3</t>
  </si>
  <si>
    <t>l_AT4G26780</t>
  </si>
  <si>
    <t>AT4G26780</t>
  </si>
  <si>
    <t>AR192</t>
  </si>
  <si>
    <t>Co-chaperone GrpE family protein</t>
  </si>
  <si>
    <t>l_AT4G27440</t>
  </si>
  <si>
    <t>AT4G27440</t>
  </si>
  <si>
    <t>PORB</t>
  </si>
  <si>
    <t>protochlorophyllide oxidoreductase B</t>
  </si>
  <si>
    <t>l_AT4G28390</t>
  </si>
  <si>
    <t>AT4G28390</t>
  </si>
  <si>
    <t>AAC3</t>
  </si>
  <si>
    <t>ADP/ATP carrier 3</t>
  </si>
  <si>
    <t>l_AT4G28440</t>
  </si>
  <si>
    <t>AT4G28440</t>
  </si>
  <si>
    <t>l_AT4G28470</t>
  </si>
  <si>
    <t>AT4G28470</t>
  </si>
  <si>
    <t>RPN1B</t>
  </si>
  <si>
    <t>26S proteasome regulatory subunit S2 1B</t>
  </si>
  <si>
    <t>l_AT4G28510</t>
  </si>
  <si>
    <t>AT4G28510</t>
  </si>
  <si>
    <t>PHB1</t>
  </si>
  <si>
    <t>prohibitin 1</t>
  </si>
  <si>
    <t>l_AT4G28660</t>
  </si>
  <si>
    <t>AT4G28660</t>
  </si>
  <si>
    <t>PSB28</t>
  </si>
  <si>
    <t>photosystem II reaction center PSB28 protein</t>
  </si>
  <si>
    <t>l_AT4G28740</t>
  </si>
  <si>
    <t>AT4G28740</t>
  </si>
  <si>
    <t>LOW PSII ACCUMULATION-like protein</t>
  </si>
  <si>
    <t>l_AT4G29160</t>
  </si>
  <si>
    <t>AT4G29160</t>
  </si>
  <si>
    <t>SNF7.1</t>
  </si>
  <si>
    <t>SNF7 family protein</t>
  </si>
  <si>
    <t>l_AT4G29220</t>
  </si>
  <si>
    <t>AT4G29220</t>
  </si>
  <si>
    <t>PFK1</t>
  </si>
  <si>
    <t>phosphofructokinase 1</t>
  </si>
  <si>
    <t>l_AT4G30220</t>
  </si>
  <si>
    <t>AT4G30220</t>
  </si>
  <si>
    <t>RUXF</t>
  </si>
  <si>
    <t>small nuclear ribonucleoprotein F</t>
  </si>
  <si>
    <t>l_AT4G30310</t>
  </si>
  <si>
    <t>AT4G30310</t>
  </si>
  <si>
    <t>FGGY family of carbohydrate kinase</t>
  </si>
  <si>
    <t>l_AT4G30600</t>
  </si>
  <si>
    <t>AT4G30600</t>
  </si>
  <si>
    <t>signal recognition particle receptor alpha subunit family protein</t>
  </si>
  <si>
    <t>l_AT4G31120</t>
  </si>
  <si>
    <t>AT4G31120</t>
  </si>
  <si>
    <t>SKB1</t>
  </si>
  <si>
    <t>SHK1 binding protein 1</t>
  </si>
  <si>
    <t>l_AT4G31210</t>
  </si>
  <si>
    <t>AT4G31210</t>
  </si>
  <si>
    <t>DNA topoisomerase, type IA, core</t>
  </si>
  <si>
    <t>l_AT4G31420</t>
  </si>
  <si>
    <t>AT4G31420</t>
  </si>
  <si>
    <t>Zinc finger protein 622</t>
  </si>
  <si>
    <t>l_AT4G31500</t>
  </si>
  <si>
    <t>AT4G31500</t>
  </si>
  <si>
    <t>CYP83B1</t>
  </si>
  <si>
    <t>cytochrome P450, family 83, subfamily B, polypeptide 1</t>
  </si>
  <si>
    <t>l_AT4G31530</t>
  </si>
  <si>
    <t>AT4G31530</t>
  </si>
  <si>
    <t>l_AT4G31700</t>
  </si>
  <si>
    <t>AT4G31700</t>
  </si>
  <si>
    <t>RPS6</t>
  </si>
  <si>
    <t>ribosomal protein S6</t>
  </si>
  <si>
    <t>l_AT4G31780</t>
  </si>
  <si>
    <t>AT4G31780</t>
  </si>
  <si>
    <t>MGD1</t>
  </si>
  <si>
    <t>monogalactosyl diacylglycerol synthase 1</t>
  </si>
  <si>
    <t>l_AT4G32260</t>
  </si>
  <si>
    <t>AT4G32260</t>
  </si>
  <si>
    <t>PDE334</t>
  </si>
  <si>
    <t>ATPase, F0 complex, subunit B/B', bacterial/chloroplast</t>
  </si>
  <si>
    <t>l_AT4G32610</t>
  </si>
  <si>
    <t>AT4G32610</t>
  </si>
  <si>
    <t>l_AT4G32760</t>
  </si>
  <si>
    <t>AT4G32760</t>
  </si>
  <si>
    <t>ENTH/VHS/GAT family protein</t>
  </si>
  <si>
    <t>l_AT4G33010</t>
  </si>
  <si>
    <t>AT4G33010</t>
  </si>
  <si>
    <t>GLDP1</t>
  </si>
  <si>
    <t>glycine decarboxylase P-protein 1</t>
  </si>
  <si>
    <t>l_AT4G33090</t>
  </si>
  <si>
    <t>AT4G33090</t>
  </si>
  <si>
    <t>APM1</t>
  </si>
  <si>
    <t>aminopeptidase M1</t>
  </si>
  <si>
    <t>l_AT4G33110</t>
  </si>
  <si>
    <t>AT4G33110</t>
  </si>
  <si>
    <t>l_AT4G33510</t>
  </si>
  <si>
    <t>AT4G33510</t>
  </si>
  <si>
    <t>DHS2</t>
  </si>
  <si>
    <t>3-deoxy-d-arabino-heptulosonate 7-phosphate synthase</t>
  </si>
  <si>
    <t>l_AT4G33520</t>
  </si>
  <si>
    <t>AT4G33520</t>
  </si>
  <si>
    <t>PAA1</t>
  </si>
  <si>
    <t>P-type ATP-ase 1</t>
  </si>
  <si>
    <t>l_AT4G33625</t>
  </si>
  <si>
    <t>AT4G33625</t>
  </si>
  <si>
    <t>vacuole protein</t>
  </si>
  <si>
    <t>l_AT4G33650</t>
  </si>
  <si>
    <t>AT4G33650</t>
  </si>
  <si>
    <t>DRP3A</t>
  </si>
  <si>
    <t>dynamin-related protein 3A</t>
  </si>
  <si>
    <t>l_AT4G33700</t>
  </si>
  <si>
    <t>AT4G33700</t>
  </si>
  <si>
    <t>CBS domain protein (DUF21)</t>
  </si>
  <si>
    <t>l_AT4G34050</t>
  </si>
  <si>
    <t>AT4G34050</t>
  </si>
  <si>
    <t>CCoAOMT1</t>
  </si>
  <si>
    <t>l_AT4G34240</t>
  </si>
  <si>
    <t>AT4G34240</t>
  </si>
  <si>
    <t>ALDH3I1</t>
  </si>
  <si>
    <t>aldehyde dehydrogenase 3I1</t>
  </si>
  <si>
    <t>l_AT4G34250</t>
  </si>
  <si>
    <t>AT4G34250</t>
  </si>
  <si>
    <t>KCS16</t>
  </si>
  <si>
    <t>3-ketoacyl-CoA synthase 16</t>
  </si>
  <si>
    <t>l_AT4G34290</t>
  </si>
  <si>
    <t>AT4G34290</t>
  </si>
  <si>
    <t>l_AT4G34412</t>
  </si>
  <si>
    <t>AT4G34412</t>
  </si>
  <si>
    <t>EKC/KEOPS complex subunit tprkb-like protein</t>
  </si>
  <si>
    <t>l_AT4G34450</t>
  </si>
  <si>
    <t>AT4G34450</t>
  </si>
  <si>
    <t>coatomer gamma-2 subunit, putative / gamma-2 coat protein, putative / gamma-2 COP</t>
  </si>
  <si>
    <t>l_AT4G34490</t>
  </si>
  <si>
    <t>AT4G34490</t>
  </si>
  <si>
    <t>CAP1</t>
  </si>
  <si>
    <t>cyclase associated protein 1</t>
  </si>
  <si>
    <t>l_AT4G34660</t>
  </si>
  <si>
    <t>AT4G34660</t>
  </si>
  <si>
    <t>l_AT4G35090</t>
  </si>
  <si>
    <t>AT4G35090</t>
  </si>
  <si>
    <t>CAT2</t>
  </si>
  <si>
    <t>catalase 2</t>
  </si>
  <si>
    <t>l_AT4G35250</t>
  </si>
  <si>
    <t>AT4G35250</t>
  </si>
  <si>
    <t>HCF244</t>
  </si>
  <si>
    <t>l_AT4G35310</t>
  </si>
  <si>
    <t>AT4G35310</t>
  </si>
  <si>
    <t>CPK5</t>
  </si>
  <si>
    <t>calmodulin-domain protein kinase 5</t>
  </si>
  <si>
    <t>l_AT4G35450</t>
  </si>
  <si>
    <t>AT4G35450</t>
  </si>
  <si>
    <t>AKR2</t>
  </si>
  <si>
    <t>ankyrin repeat-containing protein 2</t>
  </si>
  <si>
    <t>l_AT4G35570</t>
  </si>
  <si>
    <t>AT4G35570</t>
  </si>
  <si>
    <t>HMGB5</t>
  </si>
  <si>
    <t>high mobility group B5</t>
  </si>
  <si>
    <t>l_AT4G35830</t>
  </si>
  <si>
    <t>AT4G35830</t>
  </si>
  <si>
    <t>ACO1</t>
  </si>
  <si>
    <t>aconitase 1</t>
  </si>
  <si>
    <t>l_AT4G36250</t>
  </si>
  <si>
    <t>AT4G36250</t>
  </si>
  <si>
    <t>ALDH3F1</t>
  </si>
  <si>
    <t>aldehyde dehydrogenase 3F1</t>
  </si>
  <si>
    <t>l_AT4G36530</t>
  </si>
  <si>
    <t>AT4G36530</t>
  </si>
  <si>
    <t>l_AT4G36690</t>
  </si>
  <si>
    <t>AT4G36690</t>
  </si>
  <si>
    <t>ATU2AF65A</t>
  </si>
  <si>
    <t>U2 snRNP auxilliary factor, large subunit, splicing factor</t>
  </si>
  <si>
    <t>l_AT4G37040</t>
  </si>
  <si>
    <t>AT4G37040</t>
  </si>
  <si>
    <t>MAP1D</t>
  </si>
  <si>
    <t>methionine aminopeptidase 1D</t>
  </si>
  <si>
    <t>l_AT4G37300</t>
  </si>
  <si>
    <t>AT4G37300</t>
  </si>
  <si>
    <t>MEE59</t>
  </si>
  <si>
    <t>maternal effect embryo arrest 59</t>
  </si>
  <si>
    <t>l_AT4G37550</t>
  </si>
  <si>
    <t>AT4G37550</t>
  </si>
  <si>
    <t>Acetamidase/Formamidase family protein</t>
  </si>
  <si>
    <t>l_AT4G37930</t>
  </si>
  <si>
    <t>AT4G37930</t>
  </si>
  <si>
    <t>SHM1</t>
  </si>
  <si>
    <t>serine transhydroxymethyltransferase 1</t>
  </si>
  <si>
    <t>l_AT4G38130</t>
  </si>
  <si>
    <t>AT4G38130</t>
  </si>
  <si>
    <t>HD1</t>
  </si>
  <si>
    <t>histone deacetylase 1</t>
  </si>
  <si>
    <t>l_AT4G38690</t>
  </si>
  <si>
    <t>AT4G38690</t>
  </si>
  <si>
    <t>PLC-like phosphodiesterases superfamily protein</t>
  </si>
  <si>
    <t>l_AT4G38710</t>
  </si>
  <si>
    <t>AT4G38710</t>
  </si>
  <si>
    <t>glycine-rich protein</t>
  </si>
  <si>
    <t>l_AT4G39080</t>
  </si>
  <si>
    <t>AT4G39080</t>
  </si>
  <si>
    <t>VHA-A3</t>
  </si>
  <si>
    <t>vacuolar proton ATPase A3</t>
  </si>
  <si>
    <t>l_AT4G39200</t>
  </si>
  <si>
    <t>AT4G39200</t>
  </si>
  <si>
    <t>l_AT4G39330</t>
  </si>
  <si>
    <t>AT4G39330</t>
  </si>
  <si>
    <t>CAD9</t>
  </si>
  <si>
    <t>cinnamyl alcohol dehydrogenase 9</t>
  </si>
  <si>
    <t>l_AT4G39460</t>
  </si>
  <si>
    <t>AT4G39460</t>
  </si>
  <si>
    <t>SAMC1</t>
  </si>
  <si>
    <t>S-adenosylmethionine carrier 1</t>
  </si>
  <si>
    <t>l_AT4G39660</t>
  </si>
  <si>
    <t>AT4G39660</t>
  </si>
  <si>
    <t>AGT2</t>
  </si>
  <si>
    <t>alanine:glyoxylate aminotransferase 2</t>
  </si>
  <si>
    <t>l_AT4G39970</t>
  </si>
  <si>
    <t>AT4G39970</t>
  </si>
  <si>
    <t>Haloacid dehalogenase-like hydrolase (HAD) superfamily protein</t>
  </si>
  <si>
    <t>l_AT5G01600</t>
  </si>
  <si>
    <t>AT5G01600</t>
  </si>
  <si>
    <t>FER1</t>
  </si>
  <si>
    <t>ferretin 1</t>
  </si>
  <si>
    <t>l_AT5G01650</t>
  </si>
  <si>
    <t>AT5G01650</t>
  </si>
  <si>
    <t>Tautomerase/MIF superfamily protein</t>
  </si>
  <si>
    <t>l_AT5G01750</t>
  </si>
  <si>
    <t>AT5G01750</t>
  </si>
  <si>
    <t>LURP-one-like protein (DUF567)</t>
  </si>
  <si>
    <t>l_AT5G02490</t>
  </si>
  <si>
    <t>AT5G02490</t>
  </si>
  <si>
    <t>Hsp70-2</t>
  </si>
  <si>
    <t>l_AT5G02500</t>
  </si>
  <si>
    <t>AT5G02500</t>
  </si>
  <si>
    <t>HSC70-1</t>
  </si>
  <si>
    <t>heat shock cognate protein 70-1</t>
  </si>
  <si>
    <t>l_AT5G02770</t>
  </si>
  <si>
    <t>AT5G02770</t>
  </si>
  <si>
    <t>MOS11</t>
  </si>
  <si>
    <t>Protein MODIFIER OF SNC1 11</t>
  </si>
  <si>
    <t>l_AT5G02790</t>
  </si>
  <si>
    <t>AT5G02790</t>
  </si>
  <si>
    <t>GSTL3</t>
  </si>
  <si>
    <t>l_AT5G02940</t>
  </si>
  <si>
    <t>AT5G02940</t>
  </si>
  <si>
    <t>ion channel POLLUX-like protein, putative (DUF1012)</t>
  </si>
  <si>
    <t>l_AT5G02960</t>
  </si>
  <si>
    <t>AT5G02960</t>
  </si>
  <si>
    <t>Ribosomal protein S12/S23 family protein</t>
  </si>
  <si>
    <t>l_AT5G03650</t>
  </si>
  <si>
    <t>AT5G03650</t>
  </si>
  <si>
    <t>SBE2.2</t>
  </si>
  <si>
    <t>starch branching enzyme 2.2</t>
  </si>
  <si>
    <t>l_AT5G03900</t>
  </si>
  <si>
    <t>AT5G03900</t>
  </si>
  <si>
    <t>Iron-sulfur cluster biosynthesis family protein</t>
  </si>
  <si>
    <t>l_AT5G04140</t>
  </si>
  <si>
    <t>AT5G04140</t>
  </si>
  <si>
    <t>GLU1</t>
  </si>
  <si>
    <t>glutamate synthase 1</t>
  </si>
  <si>
    <t>l_AT5G04280</t>
  </si>
  <si>
    <t>AT5G04280</t>
  </si>
  <si>
    <t>AtRZ-1c</t>
  </si>
  <si>
    <t>l_AT5G04360</t>
  </si>
  <si>
    <t>AT5G04360</t>
  </si>
  <si>
    <t>LDA</t>
  </si>
  <si>
    <t>limit dextrinase</t>
  </si>
  <si>
    <t>l_AT5G04440</t>
  </si>
  <si>
    <t>AT5G04440</t>
  </si>
  <si>
    <t>RAP release 2, galactose-binding-like domain protein, putative (DUF1997)</t>
  </si>
  <si>
    <t>l_AT5G04590</t>
  </si>
  <si>
    <t>AT5G04590</t>
  </si>
  <si>
    <t>SIR</t>
  </si>
  <si>
    <t>sulfite reductase</t>
  </si>
  <si>
    <t>l_AT5G07200</t>
  </si>
  <si>
    <t>AT5G07200</t>
  </si>
  <si>
    <t>GA20OX3</t>
  </si>
  <si>
    <t>gibberellin 20-oxidase 3</t>
  </si>
  <si>
    <t>l_AT5G07860</t>
  </si>
  <si>
    <t>AT5G07860</t>
  </si>
  <si>
    <t>HXXXD-type acyl-transferase family protein</t>
  </si>
  <si>
    <t>l_AT5G08060</t>
  </si>
  <si>
    <t>AT5G08060</t>
  </si>
  <si>
    <t>furry</t>
  </si>
  <si>
    <t>l_AT5G08370</t>
  </si>
  <si>
    <t>AT5G08370</t>
  </si>
  <si>
    <t>AGAL2</t>
  </si>
  <si>
    <t>alpha-galactosidase 2</t>
  </si>
  <si>
    <t>l_AT5G08530</t>
  </si>
  <si>
    <t>AT5G08530</t>
  </si>
  <si>
    <t>CI51</t>
  </si>
  <si>
    <t>51 kDa subunit of complex I</t>
  </si>
  <si>
    <t>l_AT5G08610</t>
  </si>
  <si>
    <t>AT5G08610</t>
  </si>
  <si>
    <t>PDE340</t>
  </si>
  <si>
    <t>l_AT5G08640</t>
  </si>
  <si>
    <t>AT5G08640</t>
  </si>
  <si>
    <t>FLS1</t>
  </si>
  <si>
    <t>flavonol synthase 1</t>
  </si>
  <si>
    <t>l_AT5G09510</t>
  </si>
  <si>
    <t>AT5G09510</t>
  </si>
  <si>
    <t>Ribosomal protein S19 family protein</t>
  </si>
  <si>
    <t>l_AT5G09660</t>
  </si>
  <si>
    <t>AT5G09660</t>
  </si>
  <si>
    <t>PMDH2</t>
  </si>
  <si>
    <t>peroxisomal NAD-malate dehydrogenase 2</t>
  </si>
  <si>
    <t>l_AT5G09810</t>
  </si>
  <si>
    <t>AT5G09810</t>
  </si>
  <si>
    <t>ACT7</t>
  </si>
  <si>
    <t>actin 7</t>
  </si>
  <si>
    <t>l_AT5G10010</t>
  </si>
  <si>
    <t>AT5G10010</t>
  </si>
  <si>
    <t>myosin-H heavy protein</t>
  </si>
  <si>
    <t>l_AT5G10240</t>
  </si>
  <si>
    <t>AT5G10240</t>
  </si>
  <si>
    <t>ASN3</t>
  </si>
  <si>
    <t>asparagine synthetase 3</t>
  </si>
  <si>
    <t>l_AT5G11170</t>
  </si>
  <si>
    <t>AT5G11170</t>
  </si>
  <si>
    <t>UAP56a</t>
  </si>
  <si>
    <t>DEAD/DEAH box RNA helicase family protein</t>
  </si>
  <si>
    <t>l_AT5G11770</t>
  </si>
  <si>
    <t>AT5G11770</t>
  </si>
  <si>
    <t>NADH-ubiquinone oxidoreductase 20 kDa subunit</t>
  </si>
  <si>
    <t>l_AT5G11810</t>
  </si>
  <si>
    <t>AT5G11810</t>
  </si>
  <si>
    <t>rhomboid family protein</t>
  </si>
  <si>
    <t>l_AT5G11950</t>
  </si>
  <si>
    <t>AT5G11950</t>
  </si>
  <si>
    <t>LOG8</t>
  </si>
  <si>
    <t>Putative lysine decarboxylase family protein</t>
  </si>
  <si>
    <t>l_AT5G12110</t>
  </si>
  <si>
    <t>AT5G12110</t>
  </si>
  <si>
    <t>elongation factor 1-beta 1</t>
  </si>
  <si>
    <t>l_AT5G12210</t>
  </si>
  <si>
    <t>AT5G12210</t>
  </si>
  <si>
    <t>RGTB1</t>
  </si>
  <si>
    <t>RAB geranylgeranyl transferase beta subunit 1</t>
  </si>
  <si>
    <t>l_AT5G12410</t>
  </si>
  <si>
    <t>AT5G12410</t>
  </si>
  <si>
    <t>THUMP domain-containing protein</t>
  </si>
  <si>
    <t>l_AT5G12950</t>
  </si>
  <si>
    <t>AT5G12950</t>
  </si>
  <si>
    <t>proline-tRNA ligase (DUF1680)</t>
  </si>
  <si>
    <t>l_AT5G13000</t>
  </si>
  <si>
    <t>AT5G13000</t>
  </si>
  <si>
    <t>GSL12</t>
  </si>
  <si>
    <t>glucan synthase-like 12</t>
  </si>
  <si>
    <t>l_AT5G13420</t>
  </si>
  <si>
    <t>AT5G13420</t>
  </si>
  <si>
    <t>TRA2</t>
  </si>
  <si>
    <t>l_AT5G13510</t>
  </si>
  <si>
    <t>AT5G13510</t>
  </si>
  <si>
    <t>EMB3136</t>
  </si>
  <si>
    <t>Ribosomal protein L10 family protein</t>
  </si>
  <si>
    <t>l_AT5G13640</t>
  </si>
  <si>
    <t>AT5G13640</t>
  </si>
  <si>
    <t>PDAT</t>
  </si>
  <si>
    <t>phospholipid:diacylglycerol acyltransferase</t>
  </si>
  <si>
    <t>l_AT5G14040</t>
  </si>
  <si>
    <t>AT5G14040</t>
  </si>
  <si>
    <t>PHT3;1</t>
  </si>
  <si>
    <t>phosphate transporter 3;1</t>
  </si>
  <si>
    <t>l_AT5G14200</t>
  </si>
  <si>
    <t>AT5G14200</t>
  </si>
  <si>
    <t>IMD1</t>
  </si>
  <si>
    <t>isopropylmalate dehydrogenase 1</t>
  </si>
  <si>
    <t>l_AT5G14220</t>
  </si>
  <si>
    <t>AT5G14220</t>
  </si>
  <si>
    <t>HEMG2</t>
  </si>
  <si>
    <t>l_AT5G14260</t>
  </si>
  <si>
    <t>AT5G14260</t>
  </si>
  <si>
    <t>l_AT5G14320</t>
  </si>
  <si>
    <t>AT5G14320</t>
  </si>
  <si>
    <t>EMB3137</t>
  </si>
  <si>
    <t>Ribosomal protein S13/S18 family</t>
  </si>
  <si>
    <t>l_AT5G15350</t>
  </si>
  <si>
    <t>AT5G15350</t>
  </si>
  <si>
    <t>ENODL17</t>
  </si>
  <si>
    <t>early nodulin-like protein 17</t>
  </si>
  <si>
    <t>l_AT5G16390</t>
  </si>
  <si>
    <t>AT5G16390</t>
  </si>
  <si>
    <t>CAC1</t>
  </si>
  <si>
    <t>chloroplastic acetylcoenzyme A carboxylase 1</t>
  </si>
  <si>
    <t>l_AT5G16440</t>
  </si>
  <si>
    <t>AT5G16440</t>
  </si>
  <si>
    <t>IPP1</t>
  </si>
  <si>
    <t>isopentenyl diphosphate isomerase 1</t>
  </si>
  <si>
    <t>l_AT5G16620</t>
  </si>
  <si>
    <t>AT5G16620</t>
  </si>
  <si>
    <t>TIC40</t>
  </si>
  <si>
    <t>hydroxyproline-rich glycoprotein family protein</t>
  </si>
  <si>
    <t>l_AT5G16715</t>
  </si>
  <si>
    <t>AT5G16715</t>
  </si>
  <si>
    <t>EMB2247</t>
  </si>
  <si>
    <t>protein EMBRYO DEFECTIVE 2247</t>
  </si>
  <si>
    <t>l_AT5G17580</t>
  </si>
  <si>
    <t>AT5G17580</t>
  </si>
  <si>
    <t>Phototropic-responsive NPH3 family protein</t>
  </si>
  <si>
    <t>l_AT5G17870</t>
  </si>
  <si>
    <t>AT5G17870</t>
  </si>
  <si>
    <t>PSRP6</t>
  </si>
  <si>
    <t>plastid-specific 50S ribosomal protein 6</t>
  </si>
  <si>
    <t>l_AT5G17920</t>
  </si>
  <si>
    <t>AT5G17920</t>
  </si>
  <si>
    <t>ATMS1</t>
  </si>
  <si>
    <t>Cobalamin-independent synthase family protein</t>
  </si>
  <si>
    <t>l_AT5G18660</t>
  </si>
  <si>
    <t>AT5G18660</t>
  </si>
  <si>
    <t>PCB2</t>
  </si>
  <si>
    <t>l_AT5G18670</t>
  </si>
  <si>
    <t>AT5G18670</t>
  </si>
  <si>
    <t>BMY3</t>
  </si>
  <si>
    <t>beta-amylase 3</t>
  </si>
  <si>
    <t>l_AT5G18900</t>
  </si>
  <si>
    <t>AT5G18900</t>
  </si>
  <si>
    <t>l_AT5G19220</t>
  </si>
  <si>
    <t>AT5G19220</t>
  </si>
  <si>
    <t>APL1</t>
  </si>
  <si>
    <t>ADP glucose pyrophosphorylase large subunit 1</t>
  </si>
  <si>
    <t>l_AT5G19510</t>
  </si>
  <si>
    <t>AT5G19510</t>
  </si>
  <si>
    <t>l_AT5G19760</t>
  </si>
  <si>
    <t>AT5G19760</t>
  </si>
  <si>
    <t>Mitochondrial substrate carrier family protein</t>
  </si>
  <si>
    <t>l_AT5G19770</t>
  </si>
  <si>
    <t>AT5G19770</t>
  </si>
  <si>
    <t>TUA3</t>
  </si>
  <si>
    <t>tubulin alpha-3</t>
  </si>
  <si>
    <t>l_AT5G19820</t>
  </si>
  <si>
    <t>AT5G19820</t>
  </si>
  <si>
    <t>emb2734</t>
  </si>
  <si>
    <t>l_AT5G20040</t>
  </si>
  <si>
    <t>AT5G20040</t>
  </si>
  <si>
    <t>IPT9</t>
  </si>
  <si>
    <t>isopentenyltransferase 9</t>
  </si>
  <si>
    <t>l_AT5G20250</t>
  </si>
  <si>
    <t>AT5G20250</t>
  </si>
  <si>
    <t>DIN10</t>
  </si>
  <si>
    <t>Raffinose synthase family protein</t>
  </si>
  <si>
    <t>l_AT5G22580</t>
  </si>
  <si>
    <t>AT5G22580</t>
  </si>
  <si>
    <t>Stress responsive A/B Barrel Domain-containing protein</t>
  </si>
  <si>
    <t>l_AT5G22640</t>
  </si>
  <si>
    <t>AT5G22640</t>
  </si>
  <si>
    <t>emb1211</t>
  </si>
  <si>
    <t>MORN (Membrane Occupation and Recognition Nexus) repeat-containing protein</t>
  </si>
  <si>
    <t>l_AT5G22800</t>
  </si>
  <si>
    <t>AT5G22800</t>
  </si>
  <si>
    <t>EMB1030</t>
  </si>
  <si>
    <t>Alanyl-tRNA synthetase, class IIc</t>
  </si>
  <si>
    <t>l_AT5G22880</t>
  </si>
  <si>
    <t>AT5G22880</t>
  </si>
  <si>
    <t>HTB2</t>
  </si>
  <si>
    <t>histone B2</t>
  </si>
  <si>
    <t>l_AT5G23210</t>
  </si>
  <si>
    <t>AT5G23210</t>
  </si>
  <si>
    <t>SCPL34</t>
  </si>
  <si>
    <t>serine carboxypeptidase-like 34</t>
  </si>
  <si>
    <t>l_AT5G23250</t>
  </si>
  <si>
    <t>AT5G23250</t>
  </si>
  <si>
    <t>Succinyl-CoA ligase, alpha subunit</t>
  </si>
  <si>
    <t>l_AT5G23310</t>
  </si>
  <si>
    <t>AT5G23310</t>
  </si>
  <si>
    <t>FSD3</t>
  </si>
  <si>
    <t>Fe superoxide dismutase 3</t>
  </si>
  <si>
    <t>l_AT5G23860</t>
  </si>
  <si>
    <t>AT5G23860</t>
  </si>
  <si>
    <t>TUB8</t>
  </si>
  <si>
    <t>tubulin beta 8</t>
  </si>
  <si>
    <t>l_AT5G23940</t>
  </si>
  <si>
    <t>AT5G23940</t>
  </si>
  <si>
    <t>PEL3</t>
  </si>
  <si>
    <t>l_AT5G24165</t>
  </si>
  <si>
    <t>AT5G24165</t>
  </si>
  <si>
    <t>l_AT5G24650</t>
  </si>
  <si>
    <t>AT5G24650</t>
  </si>
  <si>
    <t>l_AT5G26280</t>
  </si>
  <si>
    <t>AT5G26280</t>
  </si>
  <si>
    <t>l_AT5G26780</t>
  </si>
  <si>
    <t>AT5G26780</t>
  </si>
  <si>
    <t>SHM2</t>
  </si>
  <si>
    <t>serine hydroxymethyltransferase 2</t>
  </si>
  <si>
    <t>l_AT5G26830</t>
  </si>
  <si>
    <t>AT5G26830</t>
  </si>
  <si>
    <t>Threonyl-tRNA synthetase</t>
  </si>
  <si>
    <t>l_AT5G27670</t>
  </si>
  <si>
    <t>AT5G27670</t>
  </si>
  <si>
    <t>HTA7</t>
  </si>
  <si>
    <t>histone H2A 7</t>
  </si>
  <si>
    <t>l_AT5G28840</t>
  </si>
  <si>
    <t>AT5G28840</t>
  </si>
  <si>
    <t>GME</t>
  </si>
  <si>
    <t>GDP-D-mannose 3',5'-epimerase</t>
  </si>
  <si>
    <t>l_AT5G34850</t>
  </si>
  <si>
    <t>AT5G34850</t>
  </si>
  <si>
    <t>PAP26</t>
  </si>
  <si>
    <t>purple acid phosphatase 26</t>
  </si>
  <si>
    <t>l_AT5G35170</t>
  </si>
  <si>
    <t>AT5G35170</t>
  </si>
  <si>
    <t>adenylate kinase family protein</t>
  </si>
  <si>
    <t>l_AT5G35220</t>
  </si>
  <si>
    <t>AT5G35220</t>
  </si>
  <si>
    <t>EGY1</t>
  </si>
  <si>
    <t>Peptidase M50 family protein</t>
  </si>
  <si>
    <t>l_AT5G35360</t>
  </si>
  <si>
    <t>AT5G35360</t>
  </si>
  <si>
    <t>CAC2</t>
  </si>
  <si>
    <t>acetyl Co-enzyme a carboxylase biotin carboxylase subunit</t>
  </si>
  <si>
    <t>l_AT5G35630</t>
  </si>
  <si>
    <t>AT5G35630</t>
  </si>
  <si>
    <t>GS2</t>
  </si>
  <si>
    <t>glutamine synthetase 2</t>
  </si>
  <si>
    <t>l_AT5G35790</t>
  </si>
  <si>
    <t>AT5G35790</t>
  </si>
  <si>
    <t>G6PD1</t>
  </si>
  <si>
    <t>glucose-6-phosphate dehydrogenase 1</t>
  </si>
  <si>
    <t>l_AT5G37360</t>
  </si>
  <si>
    <t>AT5G37360</t>
  </si>
  <si>
    <t>LOW protein: ammonium transporter 1-like protein</t>
  </si>
  <si>
    <t>l_AT5G37850</t>
  </si>
  <si>
    <t>AT5G37850</t>
  </si>
  <si>
    <t>SOS4</t>
  </si>
  <si>
    <t>l_AT5G38410</t>
  </si>
  <si>
    <t>AT5G38410</t>
  </si>
  <si>
    <t>RBCS3B</t>
  </si>
  <si>
    <t>Ribulose bisphosphate carboxylase (small chain) family protein</t>
  </si>
  <si>
    <t>l_AT5G38480</t>
  </si>
  <si>
    <t>AT5G38480</t>
  </si>
  <si>
    <t>GRF3</t>
  </si>
  <si>
    <t>general regulatory factor 3</t>
  </si>
  <si>
    <t>l_AT5G38640</t>
  </si>
  <si>
    <t>AT5G38640</t>
  </si>
  <si>
    <t>NagB/RpiA/CoA transferase-like superfamily protein</t>
  </si>
  <si>
    <t>l_AT5G38660</t>
  </si>
  <si>
    <t>AT5G38660</t>
  </si>
  <si>
    <t>APE1</t>
  </si>
  <si>
    <t>acclimation of photosynthesis to environment</t>
  </si>
  <si>
    <t>l_AT5G39740</t>
  </si>
  <si>
    <t>AT5G39740</t>
  </si>
  <si>
    <t>RPL5B</t>
  </si>
  <si>
    <t>ribosomal protein L5 B</t>
  </si>
  <si>
    <t>l_AT5G40490</t>
  </si>
  <si>
    <t>AT5G40490</t>
  </si>
  <si>
    <t>l_AT5G40770</t>
  </si>
  <si>
    <t>AT5G40770</t>
  </si>
  <si>
    <t>PHB3</t>
  </si>
  <si>
    <t>prohibitin 3</t>
  </si>
  <si>
    <t>l_AT5G41520</t>
  </si>
  <si>
    <t>AT5G41520</t>
  </si>
  <si>
    <t>RPS10B</t>
  </si>
  <si>
    <t>RNA binding Plectin/S10 domain-containing protein</t>
  </si>
  <si>
    <t>l_AT5G42720</t>
  </si>
  <si>
    <t>AT5G42720</t>
  </si>
  <si>
    <t>Glycosyl hydrolase family 17 protein</t>
  </si>
  <si>
    <t>l_AT5G42765</t>
  </si>
  <si>
    <t>AT5G42765</t>
  </si>
  <si>
    <t>plasma membrane fusion protein</t>
  </si>
  <si>
    <t>l_AT5G43430</t>
  </si>
  <si>
    <t>AT5G43430</t>
  </si>
  <si>
    <t>ETFBETA</t>
  </si>
  <si>
    <t>electron transfer flavoprotein beta</t>
  </si>
  <si>
    <t>l_AT5G44000</t>
  </si>
  <si>
    <t>AT5G44000</t>
  </si>
  <si>
    <t>l_AT5G44020</t>
  </si>
  <si>
    <t>AT5G44020</t>
  </si>
  <si>
    <t>l_AT5G44110</t>
  </si>
  <si>
    <t>AT5G44110</t>
  </si>
  <si>
    <t>ABCI21</t>
  </si>
  <si>
    <t>l_AT5G44200</t>
  </si>
  <si>
    <t>AT5G44200</t>
  </si>
  <si>
    <t>CBP20</t>
  </si>
  <si>
    <t>CAP-binding protein 20</t>
  </si>
  <si>
    <t>l_AT5G45170</t>
  </si>
  <si>
    <t>AT5G45170</t>
  </si>
  <si>
    <t>l_AT5G46110</t>
  </si>
  <si>
    <t>AT5G46110</t>
  </si>
  <si>
    <t>APE2</t>
  </si>
  <si>
    <t>Glucose-6-phosphate/phosphate translocator-like protein</t>
  </si>
  <si>
    <t>l_AT5G46800</t>
  </si>
  <si>
    <t>AT5G46800</t>
  </si>
  <si>
    <t>BOU</t>
  </si>
  <si>
    <t>l_AT5G47030</t>
  </si>
  <si>
    <t>AT5G47030</t>
  </si>
  <si>
    <t>ATPase, F1 complex, delta/epsilon subunit</t>
  </si>
  <si>
    <t>l_AT5G47040</t>
  </si>
  <si>
    <t>AT5G47040</t>
  </si>
  <si>
    <t>LON2</t>
  </si>
  <si>
    <t>lon protease 2</t>
  </si>
  <si>
    <t>l_AT5G47180</t>
  </si>
  <si>
    <t>AT5G47180</t>
  </si>
  <si>
    <t>Plant VAMP (vesicle-associated membrane protein) family protein</t>
  </si>
  <si>
    <t>l_AT5G48300</t>
  </si>
  <si>
    <t>AT5G48300</t>
  </si>
  <si>
    <t>ADG1</t>
  </si>
  <si>
    <t>ADP glucose pyrophosphorylase 1</t>
  </si>
  <si>
    <t>l_AT5G48440</t>
  </si>
  <si>
    <t>AT5G48440</t>
  </si>
  <si>
    <t>l_AT5G48620</t>
  </si>
  <si>
    <t>AT5G48620</t>
  </si>
  <si>
    <t>Disease resistance protein (CC-NBS-LRR class) family</t>
  </si>
  <si>
    <t>l_AT5G48810</t>
  </si>
  <si>
    <t>AT5G48810</t>
  </si>
  <si>
    <t>CB5-D</t>
  </si>
  <si>
    <t>cytochrome B5 isoform D</t>
  </si>
  <si>
    <t>l_AT5G48880</t>
  </si>
  <si>
    <t>AT5G48880</t>
  </si>
  <si>
    <t>KAT5</t>
  </si>
  <si>
    <t>peroxisomal 3-keto-acyl-CoA thiolase 2</t>
  </si>
  <si>
    <t>l_AT5G48900</t>
  </si>
  <si>
    <t>AT5G48900</t>
  </si>
  <si>
    <t>Pectin lyase-like superfamily protein</t>
  </si>
  <si>
    <t>l_AT5G49030</t>
  </si>
  <si>
    <t>AT5G49030</t>
  </si>
  <si>
    <t>OVA2</t>
  </si>
  <si>
    <t>tRNA synthetase class I (I, L, M and V) family protein</t>
  </si>
  <si>
    <t>l_AT5G49360</t>
  </si>
  <si>
    <t>AT5G49360</t>
  </si>
  <si>
    <t>BXL1</t>
  </si>
  <si>
    <t>beta-xylosidase 1</t>
  </si>
  <si>
    <t>l_AT5G50370</t>
  </si>
  <si>
    <t>AT5G50370</t>
  </si>
  <si>
    <t>Adenylate kinase family protein</t>
  </si>
  <si>
    <t>l_AT5G50380</t>
  </si>
  <si>
    <t>AT5G50380</t>
  </si>
  <si>
    <t>EXO70F1</t>
  </si>
  <si>
    <t>exocyst subunit exo70 family protein F1</t>
  </si>
  <si>
    <t>l_AT5G50840</t>
  </si>
  <si>
    <t>AT5G50840</t>
  </si>
  <si>
    <t>alpha-taxilin-like protein</t>
  </si>
  <si>
    <t>l_AT5G50960</t>
  </si>
  <si>
    <t>AT5G50960</t>
  </si>
  <si>
    <t>NBP35</t>
  </si>
  <si>
    <t>nucleotide binding protein 35</t>
  </si>
  <si>
    <t>l_AT5G51010</t>
  </si>
  <si>
    <t>AT5G51010</t>
  </si>
  <si>
    <t>Rubredoxin-like superfamily protein</t>
  </si>
  <si>
    <t>l_AT5G51110</t>
  </si>
  <si>
    <t>AT5G51110</t>
  </si>
  <si>
    <t>l_AT5G51740</t>
  </si>
  <si>
    <t>AT5G51740</t>
  </si>
  <si>
    <t>Peptidase family M48 family protein</t>
  </si>
  <si>
    <t>l_AT5G51820</t>
  </si>
  <si>
    <t>AT5G51820</t>
  </si>
  <si>
    <t>PGM</t>
  </si>
  <si>
    <t>phosphoglucomutase</t>
  </si>
  <si>
    <t>l_AT5G52110</t>
  </si>
  <si>
    <t>AT5G52110</t>
  </si>
  <si>
    <t>HCF208</t>
  </si>
  <si>
    <t>chaperone (DUF2930)</t>
  </si>
  <si>
    <t>l_AT5G52310</t>
  </si>
  <si>
    <t>AT5G52310</t>
  </si>
  <si>
    <t>LTI78</t>
  </si>
  <si>
    <t>low-temperature-responsive protein 78 (LTI78) / desiccation-responsive protein 29A (RD29A)</t>
  </si>
  <si>
    <t>l_AT5G52420</t>
  </si>
  <si>
    <t>AT5G52420</t>
  </si>
  <si>
    <t>l_AT5G52440</t>
  </si>
  <si>
    <t>AT5G52440</t>
  </si>
  <si>
    <t>HCF106</t>
  </si>
  <si>
    <t>Bacterial sec-independent translocation protein mttA/Hcf106</t>
  </si>
  <si>
    <t>l_AT5G52780</t>
  </si>
  <si>
    <t>AT5G52780</t>
  </si>
  <si>
    <t>transmembrane protein, putative (DUF3464)</t>
  </si>
  <si>
    <t>l_AT5G53460</t>
  </si>
  <si>
    <t>AT5G53460</t>
  </si>
  <si>
    <t>GLT1</t>
  </si>
  <si>
    <t>NADH-dependent glutamate synthase 1</t>
  </si>
  <si>
    <t>l_AT5G54500</t>
  </si>
  <si>
    <t>AT5G54500</t>
  </si>
  <si>
    <t>FQR1</t>
  </si>
  <si>
    <t>flavodoxin-like quinone reductase 1</t>
  </si>
  <si>
    <t>l_AT5G54750</t>
  </si>
  <si>
    <t>AT5G54750</t>
  </si>
  <si>
    <t>Transport protein particle (TRAPP) component</t>
  </si>
  <si>
    <t>l_AT5G54770</t>
  </si>
  <si>
    <t>AT5G54770</t>
  </si>
  <si>
    <t>THI1</t>
  </si>
  <si>
    <t>thiazole biosynthetic enzyme, chloroplast (ARA6) (THI1) (THI4)</t>
  </si>
  <si>
    <t>l_AT5G54800</t>
  </si>
  <si>
    <t>AT5G54800</t>
  </si>
  <si>
    <t>GPT1</t>
  </si>
  <si>
    <t>glucose 6-phosphate/phosphate translocator 1</t>
  </si>
  <si>
    <t>l_AT5G54960</t>
  </si>
  <si>
    <t>AT5G54960</t>
  </si>
  <si>
    <t>PDC2</t>
  </si>
  <si>
    <t>pyruvate decarboxylase-2</t>
  </si>
  <si>
    <t>l_AT5G55220</t>
  </si>
  <si>
    <t>AT5G55220</t>
  </si>
  <si>
    <t>trigger factor type chaperone family protein</t>
  </si>
  <si>
    <t>l_AT5G55280</t>
  </si>
  <si>
    <t>AT5G55280</t>
  </si>
  <si>
    <t>FTSZ1-1</t>
  </si>
  <si>
    <t>homolog of bacterial cytokinesis Z-ring protein FTSZ 1-1</t>
  </si>
  <si>
    <t>l_AT5G56010</t>
  </si>
  <si>
    <t>AT5G56010</t>
  </si>
  <si>
    <t>HSP81-3</t>
  </si>
  <si>
    <t>heat shock protein 81-3</t>
  </si>
  <si>
    <t>l_AT5G57345</t>
  </si>
  <si>
    <t>AT5G57345</t>
  </si>
  <si>
    <t>l_AT5G57460</t>
  </si>
  <si>
    <t>AT5G57460</t>
  </si>
  <si>
    <t>muniscin carboxy-terminal mu-like domain protein</t>
  </si>
  <si>
    <t>l_AT5G57655</t>
  </si>
  <si>
    <t>AT5G57655</t>
  </si>
  <si>
    <t>xylose isomerase family protein</t>
  </si>
  <si>
    <t>l_AT5G57700</t>
  </si>
  <si>
    <t>AT5G57700</t>
  </si>
  <si>
    <t>BNR/Asp-box repeat family protein</t>
  </si>
  <si>
    <t>l_AT5G58070</t>
  </si>
  <si>
    <t>AT5G58070</t>
  </si>
  <si>
    <t>TIL</t>
  </si>
  <si>
    <t>temperature-induced lipocalin</t>
  </si>
  <si>
    <t>l_AT5G58100</t>
  </si>
  <si>
    <t>AT5G58100</t>
  </si>
  <si>
    <t>l_AT5G58140</t>
  </si>
  <si>
    <t>AT5G58140</t>
  </si>
  <si>
    <t>PHOT2</t>
  </si>
  <si>
    <t>phototropin 2</t>
  </si>
  <si>
    <t>l_AT5G58290</t>
  </si>
  <si>
    <t>AT5G58290</t>
  </si>
  <si>
    <t>RPT3</t>
  </si>
  <si>
    <t>regulatory particle triple-A ATPase 3</t>
  </si>
  <si>
    <t>l_AT5G58470</t>
  </si>
  <si>
    <t>AT5G58470</t>
  </si>
  <si>
    <t>TAF15b</t>
  </si>
  <si>
    <t>TBP-associated factor 15B</t>
  </si>
  <si>
    <t>l_AT5G59150</t>
  </si>
  <si>
    <t>AT5G59150</t>
  </si>
  <si>
    <t>RABA2D</t>
  </si>
  <si>
    <t>RAB GTPase homolog A2D</t>
  </si>
  <si>
    <t>l_AT5G59160</t>
  </si>
  <si>
    <t>AT5G59160</t>
  </si>
  <si>
    <t>TOPP2</t>
  </si>
  <si>
    <t>type one serine/threonine protein phosphatase 2</t>
  </si>
  <si>
    <t>l_AT5G59290</t>
  </si>
  <si>
    <t>AT5G59290</t>
  </si>
  <si>
    <t>UXS3</t>
  </si>
  <si>
    <t>UDP-glucuronic acid decarboxylase 3</t>
  </si>
  <si>
    <t>l_AT5G59870</t>
  </si>
  <si>
    <t>AT5G59870</t>
  </si>
  <si>
    <t>HTA6</t>
  </si>
  <si>
    <t>histone H2A 6</t>
  </si>
  <si>
    <t>l_AT5G59890</t>
  </si>
  <si>
    <t>AT5G59890</t>
  </si>
  <si>
    <t>ADF4</t>
  </si>
  <si>
    <t>actin depolymerizing factor 4</t>
  </si>
  <si>
    <t>l_AT5G60160</t>
  </si>
  <si>
    <t>AT5G60160</t>
  </si>
  <si>
    <t>Zn-dependent exopeptidases superfamily protein</t>
  </si>
  <si>
    <t>l_AT5G61510</t>
  </si>
  <si>
    <t>AT5G61510</t>
  </si>
  <si>
    <t>l_AT5G62140</t>
  </si>
  <si>
    <t>AT5G62140</t>
  </si>
  <si>
    <t>ATP-dependent Clp protease ATP-binding subunit</t>
  </si>
  <si>
    <t>l_AT5G62190</t>
  </si>
  <si>
    <t>AT5G62190</t>
  </si>
  <si>
    <t>PRH75</t>
  </si>
  <si>
    <t>DEAD box RNA helicase (PRH75)</t>
  </si>
  <si>
    <t>l_AT5G63310</t>
  </si>
  <si>
    <t>AT5G63310</t>
  </si>
  <si>
    <t>NDPK2</t>
  </si>
  <si>
    <t>nucleoside diphosphate kinase 2</t>
  </si>
  <si>
    <t>l_AT5G63620</t>
  </si>
  <si>
    <t>AT5G63620</t>
  </si>
  <si>
    <t>l_AT5G63810</t>
  </si>
  <si>
    <t>AT5G63810</t>
  </si>
  <si>
    <t>BGAL10</t>
  </si>
  <si>
    <t>beta-galactosidase 10</t>
  </si>
  <si>
    <t>l_AT5G64050</t>
  </si>
  <si>
    <t>AT5G64050</t>
  </si>
  <si>
    <t>ERS</t>
  </si>
  <si>
    <t>glutamate tRNA synthetase</t>
  </si>
  <si>
    <t>l_AT5G64110</t>
  </si>
  <si>
    <t>AT5G64110</t>
  </si>
  <si>
    <t>l_AT5G64300</t>
  </si>
  <si>
    <t>AT5G64300</t>
  </si>
  <si>
    <t>GCH</t>
  </si>
  <si>
    <t>GTP cyclohydrolase II</t>
  </si>
  <si>
    <t>l_AT5G64440</t>
  </si>
  <si>
    <t>AT5G64440</t>
  </si>
  <si>
    <t>FAAH</t>
  </si>
  <si>
    <t>fatty acid amide hydrolase</t>
  </si>
  <si>
    <t>l_AT5G65410</t>
  </si>
  <si>
    <t>AT5G65410</t>
  </si>
  <si>
    <t>HB25</t>
  </si>
  <si>
    <t>homeobox protein 25</t>
  </si>
  <si>
    <t>l_AT5G65430</t>
  </si>
  <si>
    <t>AT5G65430</t>
  </si>
  <si>
    <t>GRF8</t>
  </si>
  <si>
    <t>general regulatory factor 8</t>
  </si>
  <si>
    <t>l_AT5G65620</t>
  </si>
  <si>
    <t>AT5G65620</t>
  </si>
  <si>
    <t>Zincin-like metalloproteases family protein</t>
  </si>
  <si>
    <t>l_AT5G65720</t>
  </si>
  <si>
    <t>AT5G65720</t>
  </si>
  <si>
    <t>NFS1</t>
  </si>
  <si>
    <t>nitrogen fixation S (NIFS)-like 1</t>
  </si>
  <si>
    <t>l_AT5G66120</t>
  </si>
  <si>
    <t>AT5G66120</t>
  </si>
  <si>
    <t>3-dehydroquinate synthase</t>
  </si>
  <si>
    <t>l_AT5G66190</t>
  </si>
  <si>
    <t>AT5G66190</t>
  </si>
  <si>
    <t>FNR1</t>
  </si>
  <si>
    <t>ferredoxin-NADP[+]-oxidoreductase 1</t>
  </si>
  <si>
    <t>l_AT5G66760</t>
  </si>
  <si>
    <t>AT5G66760</t>
  </si>
  <si>
    <t>SDH1-1</t>
  </si>
  <si>
    <t>succinate dehydrogenase 1-1</t>
  </si>
  <si>
    <t>l_AT5G67070</t>
  </si>
  <si>
    <t>AT5G67070</t>
  </si>
  <si>
    <t>RALFL34</t>
  </si>
  <si>
    <t>ralf-like 34</t>
  </si>
  <si>
    <t>l_AT5G67290</t>
  </si>
  <si>
    <t>AT5G67290</t>
  </si>
  <si>
    <t>l_AT5G67370</t>
  </si>
  <si>
    <t>AT5G67370</t>
  </si>
  <si>
    <t>CGLD27</t>
  </si>
  <si>
    <t>DUF1230 family protein (DUF1230)</t>
  </si>
  <si>
    <t>l_AT5G67560</t>
  </si>
  <si>
    <t>AT5G67560</t>
  </si>
  <si>
    <t>ARLA1D</t>
  </si>
  <si>
    <t>ADP-ribosylation factor-like A1D</t>
  </si>
  <si>
    <t>l_ATCG00020</t>
  </si>
  <si>
    <t>ATCG00020</t>
  </si>
  <si>
    <t>PSBA</t>
  </si>
  <si>
    <t>photosystem II reaction center protein A</t>
  </si>
  <si>
    <t>l_ATCG00130</t>
  </si>
  <si>
    <t>ATCG00130</t>
  </si>
  <si>
    <t>ATPF</t>
  </si>
  <si>
    <t>l_ATCG00150</t>
  </si>
  <si>
    <t>ATCG00150</t>
  </si>
  <si>
    <t>ATPI</t>
  </si>
  <si>
    <t>ATPase, F0 complex, subunit A protein</t>
  </si>
  <si>
    <t>l_ATCG00160</t>
  </si>
  <si>
    <t>ATCG00160</t>
  </si>
  <si>
    <t>RPS2</t>
  </si>
  <si>
    <t>ribosomal protein S2</t>
  </si>
  <si>
    <t>l_ATCG00270</t>
  </si>
  <si>
    <t>ATCG00270</t>
  </si>
  <si>
    <t>PSBD</t>
  </si>
  <si>
    <t>photosystem II reaction center protein D</t>
  </si>
  <si>
    <t>l_ATCG00280</t>
  </si>
  <si>
    <t>ATCG00280</t>
  </si>
  <si>
    <t>PSBC</t>
  </si>
  <si>
    <t>photosystem II reaction center protein C</t>
  </si>
  <si>
    <t>l_ATCG00330</t>
  </si>
  <si>
    <t>ATCG00330</t>
  </si>
  <si>
    <t>RPS14</t>
  </si>
  <si>
    <t>chloroplast ribosomal protein S14</t>
  </si>
  <si>
    <t>l_ATCG00340</t>
  </si>
  <si>
    <t>ATCG00340</t>
  </si>
  <si>
    <t>PSAB</t>
  </si>
  <si>
    <t>Photosystem I, PsaA/PsaB protein</t>
  </si>
  <si>
    <t>l_ATCG00350</t>
  </si>
  <si>
    <t>ATCG00350</t>
  </si>
  <si>
    <t>PSAA</t>
  </si>
  <si>
    <t>l_ATCG00380</t>
  </si>
  <si>
    <t>ATCG00380</t>
  </si>
  <si>
    <t>RPS4</t>
  </si>
  <si>
    <t>chloroplast ribosomal protein S4</t>
  </si>
  <si>
    <t>l_ATCG00480</t>
  </si>
  <si>
    <t>ATCG00480</t>
  </si>
  <si>
    <t>PB</t>
  </si>
  <si>
    <t>ATP synthase subunit beta</t>
  </si>
  <si>
    <t>l_ATCG00490</t>
  </si>
  <si>
    <t>ATCG00490</t>
  </si>
  <si>
    <t>RBCL</t>
  </si>
  <si>
    <t>ribulose-bisphosphate carboxylase</t>
  </si>
  <si>
    <t>l_ATCG00500</t>
  </si>
  <si>
    <t>ATCG00500</t>
  </si>
  <si>
    <t>ACCD</t>
  </si>
  <si>
    <t>acetyl-CoA carboxylase carboxyl transferase subunit beta</t>
  </si>
  <si>
    <t>l_ATCG00540</t>
  </si>
  <si>
    <t>ATCG00540</t>
  </si>
  <si>
    <t>PETA</t>
  </si>
  <si>
    <t>photosynthetic electron transfer A</t>
  </si>
  <si>
    <t>l_ATCG00580</t>
  </si>
  <si>
    <t>ATCG00580</t>
  </si>
  <si>
    <t>PSBE</t>
  </si>
  <si>
    <t>photosystem II reaction center protein E</t>
  </si>
  <si>
    <t>l_ATCG00640</t>
  </si>
  <si>
    <t>ATCG00640</t>
  </si>
  <si>
    <t>RPL33</t>
  </si>
  <si>
    <t>ribosomal protein L33</t>
  </si>
  <si>
    <t>l_ATCG00650</t>
  </si>
  <si>
    <t>ATCG00650</t>
  </si>
  <si>
    <t>RPS18</t>
  </si>
  <si>
    <t>ribosomal protein S18</t>
  </si>
  <si>
    <t>l_ATCG00660</t>
  </si>
  <si>
    <t>ATCG00660</t>
  </si>
  <si>
    <t>RPL20</t>
  </si>
  <si>
    <t>ribosomal protein L20</t>
  </si>
  <si>
    <t>l_ATCG00680</t>
  </si>
  <si>
    <t>ATCG00680</t>
  </si>
  <si>
    <t>PSBB</t>
  </si>
  <si>
    <t>photosystem II reaction center protein B</t>
  </si>
  <si>
    <t>l_ATCG00710</t>
  </si>
  <si>
    <t>ATCG00710</t>
  </si>
  <si>
    <t>PSBH</t>
  </si>
  <si>
    <t>photosystem II reaction center protein H</t>
  </si>
  <si>
    <t>l_ATCG00720</t>
  </si>
  <si>
    <t>ATCG00720</t>
  </si>
  <si>
    <t>PETB</t>
  </si>
  <si>
    <t>photosynthetic electron transfer B</t>
  </si>
  <si>
    <t>l_ATCG00750</t>
  </si>
  <si>
    <t>ATCG00750</t>
  </si>
  <si>
    <t>RPS11</t>
  </si>
  <si>
    <t>ribosomal protein S11</t>
  </si>
  <si>
    <t>l_ATCG00770</t>
  </si>
  <si>
    <t>ATCG00770</t>
  </si>
  <si>
    <t>RPS8</t>
  </si>
  <si>
    <t>ribosomal protein S8</t>
  </si>
  <si>
    <t>l_ATCG00810</t>
  </si>
  <si>
    <t>ATCG00810</t>
  </si>
  <si>
    <t>RPL22</t>
  </si>
  <si>
    <t>ribosomal protein L22</t>
  </si>
  <si>
    <t>l_ATCG00830</t>
  </si>
  <si>
    <t>ATCG00830</t>
  </si>
  <si>
    <t>RPL2.1</t>
  </si>
  <si>
    <t>ribosomal protein L2</t>
  </si>
  <si>
    <t>l_ATCG01010</t>
  </si>
  <si>
    <t>ATCG01010</t>
  </si>
  <si>
    <t>NDHF</t>
  </si>
  <si>
    <t>NADH-Ubiquinone oxidoreductase (complex I), chain 5 protein</t>
  </si>
  <si>
    <t>l_ATCG01020</t>
  </si>
  <si>
    <t>ATCG01020</t>
  </si>
  <si>
    <t>RPL32</t>
  </si>
  <si>
    <t>ribosomal protein L32</t>
  </si>
  <si>
    <t>l_ATCG01060</t>
  </si>
  <si>
    <t>ATCG01060</t>
  </si>
  <si>
    <t>PSAC</t>
  </si>
  <si>
    <t>iron-sulfur cluster binding;electron carriers;4 iron, 4 sulfur cluster binding protein</t>
  </si>
  <si>
    <t>l_ATCG01110</t>
  </si>
  <si>
    <t>ATCG01110</t>
  </si>
  <si>
    <t>NDHH</t>
  </si>
  <si>
    <t>NAD(P)H dehydrogenase subunit H</t>
  </si>
  <si>
    <t>l_ATCG01130</t>
  </si>
  <si>
    <t>ATCG01130</t>
  </si>
  <si>
    <t>YCF1.2</t>
  </si>
  <si>
    <t>Ycf1 protein</t>
  </si>
  <si>
    <t>l_ATMG01275</t>
  </si>
  <si>
    <t>ATMG01275</t>
  </si>
  <si>
    <t>NAD1A</t>
  </si>
  <si>
    <t>NADH dehydrogenase 1A</t>
  </si>
  <si>
    <t>w_AT1G01090</t>
  </si>
  <si>
    <t>AT1G01090</t>
  </si>
  <si>
    <t>PDH-E1 ALPHA</t>
  </si>
  <si>
    <t>pyruvate dehydrogenase E1 alpha</t>
  </si>
  <si>
    <t>w_AT1G01560</t>
  </si>
  <si>
    <t>AT1G01560</t>
  </si>
  <si>
    <t>MPK11</t>
  </si>
  <si>
    <t>MAP kinase 11</t>
  </si>
  <si>
    <t>w_AT1G01710</t>
  </si>
  <si>
    <t>w_AT1G02280</t>
  </si>
  <si>
    <t>AT1G02280</t>
  </si>
  <si>
    <t>TOC33</t>
  </si>
  <si>
    <t>translocon at the outer envelope membrane of chloroplasts 33</t>
  </si>
  <si>
    <t>w_AT1G03870</t>
  </si>
  <si>
    <t>AT1G03870</t>
  </si>
  <si>
    <t>FLA9</t>
  </si>
  <si>
    <t>FASCICLIN-like arabinoogalactan 9</t>
  </si>
  <si>
    <t>w_AT1G04420</t>
  </si>
  <si>
    <t>w_AT1G05260</t>
  </si>
  <si>
    <t>w_AT1G05570</t>
  </si>
  <si>
    <t>AT1G05570</t>
  </si>
  <si>
    <t>CALS1</t>
  </si>
  <si>
    <t>callose synthase 1</t>
  </si>
  <si>
    <t>w_AT1G06000</t>
  </si>
  <si>
    <t>AT1G06000</t>
  </si>
  <si>
    <t>w_AT1G07705</t>
  </si>
  <si>
    <t>AT1G07705</t>
  </si>
  <si>
    <t>NOT2 / NOT3 / NOT5 family</t>
  </si>
  <si>
    <t>w_AT1G07780</t>
  </si>
  <si>
    <t>w_AT1G08160</t>
  </si>
  <si>
    <t>AT1G08160</t>
  </si>
  <si>
    <t>Late embryogenesis abundant (LEA) hydroxyproline-rich glycoprotein family</t>
  </si>
  <si>
    <t>w_AT1G08220</t>
  </si>
  <si>
    <t>AT1G08220</t>
  </si>
  <si>
    <t>ATPase complex subunit</t>
  </si>
  <si>
    <t>w_AT1G08360</t>
  </si>
  <si>
    <t>w_AT1G08550</t>
  </si>
  <si>
    <t>w_AT1G09020</t>
  </si>
  <si>
    <t>AT1G09020</t>
  </si>
  <si>
    <t>SNF4</t>
  </si>
  <si>
    <t>sucrose nonfermenting-like protein</t>
  </si>
  <si>
    <t>w_AT1G09630</t>
  </si>
  <si>
    <t>AT1G09630</t>
  </si>
  <si>
    <t>RAB11c</t>
  </si>
  <si>
    <t>RAB GTPase 11C</t>
  </si>
  <si>
    <t>w_AT1G09795</t>
  </si>
  <si>
    <t>w_AT1G11580</t>
  </si>
  <si>
    <t>AT1G11580</t>
  </si>
  <si>
    <t>PMEPCRA</t>
  </si>
  <si>
    <t>methylesterase PCR A</t>
  </si>
  <si>
    <t>w_AT1G11930</t>
  </si>
  <si>
    <t>w_AT1G12310</t>
  </si>
  <si>
    <t>w_AT1G12520</t>
  </si>
  <si>
    <t>w_AT1G12900</t>
  </si>
  <si>
    <t>AT1G12900</t>
  </si>
  <si>
    <t>GAPA-2</t>
  </si>
  <si>
    <t>glyceraldehyde 3-phosphate dehydrogenase A subunit 2</t>
  </si>
  <si>
    <t>w_AT1G13060</t>
  </si>
  <si>
    <t>AT1G13060</t>
  </si>
  <si>
    <t>PBE1</t>
  </si>
  <si>
    <t>20S proteasome beta subunit E1</t>
  </si>
  <si>
    <t>w_AT1G13270</t>
  </si>
  <si>
    <t>AT1G13270</t>
  </si>
  <si>
    <t>MAP1C</t>
  </si>
  <si>
    <t>methionine aminopeptidase 1B</t>
  </si>
  <si>
    <t>w_AT1G13460</t>
  </si>
  <si>
    <t>w_AT1G16860</t>
  </si>
  <si>
    <t>w_AT1G17860</t>
  </si>
  <si>
    <t>AT1G17860</t>
  </si>
  <si>
    <t>Kunitz family trypsin and protease inhibitor protein</t>
  </si>
  <si>
    <t>w_AT1G18440</t>
  </si>
  <si>
    <t>AT1G18440</t>
  </si>
  <si>
    <t>Peptidyl-tRNA hydrolase family protein</t>
  </si>
  <si>
    <t>w_AT1G18500</t>
  </si>
  <si>
    <t>AT1G18500</t>
  </si>
  <si>
    <t>MAML-4</t>
  </si>
  <si>
    <t>methylthioalkylmalate synthase-like 4</t>
  </si>
  <si>
    <t>w_AT1G18640</t>
  </si>
  <si>
    <t>AT1G18640</t>
  </si>
  <si>
    <t>PSP</t>
  </si>
  <si>
    <t>3-phosphoserine phosphatase</t>
  </si>
  <si>
    <t>w_AT1G19360</t>
  </si>
  <si>
    <t>AT1G19360</t>
  </si>
  <si>
    <t>RRA3</t>
  </si>
  <si>
    <t>Nucleotide-diphospho-sugar transferase family protein</t>
  </si>
  <si>
    <t>w_AT1G19740</t>
  </si>
  <si>
    <t>w_AT1G20220</t>
  </si>
  <si>
    <t>AT1G20220</t>
  </si>
  <si>
    <t>Alba DNA/RNA-binding protein</t>
  </si>
  <si>
    <t>w_AT1G20440</t>
  </si>
  <si>
    <t>w_AT1G20450</t>
  </si>
  <si>
    <t>w_AT1G21065</t>
  </si>
  <si>
    <t>AT1G21065</t>
  </si>
  <si>
    <t>secondary thiamine-phosphate synthase enzyme</t>
  </si>
  <si>
    <t>w_AT1G21190</t>
  </si>
  <si>
    <t>AT1G21190</t>
  </si>
  <si>
    <t>LSM3A</t>
  </si>
  <si>
    <t>w_AT1G21600</t>
  </si>
  <si>
    <t>w_AT1G22430</t>
  </si>
  <si>
    <t>w_AT1G22450</t>
  </si>
  <si>
    <t>AT1G22450</t>
  </si>
  <si>
    <t>COX6B</t>
  </si>
  <si>
    <t>cytochrome C oxidase 6B</t>
  </si>
  <si>
    <t>w_AT1G22700</t>
  </si>
  <si>
    <t>AT1G22700</t>
  </si>
  <si>
    <t>w_AT1G23290</t>
  </si>
  <si>
    <t>AT1G23290</t>
  </si>
  <si>
    <t>RPL27AB</t>
  </si>
  <si>
    <t>Ribosomal protein L18e/L15 superfamily protein</t>
  </si>
  <si>
    <t>w_AT1G26340</t>
  </si>
  <si>
    <t>w_AT1G26850</t>
  </si>
  <si>
    <t>AT1G26850</t>
  </si>
  <si>
    <t>w_AT1G29040</t>
  </si>
  <si>
    <t>AT1G29040</t>
  </si>
  <si>
    <t>50S ribosomal protein L34</t>
  </si>
  <si>
    <t>w_AT1G29390</t>
  </si>
  <si>
    <t>w_AT1G30120</t>
  </si>
  <si>
    <t>AT1G30120</t>
  </si>
  <si>
    <t>PDH-E1 BETA</t>
  </si>
  <si>
    <t>pyruvate dehydrogenase E1 beta</t>
  </si>
  <si>
    <t>w_AT1G30360</t>
  </si>
  <si>
    <t>w_AT1G30520</t>
  </si>
  <si>
    <t>AT1G30520</t>
  </si>
  <si>
    <t>AAE14</t>
  </si>
  <si>
    <t>acyl-activating enzyme 14</t>
  </si>
  <si>
    <t>w_AT1G30680</t>
  </si>
  <si>
    <t>AT1G30680</t>
  </si>
  <si>
    <t>toprim domain-containing protein</t>
  </si>
  <si>
    <t>w_AT1G31130</t>
  </si>
  <si>
    <t>AT1G31130</t>
  </si>
  <si>
    <t>polyadenylate-binding protein 1-B-binding protein</t>
  </si>
  <si>
    <t>w_AT1G31812</t>
  </si>
  <si>
    <t>AT1G31812</t>
  </si>
  <si>
    <t>ACBP6</t>
  </si>
  <si>
    <t>acyl-CoA-binding protein 6</t>
  </si>
  <si>
    <t>w_AT1G32210</t>
  </si>
  <si>
    <t>AT1G32210</t>
  </si>
  <si>
    <t>ATDAD1</t>
  </si>
  <si>
    <t>Defender against death (DAD family) protein</t>
  </si>
  <si>
    <t>w_AT1G32990</t>
  </si>
  <si>
    <t>AT1G32990</t>
  </si>
  <si>
    <t>PRPL11</t>
  </si>
  <si>
    <t>plastid ribosomal protein l11</t>
  </si>
  <si>
    <t>w_AT1G33811</t>
  </si>
  <si>
    <t>w_AT1G34220</t>
  </si>
  <si>
    <t>AT1G34220</t>
  </si>
  <si>
    <t>Regulator of Vps4 activity in the MVB pathway protein</t>
  </si>
  <si>
    <t>w_AT1G35140</t>
  </si>
  <si>
    <t>AT1G35140</t>
  </si>
  <si>
    <t>PHI-1</t>
  </si>
  <si>
    <t>Phosphate-responsive 1 family protein</t>
  </si>
  <si>
    <t>w_AT1G35340</t>
  </si>
  <si>
    <t>AT1G35340</t>
  </si>
  <si>
    <t>w_AT1G35420</t>
  </si>
  <si>
    <t>w_AT1G35680</t>
  </si>
  <si>
    <t>w_AT1G43670</t>
  </si>
  <si>
    <t>AT1G43670</t>
  </si>
  <si>
    <t>FBP</t>
  </si>
  <si>
    <t>w_AT1G44575</t>
  </si>
  <si>
    <t>w_AT1G48920</t>
  </si>
  <si>
    <t>AT1G48920</t>
  </si>
  <si>
    <t>NUC-L1</t>
  </si>
  <si>
    <t>nucleolin like 1</t>
  </si>
  <si>
    <t>w_AT1G49740</t>
  </si>
  <si>
    <t>AT1G49740</t>
  </si>
  <si>
    <t>w_AT1G52220</t>
  </si>
  <si>
    <t>AT1G52220</t>
  </si>
  <si>
    <t>CURVATURE THYLAKOID protein</t>
  </si>
  <si>
    <t>w_AT1G52280</t>
  </si>
  <si>
    <t>AT1G52280</t>
  </si>
  <si>
    <t>RABG3d</t>
  </si>
  <si>
    <t>RAB GTPase homolog G3D</t>
  </si>
  <si>
    <t>w_AT1G52410</t>
  </si>
  <si>
    <t>AT1G52410</t>
  </si>
  <si>
    <t>TSA1</t>
  </si>
  <si>
    <t>TSK-associating protein 1</t>
  </si>
  <si>
    <t>w_AT1G52570</t>
  </si>
  <si>
    <t>w_AT1G53850</t>
  </si>
  <si>
    <t>w_AT1G54010</t>
  </si>
  <si>
    <t>w_AT1G54410</t>
  </si>
  <si>
    <t>w_AT1G54520</t>
  </si>
  <si>
    <t>AT1G54520</t>
  </si>
  <si>
    <t>myelin-associated oligodendrocyte basic protein</t>
  </si>
  <si>
    <t>w_AT1G55130</t>
  </si>
  <si>
    <t>AT1G55130</t>
  </si>
  <si>
    <t>TMN6</t>
  </si>
  <si>
    <t>Endomembrane protein 70 protein family</t>
  </si>
  <si>
    <t>w_AT1G55140</t>
  </si>
  <si>
    <t>AT1G55140</t>
  </si>
  <si>
    <t>Ribonuclease III family protein</t>
  </si>
  <si>
    <t>w_AT1G55860</t>
  </si>
  <si>
    <t>AT1G55860</t>
  </si>
  <si>
    <t>UPL1</t>
  </si>
  <si>
    <t>LOW protein: E3 ubiquitin ligase-like protein</t>
  </si>
  <si>
    <t>w_AT1G56190</t>
  </si>
  <si>
    <t>AT1G56190</t>
  </si>
  <si>
    <t>Phosphoglycerate kinase family protein</t>
  </si>
  <si>
    <t>w_AT1G57770</t>
  </si>
  <si>
    <t>w_AT1G60000</t>
  </si>
  <si>
    <t>AT1G60000</t>
  </si>
  <si>
    <t>w_AT1G63610</t>
  </si>
  <si>
    <t>AT1G63610</t>
  </si>
  <si>
    <t>w_AT1G64520</t>
  </si>
  <si>
    <t>AT1G64520</t>
  </si>
  <si>
    <t>RPN12a</t>
  </si>
  <si>
    <t>regulatory particle non-ATPase 12A</t>
  </si>
  <si>
    <t>w_AT1G64600</t>
  </si>
  <si>
    <t>AT1G64600</t>
  </si>
  <si>
    <t>copper ion binding / methyltransferase</t>
  </si>
  <si>
    <t>w_AT1G65030</t>
  </si>
  <si>
    <t>AT1G65030</t>
  </si>
  <si>
    <t>w_AT1G66260</t>
  </si>
  <si>
    <t>AT1G66260</t>
  </si>
  <si>
    <t>w_AT1G66270</t>
  </si>
  <si>
    <t>w_AT1G66410</t>
  </si>
  <si>
    <t>AT1G66410</t>
  </si>
  <si>
    <t>CAM4</t>
  </si>
  <si>
    <t>calmodulin 4</t>
  </si>
  <si>
    <t>w_AT1G67090</t>
  </si>
  <si>
    <t>w_AT1G67700</t>
  </si>
  <si>
    <t>AT1G67700</t>
  </si>
  <si>
    <t>multidrug resistance protein</t>
  </si>
  <si>
    <t>w_AT1G69390</t>
  </si>
  <si>
    <t>AT1G69390</t>
  </si>
  <si>
    <t>MINE1</t>
  </si>
  <si>
    <t>homologue of bacterial MinE 1</t>
  </si>
  <si>
    <t>w_AT1G69740</t>
  </si>
  <si>
    <t>AT1G69740</t>
  </si>
  <si>
    <t>HEMB1</t>
  </si>
  <si>
    <t>w_AT1G70310</t>
  </si>
  <si>
    <t>AT1G70310</t>
  </si>
  <si>
    <t>SPDS2</t>
  </si>
  <si>
    <t>spermidine synthase 2</t>
  </si>
  <si>
    <t>w_AT1G70830</t>
  </si>
  <si>
    <t>w_AT1G71040</t>
  </si>
  <si>
    <t>AT1G71040</t>
  </si>
  <si>
    <t>LPR2</t>
  </si>
  <si>
    <t>Cupredoxin superfamily protein</t>
  </si>
  <si>
    <t>w_AT1G71480</t>
  </si>
  <si>
    <t>AT1G71480</t>
  </si>
  <si>
    <t>Nuclear transport factor 2 (NTF2) family protein</t>
  </si>
  <si>
    <t>w_AT1G71500</t>
  </si>
  <si>
    <t>w_AT1G72710</t>
  </si>
  <si>
    <t>w_AT1G72730</t>
  </si>
  <si>
    <t>AT1G72730</t>
  </si>
  <si>
    <t>DEA(D/H)-box RNA helicase family protein</t>
  </si>
  <si>
    <t>w_AT1G72970</t>
  </si>
  <si>
    <t>AT1G72970</t>
  </si>
  <si>
    <t>HTH</t>
  </si>
  <si>
    <t>Glucose-methanol-choline (GMC) oxidoreductase family protein</t>
  </si>
  <si>
    <t>w_AT1G73650</t>
  </si>
  <si>
    <t>AT1G73650</t>
  </si>
  <si>
    <t>3-oxo-5-alpha-steroid 4-dehydrogenase (DUF1295)</t>
  </si>
  <si>
    <t>w_AT1G74470</t>
  </si>
  <si>
    <t>w_AT1G74730</t>
  </si>
  <si>
    <t>AT1G74730</t>
  </si>
  <si>
    <t>transmembrane protein, putative (DUF1118)</t>
  </si>
  <si>
    <t>w_AT1G75330</t>
  </si>
  <si>
    <t>w_AT1G76010</t>
  </si>
  <si>
    <t>AT1G76010</t>
  </si>
  <si>
    <t>w_AT1G76080</t>
  </si>
  <si>
    <t>w_AT1G76180</t>
  </si>
  <si>
    <t>w_AT1G79790</t>
  </si>
  <si>
    <t>AT1G79790</t>
  </si>
  <si>
    <t>FHY1</t>
  </si>
  <si>
    <t>w_AT1G80030</t>
  </si>
  <si>
    <t>AT1G80030</t>
  </si>
  <si>
    <t>Molecular chaperone Hsp40/DnaJ family protein</t>
  </si>
  <si>
    <t>w_AT1G80480</t>
  </si>
  <si>
    <t>AT1G80480</t>
  </si>
  <si>
    <t>PTAC17</t>
  </si>
  <si>
    <t>plastid transcriptionally active 17</t>
  </si>
  <si>
    <t>w_AT2G01190</t>
  </si>
  <si>
    <t>AT2G01190</t>
  </si>
  <si>
    <t>PDE331</t>
  </si>
  <si>
    <t>Octicosapeptide/Phox/Bem1p family protein</t>
  </si>
  <si>
    <t>w_AT2G01290</t>
  </si>
  <si>
    <t>AT2G01290</t>
  </si>
  <si>
    <t>RPI2</t>
  </si>
  <si>
    <t>ribose-5-phosphate isomerase 2</t>
  </si>
  <si>
    <t>w_AT2G03140</t>
  </si>
  <si>
    <t>AT2G03140</t>
  </si>
  <si>
    <t>w_AT2G03440</t>
  </si>
  <si>
    <t>w_AT2G05120</t>
  </si>
  <si>
    <t>AT2G05120</t>
  </si>
  <si>
    <t>Nucleoporin, Nup133/Nup155-like protein</t>
  </si>
  <si>
    <t>w_AT2G05710</t>
  </si>
  <si>
    <t>w_AT2G07050</t>
  </si>
  <si>
    <t>AT2G07050</t>
  </si>
  <si>
    <t>CAS1</t>
  </si>
  <si>
    <t>cycloartenol synthase 1</t>
  </si>
  <si>
    <t>w_AT2G11890</t>
  </si>
  <si>
    <t>w_AT2G13360</t>
  </si>
  <si>
    <t>w_AT2G17340</t>
  </si>
  <si>
    <t>w_AT2G20610</t>
  </si>
  <si>
    <t>AT2G20610</t>
  </si>
  <si>
    <t>SUR1</t>
  </si>
  <si>
    <t>Tyrosine transaminase family protein</t>
  </si>
  <si>
    <t>w_AT2G20830</t>
  </si>
  <si>
    <t>AT2G20830</t>
  </si>
  <si>
    <t>folic acid binding / transferase</t>
  </si>
  <si>
    <t>w_AT2G20860</t>
  </si>
  <si>
    <t>AT2G20860</t>
  </si>
  <si>
    <t>LIP1</t>
  </si>
  <si>
    <t>lipoic acid synthase 1</t>
  </si>
  <si>
    <t>w_AT2G20890</t>
  </si>
  <si>
    <t>w_AT2G21280</t>
  </si>
  <si>
    <t>w_AT2G21340</t>
  </si>
  <si>
    <t>AT2G21340</t>
  </si>
  <si>
    <t>MATE efflux family protein</t>
  </si>
  <si>
    <t>w_AT2G24020</t>
  </si>
  <si>
    <t>AT2G24020</t>
  </si>
  <si>
    <t>Putative BCR, YbaB family COG0718</t>
  </si>
  <si>
    <t>w_AT2G24060</t>
  </si>
  <si>
    <t>AT2G24060</t>
  </si>
  <si>
    <t>Translation initiation factor 3 protein</t>
  </si>
  <si>
    <t>w_AT2G24090</t>
  </si>
  <si>
    <t>w_AT2G24820</t>
  </si>
  <si>
    <t>w_AT2G24940</t>
  </si>
  <si>
    <t>AT2G24940</t>
  </si>
  <si>
    <t>MAPR2</t>
  </si>
  <si>
    <t>membrane-associated progesterone binding protein 2</t>
  </si>
  <si>
    <t>w_AT2G25970</t>
  </si>
  <si>
    <t>AT2G25970</t>
  </si>
  <si>
    <t>KH domain-containing protein</t>
  </si>
  <si>
    <t>w_AT2G26280</t>
  </si>
  <si>
    <t>AT2G26280</t>
  </si>
  <si>
    <t>CID7</t>
  </si>
  <si>
    <t>CTC-interacting domain 7</t>
  </si>
  <si>
    <t>w_AT2G26590</t>
  </si>
  <si>
    <t>AT2G26590</t>
  </si>
  <si>
    <t>RPN13</t>
  </si>
  <si>
    <t>regulatory particle non-ATPase 13</t>
  </si>
  <si>
    <t>w_AT2G27030</t>
  </si>
  <si>
    <t>AT2G27030</t>
  </si>
  <si>
    <t>CAM5</t>
  </si>
  <si>
    <t>calmodulin 5</t>
  </si>
  <si>
    <t>w_AT2G27720</t>
  </si>
  <si>
    <t>AT2G27720</t>
  </si>
  <si>
    <t>w_AT2G28190</t>
  </si>
  <si>
    <t>w_AT2G29290</t>
  </si>
  <si>
    <t>AT2G29290</t>
  </si>
  <si>
    <t>w_AT2G29450</t>
  </si>
  <si>
    <t>AT2G29450</t>
  </si>
  <si>
    <t>GSTU5</t>
  </si>
  <si>
    <t>glutathione S-transferase tau 5</t>
  </si>
  <si>
    <t>w_AT2G30105</t>
  </si>
  <si>
    <t>w_AT2G30200</t>
  </si>
  <si>
    <t>w_AT2G30390</t>
  </si>
  <si>
    <t>AT2G30390</t>
  </si>
  <si>
    <t>FC2</t>
  </si>
  <si>
    <t>ferrochelatase 2</t>
  </si>
  <si>
    <t>w_AT2G30660</t>
  </si>
  <si>
    <t>w_AT2G31390</t>
  </si>
  <si>
    <t>w_AT2G31890</t>
  </si>
  <si>
    <t>AT2G31890</t>
  </si>
  <si>
    <t>RAP</t>
  </si>
  <si>
    <t>w_AT2G32180</t>
  </si>
  <si>
    <t>w_AT2G34420</t>
  </si>
  <si>
    <t>AT2G34420</t>
  </si>
  <si>
    <t>LHB1B2</t>
  </si>
  <si>
    <t>photosystem II light harvesting complex protein B1B2</t>
  </si>
  <si>
    <t>w_AT2G34590</t>
  </si>
  <si>
    <t>AT2G34590</t>
  </si>
  <si>
    <t>Transketolase family protein</t>
  </si>
  <si>
    <t>w_AT2G35240</t>
  </si>
  <si>
    <t>AT2G35240</t>
  </si>
  <si>
    <t>MORF6</t>
  </si>
  <si>
    <t>plastid developmental protein DAG</t>
  </si>
  <si>
    <t>w_AT2G35410</t>
  </si>
  <si>
    <t>AT2G35410</t>
  </si>
  <si>
    <t>w_AT2G35630</t>
  </si>
  <si>
    <t>AT2G35630</t>
  </si>
  <si>
    <t>MOR1</t>
  </si>
  <si>
    <t>w_AT2G37640</t>
  </si>
  <si>
    <t>AT2G37640</t>
  </si>
  <si>
    <t>EXP3</t>
  </si>
  <si>
    <t>Barwin-like endoglucanases superfamily protein</t>
  </si>
  <si>
    <t>w_AT2G38140</t>
  </si>
  <si>
    <t>w_AT2G38380</t>
  </si>
  <si>
    <t>w_AT2G39310</t>
  </si>
  <si>
    <t>w_AT2G39670</t>
  </si>
  <si>
    <t>AT2G39670</t>
  </si>
  <si>
    <t>Radical SAM superfamily protein</t>
  </si>
  <si>
    <t>w_AT2G39970</t>
  </si>
  <si>
    <t>AT2G39970</t>
  </si>
  <si>
    <t>PXN</t>
  </si>
  <si>
    <t>w_AT2G40100</t>
  </si>
  <si>
    <t>AT2G40100</t>
  </si>
  <si>
    <t>LHCB4.3</t>
  </si>
  <si>
    <t>light harvesting complex photosystem II</t>
  </si>
  <si>
    <t>w_AT2G40490</t>
  </si>
  <si>
    <t>w_AT2G41620</t>
  </si>
  <si>
    <t>AT2G41620</t>
  </si>
  <si>
    <t>Nucleoporin interacting component (Nup93/Nic96-like) family protein</t>
  </si>
  <si>
    <t>w_AT2G42610</t>
  </si>
  <si>
    <t>AT2G42610</t>
  </si>
  <si>
    <t>LSH10</t>
  </si>
  <si>
    <t>LIGHT-DEPENDENT SHORT HYPOCOTYLS-like protein (DUF640)</t>
  </si>
  <si>
    <t>w_AT2G42800</t>
  </si>
  <si>
    <t>AT2G42800</t>
  </si>
  <si>
    <t>RLP29</t>
  </si>
  <si>
    <t>receptor like protein 29</t>
  </si>
  <si>
    <t>w_AT2G43360</t>
  </si>
  <si>
    <t>AT2G43360</t>
  </si>
  <si>
    <t>BIO2</t>
  </si>
  <si>
    <t>w_AT2G43610</t>
  </si>
  <si>
    <t>AT2G43610</t>
  </si>
  <si>
    <t>Chitinase family protein</t>
  </si>
  <si>
    <t>w_AT2G43680</t>
  </si>
  <si>
    <t>AT2G43680</t>
  </si>
  <si>
    <t>IQD14</t>
  </si>
  <si>
    <t>IQ-domain 14</t>
  </si>
  <si>
    <t>w_AT2G43910</t>
  </si>
  <si>
    <t>w_AT2G44040</t>
  </si>
  <si>
    <t>AT2G44040</t>
  </si>
  <si>
    <t>Dihydrodipicolinate reductase, bacterial/plant</t>
  </si>
  <si>
    <t>w_AT2G44790</t>
  </si>
  <si>
    <t>w_AT2G45970</t>
  </si>
  <si>
    <t>AT2G45970</t>
  </si>
  <si>
    <t>CYP86A8</t>
  </si>
  <si>
    <t>cytochrome P450, family 86, subfamily A, polypeptide 8</t>
  </si>
  <si>
    <t>w_AT2G46170</t>
  </si>
  <si>
    <t>w_AT2G47380</t>
  </si>
  <si>
    <t>AT2G47380</t>
  </si>
  <si>
    <t>Cytochrome c oxidase subunit Vc family protein</t>
  </si>
  <si>
    <t>w_AT2G47610</t>
  </si>
  <si>
    <t>AT2G47610</t>
  </si>
  <si>
    <t>Ribosomal protein L7Ae/L30e/S12e/Gadd45 family protein</t>
  </si>
  <si>
    <t>w_AT2G47940</t>
  </si>
  <si>
    <t>AT2G47940</t>
  </si>
  <si>
    <t>DEG2</t>
  </si>
  <si>
    <t>DEGP protease 2</t>
  </si>
  <si>
    <t>w_AT3G01440</t>
  </si>
  <si>
    <t>AT3G01440</t>
  </si>
  <si>
    <t>PnsL3</t>
  </si>
  <si>
    <t>PsbQ-like 1</t>
  </si>
  <si>
    <t>w_AT3G01980</t>
  </si>
  <si>
    <t>AT3G01980</t>
  </si>
  <si>
    <t>w_AT3G03920</t>
  </si>
  <si>
    <t>AT3G03920</t>
  </si>
  <si>
    <t>H/ACA ribonucleoprotein complex, subunit Gar1/Naf1 protein</t>
  </si>
  <si>
    <t>w_AT3G03990</t>
  </si>
  <si>
    <t>AT3G03990</t>
  </si>
  <si>
    <t>w_AT3G04230</t>
  </si>
  <si>
    <t>w_AT3G04840</t>
  </si>
  <si>
    <t>AT3G04840</t>
  </si>
  <si>
    <t>Ribosomal protein S3Ae</t>
  </si>
  <si>
    <t>w_AT3G04920</t>
  </si>
  <si>
    <t>AT3G04920</t>
  </si>
  <si>
    <t>Ribosomal protein S24e family protein</t>
  </si>
  <si>
    <t>w_AT3G05000</t>
  </si>
  <si>
    <t>AT3G05000</t>
  </si>
  <si>
    <t>w_AT3G05060</t>
  </si>
  <si>
    <t>AT3G05060</t>
  </si>
  <si>
    <t>NOP56-like pre RNA processing ribonucleoprotein</t>
  </si>
  <si>
    <t>w_AT3G05540</t>
  </si>
  <si>
    <t>w_AT3G05560</t>
  </si>
  <si>
    <t>w_AT3G05600</t>
  </si>
  <si>
    <t>AT3G05600</t>
  </si>
  <si>
    <t>w_AT3G05625</t>
  </si>
  <si>
    <t>AT3G05625</t>
  </si>
  <si>
    <t>w_AT3G05910</t>
  </si>
  <si>
    <t>w_AT3G07670</t>
  </si>
  <si>
    <t>w_AT3G07770</t>
  </si>
  <si>
    <t>AT3G07770</t>
  </si>
  <si>
    <t>Hsp89.1</t>
  </si>
  <si>
    <t>HEAT SHOCK PROTEIN 89.1</t>
  </si>
  <si>
    <t>w_AT3G08510</t>
  </si>
  <si>
    <t>AT3G08510</t>
  </si>
  <si>
    <t>PLC2</t>
  </si>
  <si>
    <t>phospholipase C 2</t>
  </si>
  <si>
    <t>w_AT3G08530</t>
  </si>
  <si>
    <t>w_AT3G08740</t>
  </si>
  <si>
    <t>AT3G08740</t>
  </si>
  <si>
    <t>elongation factor P (EF-P) family protein</t>
  </si>
  <si>
    <t>w_AT3G08780</t>
  </si>
  <si>
    <t>AT3G08780</t>
  </si>
  <si>
    <t>BRISC complex subunit Abro1-like protein</t>
  </si>
  <si>
    <t>w_AT3G09260</t>
  </si>
  <si>
    <t>w_AT3G09440</t>
  </si>
  <si>
    <t>AT3G09440</t>
  </si>
  <si>
    <t>w_AT3G09840</t>
  </si>
  <si>
    <t>w_AT3G10050</t>
  </si>
  <si>
    <t>AT3G10050</t>
  </si>
  <si>
    <t>OMR1</t>
  </si>
  <si>
    <t>L-O-methylthreonine resistant 1</t>
  </si>
  <si>
    <t>w_AT3G10670</t>
  </si>
  <si>
    <t>AT3G10670</t>
  </si>
  <si>
    <t>NAP7</t>
  </si>
  <si>
    <t>non-intrinsic ABC protein 7</t>
  </si>
  <si>
    <t>w_AT3G10920</t>
  </si>
  <si>
    <t>AT3G10920</t>
  </si>
  <si>
    <t>MSD1</t>
  </si>
  <si>
    <t>manganese superoxide dismutase 1</t>
  </si>
  <si>
    <t>w_AT3G11170</t>
  </si>
  <si>
    <t>AT3G11170</t>
  </si>
  <si>
    <t>FAD7</t>
  </si>
  <si>
    <t>fatty acid desaturase 7</t>
  </si>
  <si>
    <t>w_AT3G11400</t>
  </si>
  <si>
    <t>w_AT3G12490</t>
  </si>
  <si>
    <t>w_AT3G12580</t>
  </si>
  <si>
    <t>w_AT3G13180</t>
  </si>
  <si>
    <t>AT3G13180</t>
  </si>
  <si>
    <t>NOL1/NOP2/sun family protein / antitermination NusB domain-containing protein</t>
  </si>
  <si>
    <t>w_AT3G14110</t>
  </si>
  <si>
    <t>AT3G14110</t>
  </si>
  <si>
    <t>FLU</t>
  </si>
  <si>
    <t>w_AT3G14840</t>
  </si>
  <si>
    <t>AT3G14840</t>
  </si>
  <si>
    <t>Leucine-rich repeat transmembrane protein kinase</t>
  </si>
  <si>
    <t>w_AT3G14930</t>
  </si>
  <si>
    <t>w_AT3G14990</t>
  </si>
  <si>
    <t>AT3G14990</t>
  </si>
  <si>
    <t>DJ1A</t>
  </si>
  <si>
    <t>Class I glutamine amidotransferase-like superfamily protein</t>
  </si>
  <si>
    <t>w_AT3G15000</t>
  </si>
  <si>
    <t>w_AT3G15090</t>
  </si>
  <si>
    <t>w_AT3G15190</t>
  </si>
  <si>
    <t>AT3G15190</t>
  </si>
  <si>
    <t>PRPS20</t>
  </si>
  <si>
    <t>chloroplast 30S ribosomal protein S20</t>
  </si>
  <si>
    <t>w_AT3G15950</t>
  </si>
  <si>
    <t>w_AT3G16000</t>
  </si>
  <si>
    <t>w_AT3G16400</t>
  </si>
  <si>
    <t>w_AT3G16420</t>
  </si>
  <si>
    <t>w_AT3G16450</t>
  </si>
  <si>
    <t>w_AT3G16460</t>
  </si>
  <si>
    <t>w_AT3G16470</t>
  </si>
  <si>
    <t>AT3G16470</t>
  </si>
  <si>
    <t>JR1</t>
  </si>
  <si>
    <t>w_AT3G16830</t>
  </si>
  <si>
    <t>AT3G16830</t>
  </si>
  <si>
    <t>TPR2</t>
  </si>
  <si>
    <t>TOPLESS-related 2</t>
  </si>
  <si>
    <t>w_AT3G17840</t>
  </si>
  <si>
    <t>AT3G17840</t>
  </si>
  <si>
    <t>RLK902</t>
  </si>
  <si>
    <t>receptor-like kinase 902</t>
  </si>
  <si>
    <t>w_AT3G18600</t>
  </si>
  <si>
    <t>AT3G18600</t>
  </si>
  <si>
    <t>w_AT3G20370</t>
  </si>
  <si>
    <t>w_AT3G20570</t>
  </si>
  <si>
    <t>AT3G20570</t>
  </si>
  <si>
    <t>ENODL9</t>
  </si>
  <si>
    <t>early nodulin-like protein 9</t>
  </si>
  <si>
    <t>w_AT3G20720</t>
  </si>
  <si>
    <t>AT3G20720</t>
  </si>
  <si>
    <t>amino-terminal region of chorein</t>
  </si>
  <si>
    <t>w_AT3G21580</t>
  </si>
  <si>
    <t>AT3G21580</t>
  </si>
  <si>
    <t>ABCI12</t>
  </si>
  <si>
    <t>cobalt ion transmembrane transporter</t>
  </si>
  <si>
    <t>w_AT3G21770</t>
  </si>
  <si>
    <t>w_AT3G21790</t>
  </si>
  <si>
    <t>AT3G21790</t>
  </si>
  <si>
    <t>w_AT3G23660</t>
  </si>
  <si>
    <t>AT3G23660</t>
  </si>
  <si>
    <t>w_AT3G23700</t>
  </si>
  <si>
    <t>AT3G23700</t>
  </si>
  <si>
    <t>Nucleic acid-binding proteins superfamily</t>
  </si>
  <si>
    <t>w_AT3G25140</t>
  </si>
  <si>
    <t>AT3G25140</t>
  </si>
  <si>
    <t>QUA1</t>
  </si>
  <si>
    <t>Nucleotide-diphospho-sugar transferases superfamily protein</t>
  </si>
  <si>
    <t>w_AT3G25660</t>
  </si>
  <si>
    <t>w_AT3G26650</t>
  </si>
  <si>
    <t>AT3G26650</t>
  </si>
  <si>
    <t>GAPA</t>
  </si>
  <si>
    <t>glyceraldehyde 3-phosphate dehydrogenase A subunit</t>
  </si>
  <si>
    <t>w_AT3G27230</t>
  </si>
  <si>
    <t>AT3G27230</t>
  </si>
  <si>
    <t>w_AT3G27690</t>
  </si>
  <si>
    <t>w_AT3G27770</t>
  </si>
  <si>
    <t>AT3G27770</t>
  </si>
  <si>
    <t>plant/protein</t>
  </si>
  <si>
    <t>w_AT3G29185</t>
  </si>
  <si>
    <t>w_AT3G29240</t>
  </si>
  <si>
    <t>AT3G29240</t>
  </si>
  <si>
    <t>PPR containing protein (DUF179)</t>
  </si>
  <si>
    <t>w_AT3G32980</t>
  </si>
  <si>
    <t>w_AT3G43540</t>
  </si>
  <si>
    <t>AT3G43540</t>
  </si>
  <si>
    <t>initiation factor 4F subunit (DUF1350)</t>
  </si>
  <si>
    <t>w_AT3G45030</t>
  </si>
  <si>
    <t>w_AT3G45140</t>
  </si>
  <si>
    <t>w_AT3G46550</t>
  </si>
  <si>
    <t>AT3G46550</t>
  </si>
  <si>
    <t>SOS5</t>
  </si>
  <si>
    <t>Fasciclin-like arabinogalactan family protein</t>
  </si>
  <si>
    <t>w_AT3G47370</t>
  </si>
  <si>
    <t>AT3G47370</t>
  </si>
  <si>
    <t>w_AT3G48000</t>
  </si>
  <si>
    <t>AT3G48000</t>
  </si>
  <si>
    <t>ALDH2B4</t>
  </si>
  <si>
    <t>aldehyde dehydrogenase 2B4</t>
  </si>
  <si>
    <t>w_AT3G48170</t>
  </si>
  <si>
    <t>AT3G48170</t>
  </si>
  <si>
    <t>ALDH10A9</t>
  </si>
  <si>
    <t>aldehyde dehydrogenase 10A9</t>
  </si>
  <si>
    <t>w_AT3G48460</t>
  </si>
  <si>
    <t>AT3G48460</t>
  </si>
  <si>
    <t>w_AT3G50270</t>
  </si>
  <si>
    <t>AT3G50270</t>
  </si>
  <si>
    <t>w_AT3G52050</t>
  </si>
  <si>
    <t>w_AT3G53130</t>
  </si>
  <si>
    <t>AT3G53130</t>
  </si>
  <si>
    <t>LUT1</t>
  </si>
  <si>
    <t>Cytochrome P450 superfamily protein</t>
  </si>
  <si>
    <t>w_AT3G53560</t>
  </si>
  <si>
    <t>AT3G53560</t>
  </si>
  <si>
    <t>w_AT3G54050</t>
  </si>
  <si>
    <t>w_AT3G54090</t>
  </si>
  <si>
    <t>w_AT3G54826</t>
  </si>
  <si>
    <t>AT3G54826</t>
  </si>
  <si>
    <t>ZR3</t>
  </si>
  <si>
    <t>Zim17-type zinc finger protein</t>
  </si>
  <si>
    <t>w_AT3G55040</t>
  </si>
  <si>
    <t>w_AT3G55250</t>
  </si>
  <si>
    <t>w_AT3G56060</t>
  </si>
  <si>
    <t>AT3G56060</t>
  </si>
  <si>
    <t>w_AT3G56070</t>
  </si>
  <si>
    <t>AT3G56070</t>
  </si>
  <si>
    <t>ROC2</t>
  </si>
  <si>
    <t>rotamase cyclophilin 2</t>
  </si>
  <si>
    <t>w_AT3G56190</t>
  </si>
  <si>
    <t>AT3G56190</t>
  </si>
  <si>
    <t>ALPHA-SNAP2</t>
  </si>
  <si>
    <t>alpha-soluble NSF attachment protein 2</t>
  </si>
  <si>
    <t>w_AT3G56460</t>
  </si>
  <si>
    <t>AT3G56460</t>
  </si>
  <si>
    <t>w_AT3G56940</t>
  </si>
  <si>
    <t>AT3G56940</t>
  </si>
  <si>
    <t>CRD1</t>
  </si>
  <si>
    <t>dicarboxylate diiron protein, putative (Crd1)</t>
  </si>
  <si>
    <t>w_AT3G57660</t>
  </si>
  <si>
    <t>w_AT3G58140</t>
  </si>
  <si>
    <t>AT3G58140</t>
  </si>
  <si>
    <t>phenylalanyl-tRNA synthetase class IIc family protein</t>
  </si>
  <si>
    <t>w_AT3G58660</t>
  </si>
  <si>
    <t>AT3G58660</t>
  </si>
  <si>
    <t>w_AT3G59500</t>
  </si>
  <si>
    <t>w_AT3G60600</t>
  </si>
  <si>
    <t>AT3G60600</t>
  </si>
  <si>
    <t>VAP27-1</t>
  </si>
  <si>
    <t>vesicle associated protein</t>
  </si>
  <si>
    <t>w_AT3G62030</t>
  </si>
  <si>
    <t>AT3G62030</t>
  </si>
  <si>
    <t>ROC4</t>
  </si>
  <si>
    <t>rotamase CYP 4</t>
  </si>
  <si>
    <t>w_AT3G63170</t>
  </si>
  <si>
    <t>AT3G63170</t>
  </si>
  <si>
    <t>FAP1</t>
  </si>
  <si>
    <t>Chalcone-flavanone isomerase family protein</t>
  </si>
  <si>
    <t>w_AT3G66654</t>
  </si>
  <si>
    <t>AT3G66654</t>
  </si>
  <si>
    <t>Cyclophilin-like peptidyl-prolyl cis-trans isomerase family protein</t>
  </si>
  <si>
    <t>w_AT4G00490</t>
  </si>
  <si>
    <t>w_AT4G00570</t>
  </si>
  <si>
    <t>w_AT4G00750</t>
  </si>
  <si>
    <t>AT4G00750</t>
  </si>
  <si>
    <t>w_AT4G01050</t>
  </si>
  <si>
    <t>AT4G01050</t>
  </si>
  <si>
    <t>TROL</t>
  </si>
  <si>
    <t>thylakoid rhodanese-like protein</t>
  </si>
  <si>
    <t>w_AT4G01810</t>
  </si>
  <si>
    <t>w_AT4G02010</t>
  </si>
  <si>
    <t>w_AT4G02660</t>
  </si>
  <si>
    <t>AT4G02660</t>
  </si>
  <si>
    <t>Beige/BEACH and WD40 domain-containing protein</t>
  </si>
  <si>
    <t>w_AT4G04330</t>
  </si>
  <si>
    <t>w_AT4G04940</t>
  </si>
  <si>
    <t>AT4G04940</t>
  </si>
  <si>
    <t>transducin family protein / WD-40 repeat family protein</t>
  </si>
  <si>
    <t>w_AT4G05390</t>
  </si>
  <si>
    <t>AT4G05390</t>
  </si>
  <si>
    <t>RFNR1</t>
  </si>
  <si>
    <t>root FNR 1</t>
  </si>
  <si>
    <t>w_AT4G09010</t>
  </si>
  <si>
    <t>w_AT4G11220</t>
  </si>
  <si>
    <t>w_AT4G11790</t>
  </si>
  <si>
    <t>AT4G11790</t>
  </si>
  <si>
    <t>Pleckstrin homology (PH) domain superfamily protein</t>
  </si>
  <si>
    <t>w_AT4G12590</t>
  </si>
  <si>
    <t>AT4G12590</t>
  </si>
  <si>
    <t>ER membrane protein complex subunit-like protein (Protein of unknown function DUF106, transmembrane)</t>
  </si>
  <si>
    <t>w_AT4G13615</t>
  </si>
  <si>
    <t>w_AT4G14000</t>
  </si>
  <si>
    <t>AT4G14000</t>
  </si>
  <si>
    <t>Putative methyltransferase family protein</t>
  </si>
  <si>
    <t>w_AT4G14440</t>
  </si>
  <si>
    <t>AT4G14440</t>
  </si>
  <si>
    <t>HCD1</t>
  </si>
  <si>
    <t>3-hydroxyacyl-CoA dehydratase 1</t>
  </si>
  <si>
    <t>w_AT4G14680</t>
  </si>
  <si>
    <t>AT4G14680</t>
  </si>
  <si>
    <t>APS3</t>
  </si>
  <si>
    <t>Pseudouridine synthase/archaeosine transglycosylase-like family protein</t>
  </si>
  <si>
    <t>w_AT4G17300</t>
  </si>
  <si>
    <t>AT4G17300</t>
  </si>
  <si>
    <t>NS1</t>
  </si>
  <si>
    <t>Class II aminoacyl-tRNA and biotin synthetases superfamily protein</t>
  </si>
  <si>
    <t>w_AT4G17830</t>
  </si>
  <si>
    <t>AT4G17830</t>
  </si>
  <si>
    <t>Peptidase M20/M25/M40 family protein</t>
  </si>
  <si>
    <t>w_AT4G17870</t>
  </si>
  <si>
    <t>AT4G17870</t>
  </si>
  <si>
    <t>PYR1</t>
  </si>
  <si>
    <t>w_AT4G18370</t>
  </si>
  <si>
    <t>w_AT4G18760</t>
  </si>
  <si>
    <t>AT4G18760</t>
  </si>
  <si>
    <t>RLP51</t>
  </si>
  <si>
    <t>receptor like protein 51</t>
  </si>
  <si>
    <t>w_AT4G20150</t>
  </si>
  <si>
    <t>AT4G20150</t>
  </si>
  <si>
    <t>excitatory amino acid transporter</t>
  </si>
  <si>
    <t>w_AT4G20410</t>
  </si>
  <si>
    <t>AT4G20410</t>
  </si>
  <si>
    <t>GSNAP</t>
  </si>
  <si>
    <t>gamma-soluble NSF attachment protein</t>
  </si>
  <si>
    <t>w_AT4G20840</t>
  </si>
  <si>
    <t>AT4G20840</t>
  </si>
  <si>
    <t>FAD-binding Berberine family protein</t>
  </si>
  <si>
    <t>w_AT4G21160</t>
  </si>
  <si>
    <t>AT4G21160</t>
  </si>
  <si>
    <t>ZAC</t>
  </si>
  <si>
    <t>Calcium-dependent ARF-type GTPase activating protein family</t>
  </si>
  <si>
    <t>w_AT4G22490</t>
  </si>
  <si>
    <t>AT4G22490</t>
  </si>
  <si>
    <t>w_AT4G22670</t>
  </si>
  <si>
    <t>AT4G22670</t>
  </si>
  <si>
    <t>HIP1</t>
  </si>
  <si>
    <t>HSP70-interacting protein 1</t>
  </si>
  <si>
    <t>w_AT4G23630</t>
  </si>
  <si>
    <t>w_AT4G24190</t>
  </si>
  <si>
    <t>AT4G24190</t>
  </si>
  <si>
    <t>SHD</t>
  </si>
  <si>
    <t>Chaperone protein htpG family protein</t>
  </si>
  <si>
    <t>w_AT4G24620</t>
  </si>
  <si>
    <t>w_AT4G24810</t>
  </si>
  <si>
    <t>w_AT4G25080</t>
  </si>
  <si>
    <t>AT4G25080</t>
  </si>
  <si>
    <t>CHLM</t>
  </si>
  <si>
    <t>magnesium-protoporphyrin IX methyltransferase</t>
  </si>
  <si>
    <t>w_AT4G25100</t>
  </si>
  <si>
    <t>w_AT4G25550</t>
  </si>
  <si>
    <t>AT4G25550</t>
  </si>
  <si>
    <t>Cleavage/polyadenylation specificity factor, 25kDa subunit</t>
  </si>
  <si>
    <t>w_AT4G26970</t>
  </si>
  <si>
    <t>AT4G26970</t>
  </si>
  <si>
    <t>ACO2</t>
  </si>
  <si>
    <t>aconitase 2</t>
  </si>
  <si>
    <t>w_AT4G27000</t>
  </si>
  <si>
    <t>AT4G27000</t>
  </si>
  <si>
    <t>ATRBP45C</t>
  </si>
  <si>
    <t>w_AT4G27440</t>
  </si>
  <si>
    <t>w_AT4G27760</t>
  </si>
  <si>
    <t>AT4G27760</t>
  </si>
  <si>
    <t>FEY</t>
  </si>
  <si>
    <t>w_AT4G28730</t>
  </si>
  <si>
    <t>AT4G28730</t>
  </si>
  <si>
    <t>GrxC5</t>
  </si>
  <si>
    <t>w_AT4G29510</t>
  </si>
  <si>
    <t>AT4G29510</t>
  </si>
  <si>
    <t>PRMT11</t>
  </si>
  <si>
    <t>arginine methyltransferase 11</t>
  </si>
  <si>
    <t>w_AT4G29840</t>
  </si>
  <si>
    <t>AT4G29840</t>
  </si>
  <si>
    <t>MTO2</t>
  </si>
  <si>
    <t>Pyridoxal-5'-phosphate-dependent enzyme family protein</t>
  </si>
  <si>
    <t>w_AT4G30310</t>
  </si>
  <si>
    <t>w_AT4G31700</t>
  </si>
  <si>
    <t>w_AT4G33110</t>
  </si>
  <si>
    <t>w_AT4G34090</t>
  </si>
  <si>
    <t>AT4G34090</t>
  </si>
  <si>
    <t>w_AT4G35000</t>
  </si>
  <si>
    <t>AT4G35000</t>
  </si>
  <si>
    <t>APX3</t>
  </si>
  <si>
    <t>ascorbate peroxidase 3</t>
  </si>
  <si>
    <t>w_AT4G35250</t>
  </si>
  <si>
    <t>w_AT4G35360</t>
  </si>
  <si>
    <t>AT4G35360</t>
  </si>
  <si>
    <t>w_AT4G36130</t>
  </si>
  <si>
    <t>AT4G36130</t>
  </si>
  <si>
    <t>Ribosomal protein L2 family</t>
  </si>
  <si>
    <t>w_AT4G37300</t>
  </si>
  <si>
    <t>w_AT4G38130</t>
  </si>
  <si>
    <t>w_AT4G38225</t>
  </si>
  <si>
    <t>AT4G38225</t>
  </si>
  <si>
    <t>glycerol kinase</t>
  </si>
  <si>
    <t>w_AT4G39510</t>
  </si>
  <si>
    <t>AT4G39510</t>
  </si>
  <si>
    <t>CYP96A12</t>
  </si>
  <si>
    <t>cytochrome P450, family 96, subfamily A, polypeptide 12</t>
  </si>
  <si>
    <t>w_AT5G01530</t>
  </si>
  <si>
    <t>AT5G01530</t>
  </si>
  <si>
    <t>LHCB4.1</t>
  </si>
  <si>
    <t>w_AT5G02450</t>
  </si>
  <si>
    <t>AT5G02450</t>
  </si>
  <si>
    <t>Ribosomal protein L36e family protein</t>
  </si>
  <si>
    <t>w_AT5G02710</t>
  </si>
  <si>
    <t>AT5G02710</t>
  </si>
  <si>
    <t>zinc/iron-chelating domain protein</t>
  </si>
  <si>
    <t>w_AT5G03070</t>
  </si>
  <si>
    <t>AT5G03070</t>
  </si>
  <si>
    <t>IMPA-9</t>
  </si>
  <si>
    <t>importin alpha isoform 9</t>
  </si>
  <si>
    <t>w_AT5G03940</t>
  </si>
  <si>
    <t>AT5G03940</t>
  </si>
  <si>
    <t>CPSRP54</t>
  </si>
  <si>
    <t>chloroplast signal recognition particle 54 kDa subunit</t>
  </si>
  <si>
    <t>w_AT5G04280</t>
  </si>
  <si>
    <t>w_AT5G04830</t>
  </si>
  <si>
    <t>AT5G04830</t>
  </si>
  <si>
    <t>w_AT5G04900</t>
  </si>
  <si>
    <t>AT5G04900</t>
  </si>
  <si>
    <t>NOL</t>
  </si>
  <si>
    <t>NYC1-like protein</t>
  </si>
  <si>
    <t>w_AT5G06060</t>
  </si>
  <si>
    <t>AT5G06060</t>
  </si>
  <si>
    <t>w_AT5G07030</t>
  </si>
  <si>
    <t>AT5G07030</t>
  </si>
  <si>
    <t>w_AT5G07350</t>
  </si>
  <si>
    <t>AT5G07350</t>
  </si>
  <si>
    <t>Tudor1</t>
  </si>
  <si>
    <t>TUDOR-SN protein 1</t>
  </si>
  <si>
    <t>w_AT5G08280</t>
  </si>
  <si>
    <t>AT5G08280</t>
  </si>
  <si>
    <t>HEMC</t>
  </si>
  <si>
    <t>hydroxymethylbilane synthase</t>
  </si>
  <si>
    <t>w_AT5G08640</t>
  </si>
  <si>
    <t>w_AT5G08740</t>
  </si>
  <si>
    <t>AT5G08740</t>
  </si>
  <si>
    <t>NDC1</t>
  </si>
  <si>
    <t>NAD(P)H dehydrogenase C1</t>
  </si>
  <si>
    <t>w_AT5G10860</t>
  </si>
  <si>
    <t>AT5G10860</t>
  </si>
  <si>
    <t>CBSX3</t>
  </si>
  <si>
    <t>Cystathionine beta-synthase (CBS) family protein</t>
  </si>
  <si>
    <t>w_AT5G11520</t>
  </si>
  <si>
    <t>AT5G11520</t>
  </si>
  <si>
    <t>ASP3</t>
  </si>
  <si>
    <t>aspartate aminotransferase 3</t>
  </si>
  <si>
    <t>w_AT5G11950</t>
  </si>
  <si>
    <t>w_AT5G13420</t>
  </si>
  <si>
    <t>w_AT5G13510</t>
  </si>
  <si>
    <t>w_AT5G13710</t>
  </si>
  <si>
    <t>AT5G13710</t>
  </si>
  <si>
    <t>SMT1</t>
  </si>
  <si>
    <t>sterol methyltransferase 1</t>
  </si>
  <si>
    <t>w_AT5G14740</t>
  </si>
  <si>
    <t>AT5G14740</t>
  </si>
  <si>
    <t>CA2</t>
  </si>
  <si>
    <t>carbonic anhydrase 2</t>
  </si>
  <si>
    <t>w_AT5G16050</t>
  </si>
  <si>
    <t>AT5G16050</t>
  </si>
  <si>
    <t>GRF5</t>
  </si>
  <si>
    <t>general regulatory factor 5</t>
  </si>
  <si>
    <t>w_AT5G16470</t>
  </si>
  <si>
    <t>AT5G16470</t>
  </si>
  <si>
    <t>zinc finger (C2H2 type) family protein</t>
  </si>
  <si>
    <t>w_AT5G16620</t>
  </si>
  <si>
    <t>w_AT5G17000</t>
  </si>
  <si>
    <t>AT5G17000</t>
  </si>
  <si>
    <t>Zinc-binding dehydrogenase family protein</t>
  </si>
  <si>
    <t>w_AT5G17790</t>
  </si>
  <si>
    <t>AT5G17790</t>
  </si>
  <si>
    <t>VAR3</t>
  </si>
  <si>
    <t>zinc finger (Ran-binding) family protein</t>
  </si>
  <si>
    <t>w_AT5G20935</t>
  </si>
  <si>
    <t>AT5G20935</t>
  </si>
  <si>
    <t>CRR42</t>
  </si>
  <si>
    <t>DUF3148 family protein</t>
  </si>
  <si>
    <t>w_AT5G22340</t>
  </si>
  <si>
    <t>AT5G22340</t>
  </si>
  <si>
    <t>NF-kappa-B inhibitor-like protein</t>
  </si>
  <si>
    <t>w_AT5G22880</t>
  </si>
  <si>
    <t>w_AT5G23920</t>
  </si>
  <si>
    <t>AT5G23920</t>
  </si>
  <si>
    <t>w_AT5G24020</t>
  </si>
  <si>
    <t>AT5G24020</t>
  </si>
  <si>
    <t>MIND</t>
  </si>
  <si>
    <t>septum site-determining protein (MIND)</t>
  </si>
  <si>
    <t>w_AT5G24165</t>
  </si>
  <si>
    <t>w_AT5G24420</t>
  </si>
  <si>
    <t>AT5G24420</t>
  </si>
  <si>
    <t>PGL5</t>
  </si>
  <si>
    <t>6-phosphogluconolactonase 5</t>
  </si>
  <si>
    <t>w_AT5G25980</t>
  </si>
  <si>
    <t>AT5G25980</t>
  </si>
  <si>
    <t>TGG2</t>
  </si>
  <si>
    <t>glucoside glucohydrolase 2</t>
  </si>
  <si>
    <t>w_AT5G27470</t>
  </si>
  <si>
    <t>AT5G27470</t>
  </si>
  <si>
    <t>seryl-tRNA synthetase / serine-tRNA ligase</t>
  </si>
  <si>
    <t>w_AT5G28850</t>
  </si>
  <si>
    <t>AT5G28850</t>
  </si>
  <si>
    <t>w_AT5G30510</t>
  </si>
  <si>
    <t>AT5G30510</t>
  </si>
  <si>
    <t>RPS1</t>
  </si>
  <si>
    <t>ribosomal protein S1</t>
  </si>
  <si>
    <t>w_AT5G35100</t>
  </si>
  <si>
    <t>AT5G35100</t>
  </si>
  <si>
    <t>w_AT5G35220</t>
  </si>
  <si>
    <t>w_AT5G38410</t>
  </si>
  <si>
    <t>w_AT5G38660</t>
  </si>
  <si>
    <t>w_AT5G39210</t>
  </si>
  <si>
    <t>AT5G39210</t>
  </si>
  <si>
    <t>CRR7</t>
  </si>
  <si>
    <t>chlororespiratory reduction 7</t>
  </si>
  <si>
    <t>w_AT5G40490</t>
  </si>
  <si>
    <t>w_AT5G40950</t>
  </si>
  <si>
    <t>AT5G40950</t>
  </si>
  <si>
    <t>RPL27</t>
  </si>
  <si>
    <t>ribosomal protein large subunit 27</t>
  </si>
  <si>
    <t>w_AT5G42190</t>
  </si>
  <si>
    <t>AT5G42190</t>
  </si>
  <si>
    <t>E3 ubiquitin ligase SCF complex subunit SKP1/ASK1 family protein</t>
  </si>
  <si>
    <t>w_AT5G42480</t>
  </si>
  <si>
    <t>AT5G42480</t>
  </si>
  <si>
    <t>ARC6</t>
  </si>
  <si>
    <t>Chaperone DnaJ-domain superfamily protein</t>
  </si>
  <si>
    <t>w_AT5G42765</t>
  </si>
  <si>
    <t>w_AT5G43830</t>
  </si>
  <si>
    <t>AT5G43830</t>
  </si>
  <si>
    <t>aluminum induced protein with YGL and LRDR motifs</t>
  </si>
  <si>
    <t>w_AT5G44090</t>
  </si>
  <si>
    <t>AT5G44090</t>
  </si>
  <si>
    <t>w_AT5G52640</t>
  </si>
  <si>
    <t>AT5G52640</t>
  </si>
  <si>
    <t>HSP90.1</t>
  </si>
  <si>
    <t>heat shock-like protein</t>
  </si>
  <si>
    <t>w_AT5G52960</t>
  </si>
  <si>
    <t>AT5G52960</t>
  </si>
  <si>
    <t>tRNA dimethylallyltransferase</t>
  </si>
  <si>
    <t>w_AT5G53540</t>
  </si>
  <si>
    <t>AT5G53540</t>
  </si>
  <si>
    <t>w_AT5G53580</t>
  </si>
  <si>
    <t>AT5G53580</t>
  </si>
  <si>
    <t>PLR1</t>
  </si>
  <si>
    <t>w_AT5G54180</t>
  </si>
  <si>
    <t>AT5G54180</t>
  </si>
  <si>
    <t>PTAC15</t>
  </si>
  <si>
    <t>plastid transcriptionally active 15</t>
  </si>
  <si>
    <t>w_AT5G54380</t>
  </si>
  <si>
    <t>AT5G54380</t>
  </si>
  <si>
    <t>THE1</t>
  </si>
  <si>
    <t>protein kinase family protein</t>
  </si>
  <si>
    <t>w_AT5G54500</t>
  </si>
  <si>
    <t>w_AT5G54600</t>
  </si>
  <si>
    <t>AT5G54600</t>
  </si>
  <si>
    <t>RPL24</t>
  </si>
  <si>
    <t>Translation protein SH3-like family protein</t>
  </si>
  <si>
    <t>w_AT5G55220</t>
  </si>
  <si>
    <t>w_AT5G55530</t>
  </si>
  <si>
    <t>AT5G55530</t>
  </si>
  <si>
    <t>Calcium-dependent lipid-binding (CaLB domain) family protein</t>
  </si>
  <si>
    <t>w_AT5G57345</t>
  </si>
  <si>
    <t>w_AT5G57700</t>
  </si>
  <si>
    <t>w_AT5G58070</t>
  </si>
  <si>
    <t>w_AT5G58290</t>
  </si>
  <si>
    <t>w_AT5G58420</t>
  </si>
  <si>
    <t>AT5G58420</t>
  </si>
  <si>
    <t>Ribosomal protein S4 (RPS4A) family protein</t>
  </si>
  <si>
    <t>w_AT5G59480</t>
  </si>
  <si>
    <t>AT5G59480</t>
  </si>
  <si>
    <t>w_AT5G61140</t>
  </si>
  <si>
    <t>AT5G61140</t>
  </si>
  <si>
    <t>U5 small nuclear ribonucleoprotein helicase</t>
  </si>
  <si>
    <t>w_AT5G62790</t>
  </si>
  <si>
    <t>AT5G62790</t>
  </si>
  <si>
    <t>DXR</t>
  </si>
  <si>
    <t>1-deoxy-D-xylulose 5-phosphate reductoisomerase</t>
  </si>
  <si>
    <t>w_AT5G64050</t>
  </si>
  <si>
    <t>w_AT5G64110</t>
  </si>
  <si>
    <t>w_AT5G64290</t>
  </si>
  <si>
    <t>AT5G64290</t>
  </si>
  <si>
    <t>DIT2.1</t>
  </si>
  <si>
    <t>dicarboxylate transport 2.1</t>
  </si>
  <si>
    <t>w_AT5G65220</t>
  </si>
  <si>
    <t>AT5G65220</t>
  </si>
  <si>
    <t>Ribosomal L29 family protein</t>
  </si>
  <si>
    <t>w_AT5G67070</t>
  </si>
  <si>
    <t>w_AT5G67560</t>
  </si>
  <si>
    <t>w_ATCG00160</t>
  </si>
  <si>
    <t>w_ATCG00360</t>
  </si>
  <si>
    <t>ATCG00360</t>
  </si>
  <si>
    <t>YCF3</t>
  </si>
  <si>
    <t>photosystem I assembly protein</t>
  </si>
  <si>
    <t>w_ATCG00420</t>
  </si>
  <si>
    <t>ATCG00420</t>
  </si>
  <si>
    <t>NDHJ</t>
  </si>
  <si>
    <t>NADH dehydrogenase subunit J</t>
  </si>
  <si>
    <t>w_ATCG00500</t>
  </si>
  <si>
    <t>w_ATCG00540</t>
  </si>
  <si>
    <t>w_ATCG00600</t>
  </si>
  <si>
    <t>ATCG00600</t>
  </si>
  <si>
    <t>PETG</t>
  </si>
  <si>
    <t>w_ATCG00640</t>
  </si>
  <si>
    <t>w_ATCG00720</t>
  </si>
  <si>
    <t>w_ATCG00730</t>
  </si>
  <si>
    <t>ATCG00730</t>
  </si>
  <si>
    <t>PETD</t>
  </si>
  <si>
    <t>photosynthetic electron transfer D</t>
  </si>
  <si>
    <t>w_ATCG00800</t>
  </si>
  <si>
    <t>ATCG00800</t>
  </si>
  <si>
    <t>RPS3</t>
  </si>
  <si>
    <t>structural constituent of ribosome</t>
  </si>
  <si>
    <t>w_ATCG01110</t>
  </si>
  <si>
    <t>w_ATCG01130</t>
  </si>
  <si>
    <t>w_ATMG00270</t>
  </si>
  <si>
    <t>ATMG00270</t>
  </si>
  <si>
    <t>NAD6</t>
  </si>
  <si>
    <t>NADH dehydrogenase 6</t>
  </si>
  <si>
    <t>Enrichment FDR</t>
  </si>
  <si>
    <t>nGenes</t>
  </si>
  <si>
    <t>Pathway Genes</t>
  </si>
  <si>
    <t>Fold Enrichment</t>
  </si>
  <si>
    <t>Pathway</t>
  </si>
  <si>
    <t>URL</t>
  </si>
  <si>
    <t>Genes</t>
  </si>
  <si>
    <t xml:space="preserve">Response to inorganic substance </t>
  </si>
  <si>
    <t xml:space="preserve"> http://amigo.geneontology.org/amigo/term/GO:0010035</t>
  </si>
  <si>
    <t xml:space="preserve"> SAM1  PER3    A1  CRB  GAPC2  ERD10  PLGG1  ANN1  ABCG36  CICDH  HPR  KTI1  ERD14  ACO3  AHA1  TUBB7  ASP1  ENO2  PER22  CYS6  JAL33  PHS2  ATMDAR1  FBA8  PYRE-F  PURA  TKL-1  SHM4  TUBB9  AtHip1  FSD1  ACO2  GLDP1  CAT2  AKR2  SHM1  MED37E  RH15  GRF5  MBS2  MS1  HSP90-3  TIL</t>
  </si>
  <si>
    <t xml:space="preserve">Response to metal ion </t>
  </si>
  <si>
    <t xml:space="preserve"> http://amigo.geneontology.org/amigo/term/GO:0010038</t>
  </si>
  <si>
    <t xml:space="preserve"> SAM1  A1    GAPC2  ANN1  CICDH  ACO3  TUBB7  ASP1  ENO2  PER22  JAL33  PHS2  ATMDAR1  FBA8  PYRE-F  PURA  TKL-1  SHM4  TUBB9  AtHip1  FSD1  ACO2  GLDP1  AKR2  SHM1  MED37E  RH15  GRF5  MS1  HSP90-3</t>
  </si>
  <si>
    <t xml:space="preserve">Response to chemical </t>
  </si>
  <si>
    <t xml:space="preserve"> http://amigo.geneontology.org/amigo/term/GO:0042221</t>
  </si>
  <si>
    <t xml:space="preserve"> SAM1  PER3    A1  CRB  GAPC2  ERD10  GH3.17  PLGG1  ANN1  NIA2  RACK1B  NCL  ABCG36  CICDH  BGLU21  HPR  KTI1  ERD14  GRF2  NRP1  ACO3  AHA1  RPN1A  PLAT2  TUBB7  ASP1  ENO2  PER22  RCA  GSTF8  BCA1  CYS6  JAL33  PER30  PER32  PHS2  ATMDAR1  FBA8  PYRE-F  PURA  EIF4G  TKL-1  SHM4  TUBB9  PER42  AtHip1  FSD1  MSR4  ACO2  GLDP1  CAT2  AKR2  SHM1  MED37E  GLU1  ACT7  RH15  GRF5  MBS2  MS1  PAP26  FQR1  HSP90-3  TIL  PER70  GRF8  PSBA</t>
  </si>
  <si>
    <t xml:space="preserve">Response to cadmium ion </t>
  </si>
  <si>
    <t xml:space="preserve"> http://amigo.geneontology.org/amigo/term/GO:0046686</t>
  </si>
  <si>
    <t xml:space="preserve"> SAM1  A1    GAPC2  ANN1  CICDH  ACO3  TUBB7  ASP1  ENO2  PHS2  ATMDAR1  FBA8  PYRE-F  PURA  TKL-1  SHM4  TUBB9  AtHip1  FSD1  ACO2  GLDP1  AKR2  SHM1  MED37E  RH15  GRF5  MS1</t>
  </si>
  <si>
    <t xml:space="preserve">Response to cold </t>
  </si>
  <si>
    <t xml:space="preserve"> http://amigo.geneontology.org/amigo/term/GO:0009409</t>
  </si>
  <si>
    <t xml:space="preserve"> PER3  CRB  GWD1  ERD10  ANN1  LOS1  BGLU21  ERD14  NRP1  CSP4  ENO2  RCA  GSTF8  BCA1  BGLU23  CYS6  JAL33  JAL34  CAT2  AKR2  SHM1  MED37E  SIR  TIL  GRF8</t>
  </si>
  <si>
    <t xml:space="preserve">Hydrogen peroxide metabolic process </t>
  </si>
  <si>
    <t xml:space="preserve"> http://amigo.geneontology.org/amigo/term/GO:0042743</t>
  </si>
  <si>
    <t xml:space="preserve"> PER3  HIRD11  PER22    GLO1  PER30  PER32  ATMDAR1  PER42  CAT2  PAP26  PER70</t>
  </si>
  <si>
    <t xml:space="preserve">Response to abiotic stimulus </t>
  </si>
  <si>
    <t xml:space="preserve"> http://amigo.geneontology.org/amigo/term/GO:0009628</t>
  </si>
  <si>
    <t xml:space="preserve"> PER3    CRB  GWD1  RPL10A  ERD10  PLGG1  ANN1  NIA2  TSA1  NCL  LOS1  ABCG36  BGLU21  HPR  ERD14  NRP1  AHA1  CSP4  ENO2  RCA  RTNLB5  GSTF8  BCA1  BGLU23  CYS6  JAL33  JAL34  PHS2  FBA8  FSD1  MSR4  KCS16  CAT2  AKR2  SHM1  MED37E  GLU1  SIR  GA20OX3  ACT7  MPT3  APE2  APS1  HSP90-3  TIL  GRF8</t>
  </si>
  <si>
    <t xml:space="preserve">Response to stress </t>
  </si>
  <si>
    <t xml:space="preserve"> http://amigo.geneontology.org/amigo/term/GO:0006950</t>
  </si>
  <si>
    <t xml:space="preserve"> PER3    CRB  GWD1  ATPMEPCRA  GAPC2  RPL10A  ERD10  PLGG1  ANN1  NIA2  TSA1  NCL  LOS1  ABCG36  CICDH  BGLU21  HPR  MLP28  KTI1  ERD14  NRP1  ACO3  AHA1  RPN1A  SUR1  CSP4  ENO2  PER22  RCA  ATHOL1  GSTF8  BCA1  BGLU23  CYS6  GLO1  JAL33  JAL34  PER30  PER32  PHS2  PYRE-F  SBPASE  APS3  PER42  FSD1  MSR4  ACO2  CAT2  AKR2  ACO1  U2AF65A  SHM1  MED37E  SIR  ACT7  MPT3  MBS2  HSP90-3  TIL  PER70  GRF8  PSBA</t>
  </si>
  <si>
    <t xml:space="preserve">Serine family amino acid catabolic process </t>
  </si>
  <si>
    <t xml:space="preserve"> http://amigo.geneontology.org/amigo/term/GO:0009071</t>
  </si>
  <si>
    <t xml:space="preserve">   GDH3  GDH2  SHM4  GLDP1  SHM1</t>
  </si>
  <si>
    <t xml:space="preserve">Response to temperature stimulus </t>
  </si>
  <si>
    <t xml:space="preserve"> http://amigo.geneontology.org/amigo/term/GO:0009266</t>
  </si>
  <si>
    <t xml:space="preserve"> PER3  CRB  GWD1  ERD10  ANN1  LOS1  BGLU21  ERD14    NRP1  CSP4  ENO2  RCA  GSTF8  BCA1  BGLU23  CYS6  JAL33  JAL34  CAT2  AKR2  SHM1  MED37E  SIR  HSP90-3  TIL  GRF8</t>
  </si>
  <si>
    <t xml:space="preserve">Cellular response to toxic substance </t>
  </si>
  <si>
    <t xml:space="preserve"> http://amigo.geneontology.org/amigo/term/GO:0097237</t>
  </si>
  <si>
    <t xml:space="preserve"> PER3  ANN1  ABCG36  PLAT2  PER22  GSTF8  PER30  PER32  ATMDAR1  PER42  FSD1  CAT2  PAP26  PER70</t>
  </si>
  <si>
    <t xml:space="preserve">Cellular detoxification </t>
  </si>
  <si>
    <t xml:space="preserve"> http://amigo.geneontology.org/amigo/term/GO:1990748</t>
  </si>
  <si>
    <t xml:space="preserve">Hydrogen peroxide catabolic process </t>
  </si>
  <si>
    <t xml:space="preserve"> http://amigo.geneontology.org/amigo/term/GO:0042744</t>
  </si>
  <si>
    <t xml:space="preserve"> PER3  PER22  PER30  PER32  ATMDAR1  PER42  CAT2  PAP26  PER70</t>
  </si>
  <si>
    <t xml:space="preserve">Glycine metabolic process </t>
  </si>
  <si>
    <t xml:space="preserve"> http://amigo.geneontology.org/amigo/term/GO:0006544</t>
  </si>
  <si>
    <t xml:space="preserve">Reactive oxygen species metabolic process </t>
  </si>
  <si>
    <t xml:space="preserve"> http://amigo.geneontology.org/amigo/term/GO:0072593</t>
  </si>
  <si>
    <t xml:space="preserve"> PER3  HIRD11  PER22    GLO1  PER30  PER32  ATMDAR1  PER42  FSD1  CAT2  PAP26  PER70</t>
  </si>
  <si>
    <t xml:space="preserve">Cellular oxidant detoxification </t>
  </si>
  <si>
    <t xml:space="preserve"> http://amigo.geneontology.org/amigo/term/GO:0098869</t>
  </si>
  <si>
    <t xml:space="preserve"> PER3  ANN1  PLAT2  PER22  GSTF8  PER30  PER32  ATMDAR1  PER42  FSD1  CAT2  PAP26  PER70</t>
  </si>
  <si>
    <t xml:space="preserve">Isocitrate metabolic process </t>
  </si>
  <si>
    <t xml:space="preserve"> http://amigo.geneontology.org/amigo/term/GO:0006102</t>
  </si>
  <si>
    <t xml:space="preserve"> CICDH  ACO3  IDH6  ACO2  ACO1</t>
  </si>
  <si>
    <t xml:space="preserve">Response to toxic substance </t>
  </si>
  <si>
    <t xml:space="preserve"> http://amigo.geneontology.org/amigo/term/GO:0009636</t>
  </si>
  <si>
    <t xml:space="preserve"> PER3  ANN1  NIA2  ABCG36  PLAT2  PER22  GSTF8  PER30  PER32  ATMDAR1  PER42  FSD1  CAT2  PAP26  PER70  PSBA</t>
  </si>
  <si>
    <t xml:space="preserve">Generation of precursor metabolites and energy </t>
  </si>
  <si>
    <t xml:space="preserve"> http://amigo.geneontology.org/amigo/term/GO:0006091</t>
  </si>
  <si>
    <t xml:space="preserve"> GAPC2    CICDH  ACO3  ENO2  PPC2  UCC2  IDH6  PHS2  FBA8  TKL-1  PGI1  ACO2  ACO1  ENODL17  ADG2  APS1  SDH1-1  PSBA  PSBD  PSBC  PSAB  PSAA  PSBB  PSAC</t>
  </si>
  <si>
    <t xml:space="preserve">Oxidative photosynthetic carbon pathway </t>
  </si>
  <si>
    <t xml:space="preserve"> http://amigo.geneontology.org/amigo/term/GO:0009854</t>
  </si>
  <si>
    <t xml:space="preserve"> HPR  HPR2    GLO1</t>
  </si>
  <si>
    <t xml:space="preserve">Glycine decarboxylation via glycine cleavage system </t>
  </si>
  <si>
    <t xml:space="preserve"> http://amigo.geneontology.org/amigo/term/GO:0019464</t>
  </si>
  <si>
    <t xml:space="preserve">   GDH3  GDH2  GLDP1</t>
  </si>
  <si>
    <t xml:space="preserve">Detoxification </t>
  </si>
  <si>
    <t xml:space="preserve"> http://amigo.geneontology.org/amigo/term/GO:0098754</t>
  </si>
  <si>
    <t xml:space="preserve">Photosynthetic electron transport in photosystem II </t>
  </si>
  <si>
    <t xml:space="preserve"> http://amigo.geneontology.org/amigo/term/GO:0009772</t>
  </si>
  <si>
    <t xml:space="preserve"> PSBA  PSBD  PSBC  PSBB</t>
  </si>
  <si>
    <t xml:space="preserve">Glycine catabolic process </t>
  </si>
  <si>
    <t xml:space="preserve"> http://amigo.geneontology.org/amigo/term/GO:0006546</t>
  </si>
  <si>
    <t xml:space="preserve">Cellular response to chemical stimulus </t>
  </si>
  <si>
    <t xml:space="preserve"> http://amigo.geneontology.org/amigo/term/GO:0070887</t>
  </si>
  <si>
    <t xml:space="preserve"> PER3  CRB  PLGG1  ANN1  RACK1B  NCL  ABCG36  BGLU21  HPR  GRF2    NRP1  PLAT2  PER22  GSTF8  PER30  PER32  ATMDAR1  SHM4  PER42  FSD1  MSR4  CAT2  SHM1  MED37E  MBS2  PAP26  FQR1  HSP90-3  TIL  PER70  GRF8</t>
  </si>
  <si>
    <t xml:space="preserve">Tricarboxylic acid metabolic process </t>
  </si>
  <si>
    <t xml:space="preserve"> http://amigo.geneontology.org/amigo/term/GO:0072350</t>
  </si>
  <si>
    <t xml:space="preserve">Secondary alcohol metabolic process </t>
  </si>
  <si>
    <t xml:space="preserve"> http://amigo.geneontology.org/amigo/term/GO:1902652</t>
  </si>
  <si>
    <t xml:space="preserve">Tricarboxylic acid cycle </t>
  </si>
  <si>
    <t xml:space="preserve"> http://amigo.geneontology.org/amigo/term/GO:0006099</t>
  </si>
  <si>
    <t xml:space="preserve"> CICDH  ACO3  PPC2  IDH6    ACO2  ACO1  SDH1-1</t>
  </si>
  <si>
    <t xml:space="preserve">Response to external stimulus </t>
  </si>
  <si>
    <t xml:space="preserve"> http://amigo.geneontology.org/amigo/term/GO:0009605</t>
  </si>
  <si>
    <t xml:space="preserve"> CRB  GWD1  ATPMEPCRA  GAPC2  RPL10A  PLGG1  NIA2  TSA1  ABCG36  CICDH  BGLU21  HPR  KTI1  NRP1  RPN1A  SUR1  RCA  GSTF8  BCA1  BGLU23    GLO1  NSP1  PYRE-F  SBPASE  EIF4G  APS3  ACO2  CAT2  AKR2  ACO1  U2AF65A  SHM1  MED37E  HSP90-3</t>
  </si>
  <si>
    <t xml:space="preserve">Citrate metabolic process </t>
  </si>
  <si>
    <t xml:space="preserve"> http://amigo.geneontology.org/amigo/term/GO:0006101</t>
  </si>
  <si>
    <t xml:space="preserve"> ACO3  ACO2  ACO1</t>
  </si>
  <si>
    <t xml:space="preserve">   GLP4  KTI2  COR47  ERD10  ACBP6  CRT1  BFRUCT3  MLP28  ACO3  UBA1  GSTF9  PER22  FER4  CDC48A  MSD1  MED37C  LRR-RLK  DJ1A  JAL33  JAL35  PER30  RNR2A  CPN60  TIP1-2  PER32  FLA4  ALDH10A9  UEV1D-4  HSP90-7  FSD1  AR192  CYP83B1  Tudor1  IMDH3  GRF3  PHB3  RPP8L4  CYTB5-D  ATP1  HSP90-1  THI1</t>
  </si>
  <si>
    <t xml:space="preserve"> CRT1  ACO3  UBA1  GSTF9    PER22  FER4  MS2  CDC48A  MSD1  MED37C  DJ1A  JAL33  CPN60  TUFA  HSP90-7  FSD1  CCoAOMT1  Tudor1  GLT1</t>
  </si>
  <si>
    <t xml:space="preserve"> COR47  ERD10  CRT1  BFRUCT3  ACO3  UBA1  GSTF9    PER22  FER4  MS2  CDC48A  MSD1  MED37C  DJ1A  JAL33  CPN60  ALDH10A9  TUFA  HSP90-7  FSD1  CCoAOMT1  Tudor1  PHB3  GLT1</t>
  </si>
  <si>
    <t xml:space="preserve">   IQD32  COR47  ERD10  CRT1  BFRUCT3  ACO3  UBA1  GSTF9  PER22  FER4  MS2  CDC48A  MSD1  MED37C  DJ1A  JAL33  JAL35  PER30  CPN60  PER32  FLA4  ALDH10A9  TUFA  HSP90-7  FSD1  CCoAOMT1  SBE2.2  Tudor1  IMDH3  GRF3  PHB3  ATP1  GLT1  FQR1</t>
  </si>
  <si>
    <t xml:space="preserve"> CRT1  ACO3  UBA1  GSTF9    MS2  CDC48A  MED37C  DJ1A  CPN60  TUFA  HSP90-7  FSD1  CCoAOMT1  Tudor1  GLT1</t>
  </si>
  <si>
    <t xml:space="preserve">Response to biotic stimulus </t>
  </si>
  <si>
    <t xml:space="preserve"> http://amigo.geneontology.org/amigo/term/GO:0009607</t>
  </si>
  <si>
    <t xml:space="preserve"> KTI2  COR47  BFRUCT3  SUC1  UBA1  GSTF9    MSD1  MED37C  LRR-RLK  TIP1-2  RTNLB1  CYP83B1  PHB3  RPP8L4  CYTB5-D  HSP90-1</t>
  </si>
  <si>
    <t xml:space="preserve">Cellular response to stress </t>
  </si>
  <si>
    <t xml:space="preserve"> http://amigo.geneontology.org/amigo/term/GO:0033554</t>
  </si>
  <si>
    <t xml:space="preserve">   CRT1  UBA1  CDC48A  MSD1  MED37C  DJ1A  RNR2A  UEV1D-4  HSP90-7  FSD1  CYP83B1  Tudor1  GRF3  RPP8L4  HSP90-1  THI1</t>
  </si>
  <si>
    <t xml:space="preserve">Response to external biotic stimulus </t>
  </si>
  <si>
    <t xml:space="preserve"> http://amigo.geneontology.org/amigo/term/GO:0043207</t>
  </si>
  <si>
    <t xml:space="preserve">Response to other organism </t>
  </si>
  <si>
    <t xml:space="preserve"> http://amigo.geneontology.org/amigo/term/GO:0051707</t>
  </si>
  <si>
    <t xml:space="preserve">Biological process involved in interspecies interaction between organisms </t>
  </si>
  <si>
    <t xml:space="preserve"> http://amigo.geneontology.org/amigo/term/GO:0044419</t>
  </si>
  <si>
    <t xml:space="preserve">Cellular response to stimulus </t>
  </si>
  <si>
    <t xml:space="preserve"> http://amigo.geneontology.org/amigo/term/GO:0051716</t>
  </si>
  <si>
    <t xml:space="preserve">   CRT1  BFRUCT3  CAM4  CAM5  UBA1  GSTF9  PER22  CDC48A  MSD1  MED37C  DJ1A  PER30  RNR2A  PER32  FLA4  UEV1D-4  HSP90-7  FSD1  CYP83B1  SBE2.2  Tudor1  GRF3  RPP8L4  HSP90-1  FQR1  THI1</t>
  </si>
  <si>
    <t xml:space="preserve"> GLP4  COR47  ERD10  ACBP6  MED37C  JAL33  JAL35  CPN60  HSP90-7  AR192  Tudor1  GRF3  HSP90-1  THI1</t>
  </si>
  <si>
    <t xml:space="preserve">Mitochondrion organization </t>
  </si>
  <si>
    <t xml:space="preserve"> http://amigo.geneontology.org/amigo/term/GO:0007005</t>
  </si>
  <si>
    <t xml:space="preserve"> DRP2A  CPN60  TIM9  HP30-1  AR192  PHB1  PHB3</t>
  </si>
  <si>
    <t xml:space="preserve">Response to bacterium </t>
  </si>
  <si>
    <t xml:space="preserve"> http://amigo.geneontology.org/amigo/term/GO:0009617</t>
  </si>
  <si>
    <t xml:space="preserve"> BFRUCT3  GSTF9  MSD1  MED37C  TIP1-2  RTNLB1  CYP83B1    PHB3  CYTB5-D  HSP90-1</t>
  </si>
  <si>
    <t xml:space="preserve">Photosynthesis </t>
  </si>
  <si>
    <t xml:space="preserve"> http://amigo.geneontology.org/amigo/term/GO:0015979</t>
  </si>
  <si>
    <t>AT1G08380 AT1G12900 AT1G14150 AT1G43670 AT1G55480 AT1G67090 AT1G71500 AT1G74470 AT2G40100 AT2G47940 AT3G01440 AT3G26650 AT3G27690 AT3G55250 AT3G56940 AT4G04330 AT4G18370 AT4G22890 AT4G28660 AT5G35220 ATCG00360 ATCG00420 ATCG00540 ATCG00600 ATCG00720 ATCG00730 ATCG01110</t>
  </si>
  <si>
    <t xml:space="preserve">Removal of superoxide radicals </t>
  </si>
  <si>
    <t xml:space="preserve"> http://amigo.geneontology.org/amigo/term/GO:0019430</t>
  </si>
  <si>
    <t xml:space="preserve"> CSD1  CCS  NTR2  CSD2  NTRC  FSD3</t>
  </si>
  <si>
    <t xml:space="preserve">Cellular response to oxygen radical </t>
  </si>
  <si>
    <t xml:space="preserve"> http://amigo.geneontology.org/amigo/term/GO:0071450</t>
  </si>
  <si>
    <t xml:space="preserve">Cellular response to superoxide </t>
  </si>
  <si>
    <t xml:space="preserve"> http://amigo.geneontology.org/amigo/term/GO:0071451</t>
  </si>
  <si>
    <t xml:space="preserve">Response to superoxide </t>
  </si>
  <si>
    <t xml:space="preserve"> http://amigo.geneontology.org/amigo/term/GO:0000303</t>
  </si>
  <si>
    <t xml:space="preserve">Response to oxygen radical </t>
  </si>
  <si>
    <t xml:space="preserve"> http://amigo.geneontology.org/amigo/term/GO:0000305</t>
  </si>
  <si>
    <t xml:space="preserve">Superoxide metabolic process </t>
  </si>
  <si>
    <t xml:space="preserve"> http://amigo.geneontology.org/amigo/term/GO:0006801</t>
  </si>
  <si>
    <t xml:space="preserve">Pigment biosynthetic process </t>
  </si>
  <si>
    <t xml:space="preserve"> http://amigo.geneontology.org/amigo/term/GO:0046148</t>
  </si>
  <si>
    <t xml:space="preserve"> CPX1  ACLA-1  HEMB1  CHLP  FC2  NTRC  ZDS1  PDS2  HEME1  PPOX1  PDS  PORB  FLS1  HEMG2</t>
  </si>
  <si>
    <t xml:space="preserve"> PNSB1  HCF173  LFNR2  PYG7  FTSH1  PSAG  RBCS-1A  STN7  CHLP  THF1  VAR2  RPI3  CFBP1  PSA3  TROL  PSAD1  PSAL  DEGP5  PORB  FER1    MTERF8  LFNR1  RBCL  NDHH</t>
  </si>
  <si>
    <t xml:space="preserve">Cellular response to reactive oxygen species </t>
  </si>
  <si>
    <t xml:space="preserve"> http://amigo.geneontology.org/amigo/term/GO:0034614</t>
  </si>
  <si>
    <t xml:space="preserve">Pigment metabolic process </t>
  </si>
  <si>
    <t xml:space="preserve"> http://amigo.geneontology.org/amigo/term/GO:0042440</t>
  </si>
  <si>
    <t xml:space="preserve"> CPX1  ACLA-1  HEMB1  CHLP  THF1  FC2  NTRC  ZDS1  PDS2  HEME1  PPOX1  PDS  PORB  FLS1  HEMG2</t>
  </si>
  <si>
    <t xml:space="preserve">Porphyrin-containing compound biosynthetic process </t>
  </si>
  <si>
    <t xml:space="preserve"> http://amigo.geneontology.org/amigo/term/GO:0006779</t>
  </si>
  <si>
    <t xml:space="preserve"> CPX1  ACLA-1  HEMB1  CHLP  FC2  NTRC  HEME1  PPOX1  PORB  HEMG2</t>
  </si>
  <si>
    <t xml:space="preserve">Heme biosynthetic process </t>
  </si>
  <si>
    <t xml:space="preserve"> http://amigo.geneontology.org/amigo/term/GO:0006783</t>
  </si>
  <si>
    <t xml:space="preserve"> CPX1  HEMB1  FC2  HEME1  PPOX1  HEMG2</t>
  </si>
  <si>
    <t xml:space="preserve">Tetrapyrrole biosynthetic process </t>
  </si>
  <si>
    <t xml:space="preserve"> http://amigo.geneontology.org/amigo/term/GO:0033014</t>
  </si>
  <si>
    <t xml:space="preserve">Organonitrogen compound biosynthetic process </t>
  </si>
  <si>
    <t xml:space="preserve"> http://amigo.geneontology.org/amigo/term/GO:1901566</t>
  </si>
  <si>
    <t xml:space="preserve"> CPX1  RPL6  ACLA-1  EIF4B2    HCF173  RACK1A  IPMS1  GGAT1  SPDSYN1  PTB3  AGO1  GATB  RPS7A  NUCL1  TIF4A-2  E1 ALPHA  HEMB1  CHLP  RPS9  OST1A  AGT1  RPL10AB  FC2  ATPC  RPL12A  RPS31  NTRC  RPL11A  RPL38A  RPS16B  RPL22B  OMR1  EIF3G1  HEME1  RPL15  RPP2C  CYSC1  PPOX1  NDPK3  RPL15A  AKHSDH2  TUFA  PORB  RPS6A  DHS2  RPL8C  HEMG2  EMB2247  EMB86  SHM2  THRRS  GLN2  NDPK2  OVA3  DHQS  ATPF  ATPI  RPS2  RPS14  ATPB  ACCD  RPL33  RPS11  RPS8  RPL22  RPL32</t>
  </si>
  <si>
    <t>AT1G42970 AT1G44575 AT1G56190 AT1G71500 AT1G76450 AT1G79040 AT2G20890 AT2G34420 AT2G34430 AT2G39470 AT3G27925 AT3G54050 AT4G02530 AT4G27440 AT4G35250 AT5G01530 AT5G38410 ATCG00580</t>
  </si>
  <si>
    <t xml:space="preserve">Photosynthesis, light reaction </t>
  </si>
  <si>
    <t xml:space="preserve"> http://amigo.geneontology.org/amigo/term/GO:0019684</t>
  </si>
  <si>
    <t>AT1G71500 AT1G79040 AT2G20890 AT2G34420 AT2G34430 AT3G27925 AT3G54050 AT4G02530 AT4G35250 AT5G01530 ATCG00580</t>
  </si>
  <si>
    <t xml:space="preserve">Photosynthesis, light harvesting </t>
  </si>
  <si>
    <t xml:space="preserve"> http://amigo.geneontology.org/amigo/term/GO:0009765</t>
  </si>
  <si>
    <t>AT2G34420 AT2G34430 AT3G27925 AT4G02530 AT5G01530</t>
  </si>
  <si>
    <t xml:space="preserve">Reductive pentose-phosphate cycle </t>
  </si>
  <si>
    <t xml:space="preserve"> http://amigo.geneontology.org/amigo/term/GO:0019253</t>
  </si>
  <si>
    <t>AT1G42970 AT1G56190 AT3G54050 AT5G38410</t>
  </si>
  <si>
    <t xml:space="preserve">Photosynthesis, dark reaction </t>
  </si>
  <si>
    <t xml:space="preserve"> http://amigo.geneontology.org/amigo/term/GO:0019685</t>
  </si>
  <si>
    <t>AT1G32550 AT1G56190 AT1G71500 AT1G79040 AT2G20890 AT2G34420 AT2G34430 AT2G34590 AT3G27925 AT3G54050 AT4G02530 AT4G35250 AT5G01530 AT5G09660 ATCG00580 ATMG00270</t>
  </si>
  <si>
    <t>avg1</t>
  </si>
  <si>
    <t>avg2</t>
  </si>
  <si>
    <t>avg3</t>
  </si>
  <si>
    <t>avg4</t>
  </si>
  <si>
    <t>avg5</t>
  </si>
  <si>
    <t>avg6</t>
  </si>
  <si>
    <t>w</t>
  </si>
  <si>
    <t>l</t>
  </si>
  <si>
    <t>genotype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</si>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</sst>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1" fontId="0" fillId="0" borderId="0" xfId="0" applyNumberForma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AC20D-5F68-A246-8A96-A1DA97BC4E66}">
  <sheetPr filterMode="1"/>
  <dimension ref="A1:R1291"/>
  <sheetViews>
    <sheetView tabSelected="1" workbookViewId="0">
      <selection activeCell="B22" sqref="B22:B1284"/>
    </sheetView>
  </sheetViews>
  <sheetFormatPr baseColWidth="10" defaultColWidth="11" defaultRowHeight="16" x14ac:dyDescent="0.2"/>
  <cols>
    <col min="1" max="1" width="12.83203125" bestFit="1" customWidth="1"/>
    <col min="10" max="10" width="13" bestFit="1" customWidth="1"/>
    <col min="11" max="11" width="93.5" bestFit="1" customWidth="1"/>
    <col min="12" max="12" width="12.83203125" bestFit="1" customWidth="1"/>
  </cols>
  <sheetData>
    <row r="1" spans="1:18" x14ac:dyDescent="0.2">
      <c r="A1" t="s">
        <v>0</v>
      </c>
      <c r="B1" t="s">
        <v>3</v>
      </c>
      <c r="C1">
        <v>1</v>
      </c>
      <c r="D1">
        <v>2</v>
      </c>
      <c r="E1">
        <v>3</v>
      </c>
      <c r="F1">
        <v>4</v>
      </c>
      <c r="G1">
        <v>5</v>
      </c>
      <c r="H1" t="s">
        <v>1</v>
      </c>
      <c r="I1" t="s">
        <v>2</v>
      </c>
      <c r="J1" t="s">
        <v>4</v>
      </c>
      <c r="K1" t="s">
        <v>5</v>
      </c>
      <c r="L1" t="s">
        <v>4249</v>
      </c>
      <c r="N1" t="s">
        <v>4250</v>
      </c>
      <c r="O1" t="s">
        <v>4247</v>
      </c>
      <c r="P1" t="s">
        <v>4248</v>
      </c>
    </row>
    <row r="2" spans="1:18" hidden="1" x14ac:dyDescent="0.2">
      <c r="A2" t="s">
        <v>3060</v>
      </c>
      <c r="B2" t="s">
        <v>3061</v>
      </c>
      <c r="C2">
        <v>0.6193098367793588</v>
      </c>
      <c r="D2">
        <v>1.3110875807890676</v>
      </c>
      <c r="E2">
        <v>-1.4042756359616674E-3</v>
      </c>
      <c r="F2">
        <v>-0.82849024984884045</v>
      </c>
      <c r="G2">
        <v>-1.1005028920835866</v>
      </c>
      <c r="H2">
        <v>2</v>
      </c>
      <c r="I2">
        <v>1.11028524541199</v>
      </c>
      <c r="J2" t="s">
        <v>3062</v>
      </c>
      <c r="K2" t="s">
        <v>3063</v>
      </c>
      <c r="L2" t="s">
        <v>4247</v>
      </c>
      <c r="M2">
        <v>1</v>
      </c>
      <c r="N2">
        <f t="shared" ref="N2:N7" si="0">COUNTIF($H:$H,$M2)-1</f>
        <v>248</v>
      </c>
      <c r="O2">
        <f>COUNTIFS($L:$L,O$1,$H:$H,$M2)</f>
        <v>45</v>
      </c>
      <c r="P2">
        <f>COUNTIFS($L:$L,P$1,$H:$H,$M2)</f>
        <v>203</v>
      </c>
      <c r="Q2">
        <f>O2/N2*100</f>
        <v>18.14516129032258</v>
      </c>
      <c r="R2">
        <f>P2/N2*100</f>
        <v>81.854838709677423</v>
      </c>
    </row>
    <row r="3" spans="1:18" hidden="1" x14ac:dyDescent="0.2">
      <c r="A3" t="s">
        <v>3064</v>
      </c>
      <c r="B3" t="s">
        <v>3065</v>
      </c>
      <c r="C3">
        <v>1.3713385251642709</v>
      </c>
      <c r="D3">
        <v>0.33270671062364005</v>
      </c>
      <c r="E3">
        <v>-1.0840070652801994</v>
      </c>
      <c r="F3">
        <v>0.25630322142566669</v>
      </c>
      <c r="G3">
        <v>-0.87634139193336935</v>
      </c>
      <c r="H3">
        <v>2</v>
      </c>
      <c r="I3">
        <v>1.47741860796082</v>
      </c>
      <c r="J3" t="s">
        <v>3066</v>
      </c>
      <c r="K3" t="s">
        <v>3067</v>
      </c>
      <c r="L3" t="s">
        <v>4247</v>
      </c>
      <c r="M3">
        <v>2</v>
      </c>
      <c r="N3">
        <f t="shared" si="0"/>
        <v>148</v>
      </c>
      <c r="O3">
        <f t="shared" ref="O3:P7" si="1">COUNTIFS($L:$L,O$1,$H:$H,$M3)</f>
        <v>31</v>
      </c>
      <c r="P3">
        <f t="shared" si="1"/>
        <v>117</v>
      </c>
      <c r="Q3">
        <f t="shared" ref="Q3:Q7" si="2">O3/N3*100</f>
        <v>20.945945945945947</v>
      </c>
      <c r="R3">
        <f t="shared" ref="R3:R6" si="3">P3/N3*100</f>
        <v>79.054054054054063</v>
      </c>
    </row>
    <row r="4" spans="1:18" hidden="1" x14ac:dyDescent="0.2">
      <c r="A4" t="s">
        <v>6</v>
      </c>
      <c r="B4" t="s">
        <v>7</v>
      </c>
      <c r="C4">
        <v>1.3136731937143868</v>
      </c>
      <c r="D4">
        <v>0.5957730874147189</v>
      </c>
      <c r="E4">
        <v>-0.70437968707919352</v>
      </c>
      <c r="F4">
        <v>-1.216321105715557E-2</v>
      </c>
      <c r="G4">
        <v>-1.1929033829927607</v>
      </c>
      <c r="H4">
        <v>4</v>
      </c>
      <c r="I4">
        <v>1.0038114311216699</v>
      </c>
      <c r="J4" t="s">
        <v>8</v>
      </c>
      <c r="K4" t="s">
        <v>9</v>
      </c>
      <c r="L4" t="s">
        <v>4248</v>
      </c>
      <c r="M4">
        <v>3</v>
      </c>
      <c r="N4">
        <f t="shared" si="0"/>
        <v>116</v>
      </c>
      <c r="O4">
        <f t="shared" si="1"/>
        <v>42</v>
      </c>
      <c r="P4">
        <f t="shared" si="1"/>
        <v>74</v>
      </c>
      <c r="Q4">
        <f t="shared" si="2"/>
        <v>36.206896551724135</v>
      </c>
      <c r="R4">
        <f t="shared" si="3"/>
        <v>63.793103448275865</v>
      </c>
    </row>
    <row r="5" spans="1:18" hidden="1" x14ac:dyDescent="0.2">
      <c r="A5" t="s">
        <v>10</v>
      </c>
      <c r="B5" t="s">
        <v>11</v>
      </c>
      <c r="C5">
        <v>0.92341786293416495</v>
      </c>
      <c r="D5">
        <v>0.96983833987722123</v>
      </c>
      <c r="E5">
        <v>0.17313455453177304</v>
      </c>
      <c r="F5">
        <v>-0.88870992970047602</v>
      </c>
      <c r="G5">
        <v>-1.1776808276426831</v>
      </c>
      <c r="H5">
        <v>4</v>
      </c>
      <c r="I5">
        <v>0.93844216894308896</v>
      </c>
      <c r="J5" t="s">
        <v>8</v>
      </c>
      <c r="K5" t="s">
        <v>12</v>
      </c>
      <c r="L5" t="s">
        <v>4248</v>
      </c>
      <c r="M5">
        <v>4</v>
      </c>
      <c r="N5">
        <f t="shared" si="0"/>
        <v>332</v>
      </c>
      <c r="O5">
        <f t="shared" si="1"/>
        <v>176</v>
      </c>
      <c r="P5">
        <f t="shared" si="1"/>
        <v>156</v>
      </c>
      <c r="Q5">
        <f t="shared" si="2"/>
        <v>53.01204819277109</v>
      </c>
      <c r="R5">
        <f t="shared" si="3"/>
        <v>46.987951807228917</v>
      </c>
    </row>
    <row r="6" spans="1:18" hidden="1" x14ac:dyDescent="0.2">
      <c r="A6" t="s">
        <v>3068</v>
      </c>
      <c r="B6" t="s">
        <v>11</v>
      </c>
      <c r="C6">
        <v>0.98592515625221211</v>
      </c>
      <c r="D6">
        <v>1.0874369844405296</v>
      </c>
      <c r="E6">
        <v>-0.20248720772307269</v>
      </c>
      <c r="F6">
        <v>-1.100278017383828</v>
      </c>
      <c r="G6">
        <v>-0.77059691558581023</v>
      </c>
      <c r="H6">
        <v>4</v>
      </c>
      <c r="I6">
        <v>1.2109492987828701</v>
      </c>
      <c r="J6" t="s">
        <v>8</v>
      </c>
      <c r="K6" t="s">
        <v>12</v>
      </c>
      <c r="L6" t="s">
        <v>4247</v>
      </c>
      <c r="M6">
        <v>5</v>
      </c>
      <c r="N6">
        <f t="shared" si="0"/>
        <v>330</v>
      </c>
      <c r="O6">
        <f t="shared" si="1"/>
        <v>69</v>
      </c>
      <c r="P6">
        <f t="shared" si="1"/>
        <v>261</v>
      </c>
      <c r="Q6">
        <f t="shared" si="2"/>
        <v>20.909090909090907</v>
      </c>
      <c r="R6">
        <f t="shared" si="3"/>
        <v>79.090909090909093</v>
      </c>
    </row>
    <row r="7" spans="1:18" hidden="1" x14ac:dyDescent="0.2">
      <c r="A7" t="s">
        <v>13</v>
      </c>
      <c r="B7" t="s">
        <v>14</v>
      </c>
      <c r="C7">
        <v>1.2645260947011019</v>
      </c>
      <c r="D7">
        <v>-0.51527749743562568</v>
      </c>
      <c r="E7">
        <v>-1.3889954734955778</v>
      </c>
      <c r="F7">
        <v>0.2923380223548816</v>
      </c>
      <c r="G7">
        <v>0.34740885387521603</v>
      </c>
      <c r="H7">
        <v>2</v>
      </c>
      <c r="I7">
        <v>1.52414413023204</v>
      </c>
      <c r="J7" t="s">
        <v>15</v>
      </c>
      <c r="K7" t="s">
        <v>16</v>
      </c>
      <c r="L7" t="s">
        <v>4248</v>
      </c>
      <c r="M7">
        <v>6</v>
      </c>
      <c r="N7">
        <f t="shared" si="0"/>
        <v>110</v>
      </c>
      <c r="O7">
        <f t="shared" si="1"/>
        <v>44</v>
      </c>
      <c r="P7">
        <f t="shared" si="1"/>
        <v>66</v>
      </c>
      <c r="Q7">
        <f t="shared" si="2"/>
        <v>40</v>
      </c>
      <c r="R7">
        <f>P7/N7*100</f>
        <v>60</v>
      </c>
    </row>
    <row r="8" spans="1:18" hidden="1" x14ac:dyDescent="0.2">
      <c r="A8" t="s">
        <v>17</v>
      </c>
      <c r="B8" t="s">
        <v>18</v>
      </c>
      <c r="C8">
        <v>0.52370580497382457</v>
      </c>
      <c r="D8">
        <v>0.86293203870067947</v>
      </c>
      <c r="E8">
        <v>0.77230473748958328</v>
      </c>
      <c r="F8">
        <v>-0.91498818432194973</v>
      </c>
      <c r="G8">
        <v>-1.2439543968421733</v>
      </c>
      <c r="H8">
        <v>5</v>
      </c>
      <c r="I8">
        <v>1.1604632582007199</v>
      </c>
      <c r="J8" t="s">
        <v>8</v>
      </c>
      <c r="K8" t="s">
        <v>19</v>
      </c>
      <c r="L8" t="s">
        <v>4248</v>
      </c>
    </row>
    <row r="9" spans="1:18" hidden="1" x14ac:dyDescent="0.2">
      <c r="A9" t="s">
        <v>3069</v>
      </c>
      <c r="B9" t="s">
        <v>3070</v>
      </c>
      <c r="C9">
        <v>0.75664629835460462</v>
      </c>
      <c r="D9">
        <v>0.68550381721949805</v>
      </c>
      <c r="E9">
        <v>0.26424472805979377</v>
      </c>
      <c r="F9">
        <v>-7.0727447549967177E-3</v>
      </c>
      <c r="G9">
        <v>-1.6993220988788464</v>
      </c>
      <c r="H9">
        <v>4</v>
      </c>
      <c r="I9">
        <v>0.49142936749930699</v>
      </c>
      <c r="J9" t="s">
        <v>3071</v>
      </c>
      <c r="K9" t="s">
        <v>3072</v>
      </c>
      <c r="L9" t="s">
        <v>4247</v>
      </c>
      <c r="N9">
        <f>SUM(N2:N7)</f>
        <v>1284</v>
      </c>
      <c r="O9">
        <f>SUM(O2:O7)</f>
        <v>407</v>
      </c>
      <c r="P9">
        <f>SUM(P2:P7)</f>
        <v>877</v>
      </c>
    </row>
    <row r="10" spans="1:18" hidden="1" x14ac:dyDescent="0.2">
      <c r="A10" t="s">
        <v>20</v>
      </c>
      <c r="B10" t="s">
        <v>21</v>
      </c>
      <c r="C10">
        <v>1.2474110479337066</v>
      </c>
      <c r="D10">
        <v>0.3471591635606463</v>
      </c>
      <c r="E10">
        <v>-1.2967617920904235</v>
      </c>
      <c r="F10">
        <v>0.3976806967349405</v>
      </c>
      <c r="G10">
        <v>-0.69548911613888764</v>
      </c>
      <c r="H10">
        <v>2</v>
      </c>
      <c r="I10">
        <v>1.4238489295630501</v>
      </c>
      <c r="J10" t="s">
        <v>22</v>
      </c>
      <c r="K10" t="s">
        <v>23</v>
      </c>
      <c r="L10" t="s">
        <v>4248</v>
      </c>
      <c r="O10">
        <f>O9/N9*100</f>
        <v>31.697819314641745</v>
      </c>
      <c r="P10">
        <f>P9/N9*100</f>
        <v>68.302180685358266</v>
      </c>
    </row>
    <row r="11" spans="1:18" hidden="1" x14ac:dyDescent="0.2">
      <c r="A11" t="s">
        <v>24</v>
      </c>
      <c r="B11" t="s">
        <v>25</v>
      </c>
      <c r="C11">
        <v>-1.6769901568907766</v>
      </c>
      <c r="D11">
        <v>-8.9818917580228603E-3</v>
      </c>
      <c r="E11">
        <v>0.42252445412635786</v>
      </c>
      <c r="F11">
        <v>0.95649026175904417</v>
      </c>
      <c r="G11">
        <v>0.30695733276342191</v>
      </c>
      <c r="H11">
        <v>1</v>
      </c>
      <c r="I11">
        <v>0.81597734195637095</v>
      </c>
      <c r="J11" t="s">
        <v>26</v>
      </c>
      <c r="K11" t="s">
        <v>27</v>
      </c>
      <c r="L11" t="s">
        <v>4248</v>
      </c>
    </row>
    <row r="12" spans="1:18" hidden="1" x14ac:dyDescent="0.2">
      <c r="A12" t="s">
        <v>28</v>
      </c>
      <c r="B12" t="s">
        <v>29</v>
      </c>
      <c r="C12">
        <v>-0.75537134074003565</v>
      </c>
      <c r="D12">
        <v>-1.0876325925956729</v>
      </c>
      <c r="E12">
        <v>-1.413921033489571E-3</v>
      </c>
      <c r="F12">
        <v>1.4444774745726285</v>
      </c>
      <c r="G12">
        <v>0.39994037979655006</v>
      </c>
      <c r="H12">
        <v>3</v>
      </c>
      <c r="I12">
        <v>1.6096258723075001</v>
      </c>
      <c r="J12" t="s">
        <v>30</v>
      </c>
      <c r="K12" t="s">
        <v>31</v>
      </c>
      <c r="L12" t="s">
        <v>4248</v>
      </c>
    </row>
    <row r="13" spans="1:18" hidden="1" x14ac:dyDescent="0.2">
      <c r="A13" t="s">
        <v>32</v>
      </c>
      <c r="B13" t="s">
        <v>33</v>
      </c>
      <c r="C13">
        <v>-1.2103138094500767</v>
      </c>
      <c r="D13">
        <v>-0.55184574767195271</v>
      </c>
      <c r="E13">
        <v>6.3302481689251774E-2</v>
      </c>
      <c r="F13">
        <v>1.4753446135080437</v>
      </c>
      <c r="G13">
        <v>0.22351246192463112</v>
      </c>
      <c r="H13">
        <v>3</v>
      </c>
      <c r="I13">
        <v>1.4168750419917</v>
      </c>
      <c r="J13" t="s">
        <v>8</v>
      </c>
      <c r="K13" t="s">
        <v>34</v>
      </c>
      <c r="L13" t="s">
        <v>4248</v>
      </c>
    </row>
    <row r="14" spans="1:18" hidden="1" x14ac:dyDescent="0.2">
      <c r="A14" t="s">
        <v>35</v>
      </c>
      <c r="B14" t="s">
        <v>36</v>
      </c>
      <c r="C14">
        <v>1.5769581070135943</v>
      </c>
      <c r="D14">
        <v>0.36329157828730674</v>
      </c>
      <c r="E14">
        <v>-0.91690055408764504</v>
      </c>
      <c r="F14">
        <v>-0.6035821539928321</v>
      </c>
      <c r="G14">
        <v>-0.41976697722041056</v>
      </c>
      <c r="H14">
        <v>2</v>
      </c>
      <c r="I14">
        <v>1.3664454555863701</v>
      </c>
      <c r="J14" t="s">
        <v>8</v>
      </c>
      <c r="K14" t="s">
        <v>37</v>
      </c>
      <c r="L14" t="s">
        <v>4248</v>
      </c>
    </row>
    <row r="15" spans="1:18" hidden="1" x14ac:dyDescent="0.2">
      <c r="A15" t="s">
        <v>38</v>
      </c>
      <c r="B15" t="s">
        <v>39</v>
      </c>
      <c r="C15">
        <v>-0.95081236643828393</v>
      </c>
      <c r="D15">
        <v>0.93000513521692596</v>
      </c>
      <c r="E15">
        <v>1.2194075111939309</v>
      </c>
      <c r="F15">
        <v>-0.48578736897202579</v>
      </c>
      <c r="G15">
        <v>-0.71281291100066246</v>
      </c>
      <c r="H15">
        <v>5</v>
      </c>
      <c r="I15">
        <v>0.57907712826309699</v>
      </c>
      <c r="J15" t="s">
        <v>40</v>
      </c>
      <c r="K15" t="s">
        <v>41</v>
      </c>
      <c r="L15" t="s">
        <v>4248</v>
      </c>
    </row>
    <row r="16" spans="1:18" hidden="1" x14ac:dyDescent="0.2">
      <c r="A16" t="s">
        <v>3073</v>
      </c>
      <c r="B16" t="s">
        <v>3074</v>
      </c>
      <c r="C16">
        <v>-1.4165856495923406</v>
      </c>
      <c r="D16">
        <v>-0.35727467999163509</v>
      </c>
      <c r="E16">
        <v>-4.7715789940103219E-2</v>
      </c>
      <c r="F16">
        <v>0.59118414537261876</v>
      </c>
      <c r="G16">
        <v>1.2303919741514731</v>
      </c>
      <c r="H16">
        <v>1</v>
      </c>
      <c r="I16">
        <v>0.704602766926816</v>
      </c>
      <c r="J16" t="s">
        <v>3075</v>
      </c>
      <c r="K16" t="s">
        <v>3076</v>
      </c>
      <c r="L16" t="s">
        <v>4247</v>
      </c>
    </row>
    <row r="17" spans="1:12" hidden="1" x14ac:dyDescent="0.2">
      <c r="A17" t="s">
        <v>42</v>
      </c>
      <c r="B17" t="s">
        <v>43</v>
      </c>
      <c r="C17">
        <v>-1.1275593933634664</v>
      </c>
      <c r="D17">
        <v>0.73801026045281881</v>
      </c>
      <c r="E17">
        <v>1.2978614658327174</v>
      </c>
      <c r="F17">
        <v>-0.24560085204596205</v>
      </c>
      <c r="G17">
        <v>-0.66271148087612086</v>
      </c>
      <c r="H17">
        <v>5</v>
      </c>
      <c r="I17">
        <v>0.37154823336410597</v>
      </c>
      <c r="J17" t="s">
        <v>8</v>
      </c>
      <c r="K17" t="s">
        <v>44</v>
      </c>
      <c r="L17" t="s">
        <v>4248</v>
      </c>
    </row>
    <row r="18" spans="1:12" hidden="1" x14ac:dyDescent="0.2">
      <c r="A18" t="s">
        <v>45</v>
      </c>
      <c r="B18" t="s">
        <v>46</v>
      </c>
      <c r="C18">
        <v>-1.1782381641150754</v>
      </c>
      <c r="D18">
        <v>0.22120717177628954</v>
      </c>
      <c r="E18">
        <v>1.5425463870380134</v>
      </c>
      <c r="F18">
        <v>-0.21543137292355188</v>
      </c>
      <c r="G18">
        <v>-0.37008402177575261</v>
      </c>
      <c r="H18">
        <v>1</v>
      </c>
      <c r="I18">
        <v>1.1874437312372501</v>
      </c>
      <c r="J18" t="s">
        <v>47</v>
      </c>
      <c r="K18" t="s">
        <v>19</v>
      </c>
      <c r="L18" t="s">
        <v>4248</v>
      </c>
    </row>
    <row r="19" spans="1:12" hidden="1" x14ac:dyDescent="0.2">
      <c r="A19" t="s">
        <v>48</v>
      </c>
      <c r="B19" t="s">
        <v>49</v>
      </c>
      <c r="C19">
        <v>0.98287907637237093</v>
      </c>
      <c r="D19">
        <v>0.26787349335816363</v>
      </c>
      <c r="E19">
        <v>0.63552184593270755</v>
      </c>
      <c r="F19">
        <v>-1.5673522791551715</v>
      </c>
      <c r="G19">
        <v>-0.31892213650805606</v>
      </c>
      <c r="H19">
        <v>4</v>
      </c>
      <c r="I19">
        <v>1.0157811967131101</v>
      </c>
      <c r="J19" t="s">
        <v>50</v>
      </c>
      <c r="K19" t="s">
        <v>51</v>
      </c>
      <c r="L19" t="s">
        <v>4248</v>
      </c>
    </row>
    <row r="20" spans="1:12" hidden="1" x14ac:dyDescent="0.2">
      <c r="A20" t="s">
        <v>3077</v>
      </c>
      <c r="B20" t="s">
        <v>53</v>
      </c>
      <c r="C20">
        <v>1.0784809839692353</v>
      </c>
      <c r="D20">
        <v>0.49907729553874297</v>
      </c>
      <c r="E20">
        <v>0.27047728389802822</v>
      </c>
      <c r="F20">
        <v>-0.28879146873144451</v>
      </c>
      <c r="G20">
        <v>-1.5592440946745845</v>
      </c>
      <c r="H20">
        <v>4</v>
      </c>
      <c r="I20">
        <v>0.44106723982600698</v>
      </c>
      <c r="J20" t="s">
        <v>8</v>
      </c>
      <c r="K20" t="s">
        <v>54</v>
      </c>
      <c r="L20" t="s">
        <v>4247</v>
      </c>
    </row>
    <row r="21" spans="1:12" hidden="1" x14ac:dyDescent="0.2">
      <c r="A21" t="s">
        <v>52</v>
      </c>
      <c r="B21" t="s">
        <v>53</v>
      </c>
      <c r="C21">
        <v>-0.15313132977659971</v>
      </c>
      <c r="D21">
        <v>1.0535148914920849</v>
      </c>
      <c r="E21">
        <v>1.0153045055413346</v>
      </c>
      <c r="F21">
        <v>-0.97886241555386477</v>
      </c>
      <c r="G21">
        <v>-0.93682565170302101</v>
      </c>
      <c r="H21">
        <v>5</v>
      </c>
      <c r="I21">
        <v>1.49706038765379</v>
      </c>
      <c r="J21" t="s">
        <v>8</v>
      </c>
      <c r="K21" t="s">
        <v>54</v>
      </c>
      <c r="L21" t="s">
        <v>4248</v>
      </c>
    </row>
    <row r="22" spans="1:12" x14ac:dyDescent="0.2">
      <c r="A22" t="s">
        <v>55</v>
      </c>
      <c r="B22" t="s">
        <v>56</v>
      </c>
      <c r="C22">
        <v>0.50002846036583515</v>
      </c>
      <c r="D22">
        <v>0.73409385217118517</v>
      </c>
      <c r="E22">
        <v>0.12717862606809494</v>
      </c>
      <c r="F22">
        <v>0.38432211940017358</v>
      </c>
      <c r="G22">
        <v>-1.7456230580053167</v>
      </c>
      <c r="H22">
        <v>6</v>
      </c>
      <c r="I22">
        <v>0.90994902826794799</v>
      </c>
      <c r="J22" t="s">
        <v>57</v>
      </c>
      <c r="K22" t="s">
        <v>58</v>
      </c>
      <c r="L22" t="s">
        <v>4248</v>
      </c>
    </row>
    <row r="23" spans="1:12" hidden="1" x14ac:dyDescent="0.2">
      <c r="A23" t="s">
        <v>59</v>
      </c>
      <c r="B23" t="s">
        <v>60</v>
      </c>
      <c r="C23">
        <v>-1.4636014813353362</v>
      </c>
      <c r="D23">
        <v>0.29717004496481825</v>
      </c>
      <c r="E23">
        <v>1.2649994480776883</v>
      </c>
      <c r="F23">
        <v>0.23749050321728113</v>
      </c>
      <c r="G23">
        <v>-0.336058514924653</v>
      </c>
      <c r="H23">
        <v>1</v>
      </c>
      <c r="I23">
        <v>1.11603192373315</v>
      </c>
      <c r="J23" t="s">
        <v>61</v>
      </c>
      <c r="K23" t="s">
        <v>62</v>
      </c>
      <c r="L23" t="s">
        <v>4248</v>
      </c>
    </row>
    <row r="24" spans="1:12" hidden="1" x14ac:dyDescent="0.2">
      <c r="A24" t="s">
        <v>63</v>
      </c>
      <c r="B24" t="s">
        <v>64</v>
      </c>
      <c r="C24">
        <v>-0.7012660175853408</v>
      </c>
      <c r="D24">
        <v>1.2816740686318184</v>
      </c>
      <c r="E24">
        <v>0.79601002709337831</v>
      </c>
      <c r="F24">
        <v>-0.31095433185717836</v>
      </c>
      <c r="G24">
        <v>-1.0654637462827217</v>
      </c>
      <c r="H24">
        <v>5</v>
      </c>
      <c r="I24">
        <v>1.01262596996964</v>
      </c>
      <c r="J24" t="s">
        <v>65</v>
      </c>
      <c r="K24" t="s">
        <v>66</v>
      </c>
      <c r="L24" t="s">
        <v>4248</v>
      </c>
    </row>
    <row r="25" spans="1:12" hidden="1" x14ac:dyDescent="0.2">
      <c r="A25" t="s">
        <v>67</v>
      </c>
      <c r="B25" t="s">
        <v>68</v>
      </c>
      <c r="C25">
        <v>-1.6556952422773679</v>
      </c>
      <c r="D25">
        <v>-3.3965518762119916E-2</v>
      </c>
      <c r="E25">
        <v>0.2505053042708647</v>
      </c>
      <c r="F25">
        <v>1.001696928718159</v>
      </c>
      <c r="G25">
        <v>0.43745852805046243</v>
      </c>
      <c r="H25">
        <v>1</v>
      </c>
      <c r="I25">
        <v>0.81815066063119601</v>
      </c>
      <c r="J25" t="s">
        <v>69</v>
      </c>
      <c r="K25" t="s">
        <v>70</v>
      </c>
      <c r="L25" t="s">
        <v>4248</v>
      </c>
    </row>
    <row r="26" spans="1:12" hidden="1" x14ac:dyDescent="0.2">
      <c r="A26" t="s">
        <v>3078</v>
      </c>
      <c r="B26" t="s">
        <v>68</v>
      </c>
      <c r="C26">
        <v>-1.0038200080229391</v>
      </c>
      <c r="D26">
        <v>-1.0798763496560502</v>
      </c>
      <c r="E26">
        <v>0.34215782328723093</v>
      </c>
      <c r="F26">
        <v>0.56039670758082161</v>
      </c>
      <c r="G26">
        <v>1.1811418268109339</v>
      </c>
      <c r="H26">
        <v>1</v>
      </c>
      <c r="I26">
        <v>1.1330447818763401</v>
      </c>
      <c r="J26" t="s">
        <v>69</v>
      </c>
      <c r="K26" t="s">
        <v>70</v>
      </c>
      <c r="L26" t="s">
        <v>4247</v>
      </c>
    </row>
    <row r="27" spans="1:12" hidden="1" x14ac:dyDescent="0.2">
      <c r="A27" t="s">
        <v>3079</v>
      </c>
      <c r="B27" t="s">
        <v>3080</v>
      </c>
      <c r="C27">
        <v>1.0020307602739216</v>
      </c>
      <c r="D27">
        <v>1.0532779128727132</v>
      </c>
      <c r="E27">
        <v>-0.30772575606721125</v>
      </c>
      <c r="F27">
        <v>-1.2376745625293886</v>
      </c>
      <c r="G27">
        <v>-0.50990835455002881</v>
      </c>
      <c r="H27">
        <v>2</v>
      </c>
      <c r="I27">
        <v>1.36882122806199</v>
      </c>
      <c r="J27" t="s">
        <v>3081</v>
      </c>
      <c r="K27" t="s">
        <v>3082</v>
      </c>
      <c r="L27" t="s">
        <v>4247</v>
      </c>
    </row>
    <row r="28" spans="1:12" hidden="1" x14ac:dyDescent="0.2">
      <c r="A28" t="s">
        <v>3083</v>
      </c>
      <c r="B28" t="s">
        <v>3084</v>
      </c>
      <c r="C28">
        <v>1.1140009704021792</v>
      </c>
      <c r="D28">
        <v>0.70759324454766248</v>
      </c>
      <c r="E28">
        <v>0.11354573845939794</v>
      </c>
      <c r="F28">
        <v>-0.53569170458914561</v>
      </c>
      <c r="G28">
        <v>-1.3994482488200846</v>
      </c>
      <c r="H28">
        <v>4</v>
      </c>
      <c r="I28">
        <v>0.424023468055029</v>
      </c>
      <c r="J28" t="s">
        <v>8</v>
      </c>
      <c r="K28" t="s">
        <v>1042</v>
      </c>
      <c r="L28" t="s">
        <v>4247</v>
      </c>
    </row>
    <row r="29" spans="1:12" hidden="1" x14ac:dyDescent="0.2">
      <c r="A29" t="s">
        <v>71</v>
      </c>
      <c r="B29" t="s">
        <v>72</v>
      </c>
      <c r="C29">
        <v>1.4515358919733532</v>
      </c>
      <c r="D29">
        <v>5.1709569014052222E-2</v>
      </c>
      <c r="E29">
        <v>4.8243725899610776E-2</v>
      </c>
      <c r="F29">
        <v>-1.3607586399343503</v>
      </c>
      <c r="G29">
        <v>-0.19073054695261282</v>
      </c>
      <c r="H29">
        <v>2</v>
      </c>
      <c r="I29">
        <v>1.69217746226874</v>
      </c>
      <c r="J29" t="s">
        <v>73</v>
      </c>
      <c r="K29" t="s">
        <v>74</v>
      </c>
      <c r="L29" t="s">
        <v>4248</v>
      </c>
    </row>
    <row r="30" spans="1:12" hidden="1" x14ac:dyDescent="0.2">
      <c r="A30" t="s">
        <v>75</v>
      </c>
      <c r="B30" t="s">
        <v>76</v>
      </c>
      <c r="C30">
        <v>-1.0090958557008312</v>
      </c>
      <c r="D30">
        <v>0.57199041488870395</v>
      </c>
      <c r="E30">
        <v>1.2709403265405459</v>
      </c>
      <c r="F30">
        <v>0.17113990864452547</v>
      </c>
      <c r="G30">
        <v>-1.0049747943729777</v>
      </c>
      <c r="H30">
        <v>5</v>
      </c>
      <c r="I30">
        <v>0.83334374756872498</v>
      </c>
      <c r="J30" t="s">
        <v>77</v>
      </c>
      <c r="K30" t="s">
        <v>78</v>
      </c>
      <c r="L30" t="s">
        <v>4248</v>
      </c>
    </row>
    <row r="31" spans="1:12" hidden="1" x14ac:dyDescent="0.2">
      <c r="A31" t="s">
        <v>79</v>
      </c>
      <c r="B31" t="s">
        <v>80</v>
      </c>
      <c r="C31">
        <v>-1.2507411386419645</v>
      </c>
      <c r="D31">
        <v>-0.27780600360881108</v>
      </c>
      <c r="E31">
        <v>1.2567249394135183</v>
      </c>
      <c r="F31">
        <v>0.74507823782131999</v>
      </c>
      <c r="G31">
        <v>-0.47325603498388658</v>
      </c>
      <c r="H31">
        <v>5</v>
      </c>
      <c r="I31">
        <v>1.2509610305877901</v>
      </c>
      <c r="J31" t="s">
        <v>81</v>
      </c>
      <c r="K31" t="s">
        <v>82</v>
      </c>
      <c r="L31" t="s">
        <v>4248</v>
      </c>
    </row>
    <row r="32" spans="1:12" hidden="1" x14ac:dyDescent="0.2">
      <c r="A32" t="s">
        <v>83</v>
      </c>
      <c r="B32" t="s">
        <v>84</v>
      </c>
      <c r="C32">
        <v>9.3131809153935666E-2</v>
      </c>
      <c r="D32">
        <v>1.1621921719203745</v>
      </c>
      <c r="E32">
        <v>-1.3935426588026663</v>
      </c>
      <c r="F32">
        <v>-0.51788405049870223</v>
      </c>
      <c r="G32">
        <v>0.65610272822704452</v>
      </c>
      <c r="H32">
        <v>5</v>
      </c>
      <c r="I32">
        <v>1.1272105790179701</v>
      </c>
      <c r="J32" t="s">
        <v>8</v>
      </c>
      <c r="K32" t="s">
        <v>85</v>
      </c>
      <c r="L32" t="s">
        <v>4248</v>
      </c>
    </row>
    <row r="33" spans="1:12" hidden="1" x14ac:dyDescent="0.2">
      <c r="A33" t="s">
        <v>86</v>
      </c>
      <c r="B33" t="s">
        <v>87</v>
      </c>
      <c r="C33">
        <v>1.3981178905269633</v>
      </c>
      <c r="D33">
        <v>0.2552092372558783</v>
      </c>
      <c r="E33">
        <v>-0.73313016836433842</v>
      </c>
      <c r="F33">
        <v>0.25379000723399614</v>
      </c>
      <c r="G33">
        <v>-1.1739869666525056</v>
      </c>
      <c r="H33">
        <v>2</v>
      </c>
      <c r="I33">
        <v>1.2514756682411201</v>
      </c>
      <c r="J33" t="s">
        <v>8</v>
      </c>
      <c r="K33" t="s">
        <v>88</v>
      </c>
      <c r="L33" t="s">
        <v>4248</v>
      </c>
    </row>
    <row r="34" spans="1:12" hidden="1" x14ac:dyDescent="0.2">
      <c r="A34" t="s">
        <v>89</v>
      </c>
      <c r="B34" t="s">
        <v>90</v>
      </c>
      <c r="C34">
        <v>-1.5157242136340221</v>
      </c>
      <c r="D34">
        <v>0.36876901504702536</v>
      </c>
      <c r="E34">
        <v>0.81613445271414131</v>
      </c>
      <c r="F34">
        <v>-0.48489451474639383</v>
      </c>
      <c r="G34">
        <v>0.81571526061893684</v>
      </c>
      <c r="H34">
        <v>1</v>
      </c>
      <c r="I34">
        <v>1.49802481996658</v>
      </c>
      <c r="J34" t="s">
        <v>91</v>
      </c>
      <c r="K34" t="s">
        <v>92</v>
      </c>
      <c r="L34" t="s">
        <v>4248</v>
      </c>
    </row>
    <row r="35" spans="1:12" hidden="1" x14ac:dyDescent="0.2">
      <c r="A35" t="s">
        <v>93</v>
      </c>
      <c r="B35" t="s">
        <v>94</v>
      </c>
      <c r="C35">
        <v>-1.421562898172209</v>
      </c>
      <c r="D35">
        <v>0.42881332706595504</v>
      </c>
      <c r="E35">
        <v>0.29362540233732659</v>
      </c>
      <c r="F35">
        <v>1.205329248540332</v>
      </c>
      <c r="G35">
        <v>-0.50620507977132878</v>
      </c>
      <c r="H35">
        <v>1</v>
      </c>
      <c r="I35">
        <v>1.0724612528695201</v>
      </c>
      <c r="J35" t="s">
        <v>8</v>
      </c>
      <c r="K35" t="s">
        <v>95</v>
      </c>
      <c r="L35" t="s">
        <v>4248</v>
      </c>
    </row>
    <row r="36" spans="1:12" hidden="1" x14ac:dyDescent="0.2">
      <c r="A36" t="s">
        <v>3085</v>
      </c>
      <c r="B36" t="s">
        <v>3086</v>
      </c>
      <c r="C36">
        <v>0.68895010350557639</v>
      </c>
      <c r="D36">
        <v>1.0465402917517257</v>
      </c>
      <c r="E36">
        <v>-0.19373309602183311</v>
      </c>
      <c r="F36">
        <v>5.0275545244678269E-3</v>
      </c>
      <c r="G36">
        <v>-1.5467848537599429</v>
      </c>
      <c r="H36">
        <v>4</v>
      </c>
      <c r="I36">
        <v>0.756628656216775</v>
      </c>
      <c r="J36" t="s">
        <v>8</v>
      </c>
      <c r="K36" t="s">
        <v>3087</v>
      </c>
      <c r="L36" t="s">
        <v>4247</v>
      </c>
    </row>
    <row r="37" spans="1:12" hidden="1" x14ac:dyDescent="0.2">
      <c r="A37" t="s">
        <v>96</v>
      </c>
      <c r="B37" t="s">
        <v>97</v>
      </c>
      <c r="C37">
        <v>-1.3948221919042252</v>
      </c>
      <c r="D37">
        <v>-0.50749201874148242</v>
      </c>
      <c r="E37">
        <v>2.8678168275809074E-2</v>
      </c>
      <c r="F37">
        <v>1.079724383737104</v>
      </c>
      <c r="G37">
        <v>0.7939116586327869</v>
      </c>
      <c r="H37">
        <v>1</v>
      </c>
      <c r="I37">
        <v>0.78118081607062195</v>
      </c>
      <c r="J37" t="s">
        <v>98</v>
      </c>
      <c r="K37" t="s">
        <v>99</v>
      </c>
      <c r="L37" t="s">
        <v>4248</v>
      </c>
    </row>
    <row r="38" spans="1:12" hidden="1" x14ac:dyDescent="0.2">
      <c r="A38" t="s">
        <v>3088</v>
      </c>
      <c r="B38" t="s">
        <v>97</v>
      </c>
      <c r="C38">
        <v>-1.3090610751182583</v>
      </c>
      <c r="D38">
        <v>-0.78273525524255416</v>
      </c>
      <c r="E38">
        <v>0.40150115195332758</v>
      </c>
      <c r="F38">
        <v>0.64029086888804254</v>
      </c>
      <c r="G38">
        <v>1.0500043095194178</v>
      </c>
      <c r="H38">
        <v>1</v>
      </c>
      <c r="I38">
        <v>0.68428769071472595</v>
      </c>
      <c r="J38" t="s">
        <v>98</v>
      </c>
      <c r="K38" t="s">
        <v>99</v>
      </c>
      <c r="L38" t="s">
        <v>4247</v>
      </c>
    </row>
    <row r="39" spans="1:12" hidden="1" x14ac:dyDescent="0.2">
      <c r="A39" t="s">
        <v>100</v>
      </c>
      <c r="B39" t="s">
        <v>101</v>
      </c>
      <c r="C39">
        <v>-1.6844948181348758</v>
      </c>
      <c r="D39">
        <v>-7.2664479685721692E-2</v>
      </c>
      <c r="E39">
        <v>0.30148618773880548</v>
      </c>
      <c r="F39">
        <v>0.66947964472277266</v>
      </c>
      <c r="G39">
        <v>0.78619346535909795</v>
      </c>
      <c r="H39">
        <v>1</v>
      </c>
      <c r="I39">
        <v>0.58362893387517301</v>
      </c>
      <c r="J39" t="s">
        <v>8</v>
      </c>
      <c r="K39" t="s">
        <v>102</v>
      </c>
      <c r="L39" t="s">
        <v>4248</v>
      </c>
    </row>
    <row r="40" spans="1:12" hidden="1" x14ac:dyDescent="0.2">
      <c r="A40" t="s">
        <v>3089</v>
      </c>
      <c r="B40" t="s">
        <v>3090</v>
      </c>
      <c r="C40">
        <v>-0.72329588623224483</v>
      </c>
      <c r="D40">
        <v>-1.209364019023097</v>
      </c>
      <c r="E40">
        <v>0.2277973749319685</v>
      </c>
      <c r="F40">
        <v>0.34789585373072612</v>
      </c>
      <c r="G40">
        <v>1.3569666765926447</v>
      </c>
      <c r="H40">
        <v>3</v>
      </c>
      <c r="I40">
        <v>1.4999511236537399</v>
      </c>
      <c r="J40" t="s">
        <v>8</v>
      </c>
      <c r="K40" t="s">
        <v>3091</v>
      </c>
      <c r="L40" t="s">
        <v>4247</v>
      </c>
    </row>
    <row r="41" spans="1:12" hidden="1" x14ac:dyDescent="0.2">
      <c r="A41" t="s">
        <v>3092</v>
      </c>
      <c r="B41" t="s">
        <v>3093</v>
      </c>
      <c r="C41">
        <v>0.80163477044108467</v>
      </c>
      <c r="D41">
        <v>1.2564234934080225</v>
      </c>
      <c r="E41">
        <v>-0.2666111127919909</v>
      </c>
      <c r="F41">
        <v>-0.66872273075831701</v>
      </c>
      <c r="G41">
        <v>-1.1227244202987683</v>
      </c>
      <c r="H41">
        <v>4</v>
      </c>
      <c r="I41">
        <v>1.0694200355422701</v>
      </c>
      <c r="J41" t="s">
        <v>8</v>
      </c>
      <c r="K41" t="s">
        <v>3094</v>
      </c>
      <c r="L41" t="s">
        <v>4247</v>
      </c>
    </row>
    <row r="42" spans="1:12" hidden="1" x14ac:dyDescent="0.2">
      <c r="A42" t="s">
        <v>103</v>
      </c>
      <c r="B42" t="s">
        <v>104</v>
      </c>
      <c r="C42">
        <v>-0.9228421844977458</v>
      </c>
      <c r="D42">
        <v>-0.90834130337271224</v>
      </c>
      <c r="E42">
        <v>-0.27917998637397512</v>
      </c>
      <c r="F42">
        <v>0.95895305742066739</v>
      </c>
      <c r="G42">
        <v>1.1514104168238066</v>
      </c>
      <c r="H42">
        <v>3</v>
      </c>
      <c r="I42">
        <v>1.2690575934177399</v>
      </c>
      <c r="J42" t="s">
        <v>8</v>
      </c>
      <c r="K42" t="s">
        <v>105</v>
      </c>
      <c r="L42" t="s">
        <v>4248</v>
      </c>
    </row>
    <row r="43" spans="1:12" hidden="1" x14ac:dyDescent="0.2">
      <c r="A43" t="s">
        <v>3095</v>
      </c>
      <c r="B43" t="s">
        <v>104</v>
      </c>
      <c r="C43">
        <v>-0.86248068676955836</v>
      </c>
      <c r="D43">
        <v>0.74354871371751574</v>
      </c>
      <c r="E43">
        <v>-0.74745822558386421</v>
      </c>
      <c r="F43">
        <v>-0.50735064336010016</v>
      </c>
      <c r="G43">
        <v>1.3737408419959172</v>
      </c>
      <c r="H43">
        <v>3</v>
      </c>
      <c r="I43">
        <v>2.0522852969382601</v>
      </c>
      <c r="J43" t="s">
        <v>8</v>
      </c>
      <c r="K43" t="s">
        <v>105</v>
      </c>
      <c r="L43" t="s">
        <v>4247</v>
      </c>
    </row>
    <row r="44" spans="1:12" hidden="1" x14ac:dyDescent="0.2">
      <c r="A44" t="s">
        <v>106</v>
      </c>
      <c r="B44" t="s">
        <v>107</v>
      </c>
      <c r="C44">
        <v>1.1454746456633731</v>
      </c>
      <c r="D44">
        <v>0.62595145694854937</v>
      </c>
      <c r="E44">
        <v>0.29429114654372224</v>
      </c>
      <c r="F44">
        <v>-0.83808766418744451</v>
      </c>
      <c r="G44">
        <v>-1.2276295849681909</v>
      </c>
      <c r="H44">
        <v>4</v>
      </c>
      <c r="I44">
        <v>0.90482866877588597</v>
      </c>
      <c r="J44" t="s">
        <v>108</v>
      </c>
      <c r="K44" t="s">
        <v>109</v>
      </c>
      <c r="L44" t="s">
        <v>4248</v>
      </c>
    </row>
    <row r="45" spans="1:12" hidden="1" x14ac:dyDescent="0.2">
      <c r="A45" t="s">
        <v>110</v>
      </c>
      <c r="B45" t="s">
        <v>111</v>
      </c>
      <c r="C45">
        <v>-1.0490622543565724</v>
      </c>
      <c r="D45">
        <v>0.90899259795806886</v>
      </c>
      <c r="E45">
        <v>1.1028357919060805</v>
      </c>
      <c r="F45">
        <v>-3.7820928030133073E-2</v>
      </c>
      <c r="G45">
        <v>-0.92494520747748865</v>
      </c>
      <c r="H45">
        <v>5</v>
      </c>
      <c r="I45">
        <v>0.41471160898210202</v>
      </c>
      <c r="J45" t="s">
        <v>112</v>
      </c>
      <c r="K45" t="s">
        <v>113</v>
      </c>
      <c r="L45" t="s">
        <v>4248</v>
      </c>
    </row>
    <row r="46" spans="1:12" hidden="1" x14ac:dyDescent="0.2">
      <c r="A46" t="s">
        <v>114</v>
      </c>
      <c r="B46" t="s">
        <v>115</v>
      </c>
      <c r="C46">
        <v>0.91588792090068583</v>
      </c>
      <c r="D46">
        <v>0.91413316793484722</v>
      </c>
      <c r="E46">
        <v>0.2389009585679355</v>
      </c>
      <c r="F46">
        <v>-0.7812644789890737</v>
      </c>
      <c r="G46">
        <v>-1.2876575684143949</v>
      </c>
      <c r="H46">
        <v>4</v>
      </c>
      <c r="I46">
        <v>0.74187072352411998</v>
      </c>
      <c r="J46" t="s">
        <v>116</v>
      </c>
      <c r="K46" t="s">
        <v>117</v>
      </c>
      <c r="L46" t="s">
        <v>4248</v>
      </c>
    </row>
    <row r="47" spans="1:12" hidden="1" x14ac:dyDescent="0.2">
      <c r="A47" t="s">
        <v>3096</v>
      </c>
      <c r="B47" t="s">
        <v>115</v>
      </c>
      <c r="C47">
        <v>0.36745845122950477</v>
      </c>
      <c r="D47">
        <v>1.2801553867662276</v>
      </c>
      <c r="E47">
        <v>0.31238862140261114</v>
      </c>
      <c r="F47">
        <v>-0.65767763364390786</v>
      </c>
      <c r="G47">
        <v>-1.3023248257543698</v>
      </c>
      <c r="H47">
        <v>4</v>
      </c>
      <c r="I47">
        <v>1.02164764277961</v>
      </c>
      <c r="J47" t="s">
        <v>116</v>
      </c>
      <c r="K47" t="s">
        <v>117</v>
      </c>
      <c r="L47" t="s">
        <v>4247</v>
      </c>
    </row>
    <row r="48" spans="1:12" hidden="1" x14ac:dyDescent="0.2">
      <c r="A48" t="s">
        <v>118</v>
      </c>
      <c r="B48" t="s">
        <v>119</v>
      </c>
      <c r="C48">
        <v>-0.30375310471211742</v>
      </c>
      <c r="D48">
        <v>0.98017904301926151</v>
      </c>
      <c r="E48">
        <v>0.98805647254084206</v>
      </c>
      <c r="F48">
        <v>-1.3732941852987037</v>
      </c>
      <c r="G48">
        <v>-0.29118822554923601</v>
      </c>
      <c r="H48">
        <v>5</v>
      </c>
      <c r="I48">
        <v>1.28013826753605</v>
      </c>
      <c r="J48" t="s">
        <v>120</v>
      </c>
      <c r="K48" t="s">
        <v>121</v>
      </c>
      <c r="L48" t="s">
        <v>4248</v>
      </c>
    </row>
    <row r="49" spans="1:12" hidden="1" x14ac:dyDescent="0.2">
      <c r="A49" t="s">
        <v>122</v>
      </c>
      <c r="B49" t="s">
        <v>123</v>
      </c>
      <c r="C49">
        <v>-0.55044744270676305</v>
      </c>
      <c r="D49">
        <v>-0.29365167200675801</v>
      </c>
      <c r="E49">
        <v>-0.34513160707959589</v>
      </c>
      <c r="F49">
        <v>1.7745572296578158</v>
      </c>
      <c r="G49">
        <v>-0.58532650786467388</v>
      </c>
      <c r="H49">
        <v>5</v>
      </c>
      <c r="I49">
        <v>2.0992285429172899</v>
      </c>
      <c r="J49" t="s">
        <v>124</v>
      </c>
      <c r="K49" t="s">
        <v>95</v>
      </c>
      <c r="L49" t="s">
        <v>4248</v>
      </c>
    </row>
    <row r="50" spans="1:12" hidden="1" x14ac:dyDescent="0.2">
      <c r="A50" t="s">
        <v>3097</v>
      </c>
      <c r="B50" t="s">
        <v>3098</v>
      </c>
      <c r="C50">
        <v>1.2231951847522611</v>
      </c>
      <c r="D50">
        <v>0.83796420442055375</v>
      </c>
      <c r="E50">
        <v>-0.33644614737273676</v>
      </c>
      <c r="F50">
        <v>-1.1794493824119143</v>
      </c>
      <c r="G50">
        <v>-0.545263859388193</v>
      </c>
      <c r="H50">
        <v>4</v>
      </c>
      <c r="I50">
        <v>1.3401129066531301</v>
      </c>
      <c r="J50" t="s">
        <v>3099</v>
      </c>
      <c r="K50" t="s">
        <v>3100</v>
      </c>
      <c r="L50" t="s">
        <v>4247</v>
      </c>
    </row>
    <row r="51" spans="1:12" hidden="1" x14ac:dyDescent="0.2">
      <c r="A51" t="s">
        <v>125</v>
      </c>
      <c r="B51" t="s">
        <v>126</v>
      </c>
      <c r="C51">
        <v>-1.4625622060751315</v>
      </c>
      <c r="D51">
        <v>0.34757629881546243</v>
      </c>
      <c r="E51">
        <v>1.2257534485785269</v>
      </c>
      <c r="F51">
        <v>0.28483400449001317</v>
      </c>
      <c r="G51">
        <v>-0.3956015458089378</v>
      </c>
      <c r="H51">
        <v>1</v>
      </c>
      <c r="I51">
        <v>1.0849395477817001</v>
      </c>
      <c r="J51" t="s">
        <v>127</v>
      </c>
      <c r="K51" t="s">
        <v>128</v>
      </c>
      <c r="L51" t="s">
        <v>4248</v>
      </c>
    </row>
    <row r="52" spans="1:12" hidden="1" x14ac:dyDescent="0.2">
      <c r="A52" t="s">
        <v>129</v>
      </c>
      <c r="B52" t="s">
        <v>130</v>
      </c>
      <c r="C52">
        <v>0.65826384543604366</v>
      </c>
      <c r="D52">
        <v>0.36188988006179645</v>
      </c>
      <c r="E52">
        <v>0.96839970023554234</v>
      </c>
      <c r="F52">
        <v>-0.48400517653211128</v>
      </c>
      <c r="G52">
        <v>-1.5045482492012154</v>
      </c>
      <c r="H52">
        <v>4</v>
      </c>
      <c r="I52">
        <v>0.88858856127985197</v>
      </c>
      <c r="J52" t="s">
        <v>131</v>
      </c>
      <c r="K52" t="s">
        <v>132</v>
      </c>
      <c r="L52" t="s">
        <v>4248</v>
      </c>
    </row>
    <row r="53" spans="1:12" hidden="1" x14ac:dyDescent="0.2">
      <c r="A53" t="s">
        <v>133</v>
      </c>
      <c r="B53" t="s">
        <v>134</v>
      </c>
      <c r="C53">
        <v>-1.2166820271292267</v>
      </c>
      <c r="D53">
        <v>-0.53804508583098354</v>
      </c>
      <c r="E53">
        <v>8.6038619769485028E-2</v>
      </c>
      <c r="F53">
        <v>1.4787544586220069</v>
      </c>
      <c r="G53">
        <v>0.18993403456869487</v>
      </c>
      <c r="H53">
        <v>3</v>
      </c>
      <c r="I53">
        <v>1.42273752696085</v>
      </c>
      <c r="J53" t="s">
        <v>135</v>
      </c>
      <c r="K53" t="s">
        <v>136</v>
      </c>
      <c r="L53" t="s">
        <v>4248</v>
      </c>
    </row>
    <row r="54" spans="1:12" hidden="1" x14ac:dyDescent="0.2">
      <c r="A54" t="s">
        <v>137</v>
      </c>
      <c r="B54" t="s">
        <v>138</v>
      </c>
      <c r="C54">
        <v>-0.99717694102026155</v>
      </c>
      <c r="D54">
        <v>0.51696211441023909</v>
      </c>
      <c r="E54">
        <v>0.4642886505482714</v>
      </c>
      <c r="F54">
        <v>-1.1151347589958958</v>
      </c>
      <c r="G54">
        <v>1.1310609350575238</v>
      </c>
      <c r="H54">
        <v>1</v>
      </c>
      <c r="I54">
        <v>1.8841236174915099</v>
      </c>
      <c r="J54" t="s">
        <v>8</v>
      </c>
      <c r="K54" t="s">
        <v>139</v>
      </c>
      <c r="L54" t="s">
        <v>4248</v>
      </c>
    </row>
    <row r="55" spans="1:12" hidden="1" x14ac:dyDescent="0.2">
      <c r="A55" t="s">
        <v>3101</v>
      </c>
      <c r="B55" t="s">
        <v>3102</v>
      </c>
      <c r="C55">
        <v>-0.11640670243208157</v>
      </c>
      <c r="D55">
        <v>0.94631269858858513</v>
      </c>
      <c r="E55">
        <v>-1.6139173597085001</v>
      </c>
      <c r="F55">
        <v>9.2944147087032677E-2</v>
      </c>
      <c r="G55">
        <v>0.69106721646500247</v>
      </c>
      <c r="H55">
        <v>1</v>
      </c>
      <c r="I55">
        <v>1.59985420696548</v>
      </c>
      <c r="J55" t="s">
        <v>3103</v>
      </c>
      <c r="K55" t="s">
        <v>3104</v>
      </c>
      <c r="L55" t="s">
        <v>4247</v>
      </c>
    </row>
    <row r="56" spans="1:12" hidden="1" x14ac:dyDescent="0.2">
      <c r="A56" t="s">
        <v>140</v>
      </c>
      <c r="B56" t="s">
        <v>141</v>
      </c>
      <c r="C56">
        <v>-1.6158296910187726</v>
      </c>
      <c r="D56">
        <v>0.31512670256126241</v>
      </c>
      <c r="E56">
        <v>0.81918225006727974</v>
      </c>
      <c r="F56">
        <v>0.74215786688522578</v>
      </c>
      <c r="G56">
        <v>-0.26063712849500975</v>
      </c>
      <c r="H56">
        <v>1</v>
      </c>
      <c r="I56">
        <v>1.10026120786478</v>
      </c>
      <c r="J56" t="s">
        <v>8</v>
      </c>
      <c r="K56" t="s">
        <v>142</v>
      </c>
      <c r="L56" t="s">
        <v>4248</v>
      </c>
    </row>
    <row r="57" spans="1:12" hidden="1" x14ac:dyDescent="0.2">
      <c r="A57" t="s">
        <v>143</v>
      </c>
      <c r="B57" t="s">
        <v>144</v>
      </c>
      <c r="C57">
        <v>0.70405023327968108</v>
      </c>
      <c r="D57">
        <v>0.19664816900845125</v>
      </c>
      <c r="E57">
        <v>-1.5596790863465346</v>
      </c>
      <c r="F57">
        <v>0.96820629739461317</v>
      </c>
      <c r="G57">
        <v>-0.30922561333612658</v>
      </c>
      <c r="H57">
        <v>4</v>
      </c>
      <c r="I57">
        <v>1.9901211636567699</v>
      </c>
      <c r="J57" t="s">
        <v>145</v>
      </c>
      <c r="K57" t="s">
        <v>146</v>
      </c>
      <c r="L57" t="s">
        <v>4248</v>
      </c>
    </row>
    <row r="58" spans="1:12" hidden="1" x14ac:dyDescent="0.2">
      <c r="A58" t="s">
        <v>3105</v>
      </c>
      <c r="B58" t="s">
        <v>148</v>
      </c>
      <c r="C58">
        <v>0.93975049026103596</v>
      </c>
      <c r="D58">
        <v>1.1176812621872452</v>
      </c>
      <c r="E58">
        <v>-0.38550106454314442</v>
      </c>
      <c r="F58">
        <v>-0.43510974098166771</v>
      </c>
      <c r="G58">
        <v>-1.2368209469234575</v>
      </c>
      <c r="H58">
        <v>4</v>
      </c>
      <c r="I58">
        <v>1.0085571866941301</v>
      </c>
      <c r="J58" t="s">
        <v>149</v>
      </c>
      <c r="K58" t="s">
        <v>150</v>
      </c>
      <c r="L58" t="s">
        <v>4247</v>
      </c>
    </row>
    <row r="59" spans="1:12" x14ac:dyDescent="0.2">
      <c r="A59" t="s">
        <v>147</v>
      </c>
      <c r="B59" t="s">
        <v>148</v>
      </c>
      <c r="C59">
        <v>0.56480619129969112</v>
      </c>
      <c r="D59">
        <v>0.84721097404167744</v>
      </c>
      <c r="E59">
        <v>0.70272451549975112</v>
      </c>
      <c r="F59">
        <v>-1.3989404517043718</v>
      </c>
      <c r="G59">
        <v>-0.71580122913676014</v>
      </c>
      <c r="H59">
        <v>6</v>
      </c>
      <c r="I59">
        <v>0.89329250104049995</v>
      </c>
      <c r="J59" t="s">
        <v>149</v>
      </c>
      <c r="K59" t="s">
        <v>150</v>
      </c>
      <c r="L59" t="s">
        <v>4248</v>
      </c>
    </row>
    <row r="60" spans="1:12" hidden="1" x14ac:dyDescent="0.2">
      <c r="A60" t="s">
        <v>151</v>
      </c>
      <c r="B60" t="s">
        <v>152</v>
      </c>
      <c r="C60">
        <v>0.7868353174110827</v>
      </c>
      <c r="D60">
        <v>0.65632937234941002</v>
      </c>
      <c r="E60">
        <v>0.57376582761646566</v>
      </c>
      <c r="F60">
        <v>-0.46675022411659323</v>
      </c>
      <c r="G60">
        <v>-1.5501802932603461</v>
      </c>
      <c r="H60">
        <v>4</v>
      </c>
      <c r="I60">
        <v>0.50108334860037795</v>
      </c>
      <c r="J60" t="s">
        <v>153</v>
      </c>
      <c r="K60" t="s">
        <v>154</v>
      </c>
      <c r="L60" t="s">
        <v>4248</v>
      </c>
    </row>
    <row r="61" spans="1:12" hidden="1" x14ac:dyDescent="0.2">
      <c r="A61" t="s">
        <v>155</v>
      </c>
      <c r="B61" t="s">
        <v>156</v>
      </c>
      <c r="C61">
        <v>0.65554082276784675</v>
      </c>
      <c r="D61">
        <v>0.24919100014771428</v>
      </c>
      <c r="E61">
        <v>-1.4033398433566768</v>
      </c>
      <c r="F61">
        <v>-0.59167826668956747</v>
      </c>
      <c r="G61">
        <v>1.0902862871306431</v>
      </c>
      <c r="H61">
        <v>3</v>
      </c>
      <c r="I61">
        <v>1.5920525871243001</v>
      </c>
      <c r="J61" t="s">
        <v>157</v>
      </c>
      <c r="K61" t="s">
        <v>158</v>
      </c>
      <c r="L61" t="s">
        <v>4248</v>
      </c>
    </row>
    <row r="62" spans="1:12" x14ac:dyDescent="0.2">
      <c r="A62" t="s">
        <v>159</v>
      </c>
      <c r="B62" t="s">
        <v>160</v>
      </c>
      <c r="C62">
        <v>0.77065813195887312</v>
      </c>
      <c r="D62">
        <v>0.55786866508474897</v>
      </c>
      <c r="E62">
        <v>0.59818664674119082</v>
      </c>
      <c r="F62">
        <v>-1.6270317118506648</v>
      </c>
      <c r="G62">
        <v>-0.29968173193414199</v>
      </c>
      <c r="H62">
        <v>6</v>
      </c>
      <c r="I62">
        <v>0.95237160900710605</v>
      </c>
      <c r="J62" t="s">
        <v>161</v>
      </c>
      <c r="K62" t="s">
        <v>162</v>
      </c>
      <c r="L62" t="s">
        <v>4248</v>
      </c>
    </row>
    <row r="63" spans="1:12" hidden="1" x14ac:dyDescent="0.2">
      <c r="A63" t="s">
        <v>163</v>
      </c>
      <c r="B63" t="s">
        <v>164</v>
      </c>
      <c r="C63">
        <v>-0.7856218242281271</v>
      </c>
      <c r="D63">
        <v>1.527556705202193</v>
      </c>
      <c r="E63">
        <v>0.45136668915264938</v>
      </c>
      <c r="F63">
        <v>-0.33814289835745687</v>
      </c>
      <c r="G63">
        <v>-0.85515867176921245</v>
      </c>
      <c r="H63">
        <v>5</v>
      </c>
      <c r="I63">
        <v>1.3226522027777201</v>
      </c>
      <c r="J63" t="s">
        <v>165</v>
      </c>
      <c r="K63" t="s">
        <v>166</v>
      </c>
      <c r="L63" t="s">
        <v>4248</v>
      </c>
    </row>
    <row r="64" spans="1:12" hidden="1" x14ac:dyDescent="0.2">
      <c r="A64" t="s">
        <v>167</v>
      </c>
      <c r="B64" t="s">
        <v>168</v>
      </c>
      <c r="C64">
        <v>-1.472391959764378</v>
      </c>
      <c r="D64">
        <v>-0.31774979968884676</v>
      </c>
      <c r="E64">
        <v>0.6820412310540267</v>
      </c>
      <c r="F64">
        <v>1.1250026922712946</v>
      </c>
      <c r="G64">
        <v>-1.6902163872069251E-2</v>
      </c>
      <c r="H64">
        <v>1</v>
      </c>
      <c r="I64">
        <v>0.93011023060661202</v>
      </c>
      <c r="J64" t="s">
        <v>169</v>
      </c>
      <c r="K64" t="s">
        <v>170</v>
      </c>
      <c r="L64" t="s">
        <v>4248</v>
      </c>
    </row>
    <row r="65" spans="1:12" hidden="1" x14ac:dyDescent="0.2">
      <c r="A65" t="s">
        <v>171</v>
      </c>
      <c r="B65" t="s">
        <v>172</v>
      </c>
      <c r="C65">
        <v>-0.55754379549792499</v>
      </c>
      <c r="D65">
        <v>1.3843583849095846</v>
      </c>
      <c r="E65">
        <v>0.63800273742630875</v>
      </c>
      <c r="F65">
        <v>-0.34978326909304441</v>
      </c>
      <c r="G65">
        <v>-1.1150340577450601</v>
      </c>
      <c r="H65">
        <v>5</v>
      </c>
      <c r="I65">
        <v>1.2659019931322999</v>
      </c>
      <c r="J65" t="s">
        <v>173</v>
      </c>
      <c r="K65" t="s">
        <v>174</v>
      </c>
      <c r="L65" t="s">
        <v>4248</v>
      </c>
    </row>
    <row r="66" spans="1:12" hidden="1" x14ac:dyDescent="0.2">
      <c r="A66" t="s">
        <v>175</v>
      </c>
      <c r="B66" t="s">
        <v>176</v>
      </c>
      <c r="C66">
        <v>-1.3598374577512438</v>
      </c>
      <c r="D66">
        <v>-0.28331708066077771</v>
      </c>
      <c r="E66">
        <v>1.2710715563234656</v>
      </c>
      <c r="F66">
        <v>-0.25312120445015457</v>
      </c>
      <c r="G66">
        <v>0.62520418653879406</v>
      </c>
      <c r="H66">
        <v>1</v>
      </c>
      <c r="I66">
        <v>1.36640118644229</v>
      </c>
      <c r="J66" t="s">
        <v>177</v>
      </c>
      <c r="K66" t="s">
        <v>178</v>
      </c>
      <c r="L66" t="s">
        <v>4248</v>
      </c>
    </row>
    <row r="67" spans="1:12" hidden="1" x14ac:dyDescent="0.2">
      <c r="A67" t="s">
        <v>179</v>
      </c>
      <c r="B67" t="s">
        <v>180</v>
      </c>
      <c r="C67">
        <v>-0.37606079793003927</v>
      </c>
      <c r="D67">
        <v>0.38790367720754709</v>
      </c>
      <c r="E67">
        <v>1.2332656375453492</v>
      </c>
      <c r="F67">
        <v>-1.4627974587369457</v>
      </c>
      <c r="G67">
        <v>0.21768894191410429</v>
      </c>
      <c r="H67">
        <v>5</v>
      </c>
      <c r="I67">
        <v>1.5720220579225399</v>
      </c>
      <c r="J67" t="s">
        <v>181</v>
      </c>
      <c r="K67" t="s">
        <v>182</v>
      </c>
      <c r="L67" t="s">
        <v>4248</v>
      </c>
    </row>
    <row r="68" spans="1:12" hidden="1" x14ac:dyDescent="0.2">
      <c r="A68" t="s">
        <v>3106</v>
      </c>
      <c r="B68" t="s">
        <v>3107</v>
      </c>
      <c r="C68">
        <v>-1.1905908903458569</v>
      </c>
      <c r="D68">
        <v>-0.81497707898944349</v>
      </c>
      <c r="E68">
        <v>0.15564923371575309</v>
      </c>
      <c r="F68">
        <v>0.62248677037912603</v>
      </c>
      <c r="G68">
        <v>1.2274319652404193</v>
      </c>
      <c r="H68">
        <v>1</v>
      </c>
      <c r="I68">
        <v>0.96298005116626695</v>
      </c>
      <c r="J68" t="s">
        <v>3108</v>
      </c>
      <c r="K68" t="s">
        <v>3109</v>
      </c>
      <c r="L68" t="s">
        <v>4247</v>
      </c>
    </row>
    <row r="69" spans="1:12" hidden="1" x14ac:dyDescent="0.2">
      <c r="A69" t="s">
        <v>183</v>
      </c>
      <c r="B69" t="s">
        <v>184</v>
      </c>
      <c r="C69">
        <v>-0.11447560951781724</v>
      </c>
      <c r="D69">
        <v>0.93191045832072561</v>
      </c>
      <c r="E69">
        <v>1.1098571205957151</v>
      </c>
      <c r="F69">
        <v>-1.0849477503640537</v>
      </c>
      <c r="G69">
        <v>-0.84234421903456214</v>
      </c>
      <c r="H69">
        <v>5</v>
      </c>
      <c r="I69">
        <v>1.3355402151037301</v>
      </c>
      <c r="J69" t="s">
        <v>185</v>
      </c>
      <c r="K69" t="s">
        <v>186</v>
      </c>
      <c r="L69" t="s">
        <v>4248</v>
      </c>
    </row>
    <row r="70" spans="1:12" hidden="1" x14ac:dyDescent="0.2">
      <c r="A70" t="s">
        <v>187</v>
      </c>
      <c r="B70" t="s">
        <v>188</v>
      </c>
      <c r="C70">
        <v>-1.7196355086536383</v>
      </c>
      <c r="D70">
        <v>0.24084022716518941</v>
      </c>
      <c r="E70">
        <v>0.88373916196375335</v>
      </c>
      <c r="F70">
        <v>0.41330565534171559</v>
      </c>
      <c r="G70">
        <v>0.18175046418295485</v>
      </c>
      <c r="H70">
        <v>1</v>
      </c>
      <c r="I70">
        <v>1.1978604560006201</v>
      </c>
      <c r="J70" t="s">
        <v>8</v>
      </c>
      <c r="K70" t="s">
        <v>189</v>
      </c>
      <c r="L70" t="s">
        <v>4248</v>
      </c>
    </row>
    <row r="71" spans="1:12" hidden="1" x14ac:dyDescent="0.2">
      <c r="A71" t="s">
        <v>190</v>
      </c>
      <c r="B71" t="s">
        <v>191</v>
      </c>
      <c r="C71">
        <v>1.3392480939017772</v>
      </c>
      <c r="D71">
        <v>0.61396998588006269</v>
      </c>
      <c r="E71">
        <v>-4.26153799584119E-2</v>
      </c>
      <c r="F71">
        <v>-0.92038723726674909</v>
      </c>
      <c r="G71">
        <v>-0.99021546255669723</v>
      </c>
      <c r="H71">
        <v>2</v>
      </c>
      <c r="I71">
        <v>1.17700731595507</v>
      </c>
      <c r="J71" t="s">
        <v>8</v>
      </c>
      <c r="K71" t="s">
        <v>192</v>
      </c>
      <c r="L71" t="s">
        <v>4248</v>
      </c>
    </row>
    <row r="72" spans="1:12" hidden="1" x14ac:dyDescent="0.2">
      <c r="A72" t="s">
        <v>3110</v>
      </c>
      <c r="B72" t="s">
        <v>191</v>
      </c>
      <c r="C72">
        <v>0.78398451488378418</v>
      </c>
      <c r="D72">
        <v>1.0252679045368596</v>
      </c>
      <c r="E72">
        <v>0.19439424817446666</v>
      </c>
      <c r="F72">
        <v>-0.62162279701252832</v>
      </c>
      <c r="G72">
        <v>-1.3820238705825743</v>
      </c>
      <c r="H72">
        <v>4</v>
      </c>
      <c r="I72">
        <v>0.54439231154854895</v>
      </c>
      <c r="J72" t="s">
        <v>8</v>
      </c>
      <c r="K72" t="s">
        <v>192</v>
      </c>
      <c r="L72" t="s">
        <v>4247</v>
      </c>
    </row>
    <row r="73" spans="1:12" hidden="1" x14ac:dyDescent="0.2">
      <c r="A73" t="s">
        <v>193</v>
      </c>
      <c r="B73" t="s">
        <v>194</v>
      </c>
      <c r="C73">
        <v>1.0792135030950691</v>
      </c>
      <c r="D73">
        <v>-0.2434302579258274</v>
      </c>
      <c r="E73">
        <v>-1.3233140722673415</v>
      </c>
      <c r="F73">
        <v>-0.42930094154426029</v>
      </c>
      <c r="G73">
        <v>0.91683176864235616</v>
      </c>
      <c r="H73">
        <v>2</v>
      </c>
      <c r="I73">
        <v>1.7343021055290699</v>
      </c>
      <c r="J73" t="s">
        <v>8</v>
      </c>
      <c r="K73" t="s">
        <v>195</v>
      </c>
      <c r="L73" t="s">
        <v>4248</v>
      </c>
    </row>
    <row r="74" spans="1:12" hidden="1" x14ac:dyDescent="0.2">
      <c r="A74" t="s">
        <v>196</v>
      </c>
      <c r="B74" t="s">
        <v>197</v>
      </c>
      <c r="C74">
        <v>-1.0157570658944253</v>
      </c>
      <c r="D74">
        <v>0.15956831961316278</v>
      </c>
      <c r="E74">
        <v>1.1728288639297633</v>
      </c>
      <c r="F74">
        <v>0.71263272644667708</v>
      </c>
      <c r="G74">
        <v>-1.0292728440951779</v>
      </c>
      <c r="H74">
        <v>5</v>
      </c>
      <c r="I74">
        <v>1.50302820603669</v>
      </c>
      <c r="J74" t="s">
        <v>8</v>
      </c>
      <c r="K74" t="s">
        <v>198</v>
      </c>
      <c r="L74" t="s">
        <v>4248</v>
      </c>
    </row>
    <row r="75" spans="1:12" hidden="1" x14ac:dyDescent="0.2">
      <c r="A75" t="s">
        <v>199</v>
      </c>
      <c r="B75" t="s">
        <v>200</v>
      </c>
      <c r="C75">
        <v>1.7370067828206313</v>
      </c>
      <c r="D75">
        <v>-0.15836923639228262</v>
      </c>
      <c r="E75">
        <v>-0.47726952212195828</v>
      </c>
      <c r="F75">
        <v>-0.30225428147389488</v>
      </c>
      <c r="G75">
        <v>-0.799113742832535</v>
      </c>
      <c r="H75">
        <v>2</v>
      </c>
      <c r="I75">
        <v>1.6273208389538201</v>
      </c>
      <c r="J75" t="s">
        <v>8</v>
      </c>
      <c r="K75" t="s">
        <v>201</v>
      </c>
      <c r="L75" t="s">
        <v>4248</v>
      </c>
    </row>
    <row r="76" spans="1:12" hidden="1" x14ac:dyDescent="0.2">
      <c r="A76" t="s">
        <v>202</v>
      </c>
      <c r="B76" t="s">
        <v>203</v>
      </c>
      <c r="C76">
        <v>-1.3280217088920852</v>
      </c>
      <c r="D76">
        <v>-0.31820108930526392</v>
      </c>
      <c r="E76">
        <v>9.2073719809891892E-4</v>
      </c>
      <c r="F76">
        <v>1.4477894646704661</v>
      </c>
      <c r="G76">
        <v>0.19751259632870746</v>
      </c>
      <c r="H76">
        <v>1</v>
      </c>
      <c r="I76">
        <v>1.4082502143264</v>
      </c>
      <c r="J76" t="s">
        <v>8</v>
      </c>
      <c r="K76" t="s">
        <v>204</v>
      </c>
      <c r="L76" t="s">
        <v>4248</v>
      </c>
    </row>
    <row r="77" spans="1:12" hidden="1" x14ac:dyDescent="0.2">
      <c r="A77" t="s">
        <v>3111</v>
      </c>
      <c r="B77" t="s">
        <v>203</v>
      </c>
      <c r="C77">
        <v>-0.90811379510841905</v>
      </c>
      <c r="D77">
        <v>-0.9368874472492098</v>
      </c>
      <c r="E77">
        <v>-0.23961172153139676</v>
      </c>
      <c r="F77">
        <v>1.2258165152103</v>
      </c>
      <c r="G77">
        <v>0.8587964486786609</v>
      </c>
      <c r="H77">
        <v>3</v>
      </c>
      <c r="I77">
        <v>1.34572073427246</v>
      </c>
      <c r="J77" t="s">
        <v>8</v>
      </c>
      <c r="K77" t="s">
        <v>204</v>
      </c>
      <c r="L77" t="s">
        <v>4247</v>
      </c>
    </row>
    <row r="78" spans="1:12" hidden="1" x14ac:dyDescent="0.2">
      <c r="A78" t="s">
        <v>205</v>
      </c>
      <c r="B78" t="s">
        <v>206</v>
      </c>
      <c r="C78">
        <v>0.86889382400869064</v>
      </c>
      <c r="D78">
        <v>0.52878397569231395</v>
      </c>
      <c r="E78">
        <v>0.76841375828755765</v>
      </c>
      <c r="F78">
        <v>-0.96268173342707275</v>
      </c>
      <c r="G78">
        <v>-1.203409824561368</v>
      </c>
      <c r="H78">
        <v>4</v>
      </c>
      <c r="I78">
        <v>1.19151311157627</v>
      </c>
      <c r="J78" t="s">
        <v>207</v>
      </c>
      <c r="K78" t="s">
        <v>208</v>
      </c>
      <c r="L78" t="s">
        <v>4248</v>
      </c>
    </row>
    <row r="79" spans="1:12" x14ac:dyDescent="0.2">
      <c r="A79" t="s">
        <v>209</v>
      </c>
      <c r="B79" t="s">
        <v>210</v>
      </c>
      <c r="C79">
        <v>0.5293597907195271</v>
      </c>
      <c r="D79">
        <v>0.6468863480391891</v>
      </c>
      <c r="E79">
        <v>0.60601677937252119</v>
      </c>
      <c r="F79">
        <v>-1.7114452323060845</v>
      </c>
      <c r="G79">
        <v>-7.0817685825150176E-2</v>
      </c>
      <c r="H79">
        <v>6</v>
      </c>
      <c r="I79">
        <v>1.17657413933384</v>
      </c>
      <c r="J79" t="s">
        <v>8</v>
      </c>
      <c r="K79" t="s">
        <v>211</v>
      </c>
      <c r="L79" t="s">
        <v>4248</v>
      </c>
    </row>
    <row r="80" spans="1:12" hidden="1" x14ac:dyDescent="0.2">
      <c r="A80" t="s">
        <v>3112</v>
      </c>
      <c r="B80" t="s">
        <v>213</v>
      </c>
      <c r="C80">
        <v>7.2875575376722679E-2</v>
      </c>
      <c r="D80">
        <v>1.4940371393230467</v>
      </c>
      <c r="E80">
        <v>0.19682880091337199</v>
      </c>
      <c r="F80">
        <v>-1.1720504719659466</v>
      </c>
      <c r="G80">
        <v>-0.59169104364720992</v>
      </c>
      <c r="H80">
        <v>2</v>
      </c>
      <c r="I80">
        <v>1.4415772900178001</v>
      </c>
      <c r="J80" t="s">
        <v>214</v>
      </c>
      <c r="K80" t="s">
        <v>215</v>
      </c>
      <c r="L80" t="s">
        <v>4247</v>
      </c>
    </row>
    <row r="81" spans="1:12" hidden="1" x14ac:dyDescent="0.2">
      <c r="A81" t="s">
        <v>212</v>
      </c>
      <c r="B81" t="s">
        <v>213</v>
      </c>
      <c r="C81">
        <v>0.12944755313458306</v>
      </c>
      <c r="D81">
        <v>1.2634190774680083</v>
      </c>
      <c r="E81">
        <v>0.5629380330204854</v>
      </c>
      <c r="F81">
        <v>-0.6972509506181902</v>
      </c>
      <c r="G81">
        <v>-1.2585537130048969</v>
      </c>
      <c r="H81">
        <v>5</v>
      </c>
      <c r="I81">
        <v>1.1815671975019</v>
      </c>
      <c r="J81" t="s">
        <v>214</v>
      </c>
      <c r="K81" t="s">
        <v>215</v>
      </c>
      <c r="L81" t="s">
        <v>4248</v>
      </c>
    </row>
    <row r="82" spans="1:12" hidden="1" x14ac:dyDescent="0.2">
      <c r="A82" t="s">
        <v>216</v>
      </c>
      <c r="B82" t="s">
        <v>217</v>
      </c>
      <c r="C82">
        <v>1.357297235882936</v>
      </c>
      <c r="D82">
        <v>0.55062625556725331</v>
      </c>
      <c r="E82">
        <v>1.1442101747974078E-2</v>
      </c>
      <c r="F82">
        <v>-0.88080986627542734</v>
      </c>
      <c r="G82">
        <v>-1.0385557269227206</v>
      </c>
      <c r="H82">
        <v>2</v>
      </c>
      <c r="I82">
        <v>1.1366723123960101</v>
      </c>
      <c r="J82" t="s">
        <v>218</v>
      </c>
      <c r="K82" t="s">
        <v>219</v>
      </c>
      <c r="L82" t="s">
        <v>4248</v>
      </c>
    </row>
    <row r="83" spans="1:12" hidden="1" x14ac:dyDescent="0.2">
      <c r="A83" t="s">
        <v>3113</v>
      </c>
      <c r="B83" t="s">
        <v>3114</v>
      </c>
      <c r="C83">
        <v>0.65549431322985541</v>
      </c>
      <c r="D83">
        <v>1.0052011835831576</v>
      </c>
      <c r="E83">
        <v>-1.8555422147838883E-3</v>
      </c>
      <c r="F83">
        <v>-5.99983291361256E-2</v>
      </c>
      <c r="G83">
        <v>-1.5988416254621036</v>
      </c>
      <c r="H83">
        <v>4</v>
      </c>
      <c r="I83">
        <v>0.59360684541929798</v>
      </c>
      <c r="J83" t="s">
        <v>3115</v>
      </c>
      <c r="K83" t="s">
        <v>3116</v>
      </c>
      <c r="L83" t="s">
        <v>4247</v>
      </c>
    </row>
    <row r="84" spans="1:12" hidden="1" x14ac:dyDescent="0.2">
      <c r="A84" t="s">
        <v>220</v>
      </c>
      <c r="B84" t="s">
        <v>221</v>
      </c>
      <c r="C84">
        <v>0.13000612558957311</v>
      </c>
      <c r="D84">
        <v>0.26076328936366511</v>
      </c>
      <c r="E84">
        <v>1.4747771235054534</v>
      </c>
      <c r="F84">
        <v>-0.93361190997555932</v>
      </c>
      <c r="G84">
        <v>-0.93193462848324216</v>
      </c>
      <c r="H84">
        <v>5</v>
      </c>
      <c r="I84">
        <v>1.54196429589546</v>
      </c>
      <c r="J84" t="s">
        <v>222</v>
      </c>
      <c r="K84" t="s">
        <v>223</v>
      </c>
      <c r="L84" t="s">
        <v>4248</v>
      </c>
    </row>
    <row r="85" spans="1:12" hidden="1" x14ac:dyDescent="0.2">
      <c r="A85" t="s">
        <v>3117</v>
      </c>
      <c r="B85" t="s">
        <v>3118</v>
      </c>
      <c r="C85">
        <v>2.2009978104973904E-2</v>
      </c>
      <c r="D85">
        <v>1.4515326241506277</v>
      </c>
      <c r="E85">
        <v>-8.5370747871552854E-2</v>
      </c>
      <c r="F85">
        <v>-1.5200852733144286E-2</v>
      </c>
      <c r="G85">
        <v>-1.3729710016508898</v>
      </c>
      <c r="H85">
        <v>4</v>
      </c>
      <c r="I85">
        <v>1.38247867902517</v>
      </c>
      <c r="J85" t="s">
        <v>3119</v>
      </c>
      <c r="K85" t="s">
        <v>3120</v>
      </c>
      <c r="L85" t="s">
        <v>4247</v>
      </c>
    </row>
    <row r="86" spans="1:12" hidden="1" x14ac:dyDescent="0.2">
      <c r="A86" t="s">
        <v>3121</v>
      </c>
      <c r="B86" t="s">
        <v>3122</v>
      </c>
      <c r="C86">
        <v>0.70883595956895196</v>
      </c>
      <c r="D86">
        <v>1.2211089162711777</v>
      </c>
      <c r="E86">
        <v>-0.32774199689138528</v>
      </c>
      <c r="F86">
        <v>-0.24634800422476016</v>
      </c>
      <c r="G86">
        <v>-1.3558548747241046</v>
      </c>
      <c r="H86">
        <v>4</v>
      </c>
      <c r="I86">
        <v>0.93361676400235705</v>
      </c>
      <c r="J86" t="s">
        <v>3123</v>
      </c>
      <c r="K86" t="s">
        <v>3124</v>
      </c>
      <c r="L86" t="s">
        <v>4247</v>
      </c>
    </row>
    <row r="87" spans="1:12" hidden="1" x14ac:dyDescent="0.2">
      <c r="A87" t="s">
        <v>224</v>
      </c>
      <c r="B87" t="s">
        <v>225</v>
      </c>
      <c r="C87">
        <v>-1.5370601399984292</v>
      </c>
      <c r="D87">
        <v>-0.14814156798201164</v>
      </c>
      <c r="E87">
        <v>5.1166889315683563E-2</v>
      </c>
      <c r="F87">
        <v>1.1897420107454895</v>
      </c>
      <c r="G87">
        <v>0.44429280791936865</v>
      </c>
      <c r="H87">
        <v>1</v>
      </c>
      <c r="I87">
        <v>1.0115625900590599</v>
      </c>
      <c r="J87" t="s">
        <v>226</v>
      </c>
      <c r="K87" t="s">
        <v>227</v>
      </c>
      <c r="L87" t="s">
        <v>4248</v>
      </c>
    </row>
    <row r="88" spans="1:12" hidden="1" x14ac:dyDescent="0.2">
      <c r="A88" t="s">
        <v>228</v>
      </c>
      <c r="B88" t="s">
        <v>229</v>
      </c>
      <c r="C88">
        <v>0.82270720635742489</v>
      </c>
      <c r="D88">
        <v>0.95275092508431647</v>
      </c>
      <c r="E88">
        <v>0.28558295276360712</v>
      </c>
      <c r="F88">
        <v>-0.70654853014934571</v>
      </c>
      <c r="G88">
        <v>-1.3544925540560047</v>
      </c>
      <c r="H88">
        <v>4</v>
      </c>
      <c r="I88">
        <v>0.636198657715076</v>
      </c>
      <c r="J88" t="s">
        <v>8</v>
      </c>
      <c r="K88" t="s">
        <v>230</v>
      </c>
      <c r="L88" t="s">
        <v>4248</v>
      </c>
    </row>
    <row r="89" spans="1:12" hidden="1" x14ac:dyDescent="0.2">
      <c r="A89" t="s">
        <v>3125</v>
      </c>
      <c r="B89" t="s">
        <v>229</v>
      </c>
      <c r="C89">
        <v>1.0178095812830048</v>
      </c>
      <c r="D89">
        <v>0.95914502121129386</v>
      </c>
      <c r="E89">
        <v>2.7802576953626569E-2</v>
      </c>
      <c r="F89">
        <v>-1.1323897949618928</v>
      </c>
      <c r="G89">
        <v>-0.87236738448603246</v>
      </c>
      <c r="H89">
        <v>4</v>
      </c>
      <c r="I89">
        <v>1.0184307666297301</v>
      </c>
      <c r="J89" t="s">
        <v>8</v>
      </c>
      <c r="K89" t="s">
        <v>230</v>
      </c>
      <c r="L89" t="s">
        <v>4247</v>
      </c>
    </row>
    <row r="90" spans="1:12" hidden="1" x14ac:dyDescent="0.2">
      <c r="A90" t="s">
        <v>231</v>
      </c>
      <c r="B90" t="s">
        <v>232</v>
      </c>
      <c r="C90">
        <v>9.4938188943290078E-2</v>
      </c>
      <c r="D90">
        <v>0.11245619962613262</v>
      </c>
      <c r="E90">
        <v>1.3305660806551678</v>
      </c>
      <c r="F90">
        <v>-5.2993835996076759E-2</v>
      </c>
      <c r="G90">
        <v>-1.4849666332285656</v>
      </c>
      <c r="H90">
        <v>4</v>
      </c>
      <c r="I90">
        <v>1.42266809066165</v>
      </c>
      <c r="J90" t="s">
        <v>233</v>
      </c>
      <c r="K90" t="s">
        <v>234</v>
      </c>
      <c r="L90" t="s">
        <v>4248</v>
      </c>
    </row>
    <row r="91" spans="1:12" hidden="1" x14ac:dyDescent="0.2">
      <c r="A91" t="s">
        <v>235</v>
      </c>
      <c r="B91" t="s">
        <v>236</v>
      </c>
      <c r="C91">
        <v>-1.725501858453556</v>
      </c>
      <c r="D91">
        <v>0.41949297359821769</v>
      </c>
      <c r="E91">
        <v>0.83761149740046659</v>
      </c>
      <c r="F91">
        <v>0.36719851461137115</v>
      </c>
      <c r="G91">
        <v>0.10119887284352584</v>
      </c>
      <c r="H91">
        <v>1</v>
      </c>
      <c r="I91">
        <v>1.4012532652812899</v>
      </c>
      <c r="J91" t="s">
        <v>237</v>
      </c>
      <c r="K91" t="s">
        <v>238</v>
      </c>
      <c r="L91" t="s">
        <v>4248</v>
      </c>
    </row>
    <row r="92" spans="1:12" hidden="1" x14ac:dyDescent="0.2">
      <c r="A92" t="s">
        <v>239</v>
      </c>
      <c r="B92" t="s">
        <v>240</v>
      </c>
      <c r="C92">
        <v>-0.69141450896145562</v>
      </c>
      <c r="D92">
        <v>0.58861083555447491</v>
      </c>
      <c r="E92">
        <v>4.1837257809259128E-2</v>
      </c>
      <c r="F92">
        <v>1.2898232041876627</v>
      </c>
      <c r="G92">
        <v>-1.2288567885899173</v>
      </c>
      <c r="H92">
        <v>5</v>
      </c>
      <c r="I92">
        <v>1.8577852586574899</v>
      </c>
      <c r="J92" t="s">
        <v>8</v>
      </c>
      <c r="K92" t="s">
        <v>54</v>
      </c>
      <c r="L92" t="s">
        <v>4248</v>
      </c>
    </row>
    <row r="93" spans="1:12" hidden="1" x14ac:dyDescent="0.2">
      <c r="A93" t="s">
        <v>241</v>
      </c>
      <c r="B93" t="s">
        <v>242</v>
      </c>
      <c r="C93">
        <v>1.2377449611529345</v>
      </c>
      <c r="D93">
        <v>-0.77789939329786595</v>
      </c>
      <c r="E93">
        <v>-1.1626344301654379</v>
      </c>
      <c r="F93">
        <v>-1.2050911604545411E-2</v>
      </c>
      <c r="G93">
        <v>0.71483977391490994</v>
      </c>
      <c r="H93">
        <v>3</v>
      </c>
      <c r="I93">
        <v>1.24360996934424</v>
      </c>
      <c r="J93" t="s">
        <v>243</v>
      </c>
      <c r="K93" t="s">
        <v>244</v>
      </c>
      <c r="L93" t="s">
        <v>4248</v>
      </c>
    </row>
    <row r="94" spans="1:12" hidden="1" x14ac:dyDescent="0.2">
      <c r="A94" t="s">
        <v>245</v>
      </c>
      <c r="B94" t="s">
        <v>246</v>
      </c>
      <c r="C94">
        <v>-0.32170939930726433</v>
      </c>
      <c r="D94">
        <v>0.7459284206024539</v>
      </c>
      <c r="E94">
        <v>1.1194293607967611</v>
      </c>
      <c r="F94">
        <v>-0.10266554163847037</v>
      </c>
      <c r="G94">
        <v>-1.4409828404533906</v>
      </c>
      <c r="H94">
        <v>4</v>
      </c>
      <c r="I94">
        <v>1.32189445852684</v>
      </c>
      <c r="J94" t="s">
        <v>8</v>
      </c>
      <c r="K94" t="s">
        <v>247</v>
      </c>
      <c r="L94" t="s">
        <v>4248</v>
      </c>
    </row>
    <row r="95" spans="1:12" hidden="1" x14ac:dyDescent="0.2">
      <c r="A95" t="s">
        <v>248</v>
      </c>
      <c r="B95" t="s">
        <v>249</v>
      </c>
      <c r="C95">
        <v>-0.62225545265462801</v>
      </c>
      <c r="D95">
        <v>-1.2380636244148049</v>
      </c>
      <c r="E95">
        <v>2.0390610128127842E-2</v>
      </c>
      <c r="F95">
        <v>1.3598008251899933</v>
      </c>
      <c r="G95">
        <v>0.4801276417513119</v>
      </c>
      <c r="H95">
        <v>1</v>
      </c>
      <c r="I95">
        <v>1.55257088027557</v>
      </c>
      <c r="J95" t="s">
        <v>8</v>
      </c>
      <c r="K95" t="s">
        <v>250</v>
      </c>
      <c r="L95" t="s">
        <v>4248</v>
      </c>
    </row>
    <row r="96" spans="1:12" hidden="1" x14ac:dyDescent="0.2">
      <c r="A96" t="s">
        <v>251</v>
      </c>
      <c r="B96" t="s">
        <v>252</v>
      </c>
      <c r="C96">
        <v>1.2756973679168297</v>
      </c>
      <c r="D96">
        <v>-0.45577460378596307</v>
      </c>
      <c r="E96">
        <v>-1.3722654572850426</v>
      </c>
      <c r="F96">
        <v>2.199421794855606E-2</v>
      </c>
      <c r="G96">
        <v>0.5303484752056199</v>
      </c>
      <c r="H96">
        <v>2</v>
      </c>
      <c r="I96">
        <v>1.58048542179602</v>
      </c>
      <c r="J96" t="s">
        <v>8</v>
      </c>
      <c r="K96" t="s">
        <v>253</v>
      </c>
      <c r="L96" t="s">
        <v>4248</v>
      </c>
    </row>
    <row r="97" spans="1:12" hidden="1" x14ac:dyDescent="0.2">
      <c r="A97" t="s">
        <v>254</v>
      </c>
      <c r="B97" t="s">
        <v>255</v>
      </c>
      <c r="C97">
        <v>-1.2116792566227408</v>
      </c>
      <c r="D97">
        <v>0.54543287198022083</v>
      </c>
      <c r="E97">
        <v>1.319567168856435</v>
      </c>
      <c r="F97">
        <v>-0.70060211521822147</v>
      </c>
      <c r="G97">
        <v>4.7281331004279933E-2</v>
      </c>
      <c r="H97">
        <v>5</v>
      </c>
      <c r="I97">
        <v>1.2149703678122299</v>
      </c>
      <c r="J97" t="s">
        <v>256</v>
      </c>
      <c r="K97" t="s">
        <v>257</v>
      </c>
      <c r="L97" t="s">
        <v>4248</v>
      </c>
    </row>
    <row r="98" spans="1:12" hidden="1" x14ac:dyDescent="0.2">
      <c r="A98" t="s">
        <v>258</v>
      </c>
      <c r="B98" t="s">
        <v>259</v>
      </c>
      <c r="C98">
        <v>-0.6572840422027949</v>
      </c>
      <c r="D98">
        <v>0.95700218461410969</v>
      </c>
      <c r="E98">
        <v>1.1930537682799849</v>
      </c>
      <c r="F98">
        <v>-0.50705018302173221</v>
      </c>
      <c r="G98">
        <v>-0.98572172766959554</v>
      </c>
      <c r="H98">
        <v>5</v>
      </c>
      <c r="I98">
        <v>0.85020990583271505</v>
      </c>
      <c r="J98" t="s">
        <v>260</v>
      </c>
      <c r="K98" t="s">
        <v>261</v>
      </c>
      <c r="L98" t="s">
        <v>4248</v>
      </c>
    </row>
    <row r="99" spans="1:12" hidden="1" x14ac:dyDescent="0.2">
      <c r="A99" t="s">
        <v>262</v>
      </c>
      <c r="B99" t="s">
        <v>263</v>
      </c>
      <c r="C99">
        <v>0.27960260143954407</v>
      </c>
      <c r="D99">
        <v>1.3445316584811493</v>
      </c>
      <c r="E99">
        <v>0.34847425906646246</v>
      </c>
      <c r="F99">
        <v>-1.1396511061970991</v>
      </c>
      <c r="G99">
        <v>-0.8329574127901006</v>
      </c>
      <c r="H99">
        <v>5</v>
      </c>
      <c r="I99">
        <v>1.34786262496563</v>
      </c>
      <c r="J99" t="s">
        <v>8</v>
      </c>
      <c r="K99" t="s">
        <v>264</v>
      </c>
      <c r="L99" t="s">
        <v>4248</v>
      </c>
    </row>
    <row r="100" spans="1:12" hidden="1" x14ac:dyDescent="0.2">
      <c r="A100" t="s">
        <v>265</v>
      </c>
      <c r="B100" t="s">
        <v>266</v>
      </c>
      <c r="C100">
        <v>-4.4678175076806687E-2</v>
      </c>
      <c r="D100">
        <v>-0.33955541197916295</v>
      </c>
      <c r="E100">
        <v>0.16917780110762445</v>
      </c>
      <c r="F100">
        <v>1.4915366283051543</v>
      </c>
      <c r="G100">
        <v>-1.276480842356809</v>
      </c>
      <c r="H100">
        <v>5</v>
      </c>
      <c r="I100">
        <v>2.2029871832715502</v>
      </c>
      <c r="J100" t="s">
        <v>267</v>
      </c>
      <c r="K100" t="s">
        <v>268</v>
      </c>
      <c r="L100" t="s">
        <v>4248</v>
      </c>
    </row>
    <row r="101" spans="1:12" hidden="1" x14ac:dyDescent="0.2">
      <c r="A101" t="s">
        <v>269</v>
      </c>
      <c r="B101" t="s">
        <v>270</v>
      </c>
      <c r="C101">
        <v>-1.620586692189443</v>
      </c>
      <c r="D101">
        <v>0.8729783333097233</v>
      </c>
      <c r="E101">
        <v>0.75528721751474404</v>
      </c>
      <c r="F101">
        <v>-0.14722586398643545</v>
      </c>
      <c r="G101">
        <v>0.13954700535139092</v>
      </c>
      <c r="H101">
        <v>1</v>
      </c>
      <c r="I101">
        <v>1.0318315909418101</v>
      </c>
      <c r="J101" t="s">
        <v>8</v>
      </c>
      <c r="K101" t="s">
        <v>271</v>
      </c>
      <c r="L101" t="s">
        <v>4248</v>
      </c>
    </row>
    <row r="102" spans="1:12" hidden="1" x14ac:dyDescent="0.2">
      <c r="A102" t="s">
        <v>272</v>
      </c>
      <c r="B102" t="s">
        <v>273</v>
      </c>
      <c r="C102">
        <v>-1.2141617241481228</v>
      </c>
      <c r="D102">
        <v>1.0150453981385534</v>
      </c>
      <c r="E102">
        <v>1.0251588743360904</v>
      </c>
      <c r="F102">
        <v>-0.18567760933121574</v>
      </c>
      <c r="G102">
        <v>-0.64036493899526314</v>
      </c>
      <c r="H102">
        <v>5</v>
      </c>
      <c r="I102">
        <v>0.24014906920565901</v>
      </c>
      <c r="J102" t="s">
        <v>274</v>
      </c>
      <c r="K102" t="s">
        <v>275</v>
      </c>
      <c r="L102" t="s">
        <v>4248</v>
      </c>
    </row>
    <row r="103" spans="1:12" hidden="1" x14ac:dyDescent="0.2">
      <c r="A103" t="s">
        <v>276</v>
      </c>
      <c r="B103" t="s">
        <v>277</v>
      </c>
      <c r="C103">
        <v>0.61293061355042933</v>
      </c>
      <c r="D103">
        <v>0.5599982146543252</v>
      </c>
      <c r="E103">
        <v>0.86775369885485787</v>
      </c>
      <c r="F103">
        <v>-0.53273025434462318</v>
      </c>
      <c r="G103">
        <v>-1.5079522727149846</v>
      </c>
      <c r="H103">
        <v>4</v>
      </c>
      <c r="I103">
        <v>0.84331593818374295</v>
      </c>
      <c r="J103" t="s">
        <v>8</v>
      </c>
      <c r="K103" t="s">
        <v>278</v>
      </c>
      <c r="L103" t="s">
        <v>4248</v>
      </c>
    </row>
    <row r="104" spans="1:12" hidden="1" x14ac:dyDescent="0.2">
      <c r="A104" t="s">
        <v>3126</v>
      </c>
      <c r="B104" t="s">
        <v>277</v>
      </c>
      <c r="C104">
        <v>1.0288643004799571</v>
      </c>
      <c r="D104">
        <v>0.95734864103945294</v>
      </c>
      <c r="E104">
        <v>8.2819046344779473E-3</v>
      </c>
      <c r="F104">
        <v>-1.1311287046032628</v>
      </c>
      <c r="G104">
        <v>-0.86336614155059999</v>
      </c>
      <c r="H104">
        <v>4</v>
      </c>
      <c r="I104">
        <v>1.0259744478022499</v>
      </c>
      <c r="J104" t="s">
        <v>8</v>
      </c>
      <c r="K104" t="s">
        <v>278</v>
      </c>
      <c r="L104" t="s">
        <v>4247</v>
      </c>
    </row>
    <row r="105" spans="1:12" x14ac:dyDescent="0.2">
      <c r="A105" t="s">
        <v>279</v>
      </c>
      <c r="B105" t="s">
        <v>280</v>
      </c>
      <c r="C105">
        <v>0.44199453185990034</v>
      </c>
      <c r="D105">
        <v>0.21806885742981302</v>
      </c>
      <c r="E105">
        <v>0.50869523183115761</v>
      </c>
      <c r="F105">
        <v>0.60206866788517854</v>
      </c>
      <c r="G105">
        <v>-1.770827289006021</v>
      </c>
      <c r="H105">
        <v>6</v>
      </c>
      <c r="I105">
        <v>1.26345954447868</v>
      </c>
      <c r="J105" t="s">
        <v>8</v>
      </c>
      <c r="K105" t="s">
        <v>281</v>
      </c>
      <c r="L105" t="s">
        <v>4248</v>
      </c>
    </row>
    <row r="106" spans="1:12" hidden="1" x14ac:dyDescent="0.2">
      <c r="A106" t="s">
        <v>3127</v>
      </c>
      <c r="B106" t="s">
        <v>3128</v>
      </c>
      <c r="C106">
        <v>-0.9000977459491275</v>
      </c>
      <c r="D106">
        <v>-0.85796218642318756</v>
      </c>
      <c r="E106">
        <v>-0.37122132258992629</v>
      </c>
      <c r="F106">
        <v>0.90811533768241071</v>
      </c>
      <c r="G106">
        <v>1.2211659172797902</v>
      </c>
      <c r="H106">
        <v>3</v>
      </c>
      <c r="I106">
        <v>1.21567727203808</v>
      </c>
      <c r="J106" t="s">
        <v>8</v>
      </c>
      <c r="K106" t="s">
        <v>3129</v>
      </c>
      <c r="L106" t="s">
        <v>4247</v>
      </c>
    </row>
    <row r="107" spans="1:12" hidden="1" x14ac:dyDescent="0.2">
      <c r="A107" t="s">
        <v>282</v>
      </c>
      <c r="B107" t="s">
        <v>283</v>
      </c>
      <c r="C107">
        <v>1.4570630050658016</v>
      </c>
      <c r="D107">
        <v>-5.3424141860760575E-2</v>
      </c>
      <c r="E107">
        <v>-1.327439850394927</v>
      </c>
      <c r="F107">
        <v>0.19547442101614829</v>
      </c>
      <c r="G107">
        <v>-0.27167343382626252</v>
      </c>
      <c r="H107">
        <v>2</v>
      </c>
      <c r="I107">
        <v>1.58683003894809</v>
      </c>
      <c r="J107" t="s">
        <v>284</v>
      </c>
      <c r="K107" t="s">
        <v>285</v>
      </c>
      <c r="L107" t="s">
        <v>4248</v>
      </c>
    </row>
    <row r="108" spans="1:12" hidden="1" x14ac:dyDescent="0.2">
      <c r="A108" t="s">
        <v>286</v>
      </c>
      <c r="B108" t="s">
        <v>287</v>
      </c>
      <c r="C108">
        <v>-1.3734717169927462</v>
      </c>
      <c r="D108">
        <v>0.83756409575056967</v>
      </c>
      <c r="E108">
        <v>1.1044572007058773</v>
      </c>
      <c r="F108">
        <v>-0.40799182127016664</v>
      </c>
      <c r="G108">
        <v>-0.16055775819348517</v>
      </c>
      <c r="H108">
        <v>5</v>
      </c>
      <c r="I108">
        <v>0.66865195172990699</v>
      </c>
      <c r="J108" t="s">
        <v>288</v>
      </c>
      <c r="K108" t="s">
        <v>253</v>
      </c>
      <c r="L108" t="s">
        <v>4248</v>
      </c>
    </row>
    <row r="109" spans="1:12" hidden="1" x14ac:dyDescent="0.2">
      <c r="A109" t="s">
        <v>3130</v>
      </c>
      <c r="B109" t="s">
        <v>3131</v>
      </c>
      <c r="C109">
        <v>0.6809612514964043</v>
      </c>
      <c r="D109">
        <v>0.67016518323813568</v>
      </c>
      <c r="E109">
        <v>-0.89939617054972276</v>
      </c>
      <c r="F109">
        <v>0.81726161326171842</v>
      </c>
      <c r="G109">
        <v>-1.2689918774465005</v>
      </c>
      <c r="H109">
        <v>4</v>
      </c>
      <c r="I109">
        <v>1.5582041663889701</v>
      </c>
      <c r="J109" t="s">
        <v>8</v>
      </c>
      <c r="K109" t="s">
        <v>3132</v>
      </c>
      <c r="L109" t="s">
        <v>4247</v>
      </c>
    </row>
    <row r="110" spans="1:12" hidden="1" x14ac:dyDescent="0.2">
      <c r="A110" t="s">
        <v>3133</v>
      </c>
      <c r="B110" t="s">
        <v>3134</v>
      </c>
      <c r="C110">
        <v>0.63355688496051898</v>
      </c>
      <c r="D110">
        <v>1.3961882535153942</v>
      </c>
      <c r="E110">
        <v>-1.0806751653996307</v>
      </c>
      <c r="F110">
        <v>-0.59911089563720443</v>
      </c>
      <c r="G110">
        <v>-0.34995907743909738</v>
      </c>
      <c r="H110">
        <v>5</v>
      </c>
      <c r="I110">
        <v>0.70908589054863103</v>
      </c>
      <c r="J110" t="s">
        <v>3135</v>
      </c>
      <c r="K110" t="s">
        <v>3136</v>
      </c>
      <c r="L110" t="s">
        <v>4247</v>
      </c>
    </row>
    <row r="111" spans="1:12" hidden="1" x14ac:dyDescent="0.2">
      <c r="A111" t="s">
        <v>3137</v>
      </c>
      <c r="B111" t="s">
        <v>3138</v>
      </c>
      <c r="C111">
        <v>1.5062061998866152</v>
      </c>
      <c r="D111">
        <v>0.51835766230833447</v>
      </c>
      <c r="E111">
        <v>-0.62439516466191081</v>
      </c>
      <c r="F111">
        <v>-0.91519211817590895</v>
      </c>
      <c r="G111">
        <v>-0.48497657935706406</v>
      </c>
      <c r="H111">
        <v>2</v>
      </c>
      <c r="I111">
        <v>1.4752740506414099</v>
      </c>
      <c r="J111" t="s">
        <v>3139</v>
      </c>
      <c r="K111" t="s">
        <v>3140</v>
      </c>
      <c r="L111" t="s">
        <v>4247</v>
      </c>
    </row>
    <row r="112" spans="1:12" hidden="1" x14ac:dyDescent="0.2">
      <c r="A112" t="s">
        <v>3141</v>
      </c>
      <c r="B112" t="s">
        <v>3142</v>
      </c>
      <c r="C112">
        <v>1.637896613400053</v>
      </c>
      <c r="D112">
        <v>-0.63210100039092221</v>
      </c>
      <c r="E112">
        <v>0.26647111469872137</v>
      </c>
      <c r="F112">
        <v>-0.49937657072753372</v>
      </c>
      <c r="G112">
        <v>-0.77289015698031838</v>
      </c>
      <c r="H112">
        <v>2</v>
      </c>
      <c r="I112">
        <v>1.68666013828265</v>
      </c>
      <c r="J112" t="s">
        <v>3143</v>
      </c>
      <c r="K112" t="s">
        <v>3144</v>
      </c>
      <c r="L112" t="s">
        <v>4247</v>
      </c>
    </row>
    <row r="113" spans="1:12" hidden="1" x14ac:dyDescent="0.2">
      <c r="A113" t="s">
        <v>289</v>
      </c>
      <c r="B113" t="s">
        <v>290</v>
      </c>
      <c r="C113">
        <v>1.1938782111948347</v>
      </c>
      <c r="D113">
        <v>0.7145599776159316</v>
      </c>
      <c r="E113">
        <v>8.729462219284595E-2</v>
      </c>
      <c r="F113">
        <v>-0.81763908001844376</v>
      </c>
      <c r="G113">
        <v>-1.1780937309851636</v>
      </c>
      <c r="H113">
        <v>4</v>
      </c>
      <c r="I113">
        <v>0.88805594504635899</v>
      </c>
      <c r="J113" t="s">
        <v>8</v>
      </c>
      <c r="K113" t="s">
        <v>291</v>
      </c>
      <c r="L113" t="s">
        <v>4248</v>
      </c>
    </row>
    <row r="114" spans="1:12" hidden="1" x14ac:dyDescent="0.2">
      <c r="A114" t="s">
        <v>3145</v>
      </c>
      <c r="B114" t="s">
        <v>290</v>
      </c>
      <c r="C114">
        <v>1.191002928363649</v>
      </c>
      <c r="D114">
        <v>0.87395054228920954</v>
      </c>
      <c r="E114">
        <v>-1.106715557564711</v>
      </c>
      <c r="F114">
        <v>-0.22047518620920789</v>
      </c>
      <c r="G114">
        <v>-0.73776272687894373</v>
      </c>
      <c r="H114">
        <v>5</v>
      </c>
      <c r="I114">
        <v>1.07451806273441</v>
      </c>
      <c r="J114" t="s">
        <v>8</v>
      </c>
      <c r="K114" t="s">
        <v>291</v>
      </c>
      <c r="L114" t="s">
        <v>4247</v>
      </c>
    </row>
    <row r="115" spans="1:12" hidden="1" x14ac:dyDescent="0.2">
      <c r="A115" t="s">
        <v>292</v>
      </c>
      <c r="B115" t="s">
        <v>293</v>
      </c>
      <c r="C115">
        <v>0.75660690216854487</v>
      </c>
      <c r="D115">
        <v>-1.2796967861656485</v>
      </c>
      <c r="E115">
        <v>-0.62071542461187379</v>
      </c>
      <c r="F115">
        <v>-4.0669464190969264E-2</v>
      </c>
      <c r="G115">
        <v>1.1844747727999738</v>
      </c>
      <c r="H115">
        <v>3</v>
      </c>
      <c r="I115">
        <v>1.2349973550892801</v>
      </c>
      <c r="J115" t="s">
        <v>294</v>
      </c>
      <c r="K115" t="s">
        <v>295</v>
      </c>
      <c r="L115" t="s">
        <v>4248</v>
      </c>
    </row>
    <row r="116" spans="1:12" hidden="1" x14ac:dyDescent="0.2">
      <c r="A116" t="s">
        <v>296</v>
      </c>
      <c r="B116" t="s">
        <v>297</v>
      </c>
      <c r="C116">
        <v>0.51907941850904926</v>
      </c>
      <c r="D116">
        <v>8.132615017875866E-2</v>
      </c>
      <c r="E116">
        <v>-0.94512345656576657</v>
      </c>
      <c r="F116">
        <v>-1.0047708397541952</v>
      </c>
      <c r="G116">
        <v>1.3494887276321492</v>
      </c>
      <c r="H116">
        <v>3</v>
      </c>
      <c r="I116">
        <v>2.1932254703071798</v>
      </c>
      <c r="J116" t="s">
        <v>8</v>
      </c>
      <c r="K116" t="s">
        <v>298</v>
      </c>
      <c r="L116" t="s">
        <v>4248</v>
      </c>
    </row>
    <row r="117" spans="1:12" hidden="1" x14ac:dyDescent="0.2">
      <c r="A117" t="s">
        <v>299</v>
      </c>
      <c r="B117" t="s">
        <v>300</v>
      </c>
      <c r="C117">
        <v>-0.64646429304631792</v>
      </c>
      <c r="D117">
        <v>-4.3294894367887395E-2</v>
      </c>
      <c r="E117">
        <v>1.7049646108291812</v>
      </c>
      <c r="F117">
        <v>-0.78865797308179697</v>
      </c>
      <c r="G117">
        <v>-0.22654745033305629</v>
      </c>
      <c r="H117">
        <v>5</v>
      </c>
      <c r="I117">
        <v>1.94962711196653</v>
      </c>
      <c r="J117" t="s">
        <v>301</v>
      </c>
      <c r="K117" t="s">
        <v>302</v>
      </c>
      <c r="L117" t="s">
        <v>4248</v>
      </c>
    </row>
    <row r="118" spans="1:12" hidden="1" x14ac:dyDescent="0.2">
      <c r="A118" t="s">
        <v>303</v>
      </c>
      <c r="B118" t="s">
        <v>304</v>
      </c>
      <c r="C118">
        <v>-0.79263688315570946</v>
      </c>
      <c r="D118">
        <v>0.73449188369894436</v>
      </c>
      <c r="E118">
        <v>1.3600373319843106</v>
      </c>
      <c r="F118">
        <v>-0.91083563998636252</v>
      </c>
      <c r="G118">
        <v>-0.39105669254113223</v>
      </c>
      <c r="H118">
        <v>5</v>
      </c>
      <c r="I118">
        <v>1.2928803601688601</v>
      </c>
      <c r="J118" t="s">
        <v>305</v>
      </c>
      <c r="K118" t="s">
        <v>306</v>
      </c>
      <c r="L118" t="s">
        <v>4248</v>
      </c>
    </row>
    <row r="119" spans="1:12" hidden="1" x14ac:dyDescent="0.2">
      <c r="A119" t="s">
        <v>307</v>
      </c>
      <c r="B119" t="s">
        <v>308</v>
      </c>
      <c r="C119">
        <v>0.59202363871430319</v>
      </c>
      <c r="D119">
        <v>1.0803984504590789</v>
      </c>
      <c r="E119">
        <v>-0.17488352011250013</v>
      </c>
      <c r="F119">
        <v>6.6813964111199012E-2</v>
      </c>
      <c r="G119">
        <v>-1.5643525331720809</v>
      </c>
      <c r="H119">
        <v>4</v>
      </c>
      <c r="I119">
        <v>0.822948721896684</v>
      </c>
      <c r="J119" t="s">
        <v>309</v>
      </c>
      <c r="K119" t="s">
        <v>310</v>
      </c>
      <c r="L119" t="s">
        <v>4248</v>
      </c>
    </row>
    <row r="120" spans="1:12" hidden="1" x14ac:dyDescent="0.2">
      <c r="A120" t="s">
        <v>311</v>
      </c>
      <c r="B120" t="s">
        <v>312</v>
      </c>
      <c r="C120">
        <v>-1.6641507233623987</v>
      </c>
      <c r="D120">
        <v>0.3755770735561943</v>
      </c>
      <c r="E120">
        <v>-0.15371888507235215</v>
      </c>
      <c r="F120">
        <v>0.60754420310920831</v>
      </c>
      <c r="G120">
        <v>0.83474833176945007</v>
      </c>
      <c r="H120">
        <v>1</v>
      </c>
      <c r="I120">
        <v>1.1919616638074899</v>
      </c>
      <c r="J120" t="s">
        <v>313</v>
      </c>
      <c r="K120" t="s">
        <v>314</v>
      </c>
      <c r="L120" t="s">
        <v>4248</v>
      </c>
    </row>
    <row r="121" spans="1:12" hidden="1" x14ac:dyDescent="0.2">
      <c r="A121" t="s">
        <v>3146</v>
      </c>
      <c r="B121" t="s">
        <v>3147</v>
      </c>
      <c r="C121">
        <v>1.3322549081896899</v>
      </c>
      <c r="D121">
        <v>0.63549900450044527</v>
      </c>
      <c r="E121">
        <v>-0.34462650786037402</v>
      </c>
      <c r="F121">
        <v>-0.37270201645403572</v>
      </c>
      <c r="G121">
        <v>-1.2504253883756853</v>
      </c>
      <c r="H121">
        <v>4</v>
      </c>
      <c r="I121">
        <v>0.76384532441863495</v>
      </c>
      <c r="J121" t="s">
        <v>8</v>
      </c>
      <c r="K121" t="s">
        <v>3148</v>
      </c>
      <c r="L121" t="s">
        <v>4247</v>
      </c>
    </row>
    <row r="122" spans="1:12" hidden="1" x14ac:dyDescent="0.2">
      <c r="A122" t="s">
        <v>315</v>
      </c>
      <c r="B122" t="s">
        <v>316</v>
      </c>
      <c r="C122">
        <v>-1.5388120739835336</v>
      </c>
      <c r="D122">
        <v>0.37350422934788574</v>
      </c>
      <c r="E122">
        <v>1.1529311124158064</v>
      </c>
      <c r="F122">
        <v>0.29186760047532612</v>
      </c>
      <c r="G122">
        <v>-0.27949086825541186</v>
      </c>
      <c r="H122">
        <v>1</v>
      </c>
      <c r="I122">
        <v>1.0913908759329001</v>
      </c>
      <c r="J122" t="s">
        <v>317</v>
      </c>
      <c r="K122" t="s">
        <v>318</v>
      </c>
      <c r="L122" t="s">
        <v>4248</v>
      </c>
    </row>
    <row r="123" spans="1:12" hidden="1" x14ac:dyDescent="0.2">
      <c r="A123" t="s">
        <v>319</v>
      </c>
      <c r="B123" t="s">
        <v>320</v>
      </c>
      <c r="C123">
        <v>-0.60048132579063263</v>
      </c>
      <c r="D123">
        <v>-0.9693781488375619</v>
      </c>
      <c r="E123">
        <v>-0.51974406171963039</v>
      </c>
      <c r="F123">
        <v>0.69382255035507612</v>
      </c>
      <c r="G123">
        <v>1.3957809859927683</v>
      </c>
      <c r="H123">
        <v>3</v>
      </c>
      <c r="I123">
        <v>1.3406580003712301</v>
      </c>
      <c r="J123" t="s">
        <v>321</v>
      </c>
      <c r="K123" t="s">
        <v>322</v>
      </c>
      <c r="L123" t="s">
        <v>4248</v>
      </c>
    </row>
    <row r="124" spans="1:12" hidden="1" x14ac:dyDescent="0.2">
      <c r="A124" t="s">
        <v>3149</v>
      </c>
      <c r="B124" t="s">
        <v>320</v>
      </c>
      <c r="C124">
        <v>-0.80659451438887153</v>
      </c>
      <c r="D124">
        <v>-0.7534631909186349</v>
      </c>
      <c r="E124">
        <v>-0.30294386243349419</v>
      </c>
      <c r="F124">
        <v>0.24065488759565384</v>
      </c>
      <c r="G124">
        <v>1.6223466801453656</v>
      </c>
      <c r="H124">
        <v>3</v>
      </c>
      <c r="I124">
        <v>1.4873195053288999</v>
      </c>
      <c r="J124" t="s">
        <v>321</v>
      </c>
      <c r="K124" t="s">
        <v>322</v>
      </c>
      <c r="L124" t="s">
        <v>4247</v>
      </c>
    </row>
    <row r="125" spans="1:12" hidden="1" x14ac:dyDescent="0.2">
      <c r="A125" t="s">
        <v>3150</v>
      </c>
      <c r="B125" t="s">
        <v>324</v>
      </c>
      <c r="C125">
        <v>-1.3264658651675076</v>
      </c>
      <c r="D125">
        <v>-0.76056737479640002</v>
      </c>
      <c r="E125">
        <v>0.77117340225362252</v>
      </c>
      <c r="F125">
        <v>0.3404605468302066</v>
      </c>
      <c r="G125">
        <v>0.97539929088008759</v>
      </c>
      <c r="H125">
        <v>1</v>
      </c>
      <c r="I125">
        <v>0.78487362002646699</v>
      </c>
      <c r="J125" t="s">
        <v>325</v>
      </c>
      <c r="K125" t="s">
        <v>326</v>
      </c>
      <c r="L125" t="s">
        <v>4247</v>
      </c>
    </row>
    <row r="126" spans="1:12" hidden="1" x14ac:dyDescent="0.2">
      <c r="A126" t="s">
        <v>323</v>
      </c>
      <c r="B126" t="s">
        <v>324</v>
      </c>
      <c r="C126">
        <v>-4.0904666850347E-2</v>
      </c>
      <c r="D126">
        <v>-1.3311856477659105</v>
      </c>
      <c r="E126">
        <v>-0.50437745293990022</v>
      </c>
      <c r="F126">
        <v>0.61318825387418974</v>
      </c>
      <c r="G126">
        <v>1.2632795136819468</v>
      </c>
      <c r="H126">
        <v>3</v>
      </c>
      <c r="I126">
        <v>1.65459158415765</v>
      </c>
      <c r="J126" t="s">
        <v>325</v>
      </c>
      <c r="K126" t="s">
        <v>326</v>
      </c>
      <c r="L126" t="s">
        <v>4248</v>
      </c>
    </row>
    <row r="127" spans="1:12" hidden="1" x14ac:dyDescent="0.2">
      <c r="A127" t="s">
        <v>327</v>
      </c>
      <c r="B127" t="s">
        <v>328</v>
      </c>
      <c r="C127">
        <v>0.10817052108504513</v>
      </c>
      <c r="D127">
        <v>0.82473785150980117</v>
      </c>
      <c r="E127">
        <v>1.0172729435872807</v>
      </c>
      <c r="F127">
        <v>-1.4061699952828954</v>
      </c>
      <c r="G127">
        <v>-0.54401132089926074</v>
      </c>
      <c r="H127">
        <v>5</v>
      </c>
      <c r="I127">
        <v>0.927702895216867</v>
      </c>
      <c r="J127" t="s">
        <v>8</v>
      </c>
      <c r="K127" t="s">
        <v>329</v>
      </c>
      <c r="L127" t="s">
        <v>4248</v>
      </c>
    </row>
    <row r="128" spans="1:12" hidden="1" x14ac:dyDescent="0.2">
      <c r="A128" t="s">
        <v>330</v>
      </c>
      <c r="B128" t="s">
        <v>331</v>
      </c>
      <c r="C128">
        <v>1.1441623857477445</v>
      </c>
      <c r="D128">
        <v>-1.0931767797240699</v>
      </c>
      <c r="E128">
        <v>-0.80227487379016271</v>
      </c>
      <c r="F128">
        <v>0.90949583425023961</v>
      </c>
      <c r="G128">
        <v>-0.15820656648376408</v>
      </c>
      <c r="H128">
        <v>5</v>
      </c>
      <c r="I128">
        <v>1.3225486600766101</v>
      </c>
      <c r="J128" t="s">
        <v>8</v>
      </c>
      <c r="K128" t="s">
        <v>332</v>
      </c>
      <c r="L128" t="s">
        <v>4248</v>
      </c>
    </row>
    <row r="129" spans="1:12" x14ac:dyDescent="0.2">
      <c r="A129" t="s">
        <v>3151</v>
      </c>
      <c r="B129" t="s">
        <v>3152</v>
      </c>
      <c r="C129">
        <v>0.68297898554963332</v>
      </c>
      <c r="D129">
        <v>0.59357034274059239</v>
      </c>
      <c r="E129">
        <v>-0.18557676357359906</v>
      </c>
      <c r="F129">
        <v>0.58404119624850925</v>
      </c>
      <c r="G129">
        <v>-1.6750137609651359</v>
      </c>
      <c r="H129">
        <v>6</v>
      </c>
      <c r="I129">
        <v>1.09180832316856</v>
      </c>
      <c r="J129" t="s">
        <v>8</v>
      </c>
      <c r="K129" t="s">
        <v>3153</v>
      </c>
      <c r="L129" t="s">
        <v>4247</v>
      </c>
    </row>
    <row r="130" spans="1:12" hidden="1" x14ac:dyDescent="0.2">
      <c r="A130" t="s">
        <v>3154</v>
      </c>
      <c r="B130" t="s">
        <v>3155</v>
      </c>
      <c r="C130">
        <v>0.84147763368989992</v>
      </c>
      <c r="D130">
        <v>1.1233648287171036</v>
      </c>
      <c r="E130">
        <v>-0.20478091262183254</v>
      </c>
      <c r="F130">
        <v>-1.3486048362269318</v>
      </c>
      <c r="G130">
        <v>-0.41145671355823032</v>
      </c>
      <c r="H130">
        <v>4</v>
      </c>
      <c r="I130">
        <v>1.3557775228526501</v>
      </c>
      <c r="J130" t="s">
        <v>3156</v>
      </c>
      <c r="K130" t="s">
        <v>783</v>
      </c>
      <c r="L130" t="s">
        <v>4247</v>
      </c>
    </row>
    <row r="131" spans="1:12" hidden="1" x14ac:dyDescent="0.2">
      <c r="A131" t="s">
        <v>333</v>
      </c>
      <c r="B131" t="s">
        <v>334</v>
      </c>
      <c r="C131">
        <v>1.3584585809320344</v>
      </c>
      <c r="D131">
        <v>0.57301745957725614</v>
      </c>
      <c r="E131">
        <v>-0.22969972659206112</v>
      </c>
      <c r="F131">
        <v>-0.44749133048961082</v>
      </c>
      <c r="G131">
        <v>-1.2542849834275787</v>
      </c>
      <c r="H131">
        <v>4</v>
      </c>
      <c r="I131">
        <v>0.79172422012107901</v>
      </c>
      <c r="J131" t="s">
        <v>335</v>
      </c>
      <c r="K131" t="s">
        <v>336</v>
      </c>
      <c r="L131" t="s">
        <v>4248</v>
      </c>
    </row>
    <row r="132" spans="1:12" hidden="1" x14ac:dyDescent="0.2">
      <c r="A132" t="s">
        <v>3157</v>
      </c>
      <c r="B132" t="s">
        <v>334</v>
      </c>
      <c r="C132">
        <v>1.1245397700910402</v>
      </c>
      <c r="D132">
        <v>1.0521629270170669</v>
      </c>
      <c r="E132">
        <v>-0.71902185638060179</v>
      </c>
      <c r="F132">
        <v>-0.57238861655589923</v>
      </c>
      <c r="G132">
        <v>-0.88529222417159303</v>
      </c>
      <c r="H132">
        <v>5</v>
      </c>
      <c r="I132">
        <v>1.28165359413441</v>
      </c>
      <c r="J132" t="s">
        <v>335</v>
      </c>
      <c r="K132" t="s">
        <v>336</v>
      </c>
      <c r="L132" t="s">
        <v>4247</v>
      </c>
    </row>
    <row r="133" spans="1:12" hidden="1" x14ac:dyDescent="0.2">
      <c r="A133" t="s">
        <v>3158</v>
      </c>
      <c r="B133" t="s">
        <v>338</v>
      </c>
      <c r="C133">
        <v>0.6100907950472968</v>
      </c>
      <c r="D133">
        <v>1.1541496981881123</v>
      </c>
      <c r="E133">
        <v>-0.412430512493491</v>
      </c>
      <c r="F133">
        <v>0.10253372151278502</v>
      </c>
      <c r="G133">
        <v>-1.4543437022547117</v>
      </c>
      <c r="H133">
        <v>4</v>
      </c>
      <c r="I133">
        <v>1.10300463534037</v>
      </c>
      <c r="J133" t="s">
        <v>8</v>
      </c>
      <c r="K133" t="s">
        <v>339</v>
      </c>
      <c r="L133" t="s">
        <v>4247</v>
      </c>
    </row>
    <row r="134" spans="1:12" hidden="1" x14ac:dyDescent="0.2">
      <c r="A134" t="s">
        <v>337</v>
      </c>
      <c r="B134" t="s">
        <v>338</v>
      </c>
      <c r="C134">
        <v>0.18357014633973159</v>
      </c>
      <c r="D134">
        <v>1.1752298816595854</v>
      </c>
      <c r="E134">
        <v>0.65423828926257588</v>
      </c>
      <c r="F134">
        <v>-1.262397405173848</v>
      </c>
      <c r="G134">
        <v>-0.75064091208801031</v>
      </c>
      <c r="H134">
        <v>5</v>
      </c>
      <c r="I134">
        <v>1.10557773844947</v>
      </c>
      <c r="J134" t="s">
        <v>8</v>
      </c>
      <c r="K134" t="s">
        <v>339</v>
      </c>
      <c r="L134" t="s">
        <v>4248</v>
      </c>
    </row>
    <row r="135" spans="1:12" hidden="1" x14ac:dyDescent="0.2">
      <c r="A135" t="s">
        <v>3159</v>
      </c>
      <c r="B135" t="s">
        <v>3160</v>
      </c>
      <c r="C135">
        <v>-1.0601260918753528</v>
      </c>
      <c r="D135">
        <v>-0.18211606785542075</v>
      </c>
      <c r="E135">
        <v>-0.64176160654811154</v>
      </c>
      <c r="F135">
        <v>0.369126088643705</v>
      </c>
      <c r="G135">
        <v>1.5148776776351802</v>
      </c>
      <c r="H135">
        <v>3</v>
      </c>
      <c r="I135">
        <v>1.1548257725447999</v>
      </c>
      <c r="J135" t="s">
        <v>3161</v>
      </c>
      <c r="K135" t="s">
        <v>3162</v>
      </c>
      <c r="L135" t="s">
        <v>4247</v>
      </c>
    </row>
    <row r="136" spans="1:12" hidden="1" x14ac:dyDescent="0.2">
      <c r="A136" t="s">
        <v>3163</v>
      </c>
      <c r="B136" t="s">
        <v>3164</v>
      </c>
      <c r="C136">
        <v>0.93301727482987118</v>
      </c>
      <c r="D136">
        <v>1.2367132254430413</v>
      </c>
      <c r="E136">
        <v>-0.85830540194051586</v>
      </c>
      <c r="F136">
        <v>-0.69702299345653895</v>
      </c>
      <c r="G136">
        <v>-0.61440210487589075</v>
      </c>
      <c r="H136">
        <v>5</v>
      </c>
      <c r="I136">
        <v>0.91201798375828902</v>
      </c>
      <c r="J136" t="s">
        <v>8</v>
      </c>
      <c r="K136" t="s">
        <v>19</v>
      </c>
      <c r="L136" t="s">
        <v>4247</v>
      </c>
    </row>
    <row r="137" spans="1:12" hidden="1" x14ac:dyDescent="0.2">
      <c r="A137" t="s">
        <v>340</v>
      </c>
      <c r="B137" t="s">
        <v>341</v>
      </c>
      <c r="C137">
        <v>0.51540751235080118</v>
      </c>
      <c r="D137">
        <v>0.15427066293479777</v>
      </c>
      <c r="E137">
        <v>-0.19594785465348405</v>
      </c>
      <c r="F137">
        <v>-1.5710221766907393</v>
      </c>
      <c r="G137">
        <v>1.0972918560586358</v>
      </c>
      <c r="H137">
        <v>4</v>
      </c>
      <c r="I137">
        <v>2.54582857558208</v>
      </c>
      <c r="J137" t="s">
        <v>342</v>
      </c>
      <c r="K137" t="s">
        <v>343</v>
      </c>
      <c r="L137" t="s">
        <v>4248</v>
      </c>
    </row>
    <row r="138" spans="1:12" hidden="1" x14ac:dyDescent="0.2">
      <c r="A138" t="s">
        <v>344</v>
      </c>
      <c r="B138" t="s">
        <v>345</v>
      </c>
      <c r="C138">
        <v>0.59504333297525369</v>
      </c>
      <c r="D138">
        <v>-0.41246692494402726</v>
      </c>
      <c r="E138">
        <v>1.1021011330025501</v>
      </c>
      <c r="F138">
        <v>0.20500099844390166</v>
      </c>
      <c r="G138">
        <v>-1.4896785394777019</v>
      </c>
      <c r="H138">
        <v>4</v>
      </c>
      <c r="I138">
        <v>1.3412833377136499</v>
      </c>
      <c r="J138" t="s">
        <v>346</v>
      </c>
      <c r="K138" t="s">
        <v>347</v>
      </c>
      <c r="L138" t="s">
        <v>4248</v>
      </c>
    </row>
    <row r="139" spans="1:12" hidden="1" x14ac:dyDescent="0.2">
      <c r="A139" t="s">
        <v>348</v>
      </c>
      <c r="B139" t="s">
        <v>349</v>
      </c>
      <c r="C139">
        <v>-3.6709621494289205E-2</v>
      </c>
      <c r="D139">
        <v>0.92169691096966688</v>
      </c>
      <c r="E139">
        <v>0.70880569678022087</v>
      </c>
      <c r="F139">
        <v>3.2752122459503479E-2</v>
      </c>
      <c r="G139">
        <v>-1.6265451087151019</v>
      </c>
      <c r="H139">
        <v>4</v>
      </c>
      <c r="I139">
        <v>1.06220290255965</v>
      </c>
      <c r="J139" t="s">
        <v>350</v>
      </c>
      <c r="K139" t="s">
        <v>351</v>
      </c>
      <c r="L139" t="s">
        <v>4248</v>
      </c>
    </row>
    <row r="140" spans="1:12" x14ac:dyDescent="0.2">
      <c r="A140" t="s">
        <v>3165</v>
      </c>
      <c r="B140" t="s">
        <v>3166</v>
      </c>
      <c r="C140">
        <v>0.24446169115577168</v>
      </c>
      <c r="D140">
        <v>0.90133202494828613</v>
      </c>
      <c r="E140">
        <v>-4.5496870479505298E-2</v>
      </c>
      <c r="F140">
        <v>0.5724473465745914</v>
      </c>
      <c r="G140">
        <v>-1.6727441921992028</v>
      </c>
      <c r="H140">
        <v>6</v>
      </c>
      <c r="I140">
        <v>1.2395183950165001</v>
      </c>
      <c r="J140" t="s">
        <v>3167</v>
      </c>
      <c r="K140" t="s">
        <v>3168</v>
      </c>
      <c r="L140" t="s">
        <v>4247</v>
      </c>
    </row>
    <row r="141" spans="1:12" hidden="1" x14ac:dyDescent="0.2">
      <c r="A141" t="s">
        <v>352</v>
      </c>
      <c r="B141" t="s">
        <v>353</v>
      </c>
      <c r="C141">
        <v>-0.94407226340916595</v>
      </c>
      <c r="D141">
        <v>0.54639072350268436</v>
      </c>
      <c r="E141">
        <v>1.4711363041086467</v>
      </c>
      <c r="F141">
        <v>-0.34992514968504085</v>
      </c>
      <c r="G141">
        <v>-0.7235296145170298</v>
      </c>
      <c r="H141">
        <v>5</v>
      </c>
      <c r="I141">
        <v>0.80316220845367203</v>
      </c>
      <c r="J141" t="s">
        <v>354</v>
      </c>
      <c r="K141" t="s">
        <v>355</v>
      </c>
      <c r="L141" t="s">
        <v>4248</v>
      </c>
    </row>
    <row r="142" spans="1:12" hidden="1" x14ac:dyDescent="0.2">
      <c r="A142" t="s">
        <v>356</v>
      </c>
      <c r="B142" t="s">
        <v>357</v>
      </c>
      <c r="C142">
        <v>0.28573319330843844</v>
      </c>
      <c r="D142">
        <v>1.6090627940154514</v>
      </c>
      <c r="E142">
        <v>-0.77536494030418068</v>
      </c>
      <c r="F142">
        <v>-0.78501503747758516</v>
      </c>
      <c r="G142">
        <v>-0.33441600954217532</v>
      </c>
      <c r="H142">
        <v>5</v>
      </c>
      <c r="I142">
        <v>1.2577433988753</v>
      </c>
      <c r="J142" t="s">
        <v>358</v>
      </c>
      <c r="K142" t="s">
        <v>359</v>
      </c>
      <c r="L142" t="s">
        <v>4248</v>
      </c>
    </row>
    <row r="143" spans="1:12" hidden="1" x14ac:dyDescent="0.2">
      <c r="A143" t="s">
        <v>360</v>
      </c>
      <c r="B143" t="s">
        <v>361</v>
      </c>
      <c r="C143">
        <v>-1.7091181591346736</v>
      </c>
      <c r="D143">
        <v>0.76578469031413576</v>
      </c>
      <c r="E143">
        <v>0.61872357628656671</v>
      </c>
      <c r="F143">
        <v>0.33110108244653347</v>
      </c>
      <c r="G143">
        <v>-6.4911899126265877E-3</v>
      </c>
      <c r="H143">
        <v>1</v>
      </c>
      <c r="I143">
        <v>1.22990535971554</v>
      </c>
      <c r="J143" t="s">
        <v>8</v>
      </c>
      <c r="K143" t="s">
        <v>362</v>
      </c>
      <c r="L143" t="s">
        <v>4248</v>
      </c>
    </row>
    <row r="144" spans="1:12" hidden="1" x14ac:dyDescent="0.2">
      <c r="A144" t="s">
        <v>363</v>
      </c>
      <c r="B144" t="s">
        <v>364</v>
      </c>
      <c r="C144">
        <v>-1.5449517773937675</v>
      </c>
      <c r="D144">
        <v>0.22700608070799533</v>
      </c>
      <c r="E144">
        <v>0.14947615434264189</v>
      </c>
      <c r="F144">
        <v>-7.0207200450248697E-2</v>
      </c>
      <c r="G144">
        <v>1.2386767427934164</v>
      </c>
      <c r="H144">
        <v>1</v>
      </c>
      <c r="I144">
        <v>1.401243202623</v>
      </c>
      <c r="J144" t="s">
        <v>8</v>
      </c>
      <c r="K144" t="s">
        <v>365</v>
      </c>
      <c r="L144" t="s">
        <v>4248</v>
      </c>
    </row>
    <row r="145" spans="1:12" hidden="1" x14ac:dyDescent="0.2">
      <c r="A145" t="s">
        <v>3169</v>
      </c>
      <c r="B145" t="s">
        <v>367</v>
      </c>
      <c r="C145">
        <v>1.5564311627673695</v>
      </c>
      <c r="D145">
        <v>0.45885930249954915</v>
      </c>
      <c r="E145">
        <v>-0.60817474929333781</v>
      </c>
      <c r="F145">
        <v>-0.76316629416968296</v>
      </c>
      <c r="G145">
        <v>-0.64394942180387127</v>
      </c>
      <c r="H145">
        <v>2</v>
      </c>
      <c r="I145">
        <v>1.3816934728555801</v>
      </c>
      <c r="J145" t="s">
        <v>368</v>
      </c>
      <c r="K145" t="s">
        <v>369</v>
      </c>
      <c r="L145" t="s">
        <v>4247</v>
      </c>
    </row>
    <row r="146" spans="1:12" hidden="1" x14ac:dyDescent="0.2">
      <c r="A146" t="s">
        <v>366</v>
      </c>
      <c r="B146" t="s">
        <v>367</v>
      </c>
      <c r="C146">
        <v>0.96264879808823434</v>
      </c>
      <c r="D146">
        <v>0.51463182396500717</v>
      </c>
      <c r="E146">
        <v>0.64811989293959094</v>
      </c>
      <c r="F146">
        <v>-0.80800602207696071</v>
      </c>
      <c r="G146">
        <v>-1.3173944929158719</v>
      </c>
      <c r="H146">
        <v>4</v>
      </c>
      <c r="I146">
        <v>0.93534241388922201</v>
      </c>
      <c r="J146" t="s">
        <v>368</v>
      </c>
      <c r="K146" t="s">
        <v>369</v>
      </c>
      <c r="L146" t="s">
        <v>4248</v>
      </c>
    </row>
    <row r="147" spans="1:12" hidden="1" x14ac:dyDescent="0.2">
      <c r="A147" t="s">
        <v>370</v>
      </c>
      <c r="B147" t="s">
        <v>371</v>
      </c>
      <c r="C147">
        <v>1.4879952420176332</v>
      </c>
      <c r="D147">
        <v>0.1786329148103539</v>
      </c>
      <c r="E147">
        <v>-0.89131182615154558</v>
      </c>
      <c r="F147">
        <v>-0.96166424707205078</v>
      </c>
      <c r="G147">
        <v>0.18634791639560935</v>
      </c>
      <c r="H147">
        <v>2</v>
      </c>
      <c r="I147">
        <v>1.42808731517915</v>
      </c>
      <c r="J147" t="s">
        <v>8</v>
      </c>
      <c r="K147" t="s">
        <v>19</v>
      </c>
      <c r="L147" t="s">
        <v>4248</v>
      </c>
    </row>
    <row r="148" spans="1:12" hidden="1" x14ac:dyDescent="0.2">
      <c r="A148" t="s">
        <v>3170</v>
      </c>
      <c r="B148" t="s">
        <v>3171</v>
      </c>
      <c r="C148">
        <v>0.10314757498644592</v>
      </c>
      <c r="D148">
        <v>1.2429718431869623</v>
      </c>
      <c r="E148">
        <v>-0.33839643021823546</v>
      </c>
      <c r="F148">
        <v>-1.4583552395327115</v>
      </c>
      <c r="G148">
        <v>0.45063225157756376</v>
      </c>
      <c r="H148">
        <v>5</v>
      </c>
      <c r="I148">
        <v>1.87254283472988</v>
      </c>
      <c r="J148" t="s">
        <v>8</v>
      </c>
      <c r="K148" t="s">
        <v>968</v>
      </c>
      <c r="L148" t="s">
        <v>4247</v>
      </c>
    </row>
    <row r="149" spans="1:12" hidden="1" x14ac:dyDescent="0.2">
      <c r="A149" t="s">
        <v>372</v>
      </c>
      <c r="B149" t="s">
        <v>373</v>
      </c>
      <c r="C149">
        <v>0.47572848935418494</v>
      </c>
      <c r="D149">
        <v>0.72761754950527158</v>
      </c>
      <c r="E149">
        <v>0.71724398669250977</v>
      </c>
      <c r="F149">
        <v>-0.2949067251959539</v>
      </c>
      <c r="G149">
        <v>-1.6256833003559956</v>
      </c>
      <c r="H149">
        <v>4</v>
      </c>
      <c r="I149">
        <v>0.70606098408779805</v>
      </c>
      <c r="J149" t="s">
        <v>374</v>
      </c>
      <c r="K149" t="s">
        <v>375</v>
      </c>
      <c r="L149" t="s">
        <v>4248</v>
      </c>
    </row>
    <row r="150" spans="1:12" hidden="1" x14ac:dyDescent="0.2">
      <c r="A150" t="s">
        <v>376</v>
      </c>
      <c r="B150" t="s">
        <v>377</v>
      </c>
      <c r="C150">
        <v>1.0027503781955207</v>
      </c>
      <c r="D150">
        <v>0.65655530381586691</v>
      </c>
      <c r="E150">
        <v>0.17863929250277014</v>
      </c>
      <c r="F150">
        <v>-0.26993706812992646</v>
      </c>
      <c r="G150">
        <v>-1.5680079063842516</v>
      </c>
      <c r="H150">
        <v>4</v>
      </c>
      <c r="I150">
        <v>0.213037520488812</v>
      </c>
      <c r="J150" t="s">
        <v>8</v>
      </c>
      <c r="K150" t="s">
        <v>378</v>
      </c>
      <c r="L150" t="s">
        <v>4248</v>
      </c>
    </row>
    <row r="151" spans="1:12" hidden="1" x14ac:dyDescent="0.2">
      <c r="A151" t="s">
        <v>379</v>
      </c>
      <c r="B151" t="s">
        <v>380</v>
      </c>
      <c r="C151">
        <v>-0.99249416653151012</v>
      </c>
      <c r="D151">
        <v>-1.1499921173167187</v>
      </c>
      <c r="E151">
        <v>0.4280965675880074</v>
      </c>
      <c r="F151">
        <v>0.99797969168882561</v>
      </c>
      <c r="G151">
        <v>0.71641002457138758</v>
      </c>
      <c r="H151">
        <v>1</v>
      </c>
      <c r="I151">
        <v>1.06081930379614</v>
      </c>
      <c r="J151" t="s">
        <v>381</v>
      </c>
      <c r="K151" t="s">
        <v>382</v>
      </c>
      <c r="L151" t="s">
        <v>4248</v>
      </c>
    </row>
    <row r="152" spans="1:12" hidden="1" x14ac:dyDescent="0.2">
      <c r="A152" t="s">
        <v>3172</v>
      </c>
      <c r="B152" t="s">
        <v>3173</v>
      </c>
      <c r="C152">
        <v>1.1809645928034178</v>
      </c>
      <c r="D152">
        <v>0.38755734078553622</v>
      </c>
      <c r="E152">
        <v>4.8636119325485255E-2</v>
      </c>
      <c r="F152">
        <v>-5.1890060635805965E-2</v>
      </c>
      <c r="G152">
        <v>-1.565267992278661</v>
      </c>
      <c r="H152">
        <v>4</v>
      </c>
      <c r="I152">
        <v>0.68704261580482795</v>
      </c>
      <c r="J152" t="s">
        <v>8</v>
      </c>
      <c r="K152" t="s">
        <v>3174</v>
      </c>
      <c r="L152" t="s">
        <v>4247</v>
      </c>
    </row>
    <row r="153" spans="1:12" hidden="1" x14ac:dyDescent="0.2">
      <c r="A153" t="s">
        <v>383</v>
      </c>
      <c r="B153" t="s">
        <v>384</v>
      </c>
      <c r="C153">
        <v>1.2023452561626147</v>
      </c>
      <c r="D153">
        <v>0.37157741519602311</v>
      </c>
      <c r="E153">
        <v>7.3726900293357198E-2</v>
      </c>
      <c r="F153">
        <v>-9.8054195973360764E-2</v>
      </c>
      <c r="G153">
        <v>-1.5495953756786482</v>
      </c>
      <c r="H153">
        <v>4</v>
      </c>
      <c r="I153">
        <v>0.67588100182861799</v>
      </c>
      <c r="J153" t="s">
        <v>385</v>
      </c>
      <c r="K153" t="s">
        <v>386</v>
      </c>
      <c r="L153" t="s">
        <v>4248</v>
      </c>
    </row>
    <row r="154" spans="1:12" hidden="1" x14ac:dyDescent="0.2">
      <c r="A154" t="s">
        <v>3175</v>
      </c>
      <c r="B154" t="s">
        <v>384</v>
      </c>
      <c r="C154">
        <v>0.88122755515019136</v>
      </c>
      <c r="D154">
        <v>0.77986261309283755</v>
      </c>
      <c r="E154">
        <v>-0.20282927194859818</v>
      </c>
      <c r="F154">
        <v>-1.5982823814575287</v>
      </c>
      <c r="G154">
        <v>0.14002148516309806</v>
      </c>
      <c r="H154">
        <v>4</v>
      </c>
      <c r="I154">
        <v>1.72820854088591</v>
      </c>
      <c r="J154" t="s">
        <v>385</v>
      </c>
      <c r="K154" t="s">
        <v>386</v>
      </c>
      <c r="L154" t="s">
        <v>4247</v>
      </c>
    </row>
    <row r="155" spans="1:12" hidden="1" x14ac:dyDescent="0.2">
      <c r="A155" t="s">
        <v>387</v>
      </c>
      <c r="B155" t="s">
        <v>388</v>
      </c>
      <c r="C155">
        <v>0.95264673573628134</v>
      </c>
      <c r="D155">
        <v>0.48469440544422515</v>
      </c>
      <c r="E155">
        <v>0.54436102575718592</v>
      </c>
      <c r="F155">
        <v>-0.44420912357378251</v>
      </c>
      <c r="G155">
        <v>-1.537493043363928</v>
      </c>
      <c r="H155">
        <v>4</v>
      </c>
      <c r="I155">
        <v>0.56249650035903798</v>
      </c>
      <c r="J155" t="s">
        <v>8</v>
      </c>
      <c r="K155" t="s">
        <v>389</v>
      </c>
      <c r="L155" t="s">
        <v>4248</v>
      </c>
    </row>
    <row r="156" spans="1:12" hidden="1" x14ac:dyDescent="0.2">
      <c r="A156" t="s">
        <v>390</v>
      </c>
      <c r="B156" t="s">
        <v>391</v>
      </c>
      <c r="C156">
        <v>-1.6966888089805094</v>
      </c>
      <c r="D156">
        <v>0.8239618975357389</v>
      </c>
      <c r="E156">
        <v>0.33280529533317049</v>
      </c>
      <c r="F156">
        <v>-3.4848014417870637E-2</v>
      </c>
      <c r="G156">
        <v>0.57476963052943042</v>
      </c>
      <c r="H156">
        <v>1</v>
      </c>
      <c r="I156">
        <v>1.4974421161860201</v>
      </c>
      <c r="J156" t="s">
        <v>8</v>
      </c>
      <c r="K156" t="s">
        <v>392</v>
      </c>
      <c r="L156" t="s">
        <v>4248</v>
      </c>
    </row>
    <row r="157" spans="1:12" hidden="1" x14ac:dyDescent="0.2">
      <c r="A157" t="s">
        <v>3176</v>
      </c>
      <c r="B157" t="s">
        <v>3177</v>
      </c>
      <c r="C157">
        <v>0.96265340009337608</v>
      </c>
      <c r="D157">
        <v>0.71608330569512113</v>
      </c>
      <c r="E157">
        <v>0.18460382623400684</v>
      </c>
      <c r="F157">
        <v>-0.30301074417359497</v>
      </c>
      <c r="G157">
        <v>-1.5603297878488827</v>
      </c>
      <c r="H157">
        <v>4</v>
      </c>
      <c r="I157">
        <v>0.1079414265425</v>
      </c>
      <c r="J157" t="s">
        <v>3178</v>
      </c>
      <c r="K157" t="s">
        <v>3179</v>
      </c>
      <c r="L157" t="s">
        <v>4247</v>
      </c>
    </row>
    <row r="158" spans="1:12" hidden="1" x14ac:dyDescent="0.2">
      <c r="A158" t="s">
        <v>393</v>
      </c>
      <c r="B158" t="s">
        <v>394</v>
      </c>
      <c r="C158">
        <v>-1.4446904794111273</v>
      </c>
      <c r="D158">
        <v>-9.4082170461392736E-2</v>
      </c>
      <c r="E158">
        <v>1.3708576653879483</v>
      </c>
      <c r="F158">
        <v>1.0918105128174769E-2</v>
      </c>
      <c r="G158">
        <v>0.15699687935636084</v>
      </c>
      <c r="H158">
        <v>1</v>
      </c>
      <c r="I158">
        <v>1.54867451846463</v>
      </c>
      <c r="J158" t="s">
        <v>395</v>
      </c>
      <c r="K158" t="s">
        <v>396</v>
      </c>
      <c r="L158" t="s">
        <v>4248</v>
      </c>
    </row>
    <row r="159" spans="1:12" hidden="1" x14ac:dyDescent="0.2">
      <c r="A159" t="s">
        <v>3180</v>
      </c>
      <c r="B159" t="s">
        <v>394</v>
      </c>
      <c r="C159">
        <v>-0.97361404037217869</v>
      </c>
      <c r="D159">
        <v>-0.26571968334254675</v>
      </c>
      <c r="E159">
        <v>1.4009532274959056</v>
      </c>
      <c r="F159">
        <v>-0.78994245196934421</v>
      </c>
      <c r="G159">
        <v>0.62832294818824053</v>
      </c>
      <c r="H159">
        <v>5</v>
      </c>
      <c r="I159">
        <v>1.85488614625903</v>
      </c>
      <c r="J159" t="s">
        <v>395</v>
      </c>
      <c r="K159" t="s">
        <v>396</v>
      </c>
      <c r="L159" t="s">
        <v>4247</v>
      </c>
    </row>
    <row r="160" spans="1:12" hidden="1" x14ac:dyDescent="0.2">
      <c r="A160" t="s">
        <v>3181</v>
      </c>
      <c r="B160" t="s">
        <v>3182</v>
      </c>
      <c r="C160">
        <v>1.1103393549111586</v>
      </c>
      <c r="D160">
        <v>0.51212083267555153</v>
      </c>
      <c r="E160">
        <v>0.18554535382086224</v>
      </c>
      <c r="F160">
        <v>-0.25746983555261976</v>
      </c>
      <c r="G160">
        <v>-1.5505357058549696</v>
      </c>
      <c r="H160">
        <v>4</v>
      </c>
      <c r="I160">
        <v>0.43277434174410601</v>
      </c>
      <c r="J160" t="s">
        <v>3183</v>
      </c>
      <c r="K160" t="s">
        <v>3184</v>
      </c>
      <c r="L160" t="s">
        <v>4247</v>
      </c>
    </row>
    <row r="161" spans="1:12" hidden="1" x14ac:dyDescent="0.2">
      <c r="A161" t="s">
        <v>397</v>
      </c>
      <c r="B161" t="s">
        <v>398</v>
      </c>
      <c r="C161">
        <v>1.113815997672587</v>
      </c>
      <c r="D161">
        <v>0.61706257291556532</v>
      </c>
      <c r="E161">
        <v>-1.4865558713198539</v>
      </c>
      <c r="F161">
        <v>-0.38574488021885933</v>
      </c>
      <c r="G161">
        <v>0.14142218095069303</v>
      </c>
      <c r="H161">
        <v>2</v>
      </c>
      <c r="I161">
        <v>0.74734729142418799</v>
      </c>
      <c r="J161" t="s">
        <v>399</v>
      </c>
      <c r="K161" t="s">
        <v>400</v>
      </c>
      <c r="L161" t="s">
        <v>4248</v>
      </c>
    </row>
    <row r="162" spans="1:12" hidden="1" x14ac:dyDescent="0.2">
      <c r="A162" t="s">
        <v>401</v>
      </c>
      <c r="B162" t="s">
        <v>402</v>
      </c>
      <c r="C162">
        <v>-1.0304343020146187</v>
      </c>
      <c r="D162">
        <v>0.86763667616649165</v>
      </c>
      <c r="E162">
        <v>1.124969346214308</v>
      </c>
      <c r="F162">
        <v>-3.0855946264944059E-3</v>
      </c>
      <c r="G162">
        <v>-0.95908612573968643</v>
      </c>
      <c r="H162">
        <v>5</v>
      </c>
      <c r="I162">
        <v>0.48009420194098801</v>
      </c>
      <c r="J162" t="s">
        <v>8</v>
      </c>
      <c r="K162" t="s">
        <v>403</v>
      </c>
      <c r="L162" t="s">
        <v>4248</v>
      </c>
    </row>
    <row r="163" spans="1:12" hidden="1" x14ac:dyDescent="0.2">
      <c r="A163" t="s">
        <v>3185</v>
      </c>
      <c r="B163" t="s">
        <v>3186</v>
      </c>
      <c r="C163">
        <v>-0.63146392217556002</v>
      </c>
      <c r="D163">
        <v>1.1828204326339273</v>
      </c>
      <c r="E163">
        <v>0.4900658707088501</v>
      </c>
      <c r="F163">
        <v>-1.3632502975402903</v>
      </c>
      <c r="G163">
        <v>0.32182791637307484</v>
      </c>
      <c r="H163">
        <v>5</v>
      </c>
      <c r="I163">
        <v>1.7970504964751499</v>
      </c>
      <c r="J163" t="s">
        <v>8</v>
      </c>
      <c r="K163" t="s">
        <v>3187</v>
      </c>
      <c r="L163" t="s">
        <v>4247</v>
      </c>
    </row>
    <row r="164" spans="1:12" hidden="1" x14ac:dyDescent="0.2">
      <c r="A164" t="s">
        <v>404</v>
      </c>
      <c r="B164" t="s">
        <v>405</v>
      </c>
      <c r="C164">
        <v>1.6982500358209034</v>
      </c>
      <c r="D164">
        <v>-6.1664709487254082E-2</v>
      </c>
      <c r="E164">
        <v>-0.17004261781554963</v>
      </c>
      <c r="F164">
        <v>-0.67059747768044076</v>
      </c>
      <c r="G164">
        <v>-0.79594523083766189</v>
      </c>
      <c r="H164">
        <v>2</v>
      </c>
      <c r="I164">
        <v>1.5894164044530901</v>
      </c>
      <c r="J164" t="s">
        <v>8</v>
      </c>
      <c r="K164" t="s">
        <v>406</v>
      </c>
      <c r="L164" t="s">
        <v>4248</v>
      </c>
    </row>
    <row r="165" spans="1:12" hidden="1" x14ac:dyDescent="0.2">
      <c r="A165" t="s">
        <v>3188</v>
      </c>
      <c r="B165" t="s">
        <v>3189</v>
      </c>
      <c r="C165">
        <v>0.72769396498947081</v>
      </c>
      <c r="D165">
        <v>0.8398886290354175</v>
      </c>
      <c r="E165">
        <v>0.61448203079898722</v>
      </c>
      <c r="F165">
        <v>-1.1491589177926973</v>
      </c>
      <c r="G165">
        <v>-1.0329057070311782</v>
      </c>
      <c r="H165">
        <v>5</v>
      </c>
      <c r="I165">
        <v>1.2864256357100201</v>
      </c>
      <c r="J165" t="s">
        <v>8</v>
      </c>
      <c r="K165" t="s">
        <v>3190</v>
      </c>
      <c r="L165" t="s">
        <v>4247</v>
      </c>
    </row>
    <row r="166" spans="1:12" hidden="1" x14ac:dyDescent="0.2">
      <c r="A166" t="s">
        <v>407</v>
      </c>
      <c r="B166" t="s">
        <v>408</v>
      </c>
      <c r="C166">
        <v>-1.5226690169311081</v>
      </c>
      <c r="D166">
        <v>0.27784796808322171</v>
      </c>
      <c r="E166">
        <v>0.72910161314861321</v>
      </c>
      <c r="F166">
        <v>0.94331837489438486</v>
      </c>
      <c r="G166">
        <v>-0.4275989391951116</v>
      </c>
      <c r="H166">
        <v>1</v>
      </c>
      <c r="I166">
        <v>1.0717905672257499</v>
      </c>
      <c r="J166" t="s">
        <v>409</v>
      </c>
      <c r="K166" t="s">
        <v>410</v>
      </c>
      <c r="L166" t="s">
        <v>4248</v>
      </c>
    </row>
    <row r="167" spans="1:12" x14ac:dyDescent="0.2">
      <c r="A167" t="s">
        <v>411</v>
      </c>
      <c r="B167" t="s">
        <v>412</v>
      </c>
      <c r="C167">
        <v>1.1520004767907579</v>
      </c>
      <c r="D167">
        <v>0.34921582737491613</v>
      </c>
      <c r="E167">
        <v>0.51291074339069365</v>
      </c>
      <c r="F167">
        <v>-1.3672800523065924</v>
      </c>
      <c r="G167">
        <v>-0.64684699524973166</v>
      </c>
      <c r="H167">
        <v>6</v>
      </c>
      <c r="I167">
        <v>1.1030973713310901</v>
      </c>
      <c r="J167" t="s">
        <v>8</v>
      </c>
      <c r="K167" t="s">
        <v>413</v>
      </c>
      <c r="L167" t="s">
        <v>4248</v>
      </c>
    </row>
    <row r="168" spans="1:12" hidden="1" x14ac:dyDescent="0.2">
      <c r="A168" t="s">
        <v>3191</v>
      </c>
      <c r="B168" t="s">
        <v>3192</v>
      </c>
      <c r="C168">
        <v>-1.0834212655647437</v>
      </c>
      <c r="D168">
        <v>-0.10785078369087714</v>
      </c>
      <c r="E168">
        <v>-0.67152454503419201</v>
      </c>
      <c r="F168">
        <v>0.37076660907012132</v>
      </c>
      <c r="G168">
        <v>1.4920299852196734</v>
      </c>
      <c r="H168">
        <v>3</v>
      </c>
      <c r="I168">
        <v>1.17044995305321</v>
      </c>
      <c r="J168" t="s">
        <v>3193</v>
      </c>
      <c r="K168" t="s">
        <v>3194</v>
      </c>
      <c r="L168" t="s">
        <v>4247</v>
      </c>
    </row>
    <row r="169" spans="1:12" hidden="1" x14ac:dyDescent="0.2">
      <c r="A169" t="s">
        <v>414</v>
      </c>
      <c r="B169" t="s">
        <v>415</v>
      </c>
      <c r="C169">
        <v>1.312472166631681</v>
      </c>
      <c r="D169">
        <v>-0.7255549906014569</v>
      </c>
      <c r="E169">
        <v>-1.0486080141232721</v>
      </c>
      <c r="F169">
        <v>-0.29108790291967906</v>
      </c>
      <c r="G169">
        <v>0.75277874101274422</v>
      </c>
      <c r="H169">
        <v>2</v>
      </c>
      <c r="I169">
        <v>1.36617878188692</v>
      </c>
      <c r="J169" t="s">
        <v>416</v>
      </c>
      <c r="K169" t="s">
        <v>417</v>
      </c>
      <c r="L169" t="s">
        <v>4248</v>
      </c>
    </row>
    <row r="170" spans="1:12" hidden="1" x14ac:dyDescent="0.2">
      <c r="A170" t="s">
        <v>418</v>
      </c>
      <c r="B170" t="s">
        <v>419</v>
      </c>
      <c r="C170">
        <v>-1.5887916996158242</v>
      </c>
      <c r="D170">
        <v>-0.28941168367638487</v>
      </c>
      <c r="E170">
        <v>0.26624137586419677</v>
      </c>
      <c r="F170">
        <v>0.70137080902462678</v>
      </c>
      <c r="G170">
        <v>0.91059119840329061</v>
      </c>
      <c r="H170">
        <v>1</v>
      </c>
      <c r="I170">
        <v>0.39526398844160598</v>
      </c>
      <c r="J170" t="s">
        <v>420</v>
      </c>
      <c r="K170" t="s">
        <v>421</v>
      </c>
      <c r="L170" t="s">
        <v>4248</v>
      </c>
    </row>
    <row r="171" spans="1:12" hidden="1" x14ac:dyDescent="0.2">
      <c r="A171" t="s">
        <v>422</v>
      </c>
      <c r="B171" t="s">
        <v>423</v>
      </c>
      <c r="C171">
        <v>1.5487795850050288</v>
      </c>
      <c r="D171">
        <v>-8.5546733267234887E-2</v>
      </c>
      <c r="E171">
        <v>-1.2479917912203731</v>
      </c>
      <c r="F171">
        <v>-2.602492535505244E-2</v>
      </c>
      <c r="G171">
        <v>-0.18921613516237112</v>
      </c>
      <c r="H171">
        <v>2</v>
      </c>
      <c r="I171">
        <v>1.6070939257616901</v>
      </c>
      <c r="J171" t="s">
        <v>424</v>
      </c>
      <c r="K171" t="s">
        <v>425</v>
      </c>
      <c r="L171" t="s">
        <v>4248</v>
      </c>
    </row>
    <row r="172" spans="1:12" hidden="1" x14ac:dyDescent="0.2">
      <c r="A172" t="s">
        <v>3195</v>
      </c>
      <c r="B172" t="s">
        <v>3196</v>
      </c>
      <c r="C172">
        <v>-0.70252398479250933</v>
      </c>
      <c r="D172">
        <v>-0.22172088892598885</v>
      </c>
      <c r="E172">
        <v>0.56591745648070035</v>
      </c>
      <c r="F172">
        <v>-1.0603600026677003</v>
      </c>
      <c r="G172">
        <v>1.4186874199054889</v>
      </c>
      <c r="H172">
        <v>3</v>
      </c>
      <c r="I172">
        <v>2.1090572212995</v>
      </c>
      <c r="J172" t="s">
        <v>3197</v>
      </c>
      <c r="K172" t="s">
        <v>3198</v>
      </c>
      <c r="L172" t="s">
        <v>4247</v>
      </c>
    </row>
    <row r="173" spans="1:12" hidden="1" x14ac:dyDescent="0.2">
      <c r="A173" t="s">
        <v>426</v>
      </c>
      <c r="B173" t="s">
        <v>427</v>
      </c>
      <c r="C173">
        <v>-0.99420589347318233</v>
      </c>
      <c r="D173">
        <v>0.37206077694245376</v>
      </c>
      <c r="E173">
        <v>0.57075625681521924</v>
      </c>
      <c r="F173">
        <v>1.1539768208173447</v>
      </c>
      <c r="G173">
        <v>-1.1025879611018536</v>
      </c>
      <c r="H173">
        <v>5</v>
      </c>
      <c r="I173">
        <v>1.6502060463141299</v>
      </c>
      <c r="J173" t="s">
        <v>428</v>
      </c>
      <c r="K173" t="s">
        <v>429</v>
      </c>
      <c r="L173" t="s">
        <v>4248</v>
      </c>
    </row>
    <row r="174" spans="1:12" hidden="1" x14ac:dyDescent="0.2">
      <c r="A174" t="s">
        <v>430</v>
      </c>
      <c r="B174" t="s">
        <v>431</v>
      </c>
      <c r="C174">
        <v>-1.553632025017885</v>
      </c>
      <c r="D174">
        <v>-0.1740410260501486</v>
      </c>
      <c r="E174">
        <v>-3.1649752110368738E-2</v>
      </c>
      <c r="F174">
        <v>0.94018900847114184</v>
      </c>
      <c r="G174">
        <v>0.81913379470733638</v>
      </c>
      <c r="H174">
        <v>1</v>
      </c>
      <c r="I174">
        <v>0.767230563478977</v>
      </c>
      <c r="J174" t="s">
        <v>8</v>
      </c>
      <c r="K174" t="s">
        <v>432</v>
      </c>
      <c r="L174" t="s">
        <v>4248</v>
      </c>
    </row>
    <row r="175" spans="1:12" x14ac:dyDescent="0.2">
      <c r="A175" t="s">
        <v>433</v>
      </c>
      <c r="B175" t="s">
        <v>434</v>
      </c>
      <c r="C175">
        <v>-0.15871019358910596</v>
      </c>
      <c r="D175">
        <v>1.1700475965559487</v>
      </c>
      <c r="E175">
        <v>0.26820448791789087</v>
      </c>
      <c r="F175">
        <v>0.28631013190479382</v>
      </c>
      <c r="G175">
        <v>-1.5658520227894837</v>
      </c>
      <c r="H175">
        <v>6</v>
      </c>
      <c r="I175">
        <v>1.34080303129209</v>
      </c>
      <c r="J175" t="s">
        <v>435</v>
      </c>
      <c r="K175" t="s">
        <v>436</v>
      </c>
      <c r="L175" t="s">
        <v>4248</v>
      </c>
    </row>
    <row r="176" spans="1:12" hidden="1" x14ac:dyDescent="0.2">
      <c r="A176" t="s">
        <v>3199</v>
      </c>
      <c r="B176" t="s">
        <v>3200</v>
      </c>
      <c r="C176">
        <v>1.0872980368675274</v>
      </c>
      <c r="D176">
        <v>0.37477273128801863</v>
      </c>
      <c r="E176">
        <v>-0.19981421046213727</v>
      </c>
      <c r="F176">
        <v>0.32823527358895294</v>
      </c>
      <c r="G176">
        <v>-1.5904918312824865</v>
      </c>
      <c r="H176">
        <v>4</v>
      </c>
      <c r="I176">
        <v>0.82495426854070297</v>
      </c>
      <c r="J176" t="s">
        <v>3201</v>
      </c>
      <c r="K176" t="s">
        <v>3202</v>
      </c>
      <c r="L176" t="s">
        <v>4247</v>
      </c>
    </row>
    <row r="177" spans="1:12" hidden="1" x14ac:dyDescent="0.2">
      <c r="A177" t="s">
        <v>437</v>
      </c>
      <c r="B177" t="s">
        <v>438</v>
      </c>
      <c r="C177">
        <v>-1.7660167996201899</v>
      </c>
      <c r="D177">
        <v>0.27389131509843317</v>
      </c>
      <c r="E177">
        <v>0.31083700687987342</v>
      </c>
      <c r="F177">
        <v>0.51374387334138361</v>
      </c>
      <c r="G177">
        <v>0.66754460430076579</v>
      </c>
      <c r="H177">
        <v>1</v>
      </c>
      <c r="I177">
        <v>1.04768521694051</v>
      </c>
      <c r="J177" t="s">
        <v>8</v>
      </c>
      <c r="K177" t="s">
        <v>439</v>
      </c>
      <c r="L177" t="s">
        <v>4248</v>
      </c>
    </row>
    <row r="178" spans="1:12" hidden="1" x14ac:dyDescent="0.2">
      <c r="A178" t="s">
        <v>3203</v>
      </c>
      <c r="B178" t="s">
        <v>441</v>
      </c>
      <c r="C178">
        <v>1.0437205894455415</v>
      </c>
      <c r="D178">
        <v>0.68366751732499664</v>
      </c>
      <c r="E178">
        <v>7.0544191265134101E-2</v>
      </c>
      <c r="F178">
        <v>-0.25787750466313908</v>
      </c>
      <c r="G178">
        <v>-1.5400547933724915</v>
      </c>
      <c r="H178">
        <v>4</v>
      </c>
      <c r="I178">
        <v>0.27284466478723202</v>
      </c>
      <c r="J178" t="s">
        <v>8</v>
      </c>
      <c r="K178" t="s">
        <v>442</v>
      </c>
      <c r="L178" t="s">
        <v>4247</v>
      </c>
    </row>
    <row r="179" spans="1:12" hidden="1" x14ac:dyDescent="0.2">
      <c r="A179" t="s">
        <v>440</v>
      </c>
      <c r="B179" t="s">
        <v>441</v>
      </c>
      <c r="C179">
        <v>-0.17840534699387775</v>
      </c>
      <c r="D179">
        <v>1.1072890199924206</v>
      </c>
      <c r="E179">
        <v>0.96750969022612376</v>
      </c>
      <c r="F179">
        <v>-0.88553224334975089</v>
      </c>
      <c r="G179">
        <v>-1.0108611198748949</v>
      </c>
      <c r="H179">
        <v>5</v>
      </c>
      <c r="I179">
        <v>1.5694184970904801</v>
      </c>
      <c r="J179" t="s">
        <v>8</v>
      </c>
      <c r="K179" t="s">
        <v>442</v>
      </c>
      <c r="L179" t="s">
        <v>4248</v>
      </c>
    </row>
    <row r="180" spans="1:12" hidden="1" x14ac:dyDescent="0.2">
      <c r="A180" t="s">
        <v>3204</v>
      </c>
      <c r="B180" t="s">
        <v>3205</v>
      </c>
      <c r="C180">
        <v>-1.0071893328240238</v>
      </c>
      <c r="D180">
        <v>-0.38003344850896081</v>
      </c>
      <c r="E180">
        <v>0.86287553523588567</v>
      </c>
      <c r="F180">
        <v>-0.72755361697934395</v>
      </c>
      <c r="G180">
        <v>1.251900863076443</v>
      </c>
      <c r="H180">
        <v>5</v>
      </c>
      <c r="I180">
        <v>1.6613643449542701</v>
      </c>
      <c r="J180" t="s">
        <v>8</v>
      </c>
      <c r="K180" t="s">
        <v>3206</v>
      </c>
      <c r="L180" t="s">
        <v>4247</v>
      </c>
    </row>
    <row r="181" spans="1:12" hidden="1" x14ac:dyDescent="0.2">
      <c r="A181" t="s">
        <v>3207</v>
      </c>
      <c r="B181" t="s">
        <v>3208</v>
      </c>
      <c r="C181">
        <v>1.5355843693098463</v>
      </c>
      <c r="D181">
        <v>0.46767186422094914</v>
      </c>
      <c r="E181">
        <v>-0.44342272648790265</v>
      </c>
      <c r="F181">
        <v>-0.70885455212526738</v>
      </c>
      <c r="G181">
        <v>-0.8509789549176322</v>
      </c>
      <c r="H181">
        <v>2</v>
      </c>
      <c r="I181">
        <v>1.2442682243666501</v>
      </c>
      <c r="J181" t="s">
        <v>3209</v>
      </c>
      <c r="K181" t="s">
        <v>3210</v>
      </c>
      <c r="L181" t="s">
        <v>4247</v>
      </c>
    </row>
    <row r="182" spans="1:12" hidden="1" x14ac:dyDescent="0.2">
      <c r="A182" t="s">
        <v>3211</v>
      </c>
      <c r="B182" t="s">
        <v>3212</v>
      </c>
      <c r="C182">
        <v>1.0100127129528007</v>
      </c>
      <c r="D182">
        <v>1.0636024167047375</v>
      </c>
      <c r="E182">
        <v>-0.3162719622421411</v>
      </c>
      <c r="F182">
        <v>-0.55893046911480826</v>
      </c>
      <c r="G182">
        <v>-1.1984126983006191</v>
      </c>
      <c r="H182">
        <v>4</v>
      </c>
      <c r="I182">
        <v>0.95997369090342199</v>
      </c>
      <c r="J182" t="s">
        <v>8</v>
      </c>
      <c r="K182" t="s">
        <v>291</v>
      </c>
      <c r="L182" t="s">
        <v>4247</v>
      </c>
    </row>
    <row r="183" spans="1:12" hidden="1" x14ac:dyDescent="0.2">
      <c r="A183" t="s">
        <v>3213</v>
      </c>
      <c r="B183" t="s">
        <v>444</v>
      </c>
      <c r="C183">
        <v>1.0428841052823661</v>
      </c>
      <c r="D183">
        <v>8.3379918135786504E-2</v>
      </c>
      <c r="E183">
        <v>0.71147089308312939</v>
      </c>
      <c r="F183">
        <v>-0.32279074807291741</v>
      </c>
      <c r="G183">
        <v>-1.5149441684283576</v>
      </c>
      <c r="H183">
        <v>4</v>
      </c>
      <c r="I183">
        <v>0.618847657523796</v>
      </c>
      <c r="J183" t="s">
        <v>8</v>
      </c>
      <c r="K183" t="s">
        <v>445</v>
      </c>
      <c r="L183" t="s">
        <v>4247</v>
      </c>
    </row>
    <row r="184" spans="1:12" hidden="1" x14ac:dyDescent="0.2">
      <c r="A184" t="s">
        <v>443</v>
      </c>
      <c r="B184" t="s">
        <v>444</v>
      </c>
      <c r="C184">
        <v>-0.77430691275719787</v>
      </c>
      <c r="D184">
        <v>1.4366453931666445</v>
      </c>
      <c r="E184">
        <v>0.66809448792952775</v>
      </c>
      <c r="F184">
        <v>-0.71582593351471757</v>
      </c>
      <c r="G184">
        <v>-0.61460703482423584</v>
      </c>
      <c r="H184">
        <v>5</v>
      </c>
      <c r="I184">
        <v>1.30142679090149</v>
      </c>
      <c r="J184" t="s">
        <v>8</v>
      </c>
      <c r="K184" t="s">
        <v>445</v>
      </c>
      <c r="L184" t="s">
        <v>4248</v>
      </c>
    </row>
    <row r="185" spans="1:12" hidden="1" x14ac:dyDescent="0.2">
      <c r="A185" t="s">
        <v>446</v>
      </c>
      <c r="B185" t="s">
        <v>447</v>
      </c>
      <c r="C185">
        <v>0.9453347323809238</v>
      </c>
      <c r="D185">
        <v>1.1749533899719871</v>
      </c>
      <c r="E185">
        <v>-0.46578369081352022</v>
      </c>
      <c r="F185">
        <v>-0.56250717660137917</v>
      </c>
      <c r="G185">
        <v>-1.0919972549378054</v>
      </c>
      <c r="H185">
        <v>4</v>
      </c>
      <c r="I185">
        <v>1.2397948586741301</v>
      </c>
      <c r="J185" t="s">
        <v>448</v>
      </c>
      <c r="K185" t="s">
        <v>449</v>
      </c>
      <c r="L185" t="s">
        <v>4248</v>
      </c>
    </row>
    <row r="186" spans="1:12" hidden="1" x14ac:dyDescent="0.2">
      <c r="A186" t="s">
        <v>3214</v>
      </c>
      <c r="B186" t="s">
        <v>447</v>
      </c>
      <c r="C186">
        <v>0.89159692734804674</v>
      </c>
      <c r="D186">
        <v>0.17428125066810976</v>
      </c>
      <c r="E186">
        <v>-0.78775359623100005</v>
      </c>
      <c r="F186">
        <v>0.98242078854680448</v>
      </c>
      <c r="G186">
        <v>-1.2605453703319383</v>
      </c>
      <c r="H186">
        <v>4</v>
      </c>
      <c r="I186">
        <v>1.52659581882388</v>
      </c>
      <c r="J186" t="s">
        <v>448</v>
      </c>
      <c r="K186" t="s">
        <v>449</v>
      </c>
      <c r="L186" t="s">
        <v>4247</v>
      </c>
    </row>
    <row r="187" spans="1:12" hidden="1" x14ac:dyDescent="0.2">
      <c r="A187" t="s">
        <v>450</v>
      </c>
      <c r="B187" t="s">
        <v>451</v>
      </c>
      <c r="C187">
        <v>-1.7375721170096485</v>
      </c>
      <c r="D187">
        <v>3.0562169261666886E-2</v>
      </c>
      <c r="E187">
        <v>0.49742092915491454</v>
      </c>
      <c r="F187">
        <v>0.58324556165608632</v>
      </c>
      <c r="G187">
        <v>0.62634345693698079</v>
      </c>
      <c r="H187">
        <v>1</v>
      </c>
      <c r="I187">
        <v>0.72161712091186003</v>
      </c>
      <c r="J187" t="s">
        <v>452</v>
      </c>
      <c r="K187" t="s">
        <v>453</v>
      </c>
      <c r="L187" t="s">
        <v>4248</v>
      </c>
    </row>
    <row r="188" spans="1:12" hidden="1" x14ac:dyDescent="0.2">
      <c r="A188" t="s">
        <v>454</v>
      </c>
      <c r="B188" t="s">
        <v>455</v>
      </c>
      <c r="C188">
        <v>-1.6410374958004064</v>
      </c>
      <c r="D188">
        <v>-0.21107404447102418</v>
      </c>
      <c r="E188">
        <v>0.34492878332410998</v>
      </c>
      <c r="F188">
        <v>0.81551022916854687</v>
      </c>
      <c r="G188">
        <v>0.69167252777870902</v>
      </c>
      <c r="H188">
        <v>1</v>
      </c>
      <c r="I188">
        <v>0.368544380479366</v>
      </c>
      <c r="J188" t="s">
        <v>456</v>
      </c>
      <c r="K188" t="s">
        <v>457</v>
      </c>
      <c r="L188" t="s">
        <v>4248</v>
      </c>
    </row>
    <row r="189" spans="1:12" x14ac:dyDescent="0.2">
      <c r="A189" t="s">
        <v>458</v>
      </c>
      <c r="B189" t="s">
        <v>459</v>
      </c>
      <c r="C189">
        <v>0.28297727358720559</v>
      </c>
      <c r="D189">
        <v>-0.34575116812242407</v>
      </c>
      <c r="E189">
        <v>1.3062486739441928</v>
      </c>
      <c r="F189">
        <v>0.19096785535089875</v>
      </c>
      <c r="G189">
        <v>-1.4344426347598731</v>
      </c>
      <c r="H189">
        <v>6</v>
      </c>
      <c r="I189">
        <v>1.5796902765304801</v>
      </c>
      <c r="J189" t="s">
        <v>460</v>
      </c>
      <c r="K189" t="s">
        <v>461</v>
      </c>
      <c r="L189" t="s">
        <v>4248</v>
      </c>
    </row>
    <row r="190" spans="1:12" hidden="1" x14ac:dyDescent="0.2">
      <c r="A190" t="s">
        <v>462</v>
      </c>
      <c r="B190" t="s">
        <v>463</v>
      </c>
      <c r="C190">
        <v>-1.7017056206664398</v>
      </c>
      <c r="D190">
        <v>0.43126967871361382</v>
      </c>
      <c r="E190">
        <v>0.14142783655589755</v>
      </c>
      <c r="F190">
        <v>0.20334414293845429</v>
      </c>
      <c r="G190">
        <v>0.92566396245843263</v>
      </c>
      <c r="H190">
        <v>1</v>
      </c>
      <c r="I190">
        <v>1.3178346045942799</v>
      </c>
      <c r="J190" t="s">
        <v>464</v>
      </c>
      <c r="K190" t="s">
        <v>465</v>
      </c>
      <c r="L190" t="s">
        <v>4248</v>
      </c>
    </row>
    <row r="191" spans="1:12" hidden="1" x14ac:dyDescent="0.2">
      <c r="A191" t="s">
        <v>466</v>
      </c>
      <c r="B191" t="s">
        <v>467</v>
      </c>
      <c r="C191">
        <v>0.2407349950362607</v>
      </c>
      <c r="D191">
        <v>0.13435938696366048</v>
      </c>
      <c r="E191">
        <v>1.4825382758984249</v>
      </c>
      <c r="F191">
        <v>-0.91044608193819621</v>
      </c>
      <c r="G191">
        <v>-0.94718657596017153</v>
      </c>
      <c r="H191">
        <v>5</v>
      </c>
      <c r="I191">
        <v>1.5706127378657799</v>
      </c>
      <c r="J191" t="s">
        <v>468</v>
      </c>
      <c r="K191" t="s">
        <v>469</v>
      </c>
      <c r="L191" t="s">
        <v>4248</v>
      </c>
    </row>
    <row r="192" spans="1:12" hidden="1" x14ac:dyDescent="0.2">
      <c r="A192" t="s">
        <v>3215</v>
      </c>
      <c r="B192" t="s">
        <v>3216</v>
      </c>
      <c r="C192">
        <v>0.94700384340734045</v>
      </c>
      <c r="D192">
        <v>0.90620652788196998</v>
      </c>
      <c r="E192">
        <v>1.2851745656339396E-2</v>
      </c>
      <c r="F192">
        <v>-0.41307222842954205</v>
      </c>
      <c r="G192">
        <v>-1.4529898885159755</v>
      </c>
      <c r="H192">
        <v>4</v>
      </c>
      <c r="I192">
        <v>0.33354952332207799</v>
      </c>
      <c r="J192" t="s">
        <v>3217</v>
      </c>
      <c r="K192" t="s">
        <v>1937</v>
      </c>
      <c r="L192" t="s">
        <v>4247</v>
      </c>
    </row>
    <row r="193" spans="1:12" hidden="1" x14ac:dyDescent="0.2">
      <c r="A193" t="s">
        <v>470</v>
      </c>
      <c r="B193" t="s">
        <v>471</v>
      </c>
      <c r="C193">
        <v>1.1798425471643956</v>
      </c>
      <c r="D193">
        <v>0.77434765432539432</v>
      </c>
      <c r="E193">
        <v>-1.223018658018588</v>
      </c>
      <c r="F193">
        <v>-0.71578337544583004</v>
      </c>
      <c r="G193">
        <v>-1.5388168025365384E-2</v>
      </c>
      <c r="H193">
        <v>5</v>
      </c>
      <c r="I193">
        <v>0.52324639121872596</v>
      </c>
      <c r="J193" t="s">
        <v>8</v>
      </c>
      <c r="K193" t="s">
        <v>472</v>
      </c>
      <c r="L193" t="s">
        <v>4248</v>
      </c>
    </row>
    <row r="194" spans="1:12" x14ac:dyDescent="0.2">
      <c r="A194" t="s">
        <v>473</v>
      </c>
      <c r="B194" t="s">
        <v>474</v>
      </c>
      <c r="C194">
        <v>0.43044456956792887</v>
      </c>
      <c r="D194">
        <v>0.74450272087008995</v>
      </c>
      <c r="E194">
        <v>0.53832369862545182</v>
      </c>
      <c r="F194">
        <v>1.0253202378504104E-2</v>
      </c>
      <c r="G194">
        <v>-1.7235241914419748</v>
      </c>
      <c r="H194">
        <v>6</v>
      </c>
      <c r="I194">
        <v>0.740538175150664</v>
      </c>
      <c r="J194" t="s">
        <v>475</v>
      </c>
      <c r="K194" t="s">
        <v>476</v>
      </c>
      <c r="L194" t="s">
        <v>4248</v>
      </c>
    </row>
    <row r="195" spans="1:12" x14ac:dyDescent="0.2">
      <c r="A195" t="s">
        <v>3218</v>
      </c>
      <c r="B195" t="s">
        <v>474</v>
      </c>
      <c r="C195">
        <v>0.39315269276209136</v>
      </c>
      <c r="D195">
        <v>-8.1159522216152746E-2</v>
      </c>
      <c r="E195">
        <v>0.88479161473217283</v>
      </c>
      <c r="F195">
        <v>0.48323623574739011</v>
      </c>
      <c r="G195">
        <v>-1.6800210210255968</v>
      </c>
      <c r="H195">
        <v>6</v>
      </c>
      <c r="I195">
        <v>1.34784632838359</v>
      </c>
      <c r="J195" t="s">
        <v>475</v>
      </c>
      <c r="K195" t="s">
        <v>476</v>
      </c>
      <c r="L195" t="s">
        <v>4247</v>
      </c>
    </row>
    <row r="196" spans="1:12" hidden="1" x14ac:dyDescent="0.2">
      <c r="A196" t="s">
        <v>477</v>
      </c>
      <c r="B196" t="s">
        <v>478</v>
      </c>
      <c r="C196">
        <v>-1.4560627751095563</v>
      </c>
      <c r="D196">
        <v>-0.44757904542630894</v>
      </c>
      <c r="E196">
        <v>0.46741217385393452</v>
      </c>
      <c r="F196">
        <v>0.25459446037689176</v>
      </c>
      <c r="G196">
        <v>1.1816351863050083</v>
      </c>
      <c r="H196">
        <v>1</v>
      </c>
      <c r="I196">
        <v>0.75835834393121704</v>
      </c>
      <c r="J196" t="s">
        <v>479</v>
      </c>
      <c r="K196" t="s">
        <v>480</v>
      </c>
      <c r="L196" t="s">
        <v>4248</v>
      </c>
    </row>
    <row r="197" spans="1:12" hidden="1" x14ac:dyDescent="0.2">
      <c r="A197" t="s">
        <v>481</v>
      </c>
      <c r="B197" t="s">
        <v>482</v>
      </c>
      <c r="C197">
        <v>0.16727001158112328</v>
      </c>
      <c r="D197">
        <v>-1.7397686310399474</v>
      </c>
      <c r="E197">
        <v>0.28283168910735501</v>
      </c>
      <c r="F197">
        <v>0.77447083187725385</v>
      </c>
      <c r="G197">
        <v>0.51519609847423387</v>
      </c>
      <c r="H197">
        <v>1</v>
      </c>
      <c r="I197">
        <v>1.9820784144928001</v>
      </c>
      <c r="J197" t="s">
        <v>8</v>
      </c>
      <c r="K197" t="s">
        <v>483</v>
      </c>
      <c r="L197" t="s">
        <v>4248</v>
      </c>
    </row>
    <row r="198" spans="1:12" hidden="1" x14ac:dyDescent="0.2">
      <c r="A198" t="s">
        <v>484</v>
      </c>
      <c r="B198" t="s">
        <v>485</v>
      </c>
      <c r="C198">
        <v>0.6545990739721429</v>
      </c>
      <c r="D198">
        <v>1.075822762635279</v>
      </c>
      <c r="E198">
        <v>3.8237774495852687E-2</v>
      </c>
      <c r="F198">
        <v>-0.23296013386810341</v>
      </c>
      <c r="G198">
        <v>-1.5356994772351682</v>
      </c>
      <c r="H198">
        <v>4</v>
      </c>
      <c r="I198">
        <v>0.49646827156387502</v>
      </c>
      <c r="J198" t="s">
        <v>8</v>
      </c>
      <c r="K198" t="s">
        <v>486</v>
      </c>
      <c r="L198" t="s">
        <v>4248</v>
      </c>
    </row>
    <row r="199" spans="1:12" hidden="1" x14ac:dyDescent="0.2">
      <c r="A199" t="s">
        <v>487</v>
      </c>
      <c r="B199" t="s">
        <v>488</v>
      </c>
      <c r="C199">
        <v>-1.2062868832437355</v>
      </c>
      <c r="D199">
        <v>1.1974895920623994</v>
      </c>
      <c r="E199">
        <v>0.74722142259646818</v>
      </c>
      <c r="F199">
        <v>4.8973293235228402E-3</v>
      </c>
      <c r="G199">
        <v>-0.7433214607387244</v>
      </c>
      <c r="H199">
        <v>5</v>
      </c>
      <c r="I199">
        <v>0.619164665142791</v>
      </c>
      <c r="J199" t="s">
        <v>489</v>
      </c>
      <c r="K199" t="s">
        <v>490</v>
      </c>
      <c r="L199" t="s">
        <v>4248</v>
      </c>
    </row>
    <row r="200" spans="1:12" hidden="1" x14ac:dyDescent="0.2">
      <c r="A200" t="s">
        <v>491</v>
      </c>
      <c r="B200" t="s">
        <v>492</v>
      </c>
      <c r="C200">
        <v>-0.31660516528973109</v>
      </c>
      <c r="D200">
        <v>0.53109790212905161</v>
      </c>
      <c r="E200">
        <v>1.2574209599878863</v>
      </c>
      <c r="F200">
        <v>-1.4263638847318032</v>
      </c>
      <c r="G200">
        <v>-4.5549812095373184E-2</v>
      </c>
      <c r="H200">
        <v>5</v>
      </c>
      <c r="I200">
        <v>1.44164014525614</v>
      </c>
      <c r="J200" t="s">
        <v>493</v>
      </c>
      <c r="K200" t="s">
        <v>494</v>
      </c>
      <c r="L200" t="s">
        <v>4248</v>
      </c>
    </row>
    <row r="201" spans="1:12" hidden="1" x14ac:dyDescent="0.2">
      <c r="A201" t="s">
        <v>495</v>
      </c>
      <c r="B201" t="s">
        <v>496</v>
      </c>
      <c r="C201">
        <v>-1.0431872284003709</v>
      </c>
      <c r="D201">
        <v>1.1526757479573073</v>
      </c>
      <c r="E201">
        <v>0.96219090843044053</v>
      </c>
      <c r="F201">
        <v>-0.33207602228011535</v>
      </c>
      <c r="G201">
        <v>-0.73960340570729866</v>
      </c>
      <c r="H201">
        <v>5</v>
      </c>
      <c r="I201">
        <v>0.52545734360759</v>
      </c>
      <c r="J201" t="s">
        <v>497</v>
      </c>
      <c r="K201" t="s">
        <v>498</v>
      </c>
      <c r="L201" t="s">
        <v>4248</v>
      </c>
    </row>
    <row r="202" spans="1:12" hidden="1" x14ac:dyDescent="0.2">
      <c r="A202" t="s">
        <v>499</v>
      </c>
      <c r="B202" t="s">
        <v>500</v>
      </c>
      <c r="C202">
        <v>0.29562123029370052</v>
      </c>
      <c r="D202">
        <v>-1.5957197155056948</v>
      </c>
      <c r="E202">
        <v>7.370004943287374E-2</v>
      </c>
      <c r="F202">
        <v>6.1461771807249085E-2</v>
      </c>
      <c r="G202">
        <v>1.1649366639718959</v>
      </c>
      <c r="H202">
        <v>1</v>
      </c>
      <c r="I202">
        <v>1.8425865866840201</v>
      </c>
      <c r="J202" t="s">
        <v>8</v>
      </c>
      <c r="K202" t="s">
        <v>501</v>
      </c>
      <c r="L202" t="s">
        <v>4248</v>
      </c>
    </row>
    <row r="203" spans="1:12" hidden="1" x14ac:dyDescent="0.2">
      <c r="A203" t="s">
        <v>502</v>
      </c>
      <c r="B203" t="s">
        <v>503</v>
      </c>
      <c r="C203">
        <v>-0.53939381527082608</v>
      </c>
      <c r="D203">
        <v>0.59519724093368065</v>
      </c>
      <c r="E203">
        <v>1.4538828603275384</v>
      </c>
      <c r="F203">
        <v>-0.52962897400889375</v>
      </c>
      <c r="G203">
        <v>-0.98005731198160961</v>
      </c>
      <c r="H203">
        <v>5</v>
      </c>
      <c r="I203">
        <v>1.1249879902929301</v>
      </c>
      <c r="J203" t="s">
        <v>504</v>
      </c>
      <c r="K203" t="s">
        <v>505</v>
      </c>
      <c r="L203" t="s">
        <v>4248</v>
      </c>
    </row>
    <row r="204" spans="1:12" hidden="1" x14ac:dyDescent="0.2">
      <c r="A204" t="s">
        <v>506</v>
      </c>
      <c r="B204" t="s">
        <v>507</v>
      </c>
      <c r="C204">
        <v>1.5362082848764398</v>
      </c>
      <c r="D204">
        <v>0.34248652464123569</v>
      </c>
      <c r="E204">
        <v>-1.0999750820597227</v>
      </c>
      <c r="F204">
        <v>-0.32000678954416689</v>
      </c>
      <c r="G204">
        <v>-0.45871293791378581</v>
      </c>
      <c r="H204">
        <v>2</v>
      </c>
      <c r="I204">
        <v>1.3454983471461399</v>
      </c>
      <c r="J204" t="s">
        <v>8</v>
      </c>
      <c r="K204" t="s">
        <v>508</v>
      </c>
      <c r="L204" t="s">
        <v>4248</v>
      </c>
    </row>
    <row r="205" spans="1:12" hidden="1" x14ac:dyDescent="0.2">
      <c r="A205" t="s">
        <v>509</v>
      </c>
      <c r="B205" t="s">
        <v>510</v>
      </c>
      <c r="C205">
        <v>-1.6441256152299566</v>
      </c>
      <c r="D205">
        <v>0.48981966954563405</v>
      </c>
      <c r="E205">
        <v>1.0223486831738218</v>
      </c>
      <c r="F205">
        <v>2.7091209644598949E-2</v>
      </c>
      <c r="G205">
        <v>0.10486605286587092</v>
      </c>
      <c r="H205">
        <v>1</v>
      </c>
      <c r="I205">
        <v>1.11940974584766</v>
      </c>
      <c r="J205" t="s">
        <v>511</v>
      </c>
      <c r="K205" t="s">
        <v>512</v>
      </c>
      <c r="L205" t="s">
        <v>4248</v>
      </c>
    </row>
    <row r="206" spans="1:12" hidden="1" x14ac:dyDescent="0.2">
      <c r="A206" t="s">
        <v>513</v>
      </c>
      <c r="B206" t="s">
        <v>514</v>
      </c>
      <c r="C206">
        <v>0.24905689368377262</v>
      </c>
      <c r="D206">
        <v>-0.19038112747382835</v>
      </c>
      <c r="E206">
        <v>-0.93045339993859488</v>
      </c>
      <c r="F206">
        <v>1.5882741775875233</v>
      </c>
      <c r="G206">
        <v>-0.71649654385891504</v>
      </c>
      <c r="H206">
        <v>5</v>
      </c>
      <c r="I206">
        <v>2.25039714345034</v>
      </c>
      <c r="J206" t="s">
        <v>8</v>
      </c>
      <c r="K206" t="s">
        <v>515</v>
      </c>
      <c r="L206" t="s">
        <v>4248</v>
      </c>
    </row>
    <row r="207" spans="1:12" hidden="1" x14ac:dyDescent="0.2">
      <c r="A207" t="s">
        <v>3219</v>
      </c>
      <c r="B207" t="s">
        <v>3220</v>
      </c>
      <c r="C207">
        <v>-1.231160927463042</v>
      </c>
      <c r="D207">
        <v>-0.13373650701141457</v>
      </c>
      <c r="E207">
        <v>1.0598545670870156</v>
      </c>
      <c r="F207">
        <v>-0.65263073780358194</v>
      </c>
      <c r="G207">
        <v>0.95767360519097289</v>
      </c>
      <c r="H207">
        <v>5</v>
      </c>
      <c r="I207">
        <v>1.53202432022621</v>
      </c>
      <c r="J207" t="s">
        <v>3221</v>
      </c>
      <c r="K207" t="s">
        <v>3222</v>
      </c>
      <c r="L207" t="s">
        <v>4247</v>
      </c>
    </row>
    <row r="208" spans="1:12" hidden="1" x14ac:dyDescent="0.2">
      <c r="A208" t="s">
        <v>516</v>
      </c>
      <c r="B208" t="s">
        <v>517</v>
      </c>
      <c r="C208">
        <v>-1.344804294665142</v>
      </c>
      <c r="D208">
        <v>-0.80224860001714615</v>
      </c>
      <c r="E208">
        <v>0.69845011112986199</v>
      </c>
      <c r="F208">
        <v>0.79792551426838443</v>
      </c>
      <c r="G208">
        <v>0.65067726928404157</v>
      </c>
      <c r="H208">
        <v>1</v>
      </c>
      <c r="I208">
        <v>0.67392249344748301</v>
      </c>
      <c r="J208" t="s">
        <v>518</v>
      </c>
      <c r="K208" t="s">
        <v>519</v>
      </c>
      <c r="L208" t="s">
        <v>4248</v>
      </c>
    </row>
    <row r="209" spans="1:12" hidden="1" x14ac:dyDescent="0.2">
      <c r="A209" t="s">
        <v>3223</v>
      </c>
      <c r="B209" t="s">
        <v>3224</v>
      </c>
      <c r="C209">
        <v>0.96418235852555312</v>
      </c>
      <c r="D209">
        <v>1.0134597525083235</v>
      </c>
      <c r="E209">
        <v>-0.25668436582648135</v>
      </c>
      <c r="F209">
        <v>-0.3622233831710952</v>
      </c>
      <c r="G209">
        <v>-1.3587343620363077</v>
      </c>
      <c r="H209">
        <v>4</v>
      </c>
      <c r="I209">
        <v>0.73657887134215905</v>
      </c>
      <c r="J209" t="s">
        <v>8</v>
      </c>
      <c r="K209" t="s">
        <v>2310</v>
      </c>
      <c r="L209" t="s">
        <v>4247</v>
      </c>
    </row>
    <row r="210" spans="1:12" hidden="1" x14ac:dyDescent="0.2">
      <c r="A210" t="s">
        <v>520</v>
      </c>
      <c r="B210" t="s">
        <v>521</v>
      </c>
      <c r="C210">
        <v>-1.3092724507667761</v>
      </c>
      <c r="D210">
        <v>0.86587323965296115</v>
      </c>
      <c r="E210">
        <v>0.9867867505597433</v>
      </c>
      <c r="F210">
        <v>0.18365559198922338</v>
      </c>
      <c r="G210">
        <v>-0.72704313143504529</v>
      </c>
      <c r="H210">
        <v>5</v>
      </c>
      <c r="I210">
        <v>0.49898121459066702</v>
      </c>
      <c r="J210" t="s">
        <v>522</v>
      </c>
      <c r="K210" t="s">
        <v>523</v>
      </c>
      <c r="L210" t="s">
        <v>4248</v>
      </c>
    </row>
    <row r="211" spans="1:12" hidden="1" x14ac:dyDescent="0.2">
      <c r="A211" t="s">
        <v>524</v>
      </c>
      <c r="B211" t="s">
        <v>525</v>
      </c>
      <c r="C211">
        <v>-1.2878182647177749</v>
      </c>
      <c r="D211">
        <v>0.91627212120284163</v>
      </c>
      <c r="E211">
        <v>0.94711286032232267</v>
      </c>
      <c r="F211">
        <v>-0.75645607151466387</v>
      </c>
      <c r="G211">
        <v>0.18088935470727463</v>
      </c>
      <c r="H211">
        <v>5</v>
      </c>
      <c r="I211">
        <v>1.2456290472317799</v>
      </c>
      <c r="J211" t="s">
        <v>526</v>
      </c>
      <c r="K211" t="s">
        <v>527</v>
      </c>
      <c r="L211" t="s">
        <v>4248</v>
      </c>
    </row>
    <row r="212" spans="1:12" hidden="1" x14ac:dyDescent="0.2">
      <c r="A212" t="s">
        <v>528</v>
      </c>
      <c r="B212" t="s">
        <v>529</v>
      </c>
      <c r="C212">
        <v>-6.4591413384647994E-2</v>
      </c>
      <c r="D212">
        <v>1.5278309623295085</v>
      </c>
      <c r="E212">
        <v>-1.2687322946621395</v>
      </c>
      <c r="F212">
        <v>3.1125359381564646E-2</v>
      </c>
      <c r="G212">
        <v>-0.22563261366427456</v>
      </c>
      <c r="H212">
        <v>5</v>
      </c>
      <c r="I212">
        <v>1.25996616153378</v>
      </c>
      <c r="J212" t="s">
        <v>8</v>
      </c>
      <c r="K212" t="s">
        <v>530</v>
      </c>
      <c r="L212" t="s">
        <v>4248</v>
      </c>
    </row>
    <row r="213" spans="1:12" hidden="1" x14ac:dyDescent="0.2">
      <c r="A213" t="s">
        <v>531</v>
      </c>
      <c r="B213" t="s">
        <v>532</v>
      </c>
      <c r="C213">
        <v>6.6726288992164748E-2</v>
      </c>
      <c r="D213">
        <v>-0.63940374374654196</v>
      </c>
      <c r="E213">
        <v>-0.99237523112494075</v>
      </c>
      <c r="F213">
        <v>1.6123476793431424</v>
      </c>
      <c r="G213">
        <v>-4.7294993463832993E-2</v>
      </c>
      <c r="H213">
        <v>3</v>
      </c>
      <c r="I213">
        <v>1.9183510860799899</v>
      </c>
      <c r="J213" t="s">
        <v>533</v>
      </c>
      <c r="K213" t="s">
        <v>534</v>
      </c>
      <c r="L213" t="s">
        <v>4248</v>
      </c>
    </row>
    <row r="214" spans="1:12" hidden="1" x14ac:dyDescent="0.2">
      <c r="A214" t="s">
        <v>535</v>
      </c>
      <c r="B214" t="s">
        <v>536</v>
      </c>
      <c r="C214">
        <v>1.1119015013529925</v>
      </c>
      <c r="D214">
        <v>1.0470705131517</v>
      </c>
      <c r="E214">
        <v>-0.84776105491034992</v>
      </c>
      <c r="F214">
        <v>-0.44467599480947878</v>
      </c>
      <c r="G214">
        <v>-0.86653496478485381</v>
      </c>
      <c r="H214">
        <v>5</v>
      </c>
      <c r="I214">
        <v>1.17873407858415</v>
      </c>
      <c r="J214" t="s">
        <v>537</v>
      </c>
      <c r="K214" t="s">
        <v>538</v>
      </c>
      <c r="L214" t="s">
        <v>4248</v>
      </c>
    </row>
    <row r="215" spans="1:12" hidden="1" x14ac:dyDescent="0.2">
      <c r="A215" t="s">
        <v>539</v>
      </c>
      <c r="B215" t="s">
        <v>540</v>
      </c>
      <c r="C215">
        <v>-1.0067419917265072</v>
      </c>
      <c r="D215">
        <v>0.74703988225208873</v>
      </c>
      <c r="E215">
        <v>1.2494056680305745</v>
      </c>
      <c r="F215">
        <v>-6.0322789334358917E-2</v>
      </c>
      <c r="G215">
        <v>-0.92938076922181212</v>
      </c>
      <c r="H215">
        <v>5</v>
      </c>
      <c r="I215">
        <v>0.50524694279924098</v>
      </c>
      <c r="J215" t="s">
        <v>8</v>
      </c>
      <c r="K215" t="s">
        <v>541</v>
      </c>
      <c r="L215" t="s">
        <v>4248</v>
      </c>
    </row>
    <row r="216" spans="1:12" hidden="1" x14ac:dyDescent="0.2">
      <c r="A216" t="s">
        <v>542</v>
      </c>
      <c r="B216" t="s">
        <v>543</v>
      </c>
      <c r="C216">
        <v>-0.91880930674918293</v>
      </c>
      <c r="D216">
        <v>0.60813284104937093</v>
      </c>
      <c r="E216">
        <v>1.4558250447150158</v>
      </c>
      <c r="F216">
        <v>-0.49890370298020797</v>
      </c>
      <c r="G216">
        <v>-0.64624487603497849</v>
      </c>
      <c r="H216">
        <v>5</v>
      </c>
      <c r="I216">
        <v>0.85406655676266996</v>
      </c>
      <c r="J216" t="s">
        <v>8</v>
      </c>
      <c r="K216" t="s">
        <v>544</v>
      </c>
      <c r="L216" t="s">
        <v>4248</v>
      </c>
    </row>
    <row r="217" spans="1:12" hidden="1" x14ac:dyDescent="0.2">
      <c r="A217" t="s">
        <v>3225</v>
      </c>
      <c r="B217" t="s">
        <v>3226</v>
      </c>
      <c r="C217">
        <v>1.2907597456591851</v>
      </c>
      <c r="D217">
        <v>7.2287798111957957E-2</v>
      </c>
      <c r="E217">
        <v>-4.7248554544350806E-2</v>
      </c>
      <c r="F217">
        <v>0.19674014795478106</v>
      </c>
      <c r="G217">
        <v>-1.5125391371816335</v>
      </c>
      <c r="H217">
        <v>4</v>
      </c>
      <c r="I217">
        <v>0.88224815118764</v>
      </c>
      <c r="J217" t="s">
        <v>8</v>
      </c>
      <c r="K217" t="s">
        <v>3227</v>
      </c>
      <c r="L217" t="s">
        <v>4247</v>
      </c>
    </row>
    <row r="218" spans="1:12" x14ac:dyDescent="0.2">
      <c r="A218" t="s">
        <v>3228</v>
      </c>
      <c r="B218" t="s">
        <v>3229</v>
      </c>
      <c r="C218">
        <v>0.31621011430102414</v>
      </c>
      <c r="D218">
        <v>0.39611377013240046</v>
      </c>
      <c r="E218">
        <v>-1.7150320376983332</v>
      </c>
      <c r="F218">
        <v>0.11466406248569415</v>
      </c>
      <c r="G218">
        <v>0.88804409077917335</v>
      </c>
      <c r="H218">
        <v>6</v>
      </c>
      <c r="I218">
        <v>1.78582850662189</v>
      </c>
      <c r="J218" t="s">
        <v>3230</v>
      </c>
      <c r="K218" t="s">
        <v>3231</v>
      </c>
      <c r="L218" t="s">
        <v>4247</v>
      </c>
    </row>
    <row r="219" spans="1:12" hidden="1" x14ac:dyDescent="0.2">
      <c r="A219" t="s">
        <v>3232</v>
      </c>
      <c r="B219" t="s">
        <v>3233</v>
      </c>
      <c r="C219">
        <v>-0.63926838569586408</v>
      </c>
      <c r="D219">
        <v>-1.3713450265471951</v>
      </c>
      <c r="E219">
        <v>0.47214918029909758</v>
      </c>
      <c r="F219">
        <v>0.37911174719363511</v>
      </c>
      <c r="G219">
        <v>1.1593524847503267</v>
      </c>
      <c r="H219">
        <v>1</v>
      </c>
      <c r="I219">
        <v>1.5019132109858799</v>
      </c>
      <c r="J219" t="s">
        <v>3234</v>
      </c>
      <c r="K219" t="s">
        <v>3235</v>
      </c>
      <c r="L219" t="s">
        <v>4247</v>
      </c>
    </row>
    <row r="220" spans="1:12" hidden="1" x14ac:dyDescent="0.2">
      <c r="A220" t="s">
        <v>545</v>
      </c>
      <c r="B220" t="s">
        <v>546</v>
      </c>
      <c r="C220">
        <v>1.6269664670983475</v>
      </c>
      <c r="D220">
        <v>-0.23679854120770255</v>
      </c>
      <c r="E220">
        <v>-0.16513199142584942</v>
      </c>
      <c r="F220">
        <v>-0.10296842554771651</v>
      </c>
      <c r="G220">
        <v>-1.1220675089170808</v>
      </c>
      <c r="H220">
        <v>2</v>
      </c>
      <c r="I220">
        <v>1.4324356569922301</v>
      </c>
      <c r="J220" t="s">
        <v>547</v>
      </c>
      <c r="K220" t="s">
        <v>548</v>
      </c>
      <c r="L220" t="s">
        <v>4248</v>
      </c>
    </row>
    <row r="221" spans="1:12" hidden="1" x14ac:dyDescent="0.2">
      <c r="A221" t="s">
        <v>3236</v>
      </c>
      <c r="B221" t="s">
        <v>546</v>
      </c>
      <c r="C221">
        <v>0.48660923690851948</v>
      </c>
      <c r="D221">
        <v>1.0424568140918899</v>
      </c>
      <c r="E221">
        <v>0.61347057635241509</v>
      </c>
      <c r="F221">
        <v>-1.0216825622739207</v>
      </c>
      <c r="G221">
        <v>-1.1208540650789143</v>
      </c>
      <c r="H221">
        <v>5</v>
      </c>
      <c r="I221">
        <v>1.3154258076165599</v>
      </c>
      <c r="J221" t="s">
        <v>547</v>
      </c>
      <c r="K221" t="s">
        <v>548</v>
      </c>
      <c r="L221" t="s">
        <v>4247</v>
      </c>
    </row>
    <row r="222" spans="1:12" hidden="1" x14ac:dyDescent="0.2">
      <c r="A222" t="s">
        <v>549</v>
      </c>
      <c r="B222" t="s">
        <v>550</v>
      </c>
      <c r="C222">
        <v>-1.5549312546029546</v>
      </c>
      <c r="D222">
        <v>-0.18550489228663675</v>
      </c>
      <c r="E222">
        <v>0.10504045600043627</v>
      </c>
      <c r="F222">
        <v>1.1335171752127355</v>
      </c>
      <c r="G222">
        <v>0.5018785156764195</v>
      </c>
      <c r="H222">
        <v>1</v>
      </c>
      <c r="I222">
        <v>0.86642419291359396</v>
      </c>
      <c r="J222" t="s">
        <v>8</v>
      </c>
      <c r="K222" t="s">
        <v>551</v>
      </c>
      <c r="L222" t="s">
        <v>4248</v>
      </c>
    </row>
    <row r="223" spans="1:12" hidden="1" x14ac:dyDescent="0.2">
      <c r="A223" t="s">
        <v>552</v>
      </c>
      <c r="B223" t="s">
        <v>553</v>
      </c>
      <c r="C223">
        <v>1.6573945363197908</v>
      </c>
      <c r="D223">
        <v>7.2987528891853726E-2</v>
      </c>
      <c r="E223">
        <v>-0.68107923868105946</v>
      </c>
      <c r="F223">
        <v>-0.18308953647104551</v>
      </c>
      <c r="G223">
        <v>-0.86621329005967851</v>
      </c>
      <c r="H223">
        <v>2</v>
      </c>
      <c r="I223">
        <v>1.5327688518029401</v>
      </c>
      <c r="J223" t="s">
        <v>554</v>
      </c>
      <c r="K223" t="s">
        <v>555</v>
      </c>
      <c r="L223" t="s">
        <v>4248</v>
      </c>
    </row>
    <row r="224" spans="1:12" hidden="1" x14ac:dyDescent="0.2">
      <c r="A224" t="s">
        <v>3237</v>
      </c>
      <c r="B224" t="s">
        <v>553</v>
      </c>
      <c r="C224">
        <v>0.83999312881810162</v>
      </c>
      <c r="D224">
        <v>1.2257420947667659</v>
      </c>
      <c r="E224">
        <v>-0.87766505090191149</v>
      </c>
      <c r="F224">
        <v>-0.19659543590956272</v>
      </c>
      <c r="G224">
        <v>-0.99147473677347453</v>
      </c>
      <c r="H224">
        <v>5</v>
      </c>
      <c r="I224">
        <v>1.2340568989390699</v>
      </c>
      <c r="J224" t="s">
        <v>554</v>
      </c>
      <c r="K224" t="s">
        <v>555</v>
      </c>
      <c r="L224" t="s">
        <v>4247</v>
      </c>
    </row>
    <row r="225" spans="1:12" hidden="1" x14ac:dyDescent="0.2">
      <c r="A225" t="s">
        <v>556</v>
      </c>
      <c r="B225" t="s">
        <v>557</v>
      </c>
      <c r="C225">
        <v>-1.2889244034438307</v>
      </c>
      <c r="D225">
        <v>-0.78549571179067856</v>
      </c>
      <c r="E225">
        <v>0.37218343092075562</v>
      </c>
      <c r="F225">
        <v>0.59194176335230675</v>
      </c>
      <c r="G225">
        <v>1.1102949209614701</v>
      </c>
      <c r="H225">
        <v>1</v>
      </c>
      <c r="I225">
        <v>0.74703211374066403</v>
      </c>
      <c r="J225" t="s">
        <v>8</v>
      </c>
      <c r="K225" t="s">
        <v>442</v>
      </c>
      <c r="L225" t="s">
        <v>4248</v>
      </c>
    </row>
    <row r="226" spans="1:12" hidden="1" x14ac:dyDescent="0.2">
      <c r="A226" t="s">
        <v>3238</v>
      </c>
      <c r="B226" t="s">
        <v>557</v>
      </c>
      <c r="C226">
        <v>-1.0121043843381237</v>
      </c>
      <c r="D226">
        <v>-0.93858270370319152</v>
      </c>
      <c r="E226">
        <v>0.54243148474550817</v>
      </c>
      <c r="F226">
        <v>6.8170497356721538E-2</v>
      </c>
      <c r="G226">
        <v>1.3400851059390502</v>
      </c>
      <c r="H226">
        <v>3</v>
      </c>
      <c r="I226">
        <v>1.32366411399007</v>
      </c>
      <c r="J226" t="s">
        <v>8</v>
      </c>
      <c r="K226" t="s">
        <v>442</v>
      </c>
      <c r="L226" t="s">
        <v>4247</v>
      </c>
    </row>
    <row r="227" spans="1:12" hidden="1" x14ac:dyDescent="0.2">
      <c r="A227" t="s">
        <v>558</v>
      </c>
      <c r="B227" t="s">
        <v>559</v>
      </c>
      <c r="C227">
        <v>0.16220377646102246</v>
      </c>
      <c r="D227">
        <v>1.0220103032964156</v>
      </c>
      <c r="E227">
        <v>0.84514057843899837</v>
      </c>
      <c r="F227">
        <v>-1.2937670218153328</v>
      </c>
      <c r="G227">
        <v>-0.7355876363810302</v>
      </c>
      <c r="H227">
        <v>5</v>
      </c>
      <c r="I227">
        <v>1.04276103720586</v>
      </c>
      <c r="J227" t="s">
        <v>560</v>
      </c>
      <c r="K227" t="s">
        <v>561</v>
      </c>
      <c r="L227" t="s">
        <v>4248</v>
      </c>
    </row>
    <row r="228" spans="1:12" hidden="1" x14ac:dyDescent="0.2">
      <c r="A228" t="s">
        <v>3239</v>
      </c>
      <c r="B228" t="s">
        <v>563</v>
      </c>
      <c r="C228">
        <v>-0.82986209956487855</v>
      </c>
      <c r="D228">
        <v>-1.2307576145062942</v>
      </c>
      <c r="E228">
        <v>0.8894528739013976</v>
      </c>
      <c r="F228">
        <v>0.18581955766574268</v>
      </c>
      <c r="G228">
        <v>0.98534728250399117</v>
      </c>
      <c r="H228">
        <v>1</v>
      </c>
      <c r="I228">
        <v>1.37116465869044</v>
      </c>
      <c r="J228" t="s">
        <v>8</v>
      </c>
      <c r="K228" t="s">
        <v>564</v>
      </c>
      <c r="L228" t="s">
        <v>4247</v>
      </c>
    </row>
    <row r="229" spans="1:12" hidden="1" x14ac:dyDescent="0.2">
      <c r="A229" t="s">
        <v>562</v>
      </c>
      <c r="B229" t="s">
        <v>563</v>
      </c>
      <c r="C229">
        <v>-1.184030707877618</v>
      </c>
      <c r="D229">
        <v>-0.31340107278865753</v>
      </c>
      <c r="E229">
        <v>-0.45996401067005405</v>
      </c>
      <c r="F229">
        <v>0.54708173674016969</v>
      </c>
      <c r="G229">
        <v>1.410314054596147</v>
      </c>
      <c r="H229">
        <v>3</v>
      </c>
      <c r="I229">
        <v>0.84560990815152204</v>
      </c>
      <c r="J229" t="s">
        <v>8</v>
      </c>
      <c r="K229" t="s">
        <v>564</v>
      </c>
      <c r="L229" t="s">
        <v>4248</v>
      </c>
    </row>
    <row r="230" spans="1:12" hidden="1" x14ac:dyDescent="0.2">
      <c r="A230" t="s">
        <v>3240</v>
      </c>
      <c r="B230" t="s">
        <v>3241</v>
      </c>
      <c r="C230">
        <v>0.81270175015097734</v>
      </c>
      <c r="D230">
        <v>0.81124685246339423</v>
      </c>
      <c r="E230">
        <v>0.31408167354014205</v>
      </c>
      <c r="F230">
        <v>-0.37539638990196245</v>
      </c>
      <c r="G230">
        <v>-1.5626338862524938</v>
      </c>
      <c r="H230">
        <v>4</v>
      </c>
      <c r="I230">
        <v>0.21765990133167901</v>
      </c>
      <c r="J230" t="s">
        <v>8</v>
      </c>
      <c r="K230" t="s">
        <v>3242</v>
      </c>
      <c r="L230" t="s">
        <v>4247</v>
      </c>
    </row>
    <row r="231" spans="1:12" hidden="1" x14ac:dyDescent="0.2">
      <c r="A231" t="s">
        <v>3243</v>
      </c>
      <c r="B231" t="s">
        <v>3244</v>
      </c>
      <c r="C231">
        <v>-1.6013853328284302</v>
      </c>
      <c r="D231">
        <v>-9.2040199785335522E-2</v>
      </c>
      <c r="E231">
        <v>0.47648493939848779</v>
      </c>
      <c r="F231">
        <v>0.12910430060651018</v>
      </c>
      <c r="G231">
        <v>1.0878362926087626</v>
      </c>
      <c r="H231">
        <v>1</v>
      </c>
      <c r="I231">
        <v>0.80447693060857395</v>
      </c>
      <c r="J231" t="s">
        <v>3245</v>
      </c>
      <c r="K231" t="s">
        <v>3246</v>
      </c>
      <c r="L231" t="s">
        <v>4247</v>
      </c>
    </row>
    <row r="232" spans="1:12" hidden="1" x14ac:dyDescent="0.2">
      <c r="A232" t="s">
        <v>3247</v>
      </c>
      <c r="B232" t="s">
        <v>3248</v>
      </c>
      <c r="C232">
        <v>1.1827682144259444</v>
      </c>
      <c r="D232">
        <v>0.99177860907011595</v>
      </c>
      <c r="E232">
        <v>-0.81826654002962085</v>
      </c>
      <c r="F232">
        <v>-0.55955197338860274</v>
      </c>
      <c r="G232">
        <v>-0.79672831007783451</v>
      </c>
      <c r="H232">
        <v>5</v>
      </c>
      <c r="I232">
        <v>1.1411227901172101</v>
      </c>
      <c r="J232" t="s">
        <v>8</v>
      </c>
      <c r="K232" t="s">
        <v>3249</v>
      </c>
      <c r="L232" t="s">
        <v>4247</v>
      </c>
    </row>
    <row r="233" spans="1:12" hidden="1" x14ac:dyDescent="0.2">
      <c r="A233" t="s">
        <v>565</v>
      </c>
      <c r="B233" t="s">
        <v>566</v>
      </c>
      <c r="C233">
        <v>1.0194756157962459</v>
      </c>
      <c r="D233">
        <v>0.81666426243327006</v>
      </c>
      <c r="E233">
        <v>0.19987813525416434</v>
      </c>
      <c r="F233">
        <v>-0.71709954636064366</v>
      </c>
      <c r="G233">
        <v>-1.318918467122917</v>
      </c>
      <c r="H233">
        <v>4</v>
      </c>
      <c r="I233">
        <v>0.63549207716908396</v>
      </c>
      <c r="J233" t="s">
        <v>8</v>
      </c>
      <c r="K233" t="s">
        <v>567</v>
      </c>
      <c r="L233" t="s">
        <v>4248</v>
      </c>
    </row>
    <row r="234" spans="1:12" hidden="1" x14ac:dyDescent="0.2">
      <c r="A234" t="s">
        <v>568</v>
      </c>
      <c r="B234" t="s">
        <v>569</v>
      </c>
      <c r="C234">
        <v>-0.25420322671759216</v>
      </c>
      <c r="D234">
        <v>1.0736286416871075</v>
      </c>
      <c r="E234">
        <v>0.71065616211283134</v>
      </c>
      <c r="F234">
        <v>-2.1032971961664641E-2</v>
      </c>
      <c r="G234">
        <v>-1.5090486051207834</v>
      </c>
      <c r="H234">
        <v>4</v>
      </c>
      <c r="I234">
        <v>1.26841885407876</v>
      </c>
      <c r="J234" t="s">
        <v>570</v>
      </c>
      <c r="K234" t="s">
        <v>571</v>
      </c>
      <c r="L234" t="s">
        <v>4248</v>
      </c>
    </row>
    <row r="235" spans="1:12" hidden="1" x14ac:dyDescent="0.2">
      <c r="A235" t="s">
        <v>572</v>
      </c>
      <c r="B235" t="s">
        <v>573</v>
      </c>
      <c r="C235">
        <v>-1.2428172842854031</v>
      </c>
      <c r="D235">
        <v>0.71066162849885273</v>
      </c>
      <c r="E235">
        <v>1.1499327023110884</v>
      </c>
      <c r="F235">
        <v>0.15865601376603702</v>
      </c>
      <c r="G235">
        <v>-0.7764330602905849</v>
      </c>
      <c r="H235">
        <v>5</v>
      </c>
      <c r="I235">
        <v>0.51230900277149305</v>
      </c>
      <c r="J235" t="s">
        <v>574</v>
      </c>
      <c r="K235" t="s">
        <v>575</v>
      </c>
      <c r="L235" t="s">
        <v>4248</v>
      </c>
    </row>
    <row r="236" spans="1:12" hidden="1" x14ac:dyDescent="0.2">
      <c r="A236" t="s">
        <v>3250</v>
      </c>
      <c r="B236" t="s">
        <v>3251</v>
      </c>
      <c r="C236">
        <v>0.4222357745344465</v>
      </c>
      <c r="D236">
        <v>-0.88835276508717931</v>
      </c>
      <c r="E236">
        <v>0.27387134722601625</v>
      </c>
      <c r="F236">
        <v>-1.1161192348057458</v>
      </c>
      <c r="G236">
        <v>1.3083648781324353</v>
      </c>
      <c r="H236">
        <v>3</v>
      </c>
      <c r="I236">
        <v>2.0344892966527701</v>
      </c>
      <c r="J236" t="s">
        <v>3252</v>
      </c>
      <c r="K236" t="s">
        <v>3253</v>
      </c>
      <c r="L236" t="s">
        <v>4247</v>
      </c>
    </row>
    <row r="237" spans="1:12" hidden="1" x14ac:dyDescent="0.2">
      <c r="A237" t="s">
        <v>576</v>
      </c>
      <c r="B237" t="s">
        <v>577</v>
      </c>
      <c r="C237">
        <v>-1.6976606679336823</v>
      </c>
      <c r="D237">
        <v>5.5063692778359437E-2</v>
      </c>
      <c r="E237">
        <v>0.4833323527260025</v>
      </c>
      <c r="F237">
        <v>0.25609031186302289</v>
      </c>
      <c r="G237">
        <v>0.90317431056624975</v>
      </c>
      <c r="H237">
        <v>1</v>
      </c>
      <c r="I237">
        <v>0.76166889071041499</v>
      </c>
      <c r="J237" t="s">
        <v>578</v>
      </c>
      <c r="K237" t="s">
        <v>579</v>
      </c>
      <c r="L237" t="s">
        <v>4248</v>
      </c>
    </row>
    <row r="238" spans="1:12" x14ac:dyDescent="0.2">
      <c r="A238" t="s">
        <v>3254</v>
      </c>
      <c r="B238" t="s">
        <v>3255</v>
      </c>
      <c r="C238">
        <v>0.39144800226759002</v>
      </c>
      <c r="D238">
        <v>0.50714353826111647</v>
      </c>
      <c r="E238">
        <v>0.69527134308000238</v>
      </c>
      <c r="F238">
        <v>0.1611844715224269</v>
      </c>
      <c r="G238">
        <v>-1.7550473551310444</v>
      </c>
      <c r="H238">
        <v>6</v>
      </c>
      <c r="I238">
        <v>0.87664718849118295</v>
      </c>
      <c r="J238" t="s">
        <v>8</v>
      </c>
      <c r="K238" t="s">
        <v>3256</v>
      </c>
      <c r="L238" t="s">
        <v>4247</v>
      </c>
    </row>
    <row r="239" spans="1:12" hidden="1" x14ac:dyDescent="0.2">
      <c r="A239" t="s">
        <v>580</v>
      </c>
      <c r="B239" t="s">
        <v>581</v>
      </c>
      <c r="C239">
        <v>-1.3720538557057105</v>
      </c>
      <c r="D239">
        <v>0.25793250716556093</v>
      </c>
      <c r="E239">
        <v>0.84798462954014486</v>
      </c>
      <c r="F239">
        <v>0.93819155822615607</v>
      </c>
      <c r="G239">
        <v>-0.67205483922610143</v>
      </c>
      <c r="H239">
        <v>5</v>
      </c>
      <c r="I239">
        <v>1.2032105889148299</v>
      </c>
      <c r="J239" t="s">
        <v>582</v>
      </c>
      <c r="K239" t="s">
        <v>583</v>
      </c>
      <c r="L239" t="s">
        <v>4248</v>
      </c>
    </row>
    <row r="240" spans="1:12" hidden="1" x14ac:dyDescent="0.2">
      <c r="A240" t="s">
        <v>584</v>
      </c>
      <c r="B240" t="s">
        <v>585</v>
      </c>
      <c r="C240">
        <v>-0.20996729595506164</v>
      </c>
      <c r="D240">
        <v>-1.3636990964111233</v>
      </c>
      <c r="E240">
        <v>-0.16643031330076452</v>
      </c>
      <c r="F240">
        <v>0.34346920999037583</v>
      </c>
      <c r="G240">
        <v>1.3966274956766396</v>
      </c>
      <c r="H240">
        <v>3</v>
      </c>
      <c r="I240">
        <v>1.67485904720801</v>
      </c>
      <c r="J240" t="s">
        <v>586</v>
      </c>
      <c r="K240" t="s">
        <v>587</v>
      </c>
      <c r="L240" t="s">
        <v>4248</v>
      </c>
    </row>
    <row r="241" spans="1:12" hidden="1" x14ac:dyDescent="0.2">
      <c r="A241" t="s">
        <v>588</v>
      </c>
      <c r="B241" t="s">
        <v>589</v>
      </c>
      <c r="C241">
        <v>1.0219150141223068</v>
      </c>
      <c r="D241">
        <v>0.12046333362943518</v>
      </c>
      <c r="E241">
        <v>0.53038419231588352</v>
      </c>
      <c r="F241">
        <v>-4.2402794262276437E-2</v>
      </c>
      <c r="G241">
        <v>-1.6303597458053447</v>
      </c>
      <c r="H241">
        <v>4</v>
      </c>
      <c r="I241">
        <v>0.59364739545747702</v>
      </c>
      <c r="J241" t="s">
        <v>590</v>
      </c>
      <c r="K241" t="s">
        <v>591</v>
      </c>
      <c r="L241" t="s">
        <v>4248</v>
      </c>
    </row>
    <row r="242" spans="1:12" hidden="1" x14ac:dyDescent="0.2">
      <c r="A242" t="s">
        <v>592</v>
      </c>
      <c r="B242" t="s">
        <v>593</v>
      </c>
      <c r="C242">
        <v>0.51864916110688797</v>
      </c>
      <c r="D242">
        <v>1.2760136587045974</v>
      </c>
      <c r="E242">
        <v>0.13324575726232701</v>
      </c>
      <c r="F242">
        <v>-1.3005712948487924</v>
      </c>
      <c r="G242">
        <v>-0.62733728222492358</v>
      </c>
      <c r="H242">
        <v>4</v>
      </c>
      <c r="I242">
        <v>1.22514185518553</v>
      </c>
      <c r="J242" t="s">
        <v>8</v>
      </c>
      <c r="K242" t="s">
        <v>594</v>
      </c>
      <c r="L242" t="s">
        <v>4248</v>
      </c>
    </row>
    <row r="243" spans="1:12" hidden="1" x14ac:dyDescent="0.2">
      <c r="A243" t="s">
        <v>3257</v>
      </c>
      <c r="B243" t="s">
        <v>593</v>
      </c>
      <c r="C243">
        <v>0.96653809555721726</v>
      </c>
      <c r="D243">
        <v>0.6852603086107889</v>
      </c>
      <c r="E243">
        <v>0.48181023072070966</v>
      </c>
      <c r="F243">
        <v>-0.85711595651782346</v>
      </c>
      <c r="G243">
        <v>-1.2764926783709598</v>
      </c>
      <c r="H243">
        <v>4</v>
      </c>
      <c r="I243">
        <v>0.93286076786341399</v>
      </c>
      <c r="J243" t="s">
        <v>8</v>
      </c>
      <c r="K243" t="s">
        <v>594</v>
      </c>
      <c r="L243" t="s">
        <v>4247</v>
      </c>
    </row>
    <row r="244" spans="1:12" hidden="1" x14ac:dyDescent="0.2">
      <c r="A244" t="s">
        <v>595</v>
      </c>
      <c r="B244" t="s">
        <v>596</v>
      </c>
      <c r="C244">
        <v>-0.34005581237551297</v>
      </c>
      <c r="D244">
        <v>-0.37364398363918494</v>
      </c>
      <c r="E244">
        <v>1.6255218417318018</v>
      </c>
      <c r="F244">
        <v>0.1300587880041944</v>
      </c>
      <c r="G244">
        <v>-1.0418808337212091</v>
      </c>
      <c r="H244">
        <v>5</v>
      </c>
      <c r="I244">
        <v>1.78548494821189</v>
      </c>
      <c r="J244" t="s">
        <v>597</v>
      </c>
      <c r="K244" t="s">
        <v>598</v>
      </c>
      <c r="L244" t="s">
        <v>4248</v>
      </c>
    </row>
    <row r="245" spans="1:12" hidden="1" x14ac:dyDescent="0.2">
      <c r="A245" t="s">
        <v>599</v>
      </c>
      <c r="B245" t="s">
        <v>600</v>
      </c>
      <c r="C245">
        <v>0.97094086037596405</v>
      </c>
      <c r="D245">
        <v>0.57624587407634476</v>
      </c>
      <c r="E245">
        <v>0.59319988400531765</v>
      </c>
      <c r="F245">
        <v>-0.86684508862897902</v>
      </c>
      <c r="G245">
        <v>-1.2735415298286379</v>
      </c>
      <c r="H245">
        <v>4</v>
      </c>
      <c r="I245">
        <v>0.99092999948469596</v>
      </c>
      <c r="J245" t="s">
        <v>601</v>
      </c>
      <c r="K245" t="s">
        <v>602</v>
      </c>
      <c r="L245" t="s">
        <v>4248</v>
      </c>
    </row>
    <row r="246" spans="1:12" hidden="1" x14ac:dyDescent="0.2">
      <c r="A246" t="s">
        <v>603</v>
      </c>
      <c r="B246" t="s">
        <v>604</v>
      </c>
      <c r="C246">
        <v>-1.1426887157241408</v>
      </c>
      <c r="D246">
        <v>3.097150626662486E-2</v>
      </c>
      <c r="E246">
        <v>1.600644481436464</v>
      </c>
      <c r="F246">
        <v>-0.16792746754280252</v>
      </c>
      <c r="G246">
        <v>-0.32099980443598802</v>
      </c>
      <c r="H246">
        <v>1</v>
      </c>
      <c r="I246">
        <v>1.4495999699533799</v>
      </c>
      <c r="J246" t="s">
        <v>605</v>
      </c>
      <c r="K246" t="s">
        <v>606</v>
      </c>
      <c r="L246" t="s">
        <v>4248</v>
      </c>
    </row>
    <row r="247" spans="1:12" hidden="1" x14ac:dyDescent="0.2">
      <c r="A247" t="s">
        <v>607</v>
      </c>
      <c r="B247" t="s">
        <v>608</v>
      </c>
      <c r="C247">
        <v>-1.0135267141625619</v>
      </c>
      <c r="D247">
        <v>0.69636018674905853</v>
      </c>
      <c r="E247">
        <v>1.3845721352249925</v>
      </c>
      <c r="F247">
        <v>-0.50994647259572257</v>
      </c>
      <c r="G247">
        <v>-0.55745913521561552</v>
      </c>
      <c r="H247">
        <v>5</v>
      </c>
      <c r="I247">
        <v>0.74614564615971701</v>
      </c>
      <c r="J247" t="s">
        <v>609</v>
      </c>
      <c r="K247" t="s">
        <v>610</v>
      </c>
      <c r="L247" t="s">
        <v>4248</v>
      </c>
    </row>
    <row r="248" spans="1:12" hidden="1" x14ac:dyDescent="0.2">
      <c r="A248" t="s">
        <v>611</v>
      </c>
      <c r="B248" t="s">
        <v>612</v>
      </c>
      <c r="C248">
        <v>-0.41248244607713097</v>
      </c>
      <c r="D248">
        <v>0.81448781236180501</v>
      </c>
      <c r="E248">
        <v>-0.13141820151999292</v>
      </c>
      <c r="F248">
        <v>1.1122216248664314</v>
      </c>
      <c r="G248">
        <v>-1.3828087896311019</v>
      </c>
      <c r="H248">
        <v>5</v>
      </c>
      <c r="I248">
        <v>1.8179143122947901</v>
      </c>
      <c r="J248" t="s">
        <v>8</v>
      </c>
      <c r="K248" t="s">
        <v>54</v>
      </c>
      <c r="L248" t="s">
        <v>4248</v>
      </c>
    </row>
    <row r="249" spans="1:12" hidden="1" x14ac:dyDescent="0.2">
      <c r="A249" t="s">
        <v>3258</v>
      </c>
      <c r="B249" t="s">
        <v>3259</v>
      </c>
      <c r="C249">
        <v>0.80882847932465551</v>
      </c>
      <c r="D249">
        <v>1.223887807160275</v>
      </c>
      <c r="E249">
        <v>-0.19130132682660034</v>
      </c>
      <c r="F249">
        <v>-1.1614297285364341</v>
      </c>
      <c r="G249">
        <v>-0.67998523112193188</v>
      </c>
      <c r="H249">
        <v>4</v>
      </c>
      <c r="I249">
        <v>1.2590933440318901</v>
      </c>
      <c r="J249" t="s">
        <v>8</v>
      </c>
      <c r="K249" t="s">
        <v>1747</v>
      </c>
      <c r="L249" t="s">
        <v>4247</v>
      </c>
    </row>
    <row r="250" spans="1:12" x14ac:dyDescent="0.2">
      <c r="A250" t="s">
        <v>613</v>
      </c>
      <c r="B250" t="s">
        <v>614</v>
      </c>
      <c r="C250">
        <v>0.95341056951063019</v>
      </c>
      <c r="D250">
        <v>0.60869738278896557</v>
      </c>
      <c r="E250">
        <v>0.6061847354802461</v>
      </c>
      <c r="F250">
        <v>-1.1179787149438301</v>
      </c>
      <c r="G250">
        <v>-1.0503139728360116</v>
      </c>
      <c r="H250">
        <v>6</v>
      </c>
      <c r="I250">
        <v>1.33045611897912</v>
      </c>
      <c r="J250" t="s">
        <v>615</v>
      </c>
      <c r="K250" t="s">
        <v>616</v>
      </c>
      <c r="L250" t="s">
        <v>4248</v>
      </c>
    </row>
    <row r="251" spans="1:12" hidden="1" x14ac:dyDescent="0.2">
      <c r="A251" t="s">
        <v>617</v>
      </c>
      <c r="B251" t="s">
        <v>618</v>
      </c>
      <c r="C251">
        <v>-0.32916143533758407</v>
      </c>
      <c r="D251">
        <v>1.1956542540804671</v>
      </c>
      <c r="E251">
        <v>0.9237775871938223</v>
      </c>
      <c r="F251">
        <v>-0.83961691590192244</v>
      </c>
      <c r="G251">
        <v>-0.95065349003487443</v>
      </c>
      <c r="H251">
        <v>5</v>
      </c>
      <c r="I251">
        <v>1.4474600313877699</v>
      </c>
      <c r="J251" t="s">
        <v>619</v>
      </c>
      <c r="K251" t="s">
        <v>620</v>
      </c>
      <c r="L251" t="s">
        <v>4248</v>
      </c>
    </row>
    <row r="252" spans="1:12" hidden="1" x14ac:dyDescent="0.2">
      <c r="A252" t="s">
        <v>621</v>
      </c>
      <c r="B252" t="s">
        <v>622</v>
      </c>
      <c r="C252">
        <v>1.5791412594638499</v>
      </c>
      <c r="D252">
        <v>-1.1858226933804741</v>
      </c>
      <c r="E252">
        <v>-4.4775451969916058E-2</v>
      </c>
      <c r="F252">
        <v>-0.31100383237192308</v>
      </c>
      <c r="G252">
        <v>-3.7539281741524815E-2</v>
      </c>
      <c r="H252">
        <v>2</v>
      </c>
      <c r="I252">
        <v>1.11296292861951</v>
      </c>
      <c r="J252" t="s">
        <v>623</v>
      </c>
      <c r="K252" t="s">
        <v>436</v>
      </c>
      <c r="L252" t="s">
        <v>4248</v>
      </c>
    </row>
    <row r="253" spans="1:12" hidden="1" x14ac:dyDescent="0.2">
      <c r="A253" t="s">
        <v>624</v>
      </c>
      <c r="B253" t="s">
        <v>625</v>
      </c>
      <c r="C253">
        <v>1.1287096763654318</v>
      </c>
      <c r="D253">
        <v>0.56000034257014886</v>
      </c>
      <c r="E253">
        <v>2.1958234787631613E-2</v>
      </c>
      <c r="F253">
        <v>-0.16658926060952692</v>
      </c>
      <c r="G253">
        <v>-1.5440789931136749</v>
      </c>
      <c r="H253">
        <v>4</v>
      </c>
      <c r="I253">
        <v>0.50279911732777305</v>
      </c>
      <c r="J253" t="s">
        <v>8</v>
      </c>
      <c r="K253" t="s">
        <v>626</v>
      </c>
      <c r="L253" t="s">
        <v>4248</v>
      </c>
    </row>
    <row r="254" spans="1:12" hidden="1" x14ac:dyDescent="0.2">
      <c r="A254" t="s">
        <v>627</v>
      </c>
      <c r="B254" t="s">
        <v>628</v>
      </c>
      <c r="C254">
        <v>-1.609660402259935</v>
      </c>
      <c r="D254">
        <v>-6.8331595670715117E-2</v>
      </c>
      <c r="E254">
        <v>1.0217846928350207</v>
      </c>
      <c r="F254">
        <v>5.8867501290999644E-2</v>
      </c>
      <c r="G254">
        <v>0.59733980380456386</v>
      </c>
      <c r="H254">
        <v>1</v>
      </c>
      <c r="I254">
        <v>1.0429545105528</v>
      </c>
      <c r="J254" t="s">
        <v>8</v>
      </c>
      <c r="K254" t="s">
        <v>629</v>
      </c>
      <c r="L254" t="s">
        <v>4248</v>
      </c>
    </row>
    <row r="255" spans="1:12" hidden="1" x14ac:dyDescent="0.2">
      <c r="A255" t="s">
        <v>630</v>
      </c>
      <c r="B255" t="s">
        <v>631</v>
      </c>
      <c r="C255">
        <v>-0.90116923556013007</v>
      </c>
      <c r="D255">
        <v>-0.71910353607919486</v>
      </c>
      <c r="E255">
        <v>-0.33245527515232032</v>
      </c>
      <c r="F255">
        <v>1.5480650776796026</v>
      </c>
      <c r="G255">
        <v>0.40466296911208782</v>
      </c>
      <c r="H255">
        <v>3</v>
      </c>
      <c r="I255">
        <v>1.63828260071217</v>
      </c>
      <c r="J255" t="s">
        <v>8</v>
      </c>
      <c r="K255" t="s">
        <v>632</v>
      </c>
      <c r="L255" t="s">
        <v>4248</v>
      </c>
    </row>
    <row r="256" spans="1:12" hidden="1" x14ac:dyDescent="0.2">
      <c r="A256" t="s">
        <v>3260</v>
      </c>
      <c r="B256" t="s">
        <v>3261</v>
      </c>
      <c r="C256">
        <v>0.61536315788364326</v>
      </c>
      <c r="D256">
        <v>1.1533335403797595</v>
      </c>
      <c r="E256">
        <v>-1.492688349917624</v>
      </c>
      <c r="F256">
        <v>-0.24967582320809054</v>
      </c>
      <c r="G256">
        <v>-2.633252513762389E-2</v>
      </c>
      <c r="H256">
        <v>5</v>
      </c>
      <c r="I256">
        <v>0.64197990196828503</v>
      </c>
      <c r="J256" t="s">
        <v>8</v>
      </c>
      <c r="K256" t="s">
        <v>838</v>
      </c>
      <c r="L256" t="s">
        <v>4247</v>
      </c>
    </row>
    <row r="257" spans="1:12" hidden="1" x14ac:dyDescent="0.2">
      <c r="A257" t="s">
        <v>633</v>
      </c>
      <c r="B257" t="s">
        <v>634</v>
      </c>
      <c r="C257">
        <v>-1.6776959616611933</v>
      </c>
      <c r="D257">
        <v>0.12250366898006217</v>
      </c>
      <c r="E257">
        <v>0.93894519998113468</v>
      </c>
      <c r="F257">
        <v>8.5827816393638415E-2</v>
      </c>
      <c r="G257">
        <v>0.53041927630661645</v>
      </c>
      <c r="H257">
        <v>1</v>
      </c>
      <c r="I257">
        <v>1.0998868187664701</v>
      </c>
      <c r="J257" t="s">
        <v>8</v>
      </c>
      <c r="K257" t="s">
        <v>635</v>
      </c>
      <c r="L257" t="s">
        <v>4248</v>
      </c>
    </row>
    <row r="258" spans="1:12" hidden="1" x14ac:dyDescent="0.2">
      <c r="A258" t="s">
        <v>636</v>
      </c>
      <c r="B258" t="s">
        <v>637</v>
      </c>
      <c r="C258">
        <v>0.6101265755994153</v>
      </c>
      <c r="D258">
        <v>0.87356353523558394</v>
      </c>
      <c r="E258">
        <v>0.31633424640536401</v>
      </c>
      <c r="F258">
        <v>-0.14353312640657132</v>
      </c>
      <c r="G258">
        <v>-1.65649123083376</v>
      </c>
      <c r="H258">
        <v>4</v>
      </c>
      <c r="I258">
        <v>0.49005767832837499</v>
      </c>
      <c r="J258" t="s">
        <v>8</v>
      </c>
      <c r="K258" t="s">
        <v>638</v>
      </c>
      <c r="L258" t="s">
        <v>4248</v>
      </c>
    </row>
    <row r="259" spans="1:12" x14ac:dyDescent="0.2">
      <c r="A259" t="s">
        <v>3262</v>
      </c>
      <c r="B259" t="s">
        <v>3263</v>
      </c>
      <c r="C259">
        <v>1.0451098111953145</v>
      </c>
      <c r="D259">
        <v>0.51941658940847735</v>
      </c>
      <c r="E259">
        <v>0.57634277552995716</v>
      </c>
      <c r="F259">
        <v>-0.98640935487789494</v>
      </c>
      <c r="G259">
        <v>-1.1544598212559671</v>
      </c>
      <c r="H259">
        <v>6</v>
      </c>
      <c r="I259">
        <v>1.2168545582757599</v>
      </c>
      <c r="J259" t="s">
        <v>3264</v>
      </c>
      <c r="K259" t="s">
        <v>3265</v>
      </c>
      <c r="L259" t="s">
        <v>4247</v>
      </c>
    </row>
    <row r="260" spans="1:12" hidden="1" x14ac:dyDescent="0.2">
      <c r="A260" t="s">
        <v>3266</v>
      </c>
      <c r="B260" t="s">
        <v>3267</v>
      </c>
      <c r="C260">
        <v>-0.16792580426257328</v>
      </c>
      <c r="D260">
        <v>-0.32381076760452193</v>
      </c>
      <c r="E260">
        <v>-1.3585858050818973</v>
      </c>
      <c r="F260">
        <v>0.5318765129803904</v>
      </c>
      <c r="G260">
        <v>1.3184458639686087</v>
      </c>
      <c r="H260">
        <v>3</v>
      </c>
      <c r="I260">
        <v>1.81089324110642</v>
      </c>
      <c r="J260" t="s">
        <v>8</v>
      </c>
      <c r="K260" t="s">
        <v>3268</v>
      </c>
      <c r="L260" t="s">
        <v>4247</v>
      </c>
    </row>
    <row r="261" spans="1:12" hidden="1" x14ac:dyDescent="0.2">
      <c r="A261" t="s">
        <v>639</v>
      </c>
      <c r="B261" t="s">
        <v>640</v>
      </c>
      <c r="C261">
        <v>-0.65576610355151688</v>
      </c>
      <c r="D261">
        <v>0.83137420209707469</v>
      </c>
      <c r="E261">
        <v>1.3024139836666675</v>
      </c>
      <c r="F261">
        <v>-0.52660702641199941</v>
      </c>
      <c r="G261">
        <v>-0.9514150558002259</v>
      </c>
      <c r="H261">
        <v>5</v>
      </c>
      <c r="I261">
        <v>0.88345052430469595</v>
      </c>
      <c r="J261" t="s">
        <v>641</v>
      </c>
      <c r="K261" t="s">
        <v>642</v>
      </c>
      <c r="L261" t="s">
        <v>4248</v>
      </c>
    </row>
    <row r="262" spans="1:12" hidden="1" x14ac:dyDescent="0.2">
      <c r="A262" t="s">
        <v>3269</v>
      </c>
      <c r="B262" t="s">
        <v>3270</v>
      </c>
      <c r="C262">
        <v>1.4105561216443234</v>
      </c>
      <c r="D262">
        <v>0.39442168904640801</v>
      </c>
      <c r="E262">
        <v>0.11363732972124949</v>
      </c>
      <c r="F262">
        <v>-0.93373915525418472</v>
      </c>
      <c r="G262">
        <v>-0.9848759851577904</v>
      </c>
      <c r="H262">
        <v>2</v>
      </c>
      <c r="I262">
        <v>1.31717175539747</v>
      </c>
      <c r="J262" t="s">
        <v>8</v>
      </c>
      <c r="K262" t="s">
        <v>253</v>
      </c>
      <c r="L262" t="s">
        <v>4247</v>
      </c>
    </row>
    <row r="263" spans="1:12" x14ac:dyDescent="0.2">
      <c r="A263" t="s">
        <v>643</v>
      </c>
      <c r="B263" t="s">
        <v>644</v>
      </c>
      <c r="C263">
        <v>1.0790074464465094</v>
      </c>
      <c r="D263">
        <v>5.5225583368020442E-2</v>
      </c>
      <c r="E263">
        <v>0.13793786657669185</v>
      </c>
      <c r="F263">
        <v>0.36502813567149833</v>
      </c>
      <c r="G263">
        <v>-1.6371990320627199</v>
      </c>
      <c r="H263">
        <v>6</v>
      </c>
      <c r="I263">
        <v>0.83642195786183704</v>
      </c>
      <c r="J263" t="s">
        <v>645</v>
      </c>
      <c r="K263" t="s">
        <v>646</v>
      </c>
      <c r="L263" t="s">
        <v>4248</v>
      </c>
    </row>
    <row r="264" spans="1:12" hidden="1" x14ac:dyDescent="0.2">
      <c r="A264" t="s">
        <v>647</v>
      </c>
      <c r="B264" t="s">
        <v>648</v>
      </c>
      <c r="C264">
        <v>-1.7284115660823938</v>
      </c>
      <c r="D264">
        <v>0.63659469780103761</v>
      </c>
      <c r="E264">
        <v>0.69110773006650073</v>
      </c>
      <c r="F264">
        <v>0.35755960668908188</v>
      </c>
      <c r="G264">
        <v>4.3149531525729562E-2</v>
      </c>
      <c r="H264">
        <v>1</v>
      </c>
      <c r="I264">
        <v>1.2897591398139201</v>
      </c>
      <c r="J264" t="s">
        <v>649</v>
      </c>
      <c r="K264" t="s">
        <v>650</v>
      </c>
      <c r="L264" t="s">
        <v>4248</v>
      </c>
    </row>
    <row r="265" spans="1:12" hidden="1" x14ac:dyDescent="0.2">
      <c r="A265" t="s">
        <v>651</v>
      </c>
      <c r="B265" t="s">
        <v>652</v>
      </c>
      <c r="C265">
        <v>-1.4783916331620448</v>
      </c>
      <c r="D265">
        <v>0.70987210382828769</v>
      </c>
      <c r="E265">
        <v>1.1093272311497104</v>
      </c>
      <c r="F265">
        <v>-0.27470611508296627</v>
      </c>
      <c r="G265">
        <v>-6.6101586732873349E-2</v>
      </c>
      <c r="H265">
        <v>1</v>
      </c>
      <c r="I265">
        <v>0.74389958029703895</v>
      </c>
      <c r="J265" t="s">
        <v>653</v>
      </c>
      <c r="K265" t="s">
        <v>654</v>
      </c>
      <c r="L265" t="s">
        <v>4248</v>
      </c>
    </row>
    <row r="266" spans="1:12" hidden="1" x14ac:dyDescent="0.2">
      <c r="A266" t="s">
        <v>655</v>
      </c>
      <c r="B266" t="s">
        <v>656</v>
      </c>
      <c r="C266">
        <v>1.5855551243888353</v>
      </c>
      <c r="D266">
        <v>-4.8009820918722641E-2</v>
      </c>
      <c r="E266">
        <v>0.12147650213555164</v>
      </c>
      <c r="F266">
        <v>-0.61413125159247528</v>
      </c>
      <c r="G266">
        <v>-1.0448905540132083</v>
      </c>
      <c r="H266">
        <v>2</v>
      </c>
      <c r="I266">
        <v>1.36979754698877</v>
      </c>
      <c r="J266" t="s">
        <v>8</v>
      </c>
      <c r="K266" t="s">
        <v>657</v>
      </c>
      <c r="L266" t="s">
        <v>4248</v>
      </c>
    </row>
    <row r="267" spans="1:12" hidden="1" x14ac:dyDescent="0.2">
      <c r="A267" t="s">
        <v>658</v>
      </c>
      <c r="B267" t="s">
        <v>659</v>
      </c>
      <c r="C267">
        <v>1.5786033718528301</v>
      </c>
      <c r="D267">
        <v>0.22141688649958652</v>
      </c>
      <c r="E267">
        <v>-0.3031840959726424</v>
      </c>
      <c r="F267">
        <v>-0.3971303699096303</v>
      </c>
      <c r="G267">
        <v>-1.0997057924701483</v>
      </c>
      <c r="H267">
        <v>2</v>
      </c>
      <c r="I267">
        <v>1.20594618221328</v>
      </c>
      <c r="J267" t="s">
        <v>8</v>
      </c>
      <c r="K267" t="s">
        <v>362</v>
      </c>
      <c r="L267" t="s">
        <v>4248</v>
      </c>
    </row>
    <row r="268" spans="1:12" hidden="1" x14ac:dyDescent="0.2">
      <c r="A268" t="s">
        <v>3271</v>
      </c>
      <c r="B268" t="s">
        <v>3272</v>
      </c>
      <c r="C268">
        <v>0.46699680488185741</v>
      </c>
      <c r="D268">
        <v>0.83987196801225383</v>
      </c>
      <c r="E268">
        <v>0.81022501542847769</v>
      </c>
      <c r="F268">
        <v>-1.357730309204829</v>
      </c>
      <c r="G268">
        <v>-0.75936347911776947</v>
      </c>
      <c r="H268">
        <v>5</v>
      </c>
      <c r="I268">
        <v>0.91524918386243004</v>
      </c>
      <c r="J268" t="s">
        <v>8</v>
      </c>
      <c r="K268" t="s">
        <v>1747</v>
      </c>
      <c r="L268" t="s">
        <v>4247</v>
      </c>
    </row>
    <row r="269" spans="1:12" hidden="1" x14ac:dyDescent="0.2">
      <c r="A269" t="s">
        <v>660</v>
      </c>
      <c r="B269" t="s">
        <v>661</v>
      </c>
      <c r="C269">
        <v>-1.701460698695392</v>
      </c>
      <c r="D269">
        <v>-2.7137500380271785E-2</v>
      </c>
      <c r="E269">
        <v>0.6066463591914959</v>
      </c>
      <c r="F269">
        <v>0.79215472113074481</v>
      </c>
      <c r="G269">
        <v>0.32979711875344492</v>
      </c>
      <c r="H269">
        <v>1</v>
      </c>
      <c r="I269">
        <v>0.74344169295666096</v>
      </c>
      <c r="J269" t="s">
        <v>662</v>
      </c>
      <c r="K269" t="s">
        <v>663</v>
      </c>
      <c r="L269" t="s">
        <v>4248</v>
      </c>
    </row>
    <row r="270" spans="1:12" hidden="1" x14ac:dyDescent="0.2">
      <c r="A270" t="s">
        <v>3273</v>
      </c>
      <c r="B270" t="s">
        <v>661</v>
      </c>
      <c r="C270">
        <v>-1.332236967589989</v>
      </c>
      <c r="D270">
        <v>-0.73491515297046806</v>
      </c>
      <c r="E270">
        <v>0.72609826231517238</v>
      </c>
      <c r="F270">
        <v>0.31093482115403465</v>
      </c>
      <c r="G270">
        <v>1.0301190370912576</v>
      </c>
      <c r="H270">
        <v>1</v>
      </c>
      <c r="I270">
        <v>0.78420643939532197</v>
      </c>
      <c r="J270" t="s">
        <v>662</v>
      </c>
      <c r="K270" t="s">
        <v>663</v>
      </c>
      <c r="L270" t="s">
        <v>4247</v>
      </c>
    </row>
    <row r="271" spans="1:12" hidden="1" x14ac:dyDescent="0.2">
      <c r="A271" t="s">
        <v>3274</v>
      </c>
      <c r="B271" t="s">
        <v>3275</v>
      </c>
      <c r="C271">
        <v>-0.85894385618912894</v>
      </c>
      <c r="D271">
        <v>-0.60850605431701421</v>
      </c>
      <c r="E271">
        <v>-0.31855796539687647</v>
      </c>
      <c r="F271">
        <v>0.11984658331308246</v>
      </c>
      <c r="G271">
        <v>1.6661612925899072</v>
      </c>
      <c r="H271">
        <v>3</v>
      </c>
      <c r="I271">
        <v>1.5750327462427001</v>
      </c>
      <c r="J271" t="s">
        <v>3276</v>
      </c>
      <c r="K271" t="s">
        <v>3277</v>
      </c>
      <c r="L271" t="s">
        <v>4247</v>
      </c>
    </row>
    <row r="272" spans="1:12" hidden="1" x14ac:dyDescent="0.2">
      <c r="A272" t="s">
        <v>664</v>
      </c>
      <c r="B272" t="s">
        <v>665</v>
      </c>
      <c r="C272">
        <v>1.3568940078544913</v>
      </c>
      <c r="D272">
        <v>-0.11289229515953024</v>
      </c>
      <c r="E272">
        <v>-0.50337400956190015</v>
      </c>
      <c r="F272">
        <v>0.52925379189222543</v>
      </c>
      <c r="G272">
        <v>-1.2698814950252117</v>
      </c>
      <c r="H272">
        <v>2</v>
      </c>
      <c r="I272">
        <v>1.2952991830663301</v>
      </c>
      <c r="J272" t="s">
        <v>666</v>
      </c>
      <c r="K272" t="s">
        <v>667</v>
      </c>
      <c r="L272" t="s">
        <v>4248</v>
      </c>
    </row>
    <row r="273" spans="1:12" hidden="1" x14ac:dyDescent="0.2">
      <c r="A273" t="s">
        <v>3278</v>
      </c>
      <c r="B273" t="s">
        <v>669</v>
      </c>
      <c r="C273">
        <v>1.0165445052777276</v>
      </c>
      <c r="D273">
        <v>0.40762221436236762</v>
      </c>
      <c r="E273">
        <v>0.28767067143877273</v>
      </c>
      <c r="F273">
        <v>-6.4548568104019627E-2</v>
      </c>
      <c r="G273">
        <v>-1.6472888229747893</v>
      </c>
      <c r="H273">
        <v>4</v>
      </c>
      <c r="I273">
        <v>0.57497835007493403</v>
      </c>
      <c r="J273" t="s">
        <v>670</v>
      </c>
      <c r="K273" t="s">
        <v>671</v>
      </c>
      <c r="L273" t="s">
        <v>4247</v>
      </c>
    </row>
    <row r="274" spans="1:12" hidden="1" x14ac:dyDescent="0.2">
      <c r="A274" t="s">
        <v>668</v>
      </c>
      <c r="B274" t="s">
        <v>669</v>
      </c>
      <c r="C274">
        <v>-0.78003095721486249</v>
      </c>
      <c r="D274">
        <v>1.0996488051139022</v>
      </c>
      <c r="E274">
        <v>0.86500116473869559</v>
      </c>
      <c r="F274">
        <v>1.285001547980013E-2</v>
      </c>
      <c r="G274">
        <v>-1.1974690281175964</v>
      </c>
      <c r="H274">
        <v>5</v>
      </c>
      <c r="I274">
        <v>0.96442585192997499</v>
      </c>
      <c r="J274" t="s">
        <v>670</v>
      </c>
      <c r="K274" t="s">
        <v>671</v>
      </c>
      <c r="L274" t="s">
        <v>4248</v>
      </c>
    </row>
    <row r="275" spans="1:12" hidden="1" x14ac:dyDescent="0.2">
      <c r="A275" t="s">
        <v>672</v>
      </c>
      <c r="B275" t="s">
        <v>673</v>
      </c>
      <c r="C275">
        <v>9.4470036513018329E-2</v>
      </c>
      <c r="D275">
        <v>0.88456841474180192</v>
      </c>
      <c r="E275">
        <v>1.0323877423488261</v>
      </c>
      <c r="F275">
        <v>-1.2505314122247695</v>
      </c>
      <c r="G275">
        <v>-0.7608947813787541</v>
      </c>
      <c r="H275">
        <v>5</v>
      </c>
      <c r="I275">
        <v>1.0797786355277801</v>
      </c>
      <c r="J275" t="s">
        <v>8</v>
      </c>
      <c r="K275" t="s">
        <v>674</v>
      </c>
      <c r="L275" t="s">
        <v>4248</v>
      </c>
    </row>
    <row r="276" spans="1:12" hidden="1" x14ac:dyDescent="0.2">
      <c r="A276" t="s">
        <v>675</v>
      </c>
      <c r="B276" t="s">
        <v>676</v>
      </c>
      <c r="C276">
        <v>0.5461892544346959</v>
      </c>
      <c r="D276">
        <v>0.27355209114184681</v>
      </c>
      <c r="E276">
        <v>-0.36134395013740711</v>
      </c>
      <c r="F276">
        <v>-1.5313532613944008</v>
      </c>
      <c r="G276">
        <v>1.0729558659552689</v>
      </c>
      <c r="H276">
        <v>4</v>
      </c>
      <c r="I276">
        <v>2.4458709454493599</v>
      </c>
      <c r="J276" t="s">
        <v>677</v>
      </c>
      <c r="K276" t="s">
        <v>678</v>
      </c>
      <c r="L276" t="s">
        <v>4248</v>
      </c>
    </row>
    <row r="277" spans="1:12" hidden="1" x14ac:dyDescent="0.2">
      <c r="A277" t="s">
        <v>3279</v>
      </c>
      <c r="B277" t="s">
        <v>3280</v>
      </c>
      <c r="C277">
        <v>0.97971360818475905</v>
      </c>
      <c r="D277">
        <v>0.77622811464042096</v>
      </c>
      <c r="E277">
        <v>-0.36972872943365515</v>
      </c>
      <c r="F277">
        <v>0.12547110960898139</v>
      </c>
      <c r="G277">
        <v>-1.5116841030004398</v>
      </c>
      <c r="H277">
        <v>4</v>
      </c>
      <c r="I277">
        <v>0.75218468958436602</v>
      </c>
      <c r="J277" t="s">
        <v>8</v>
      </c>
      <c r="K277" t="s">
        <v>3281</v>
      </c>
      <c r="L277" t="s">
        <v>4247</v>
      </c>
    </row>
    <row r="278" spans="1:12" hidden="1" x14ac:dyDescent="0.2">
      <c r="A278" t="s">
        <v>679</v>
      </c>
      <c r="B278" t="s">
        <v>680</v>
      </c>
      <c r="C278">
        <v>-1.586358962671212</v>
      </c>
      <c r="D278">
        <v>0.19557333628723625</v>
      </c>
      <c r="E278">
        <v>1.0569652219006767</v>
      </c>
      <c r="F278">
        <v>0.53591074435099151</v>
      </c>
      <c r="G278">
        <v>-0.20209033986763075</v>
      </c>
      <c r="H278">
        <v>1</v>
      </c>
      <c r="I278">
        <v>1.3054009874908299</v>
      </c>
      <c r="J278" t="s">
        <v>681</v>
      </c>
      <c r="K278" t="s">
        <v>682</v>
      </c>
      <c r="L278" t="s">
        <v>4248</v>
      </c>
    </row>
    <row r="279" spans="1:12" hidden="1" x14ac:dyDescent="0.2">
      <c r="A279" t="s">
        <v>683</v>
      </c>
      <c r="B279" t="s">
        <v>684</v>
      </c>
      <c r="C279">
        <v>-0.33340926500229234</v>
      </c>
      <c r="D279">
        <v>2.3266395732228363E-2</v>
      </c>
      <c r="E279">
        <v>1.5515885216449001</v>
      </c>
      <c r="F279">
        <v>-2.4788122364959756E-2</v>
      </c>
      <c r="G279">
        <v>-1.2166575300098523</v>
      </c>
      <c r="H279">
        <v>5</v>
      </c>
      <c r="I279">
        <v>1.8038099448400799</v>
      </c>
      <c r="J279" t="s">
        <v>685</v>
      </c>
      <c r="K279" t="s">
        <v>686</v>
      </c>
      <c r="L279" t="s">
        <v>4248</v>
      </c>
    </row>
    <row r="280" spans="1:12" x14ac:dyDescent="0.2">
      <c r="A280" t="s">
        <v>3282</v>
      </c>
      <c r="B280" t="s">
        <v>3283</v>
      </c>
      <c r="C280">
        <v>0.9284719703938511</v>
      </c>
      <c r="D280">
        <v>-0.57007651809636839</v>
      </c>
      <c r="E280">
        <v>0.64938861834736039</v>
      </c>
      <c r="F280">
        <v>0.46652865168560231</v>
      </c>
      <c r="G280">
        <v>-1.4743127223304464</v>
      </c>
      <c r="H280">
        <v>6</v>
      </c>
      <c r="I280">
        <v>1.4465467185418099</v>
      </c>
      <c r="J280" t="s">
        <v>3284</v>
      </c>
      <c r="K280" t="s">
        <v>3285</v>
      </c>
      <c r="L280" t="s">
        <v>4247</v>
      </c>
    </row>
    <row r="281" spans="1:12" hidden="1" x14ac:dyDescent="0.2">
      <c r="A281" t="s">
        <v>3286</v>
      </c>
      <c r="B281" t="s">
        <v>3287</v>
      </c>
      <c r="C281">
        <v>0.90644212875112939</v>
      </c>
      <c r="D281">
        <v>1.2379438361299928</v>
      </c>
      <c r="E281">
        <v>-0.50053735223681206</v>
      </c>
      <c r="F281">
        <v>-0.97058659841783579</v>
      </c>
      <c r="G281">
        <v>-0.67326201422650833</v>
      </c>
      <c r="H281">
        <v>5</v>
      </c>
      <c r="I281">
        <v>1.3781975307552601</v>
      </c>
      <c r="J281" t="s">
        <v>3288</v>
      </c>
      <c r="K281" t="s">
        <v>198</v>
      </c>
      <c r="L281" t="s">
        <v>4247</v>
      </c>
    </row>
    <row r="282" spans="1:12" x14ac:dyDescent="0.2">
      <c r="A282" t="s">
        <v>687</v>
      </c>
      <c r="B282" t="s">
        <v>688</v>
      </c>
      <c r="C282">
        <v>1.1883599499913806</v>
      </c>
      <c r="D282">
        <v>-0.52856003587905476</v>
      </c>
      <c r="E282">
        <v>0.47834577382582905</v>
      </c>
      <c r="F282">
        <v>0.27707207119166638</v>
      </c>
      <c r="G282">
        <v>-1.4152177591298607</v>
      </c>
      <c r="H282">
        <v>6</v>
      </c>
      <c r="I282">
        <v>1.3360801255382699</v>
      </c>
      <c r="J282" t="s">
        <v>8</v>
      </c>
      <c r="K282" t="s">
        <v>689</v>
      </c>
      <c r="L282" t="s">
        <v>4248</v>
      </c>
    </row>
    <row r="283" spans="1:12" hidden="1" x14ac:dyDescent="0.2">
      <c r="A283" t="s">
        <v>3289</v>
      </c>
      <c r="B283" t="s">
        <v>3290</v>
      </c>
      <c r="C283">
        <v>0.93762828375013474</v>
      </c>
      <c r="D283">
        <v>0.93180592311942745</v>
      </c>
      <c r="E283">
        <v>-0.11647057394328506</v>
      </c>
      <c r="F283">
        <v>-0.2837825759644243</v>
      </c>
      <c r="G283">
        <v>-1.4691810569618862</v>
      </c>
      <c r="H283">
        <v>4</v>
      </c>
      <c r="I283">
        <v>0.48357819901363203</v>
      </c>
      <c r="J283" t="s">
        <v>3291</v>
      </c>
      <c r="K283" t="s">
        <v>3292</v>
      </c>
      <c r="L283" t="s">
        <v>4247</v>
      </c>
    </row>
    <row r="284" spans="1:12" x14ac:dyDescent="0.2">
      <c r="A284" t="s">
        <v>690</v>
      </c>
      <c r="B284" t="s">
        <v>691</v>
      </c>
      <c r="C284">
        <v>9.7571784225465211E-2</v>
      </c>
      <c r="D284">
        <v>0.9467945570473536</v>
      </c>
      <c r="E284">
        <v>0.22719367309050426</v>
      </c>
      <c r="F284">
        <v>0.42110466332700719</v>
      </c>
      <c r="G284">
        <v>-1.6926646776903149</v>
      </c>
      <c r="H284">
        <v>6</v>
      </c>
      <c r="I284">
        <v>1.1765582659673</v>
      </c>
      <c r="J284" t="s">
        <v>8</v>
      </c>
      <c r="K284" t="s">
        <v>692</v>
      </c>
      <c r="L284" t="s">
        <v>4248</v>
      </c>
    </row>
    <row r="285" spans="1:12" hidden="1" x14ac:dyDescent="0.2">
      <c r="A285" t="s">
        <v>693</v>
      </c>
      <c r="B285" t="s">
        <v>694</v>
      </c>
      <c r="C285">
        <v>-0.88109657275190711</v>
      </c>
      <c r="D285">
        <v>0.66376055644819754</v>
      </c>
      <c r="E285">
        <v>1.1613572871351399</v>
      </c>
      <c r="F285">
        <v>0.23110810452632766</v>
      </c>
      <c r="G285">
        <v>-1.1751293753577856</v>
      </c>
      <c r="H285">
        <v>5</v>
      </c>
      <c r="I285">
        <v>0.99268615070908695</v>
      </c>
      <c r="J285" t="s">
        <v>8</v>
      </c>
      <c r="K285" t="s">
        <v>695</v>
      </c>
      <c r="L285" t="s">
        <v>4248</v>
      </c>
    </row>
    <row r="286" spans="1:12" hidden="1" x14ac:dyDescent="0.2">
      <c r="A286" t="s">
        <v>3293</v>
      </c>
      <c r="B286" t="s">
        <v>697</v>
      </c>
      <c r="C286">
        <v>-0.3534916858283339</v>
      </c>
      <c r="D286">
        <v>-1.4788685381209183</v>
      </c>
      <c r="E286">
        <v>8.5516378053284867E-2</v>
      </c>
      <c r="F286">
        <v>0.59508156195208584</v>
      </c>
      <c r="G286">
        <v>1.1517622839438939</v>
      </c>
      <c r="H286">
        <v>1</v>
      </c>
      <c r="I286">
        <v>1.4981235808500999</v>
      </c>
      <c r="J286" t="s">
        <v>698</v>
      </c>
      <c r="K286" t="s">
        <v>699</v>
      </c>
      <c r="L286" t="s">
        <v>4247</v>
      </c>
    </row>
    <row r="287" spans="1:12" hidden="1" x14ac:dyDescent="0.2">
      <c r="A287" t="s">
        <v>696</v>
      </c>
      <c r="B287" t="s">
        <v>697</v>
      </c>
      <c r="C287">
        <v>-0.7279067974691581</v>
      </c>
      <c r="D287">
        <v>-1.1749026157230678</v>
      </c>
      <c r="E287">
        <v>-0.13139794492414833</v>
      </c>
      <c r="F287">
        <v>1.0588788506770694</v>
      </c>
      <c r="G287">
        <v>0.9753285074393172</v>
      </c>
      <c r="H287">
        <v>3</v>
      </c>
      <c r="I287">
        <v>1.27614421007752</v>
      </c>
      <c r="J287" t="s">
        <v>698</v>
      </c>
      <c r="K287" t="s">
        <v>699</v>
      </c>
      <c r="L287" t="s">
        <v>4248</v>
      </c>
    </row>
    <row r="288" spans="1:12" hidden="1" x14ac:dyDescent="0.2">
      <c r="A288" t="s">
        <v>3294</v>
      </c>
      <c r="B288" t="s">
        <v>3295</v>
      </c>
      <c r="C288">
        <v>3.9459783507415358E-2</v>
      </c>
      <c r="D288">
        <v>0.81682737762835056</v>
      </c>
      <c r="E288">
        <v>0.89301726153300187</v>
      </c>
      <c r="F288">
        <v>-0.16623032091097034</v>
      </c>
      <c r="G288">
        <v>-1.5830741017578025</v>
      </c>
      <c r="H288">
        <v>4</v>
      </c>
      <c r="I288">
        <v>1.0412752417444999</v>
      </c>
      <c r="J288" t="s">
        <v>3296</v>
      </c>
      <c r="K288" t="s">
        <v>3297</v>
      </c>
      <c r="L288" t="s">
        <v>4247</v>
      </c>
    </row>
    <row r="289" spans="1:12" hidden="1" x14ac:dyDescent="0.2">
      <c r="A289" t="s">
        <v>700</v>
      </c>
      <c r="B289" t="s">
        <v>701</v>
      </c>
      <c r="C289">
        <v>1.1705345513859857</v>
      </c>
      <c r="D289">
        <v>-0.52937422255087385</v>
      </c>
      <c r="E289">
        <v>-1.0805424435206303</v>
      </c>
      <c r="F289">
        <v>-0.5170285307326461</v>
      </c>
      <c r="G289">
        <v>0.9564106454181559</v>
      </c>
      <c r="H289">
        <v>2</v>
      </c>
      <c r="I289">
        <v>1.60489043623671</v>
      </c>
      <c r="J289" t="s">
        <v>702</v>
      </c>
      <c r="K289" t="s">
        <v>703</v>
      </c>
      <c r="L289" t="s">
        <v>4248</v>
      </c>
    </row>
    <row r="290" spans="1:12" hidden="1" x14ac:dyDescent="0.2">
      <c r="A290" t="s">
        <v>3298</v>
      </c>
      <c r="B290" t="s">
        <v>3299</v>
      </c>
      <c r="C290">
        <v>0.93118115379614219</v>
      </c>
      <c r="D290">
        <v>0.96707792161118977</v>
      </c>
      <c r="E290">
        <v>-0.7914177427672715</v>
      </c>
      <c r="F290">
        <v>0.13895605229490526</v>
      </c>
      <c r="G290">
        <v>-1.2457973849349819</v>
      </c>
      <c r="H290">
        <v>4</v>
      </c>
      <c r="I290">
        <v>1.2087114196086599</v>
      </c>
      <c r="J290" t="s">
        <v>8</v>
      </c>
      <c r="K290" t="s">
        <v>3300</v>
      </c>
      <c r="L290" t="s">
        <v>4247</v>
      </c>
    </row>
    <row r="291" spans="1:12" hidden="1" x14ac:dyDescent="0.2">
      <c r="A291" t="s">
        <v>704</v>
      </c>
      <c r="B291" t="s">
        <v>705</v>
      </c>
      <c r="C291">
        <v>0.47680629899710286</v>
      </c>
      <c r="D291">
        <v>0.90453701376403306</v>
      </c>
      <c r="E291">
        <v>0.54875406965172635</v>
      </c>
      <c r="F291">
        <v>-0.33628022737800606</v>
      </c>
      <c r="G291">
        <v>-1.5938171550346654</v>
      </c>
      <c r="H291">
        <v>4</v>
      </c>
      <c r="I291">
        <v>0.63052621128311404</v>
      </c>
      <c r="J291" t="s">
        <v>8</v>
      </c>
      <c r="K291" t="s">
        <v>706</v>
      </c>
      <c r="L291" t="s">
        <v>4248</v>
      </c>
    </row>
    <row r="292" spans="1:12" x14ac:dyDescent="0.2">
      <c r="A292" t="s">
        <v>3301</v>
      </c>
      <c r="B292" t="s">
        <v>705</v>
      </c>
      <c r="C292">
        <v>0.75123834361565711</v>
      </c>
      <c r="D292">
        <v>-6.0037999860563081E-2</v>
      </c>
      <c r="E292">
        <v>0.31564330470863139</v>
      </c>
      <c r="F292">
        <v>0.685177903940134</v>
      </c>
      <c r="G292">
        <v>-1.6920215524038593</v>
      </c>
      <c r="H292">
        <v>6</v>
      </c>
      <c r="I292">
        <v>1.2273334832892699</v>
      </c>
      <c r="J292" t="s">
        <v>8</v>
      </c>
      <c r="K292" t="s">
        <v>706</v>
      </c>
      <c r="L292" t="s">
        <v>4247</v>
      </c>
    </row>
    <row r="293" spans="1:12" hidden="1" x14ac:dyDescent="0.2">
      <c r="A293" t="s">
        <v>707</v>
      </c>
      <c r="B293" t="s">
        <v>708</v>
      </c>
      <c r="C293">
        <v>-0.70324086302598021</v>
      </c>
      <c r="D293">
        <v>-0.8814960922047691</v>
      </c>
      <c r="E293">
        <v>-0.22824395473278075</v>
      </c>
      <c r="F293">
        <v>0.18785573025019434</v>
      </c>
      <c r="G293">
        <v>1.6251251797133357</v>
      </c>
      <c r="H293">
        <v>3</v>
      </c>
      <c r="I293">
        <v>1.62678030419498</v>
      </c>
      <c r="J293" t="s">
        <v>709</v>
      </c>
      <c r="K293" t="s">
        <v>710</v>
      </c>
      <c r="L293" t="s">
        <v>4248</v>
      </c>
    </row>
    <row r="294" spans="1:12" x14ac:dyDescent="0.2">
      <c r="A294" t="s">
        <v>711</v>
      </c>
      <c r="B294" t="s">
        <v>712</v>
      </c>
      <c r="C294">
        <v>-0.21960414270953121</v>
      </c>
      <c r="D294">
        <v>1.2307434865413294</v>
      </c>
      <c r="E294">
        <v>0.34048329409401024</v>
      </c>
      <c r="F294">
        <v>0.163138542353927</v>
      </c>
      <c r="G294">
        <v>-1.5147611802797272</v>
      </c>
      <c r="H294">
        <v>6</v>
      </c>
      <c r="I294">
        <v>1.38045422116134</v>
      </c>
      <c r="J294" t="s">
        <v>713</v>
      </c>
      <c r="K294" t="s">
        <v>714</v>
      </c>
      <c r="L294" t="s">
        <v>4248</v>
      </c>
    </row>
    <row r="295" spans="1:12" hidden="1" x14ac:dyDescent="0.2">
      <c r="A295" t="s">
        <v>715</v>
      </c>
      <c r="B295" t="s">
        <v>716</v>
      </c>
      <c r="C295">
        <v>1.2707216014512386</v>
      </c>
      <c r="D295">
        <v>0.33512025257560407</v>
      </c>
      <c r="E295">
        <v>0.38553333509096266</v>
      </c>
      <c r="F295">
        <v>-0.72966362615050273</v>
      </c>
      <c r="G295">
        <v>-1.2617115629673057</v>
      </c>
      <c r="H295">
        <v>2</v>
      </c>
      <c r="I295">
        <v>0.95680388586738196</v>
      </c>
      <c r="J295" t="s">
        <v>717</v>
      </c>
      <c r="K295" t="s">
        <v>718</v>
      </c>
      <c r="L295" t="s">
        <v>4248</v>
      </c>
    </row>
    <row r="296" spans="1:12" hidden="1" x14ac:dyDescent="0.2">
      <c r="A296" t="s">
        <v>3302</v>
      </c>
      <c r="B296" t="s">
        <v>716</v>
      </c>
      <c r="C296">
        <v>1.0798864334727289</v>
      </c>
      <c r="D296">
        <v>1.0171354433969191</v>
      </c>
      <c r="E296">
        <v>-0.22769243475764012</v>
      </c>
      <c r="F296">
        <v>-0.9236953507903648</v>
      </c>
      <c r="G296">
        <v>-0.94563409132164089</v>
      </c>
      <c r="H296">
        <v>5</v>
      </c>
      <c r="I296">
        <v>1.2352112610489301</v>
      </c>
      <c r="J296" t="s">
        <v>717</v>
      </c>
      <c r="K296" t="s">
        <v>718</v>
      </c>
      <c r="L296" t="s">
        <v>4247</v>
      </c>
    </row>
    <row r="297" spans="1:12" x14ac:dyDescent="0.2">
      <c r="A297" t="s">
        <v>3303</v>
      </c>
      <c r="B297" t="s">
        <v>3304</v>
      </c>
      <c r="C297">
        <v>0.75612631095303395</v>
      </c>
      <c r="D297">
        <v>0.63333178836640724</v>
      </c>
      <c r="E297">
        <v>0.39539344394688181</v>
      </c>
      <c r="F297">
        <v>-9.3057159395084091E-2</v>
      </c>
      <c r="G297">
        <v>-1.6917943838712513</v>
      </c>
      <c r="H297">
        <v>6</v>
      </c>
      <c r="I297">
        <v>0.54146242152745105</v>
      </c>
      <c r="J297" t="s">
        <v>8</v>
      </c>
      <c r="K297" t="s">
        <v>3305</v>
      </c>
      <c r="L297" t="s">
        <v>4247</v>
      </c>
    </row>
    <row r="298" spans="1:12" hidden="1" x14ac:dyDescent="0.2">
      <c r="A298" t="s">
        <v>3306</v>
      </c>
      <c r="B298" t="s">
        <v>3307</v>
      </c>
      <c r="C298">
        <v>1.3081267172118618</v>
      </c>
      <c r="D298">
        <v>0.2974101150258941</v>
      </c>
      <c r="E298">
        <v>-0.16224855216891898</v>
      </c>
      <c r="F298">
        <v>3.0847252881095459E-2</v>
      </c>
      <c r="G298">
        <v>-1.4741355329499324</v>
      </c>
      <c r="H298">
        <v>4</v>
      </c>
      <c r="I298">
        <v>0.81687419662114402</v>
      </c>
      <c r="J298" t="s">
        <v>3308</v>
      </c>
      <c r="K298" t="s">
        <v>3309</v>
      </c>
      <c r="L298" t="s">
        <v>4247</v>
      </c>
    </row>
    <row r="299" spans="1:12" hidden="1" x14ac:dyDescent="0.2">
      <c r="A299" t="s">
        <v>719</v>
      </c>
      <c r="B299" t="s">
        <v>720</v>
      </c>
      <c r="C299">
        <v>-0.51694894087774745</v>
      </c>
      <c r="D299">
        <v>0.90224489460769286</v>
      </c>
      <c r="E299">
        <v>1.0461567271078431</v>
      </c>
      <c r="F299">
        <v>-8.337135456524393E-2</v>
      </c>
      <c r="G299">
        <v>-1.3480813262725249</v>
      </c>
      <c r="H299">
        <v>4</v>
      </c>
      <c r="I299">
        <v>1.1404673907542899</v>
      </c>
      <c r="J299" t="s">
        <v>721</v>
      </c>
      <c r="K299" t="s">
        <v>722</v>
      </c>
      <c r="L299" t="s">
        <v>4248</v>
      </c>
    </row>
    <row r="300" spans="1:12" hidden="1" x14ac:dyDescent="0.2">
      <c r="A300" t="s">
        <v>723</v>
      </c>
      <c r="B300" t="s">
        <v>724</v>
      </c>
      <c r="C300">
        <v>1.3506609637595517</v>
      </c>
      <c r="D300">
        <v>-0.32153915191669546</v>
      </c>
      <c r="E300">
        <v>-1.3692235079099115</v>
      </c>
      <c r="F300">
        <v>0.43436121324253013</v>
      </c>
      <c r="G300">
        <v>-9.4259517175528967E-2</v>
      </c>
      <c r="H300">
        <v>2</v>
      </c>
      <c r="I300">
        <v>1.78602733172273</v>
      </c>
      <c r="J300" t="s">
        <v>8</v>
      </c>
      <c r="K300" t="s">
        <v>725</v>
      </c>
      <c r="L300" t="s">
        <v>4248</v>
      </c>
    </row>
    <row r="301" spans="1:12" hidden="1" x14ac:dyDescent="0.2">
      <c r="A301" t="s">
        <v>726</v>
      </c>
      <c r="B301" t="s">
        <v>727</v>
      </c>
      <c r="C301">
        <v>-1.626308051164834</v>
      </c>
      <c r="D301">
        <v>-3.1444740450986245E-3</v>
      </c>
      <c r="E301">
        <v>2.2764605652571362E-2</v>
      </c>
      <c r="F301">
        <v>0.98204898531387241</v>
      </c>
      <c r="G301">
        <v>0.62463893424349015</v>
      </c>
      <c r="H301">
        <v>1</v>
      </c>
      <c r="I301">
        <v>0.93083549528055698</v>
      </c>
      <c r="J301" t="s">
        <v>728</v>
      </c>
      <c r="K301" t="s">
        <v>729</v>
      </c>
      <c r="L301" t="s">
        <v>4248</v>
      </c>
    </row>
    <row r="302" spans="1:12" hidden="1" x14ac:dyDescent="0.2">
      <c r="A302" t="s">
        <v>3310</v>
      </c>
      <c r="B302" t="s">
        <v>3311</v>
      </c>
      <c r="C302">
        <v>0.69302704849282804</v>
      </c>
      <c r="D302">
        <v>0.95363762266120866</v>
      </c>
      <c r="E302">
        <v>0.51021319512448726</v>
      </c>
      <c r="F302">
        <v>-1.187778370677089</v>
      </c>
      <c r="G302">
        <v>-0.96909949560142616</v>
      </c>
      <c r="H302">
        <v>5</v>
      </c>
      <c r="I302">
        <v>1.25500735497865</v>
      </c>
      <c r="J302" t="s">
        <v>8</v>
      </c>
      <c r="K302" t="s">
        <v>3312</v>
      </c>
      <c r="L302" t="s">
        <v>4247</v>
      </c>
    </row>
    <row r="303" spans="1:12" hidden="1" x14ac:dyDescent="0.2">
      <c r="A303" t="s">
        <v>730</v>
      </c>
      <c r="B303" t="s">
        <v>731</v>
      </c>
      <c r="C303">
        <v>-1.1385080803278709</v>
      </c>
      <c r="D303">
        <v>0.59306660627354002</v>
      </c>
      <c r="E303">
        <v>1.1588668272659879</v>
      </c>
      <c r="F303">
        <v>0.33397199475456008</v>
      </c>
      <c r="G303">
        <v>-0.94739734796623487</v>
      </c>
      <c r="H303">
        <v>5</v>
      </c>
      <c r="I303">
        <v>0.88129210885751297</v>
      </c>
      <c r="J303" t="s">
        <v>732</v>
      </c>
      <c r="K303" t="s">
        <v>733</v>
      </c>
      <c r="L303" t="s">
        <v>4248</v>
      </c>
    </row>
    <row r="304" spans="1:12" hidden="1" x14ac:dyDescent="0.2">
      <c r="A304" t="s">
        <v>734</v>
      </c>
      <c r="B304" t="s">
        <v>735</v>
      </c>
      <c r="C304">
        <v>-1.6069477534482299</v>
      </c>
      <c r="D304">
        <v>1.1158945934469569</v>
      </c>
      <c r="E304">
        <v>0.38234208099655692</v>
      </c>
      <c r="F304">
        <v>-4.6648563764696026E-2</v>
      </c>
      <c r="G304">
        <v>0.15535964276944764</v>
      </c>
      <c r="H304">
        <v>1</v>
      </c>
      <c r="I304">
        <v>1.25497833725839</v>
      </c>
      <c r="J304" t="s">
        <v>8</v>
      </c>
      <c r="K304" t="s">
        <v>736</v>
      </c>
      <c r="L304" t="s">
        <v>4248</v>
      </c>
    </row>
    <row r="305" spans="1:12" hidden="1" x14ac:dyDescent="0.2">
      <c r="A305" t="s">
        <v>3313</v>
      </c>
      <c r="B305" t="s">
        <v>738</v>
      </c>
      <c r="C305">
        <v>1.0428231548628253</v>
      </c>
      <c r="D305">
        <v>0.81623609680071896</v>
      </c>
      <c r="E305">
        <v>0.1721092570510131</v>
      </c>
      <c r="F305">
        <v>-0.73824497639438247</v>
      </c>
      <c r="G305">
        <v>-1.2929235323201747</v>
      </c>
      <c r="H305">
        <v>4</v>
      </c>
      <c r="I305">
        <v>0.68381577258440696</v>
      </c>
      <c r="J305" t="s">
        <v>8</v>
      </c>
      <c r="K305" t="s">
        <v>739</v>
      </c>
      <c r="L305" t="s">
        <v>4247</v>
      </c>
    </row>
    <row r="306" spans="1:12" hidden="1" x14ac:dyDescent="0.2">
      <c r="A306" t="s">
        <v>737</v>
      </c>
      <c r="B306" t="s">
        <v>738</v>
      </c>
      <c r="C306">
        <v>-2.7705124734221046E-2</v>
      </c>
      <c r="D306">
        <v>0.81325668927639616</v>
      </c>
      <c r="E306">
        <v>1.1816783915267282</v>
      </c>
      <c r="F306">
        <v>-0.92667065267337634</v>
      </c>
      <c r="G306">
        <v>-1.0405593033957075</v>
      </c>
      <c r="H306">
        <v>5</v>
      </c>
      <c r="I306">
        <v>1.52849812831568</v>
      </c>
      <c r="J306" t="s">
        <v>8</v>
      </c>
      <c r="K306" t="s">
        <v>739</v>
      </c>
      <c r="L306" t="s">
        <v>4248</v>
      </c>
    </row>
    <row r="307" spans="1:12" hidden="1" x14ac:dyDescent="0.2">
      <c r="A307" t="s">
        <v>740</v>
      </c>
      <c r="B307" t="s">
        <v>741</v>
      </c>
      <c r="C307">
        <v>0.75499199890956381</v>
      </c>
      <c r="D307">
        <v>0.89002013224807963</v>
      </c>
      <c r="E307">
        <v>-0.12051317628389438</v>
      </c>
      <c r="F307">
        <v>9.2525138591253275E-2</v>
      </c>
      <c r="G307">
        <v>-1.6170240934649951</v>
      </c>
      <c r="H307">
        <v>4</v>
      </c>
      <c r="I307">
        <v>0.66506060546932</v>
      </c>
      <c r="J307" t="s">
        <v>742</v>
      </c>
      <c r="K307" t="s">
        <v>743</v>
      </c>
      <c r="L307" t="s">
        <v>4248</v>
      </c>
    </row>
    <row r="308" spans="1:12" hidden="1" x14ac:dyDescent="0.2">
      <c r="A308" t="s">
        <v>3314</v>
      </c>
      <c r="B308" t="s">
        <v>3315</v>
      </c>
      <c r="C308">
        <v>1.2606360255274804</v>
      </c>
      <c r="D308">
        <v>0.80110128540748593</v>
      </c>
      <c r="E308">
        <v>-0.38258609917330211</v>
      </c>
      <c r="F308">
        <v>-0.51331878802117281</v>
      </c>
      <c r="G308">
        <v>-1.1658324237404714</v>
      </c>
      <c r="H308">
        <v>4</v>
      </c>
      <c r="I308">
        <v>0.902572704874954</v>
      </c>
      <c r="J308" t="s">
        <v>8</v>
      </c>
      <c r="K308" t="s">
        <v>3316</v>
      </c>
      <c r="L308" t="s">
        <v>4247</v>
      </c>
    </row>
    <row r="309" spans="1:12" hidden="1" x14ac:dyDescent="0.2">
      <c r="A309" t="s">
        <v>744</v>
      </c>
      <c r="B309" t="s">
        <v>745</v>
      </c>
      <c r="C309">
        <v>0.20730835749928275</v>
      </c>
      <c r="D309">
        <v>0.90742216635863016</v>
      </c>
      <c r="E309">
        <v>0.97146933622920995</v>
      </c>
      <c r="F309">
        <v>-0.96021248357423317</v>
      </c>
      <c r="G309">
        <v>-1.1259873765129618</v>
      </c>
      <c r="H309">
        <v>5</v>
      </c>
      <c r="I309">
        <v>1.4862035824545601</v>
      </c>
      <c r="J309" t="s">
        <v>8</v>
      </c>
      <c r="K309" t="s">
        <v>746</v>
      </c>
      <c r="L309" t="s">
        <v>4248</v>
      </c>
    </row>
    <row r="310" spans="1:12" hidden="1" x14ac:dyDescent="0.2">
      <c r="A310" t="s">
        <v>747</v>
      </c>
      <c r="B310" t="s">
        <v>748</v>
      </c>
      <c r="C310">
        <v>-0.38940987970259056</v>
      </c>
      <c r="D310">
        <v>-0.60041198749320712</v>
      </c>
      <c r="E310">
        <v>0.32601097047344124</v>
      </c>
      <c r="F310">
        <v>1.5891364901136507</v>
      </c>
      <c r="G310">
        <v>-0.92532559339116027</v>
      </c>
      <c r="H310">
        <v>5</v>
      </c>
      <c r="I310">
        <v>1.8504956394033401</v>
      </c>
      <c r="J310" t="s">
        <v>749</v>
      </c>
      <c r="K310" t="s">
        <v>750</v>
      </c>
      <c r="L310" t="s">
        <v>4248</v>
      </c>
    </row>
    <row r="311" spans="1:12" hidden="1" x14ac:dyDescent="0.2">
      <c r="A311" t="s">
        <v>751</v>
      </c>
      <c r="B311" t="s">
        <v>752</v>
      </c>
      <c r="C311">
        <v>1.1794518802308325</v>
      </c>
      <c r="D311">
        <v>0.94871737359092745</v>
      </c>
      <c r="E311">
        <v>-0.47360615145327445</v>
      </c>
      <c r="F311">
        <v>-1.067839538697382</v>
      </c>
      <c r="G311">
        <v>-0.58672356367105838</v>
      </c>
      <c r="H311">
        <v>2</v>
      </c>
      <c r="I311">
        <v>1.3946247073519</v>
      </c>
      <c r="J311" t="s">
        <v>753</v>
      </c>
      <c r="K311" t="s">
        <v>754</v>
      </c>
      <c r="L311" t="s">
        <v>4248</v>
      </c>
    </row>
    <row r="312" spans="1:12" hidden="1" x14ac:dyDescent="0.2">
      <c r="A312" t="s">
        <v>3317</v>
      </c>
      <c r="B312" t="s">
        <v>752</v>
      </c>
      <c r="C312">
        <v>0.99459675146964355</v>
      </c>
      <c r="D312">
        <v>0.93653078893270802</v>
      </c>
      <c r="E312">
        <v>0.12625804211184355</v>
      </c>
      <c r="F312">
        <v>-1.0029190392954406</v>
      </c>
      <c r="G312">
        <v>-1.0544665432188476</v>
      </c>
      <c r="H312">
        <v>4</v>
      </c>
      <c r="I312">
        <v>1.0474057176507701</v>
      </c>
      <c r="J312" t="s">
        <v>753</v>
      </c>
      <c r="K312" t="s">
        <v>754</v>
      </c>
      <c r="L312" t="s">
        <v>4247</v>
      </c>
    </row>
    <row r="313" spans="1:12" hidden="1" x14ac:dyDescent="0.2">
      <c r="A313" t="s">
        <v>755</v>
      </c>
      <c r="B313" t="s">
        <v>756</v>
      </c>
      <c r="C313">
        <v>-1.7023531134885921</v>
      </c>
      <c r="D313">
        <v>0.35693152695790409</v>
      </c>
      <c r="E313">
        <v>0.68796847398445637</v>
      </c>
      <c r="F313">
        <v>0.70633140480151413</v>
      </c>
      <c r="G313">
        <v>-4.8878292255499639E-2</v>
      </c>
      <c r="H313">
        <v>1</v>
      </c>
      <c r="I313">
        <v>1.21507700407924</v>
      </c>
      <c r="J313" t="s">
        <v>757</v>
      </c>
      <c r="K313" t="s">
        <v>758</v>
      </c>
      <c r="L313" t="s">
        <v>4248</v>
      </c>
    </row>
    <row r="314" spans="1:12" hidden="1" x14ac:dyDescent="0.2">
      <c r="A314" t="s">
        <v>759</v>
      </c>
      <c r="B314" t="s">
        <v>760</v>
      </c>
      <c r="C314">
        <v>0.92887871474790984</v>
      </c>
      <c r="D314">
        <v>0.43594558373373671</v>
      </c>
      <c r="E314">
        <v>0.78052221640038388</v>
      </c>
      <c r="F314">
        <v>-1.208070850770059</v>
      </c>
      <c r="G314">
        <v>-0.93727566411193097</v>
      </c>
      <c r="H314">
        <v>5</v>
      </c>
      <c r="I314">
        <v>1.1667842080644599</v>
      </c>
      <c r="J314" t="s">
        <v>761</v>
      </c>
      <c r="K314" t="s">
        <v>762</v>
      </c>
      <c r="L314" t="s">
        <v>4248</v>
      </c>
    </row>
    <row r="315" spans="1:12" hidden="1" x14ac:dyDescent="0.2">
      <c r="A315" t="s">
        <v>763</v>
      </c>
      <c r="B315" t="s">
        <v>764</v>
      </c>
      <c r="C315">
        <v>1.34457802340051</v>
      </c>
      <c r="D315">
        <v>0.21849466461038347</v>
      </c>
      <c r="E315">
        <v>0.3727488349083099</v>
      </c>
      <c r="F315">
        <v>-1.2245484850127388</v>
      </c>
      <c r="G315">
        <v>-0.7112730379064548</v>
      </c>
      <c r="H315">
        <v>2</v>
      </c>
      <c r="I315">
        <v>1.3851332553717299</v>
      </c>
      <c r="J315" t="s">
        <v>765</v>
      </c>
      <c r="K315" t="s">
        <v>766</v>
      </c>
      <c r="L315" t="s">
        <v>4248</v>
      </c>
    </row>
    <row r="316" spans="1:12" hidden="1" x14ac:dyDescent="0.2">
      <c r="A316" t="s">
        <v>3318</v>
      </c>
      <c r="B316" t="s">
        <v>3319</v>
      </c>
      <c r="C316">
        <v>1.1352012482252727</v>
      </c>
      <c r="D316">
        <v>0.90539249900855623</v>
      </c>
      <c r="E316">
        <v>-0.41845718778657282</v>
      </c>
      <c r="F316">
        <v>-0.36340064519500825</v>
      </c>
      <c r="G316">
        <v>-1.2587359142522425</v>
      </c>
      <c r="H316">
        <v>4</v>
      </c>
      <c r="I316">
        <v>0.86794107803068499</v>
      </c>
      <c r="J316" t="s">
        <v>8</v>
      </c>
      <c r="K316" t="s">
        <v>3148</v>
      </c>
      <c r="L316" t="s">
        <v>4247</v>
      </c>
    </row>
    <row r="317" spans="1:12" hidden="1" x14ac:dyDescent="0.2">
      <c r="A317" t="s">
        <v>3320</v>
      </c>
      <c r="B317" t="s">
        <v>768</v>
      </c>
      <c r="C317">
        <v>1.132332198813861</v>
      </c>
      <c r="D317">
        <v>0.68932265026368011</v>
      </c>
      <c r="E317">
        <v>-0.58427927727545859</v>
      </c>
      <c r="F317">
        <v>0.1348792810090729</v>
      </c>
      <c r="G317">
        <v>-1.3722548528111553</v>
      </c>
      <c r="H317">
        <v>4</v>
      </c>
      <c r="I317">
        <v>0.84482670366103796</v>
      </c>
      <c r="J317" t="s">
        <v>769</v>
      </c>
      <c r="K317" t="s">
        <v>770</v>
      </c>
      <c r="L317" t="s">
        <v>4247</v>
      </c>
    </row>
    <row r="318" spans="1:12" hidden="1" x14ac:dyDescent="0.2">
      <c r="A318" t="s">
        <v>767</v>
      </c>
      <c r="B318" t="s">
        <v>768</v>
      </c>
      <c r="C318">
        <v>0.10217797083232892</v>
      </c>
      <c r="D318">
        <v>0.8133475865660853</v>
      </c>
      <c r="E318">
        <v>1.0842511570579261</v>
      </c>
      <c r="F318">
        <v>-0.72341834051613285</v>
      </c>
      <c r="G318">
        <v>-1.2763583739401505</v>
      </c>
      <c r="H318">
        <v>5</v>
      </c>
      <c r="I318">
        <v>1.4175803758623999</v>
      </c>
      <c r="J318" t="s">
        <v>769</v>
      </c>
      <c r="K318" t="s">
        <v>770</v>
      </c>
      <c r="L318" t="s">
        <v>4248</v>
      </c>
    </row>
    <row r="319" spans="1:12" hidden="1" x14ac:dyDescent="0.2">
      <c r="A319" t="s">
        <v>771</v>
      </c>
      <c r="B319" t="s">
        <v>772</v>
      </c>
      <c r="C319">
        <v>-0.68821396240334387</v>
      </c>
      <c r="D319">
        <v>-1.2081733181201313</v>
      </c>
      <c r="E319">
        <v>-5.8026169137677594E-2</v>
      </c>
      <c r="F319">
        <v>0.700217760318809</v>
      </c>
      <c r="G319">
        <v>1.2541956893423758</v>
      </c>
      <c r="H319">
        <v>1</v>
      </c>
      <c r="I319">
        <v>1.23931843730678</v>
      </c>
      <c r="J319" t="s">
        <v>773</v>
      </c>
      <c r="K319" t="s">
        <v>326</v>
      </c>
      <c r="L319" t="s">
        <v>4248</v>
      </c>
    </row>
    <row r="320" spans="1:12" hidden="1" x14ac:dyDescent="0.2">
      <c r="A320" t="s">
        <v>3321</v>
      </c>
      <c r="B320" t="s">
        <v>772</v>
      </c>
      <c r="C320">
        <v>-1.455571153378358</v>
      </c>
      <c r="D320">
        <v>-0.54647640717023627</v>
      </c>
      <c r="E320">
        <v>0.60230334452581302</v>
      </c>
      <c r="F320">
        <v>0.35327082419411582</v>
      </c>
      <c r="G320">
        <v>1.0464733918286393</v>
      </c>
      <c r="H320">
        <v>1</v>
      </c>
      <c r="I320">
        <v>0.57225718227796396</v>
      </c>
      <c r="J320" t="s">
        <v>773</v>
      </c>
      <c r="K320" t="s">
        <v>326</v>
      </c>
      <c r="L320" t="s">
        <v>4247</v>
      </c>
    </row>
    <row r="321" spans="1:12" hidden="1" x14ac:dyDescent="0.2">
      <c r="A321" t="s">
        <v>774</v>
      </c>
      <c r="B321" t="s">
        <v>775</v>
      </c>
      <c r="C321">
        <v>-0.84510157047158085</v>
      </c>
      <c r="D321">
        <v>1.2265983510295122</v>
      </c>
      <c r="E321">
        <v>0.53083612602112384</v>
      </c>
      <c r="F321">
        <v>0.27980133198893081</v>
      </c>
      <c r="G321">
        <v>-1.1921342385680624</v>
      </c>
      <c r="H321">
        <v>5</v>
      </c>
      <c r="I321">
        <v>1.26537705934717</v>
      </c>
      <c r="J321" t="s">
        <v>8</v>
      </c>
      <c r="K321" t="s">
        <v>776</v>
      </c>
      <c r="L321" t="s">
        <v>4248</v>
      </c>
    </row>
    <row r="322" spans="1:12" x14ac:dyDescent="0.2">
      <c r="A322" t="s">
        <v>777</v>
      </c>
      <c r="B322" t="s">
        <v>778</v>
      </c>
      <c r="C322">
        <v>0.3110467532023814</v>
      </c>
      <c r="D322">
        <v>0.48854336479668103</v>
      </c>
      <c r="E322">
        <v>0.95892714907470766</v>
      </c>
      <c r="F322">
        <v>-0.10503562577223233</v>
      </c>
      <c r="G322">
        <v>-1.6534816413016151</v>
      </c>
      <c r="H322">
        <v>6</v>
      </c>
      <c r="I322">
        <v>0.90758198919427302</v>
      </c>
      <c r="J322" t="s">
        <v>8</v>
      </c>
      <c r="K322" t="s">
        <v>779</v>
      </c>
      <c r="L322" t="s">
        <v>4248</v>
      </c>
    </row>
    <row r="323" spans="1:12" hidden="1" x14ac:dyDescent="0.2">
      <c r="A323" t="s">
        <v>780</v>
      </c>
      <c r="B323" t="s">
        <v>781</v>
      </c>
      <c r="C323">
        <v>-1.4954194653873498</v>
      </c>
      <c r="D323">
        <v>0.5201557431537126</v>
      </c>
      <c r="E323">
        <v>1.1817721700730055</v>
      </c>
      <c r="F323">
        <v>9.071780232540777E-2</v>
      </c>
      <c r="G323">
        <v>-0.29722625016476822</v>
      </c>
      <c r="H323">
        <v>1</v>
      </c>
      <c r="I323">
        <v>0.797760906766525</v>
      </c>
      <c r="J323" t="s">
        <v>782</v>
      </c>
      <c r="K323" t="s">
        <v>783</v>
      </c>
      <c r="L323" t="s">
        <v>4248</v>
      </c>
    </row>
    <row r="324" spans="1:12" hidden="1" x14ac:dyDescent="0.2">
      <c r="A324" t="s">
        <v>784</v>
      </c>
      <c r="B324" t="s">
        <v>785</v>
      </c>
      <c r="C324">
        <v>-0.98963070439369627</v>
      </c>
      <c r="D324">
        <v>0.67655587757056235</v>
      </c>
      <c r="E324">
        <v>1.3923002073644735</v>
      </c>
      <c r="F324">
        <v>-0.39463056203319297</v>
      </c>
      <c r="G324">
        <v>-0.68459481850812531</v>
      </c>
      <c r="H324">
        <v>5</v>
      </c>
      <c r="I324">
        <v>0.64644566658656499</v>
      </c>
      <c r="J324" t="s">
        <v>786</v>
      </c>
      <c r="K324" t="s">
        <v>787</v>
      </c>
      <c r="L324" t="s">
        <v>4248</v>
      </c>
    </row>
    <row r="325" spans="1:12" hidden="1" x14ac:dyDescent="0.2">
      <c r="A325" t="s">
        <v>788</v>
      </c>
      <c r="B325" t="s">
        <v>789</v>
      </c>
      <c r="C325">
        <v>1.7213524943444658</v>
      </c>
      <c r="D325">
        <v>-4.0934869707791373E-2</v>
      </c>
      <c r="E325">
        <v>-0.59202549119727876</v>
      </c>
      <c r="F325">
        <v>-0.32916464301341242</v>
      </c>
      <c r="G325">
        <v>-0.75922749042600268</v>
      </c>
      <c r="H325">
        <v>2</v>
      </c>
      <c r="I325">
        <v>1.60334255377403</v>
      </c>
      <c r="J325" t="s">
        <v>8</v>
      </c>
      <c r="K325" t="s">
        <v>790</v>
      </c>
      <c r="L325" t="s">
        <v>4248</v>
      </c>
    </row>
    <row r="326" spans="1:12" hidden="1" x14ac:dyDescent="0.2">
      <c r="A326" t="s">
        <v>791</v>
      </c>
      <c r="B326" t="s">
        <v>792</v>
      </c>
      <c r="C326">
        <v>-1.6457623227684872E-2</v>
      </c>
      <c r="D326">
        <v>-0.86316979393022075</v>
      </c>
      <c r="E326">
        <v>-0.27567817679597179</v>
      </c>
      <c r="F326">
        <v>-0.54290578886586405</v>
      </c>
      <c r="G326">
        <v>1.6982113828197416</v>
      </c>
      <c r="H326">
        <v>3</v>
      </c>
      <c r="I326">
        <v>2.3892186778367299</v>
      </c>
      <c r="J326" t="s">
        <v>8</v>
      </c>
      <c r="K326" t="s">
        <v>793</v>
      </c>
      <c r="L326" t="s">
        <v>4248</v>
      </c>
    </row>
    <row r="327" spans="1:12" hidden="1" x14ac:dyDescent="0.2">
      <c r="A327" t="s">
        <v>794</v>
      </c>
      <c r="B327" t="s">
        <v>795</v>
      </c>
      <c r="C327">
        <v>-1.0173659437775819</v>
      </c>
      <c r="D327">
        <v>-0.93617817068972442</v>
      </c>
      <c r="E327">
        <v>7.0372385163024048E-2</v>
      </c>
      <c r="F327">
        <v>1.3355508475799325</v>
      </c>
      <c r="G327">
        <v>0.5476208817243754</v>
      </c>
      <c r="H327">
        <v>1</v>
      </c>
      <c r="I327">
        <v>1.3560466995019</v>
      </c>
      <c r="J327" t="s">
        <v>796</v>
      </c>
      <c r="K327" t="s">
        <v>797</v>
      </c>
      <c r="L327" t="s">
        <v>4248</v>
      </c>
    </row>
    <row r="328" spans="1:12" hidden="1" x14ac:dyDescent="0.2">
      <c r="A328" t="s">
        <v>798</v>
      </c>
      <c r="B328" t="s">
        <v>799</v>
      </c>
      <c r="C328">
        <v>-1.0104278350315397</v>
      </c>
      <c r="D328">
        <v>0.25644232823418334</v>
      </c>
      <c r="E328">
        <v>1.55218343152067</v>
      </c>
      <c r="F328">
        <v>-9.4599739144409639E-2</v>
      </c>
      <c r="G328">
        <v>-0.70359818557883913</v>
      </c>
      <c r="H328">
        <v>5</v>
      </c>
      <c r="I328">
        <v>1.10332566870994</v>
      </c>
      <c r="J328" t="s">
        <v>8</v>
      </c>
      <c r="K328" t="s">
        <v>800</v>
      </c>
      <c r="L328" t="s">
        <v>4248</v>
      </c>
    </row>
    <row r="329" spans="1:12" hidden="1" x14ac:dyDescent="0.2">
      <c r="A329" t="s">
        <v>801</v>
      </c>
      <c r="B329" t="s">
        <v>802</v>
      </c>
      <c r="C329">
        <v>-1.5777532210826124</v>
      </c>
      <c r="D329">
        <v>-0.40344296572846627</v>
      </c>
      <c r="E329">
        <v>0.82275827117219735</v>
      </c>
      <c r="F329">
        <v>0.57719759806420357</v>
      </c>
      <c r="G329">
        <v>0.58124031757467765</v>
      </c>
      <c r="H329">
        <v>1</v>
      </c>
      <c r="I329">
        <v>0.567028241348983</v>
      </c>
      <c r="J329" t="s">
        <v>8</v>
      </c>
      <c r="K329" t="s">
        <v>803</v>
      </c>
      <c r="L329" t="s">
        <v>4248</v>
      </c>
    </row>
    <row r="330" spans="1:12" hidden="1" x14ac:dyDescent="0.2">
      <c r="A330" t="s">
        <v>804</v>
      </c>
      <c r="B330" t="s">
        <v>805</v>
      </c>
      <c r="C330">
        <v>-0.55303271586508507</v>
      </c>
      <c r="D330">
        <v>1.1956557529707157</v>
      </c>
      <c r="E330">
        <v>0.86009494631528438</v>
      </c>
      <c r="F330">
        <v>-0.30654546333853111</v>
      </c>
      <c r="G330">
        <v>-1.1961725200824471</v>
      </c>
      <c r="H330">
        <v>5</v>
      </c>
      <c r="I330">
        <v>1.07328645173892</v>
      </c>
      <c r="J330" t="s">
        <v>8</v>
      </c>
      <c r="K330" t="s">
        <v>271</v>
      </c>
      <c r="L330" t="s">
        <v>4248</v>
      </c>
    </row>
    <row r="331" spans="1:12" x14ac:dyDescent="0.2">
      <c r="A331" t="s">
        <v>806</v>
      </c>
      <c r="B331" t="s">
        <v>807</v>
      </c>
      <c r="C331">
        <v>0.16930311048164931</v>
      </c>
      <c r="D331">
        <v>0.32412453609848363</v>
      </c>
      <c r="E331">
        <v>-0.10271266697766791</v>
      </c>
      <c r="F331">
        <v>1.1793062422219052</v>
      </c>
      <c r="G331">
        <v>-1.5700212218243945</v>
      </c>
      <c r="H331">
        <v>6</v>
      </c>
      <c r="I331">
        <v>1.8359202907935099</v>
      </c>
      <c r="J331" t="s">
        <v>808</v>
      </c>
      <c r="K331" t="s">
        <v>809</v>
      </c>
      <c r="L331" t="s">
        <v>4248</v>
      </c>
    </row>
    <row r="332" spans="1:12" hidden="1" x14ac:dyDescent="0.2">
      <c r="A332" t="s">
        <v>810</v>
      </c>
      <c r="B332" t="s">
        <v>811</v>
      </c>
      <c r="C332">
        <v>-0.82150610596675611</v>
      </c>
      <c r="D332">
        <v>1.2297583347035925</v>
      </c>
      <c r="E332">
        <v>0.94598508616158861</v>
      </c>
      <c r="F332">
        <v>-0.65526665165423781</v>
      </c>
      <c r="G332">
        <v>-0.69897066324423063</v>
      </c>
      <c r="H332">
        <v>5</v>
      </c>
      <c r="I332">
        <v>0.97675907355239699</v>
      </c>
      <c r="J332" t="s">
        <v>812</v>
      </c>
      <c r="K332" t="s">
        <v>813</v>
      </c>
      <c r="L332" t="s">
        <v>4248</v>
      </c>
    </row>
    <row r="333" spans="1:12" hidden="1" x14ac:dyDescent="0.2">
      <c r="A333" t="s">
        <v>814</v>
      </c>
      <c r="B333" t="s">
        <v>815</v>
      </c>
      <c r="C333">
        <v>-0.32086172219207987</v>
      </c>
      <c r="D333">
        <v>1.0536707724692094</v>
      </c>
      <c r="E333">
        <v>0.90039325126631764</v>
      </c>
      <c r="F333">
        <v>-0.2498371907908766</v>
      </c>
      <c r="G333">
        <v>-1.3833651107527127</v>
      </c>
      <c r="H333">
        <v>4</v>
      </c>
      <c r="I333">
        <v>1.26527733462185</v>
      </c>
      <c r="J333" t="s">
        <v>8</v>
      </c>
      <c r="K333" t="s">
        <v>816</v>
      </c>
      <c r="L333" t="s">
        <v>4248</v>
      </c>
    </row>
    <row r="334" spans="1:12" hidden="1" x14ac:dyDescent="0.2">
      <c r="A334" t="s">
        <v>817</v>
      </c>
      <c r="B334" t="s">
        <v>818</v>
      </c>
      <c r="C334">
        <v>-1.6016605654327707</v>
      </c>
      <c r="D334">
        <v>0.54278801372916807</v>
      </c>
      <c r="E334">
        <v>0.95679778725081643</v>
      </c>
      <c r="F334">
        <v>0.38224197974309077</v>
      </c>
      <c r="G334">
        <v>-0.28016721529034444</v>
      </c>
      <c r="H334">
        <v>1</v>
      </c>
      <c r="I334">
        <v>1.0696107521367499</v>
      </c>
      <c r="J334" t="s">
        <v>819</v>
      </c>
      <c r="K334" t="s">
        <v>820</v>
      </c>
      <c r="L334" t="s">
        <v>4248</v>
      </c>
    </row>
    <row r="335" spans="1:12" hidden="1" x14ac:dyDescent="0.2">
      <c r="A335" t="s">
        <v>3322</v>
      </c>
      <c r="B335" t="s">
        <v>3323</v>
      </c>
      <c r="C335">
        <v>0.98317407696120307</v>
      </c>
      <c r="D335">
        <v>0.16361521477054178</v>
      </c>
      <c r="E335">
        <v>-0.40056795452708449</v>
      </c>
      <c r="F335">
        <v>0.75996500575559411</v>
      </c>
      <c r="G335">
        <v>-1.5061863429602471</v>
      </c>
      <c r="H335">
        <v>4</v>
      </c>
      <c r="I335">
        <v>1.1263841752666399</v>
      </c>
      <c r="J335" t="s">
        <v>3324</v>
      </c>
      <c r="K335" t="s">
        <v>2334</v>
      </c>
      <c r="L335" t="s">
        <v>4247</v>
      </c>
    </row>
    <row r="336" spans="1:12" hidden="1" x14ac:dyDescent="0.2">
      <c r="A336" t="s">
        <v>821</v>
      </c>
      <c r="B336" t="s">
        <v>822</v>
      </c>
      <c r="C336">
        <v>-1.6746141969020638</v>
      </c>
      <c r="D336">
        <v>0.58889879750211305</v>
      </c>
      <c r="E336">
        <v>0.78215749345116015</v>
      </c>
      <c r="F336">
        <v>0.46082704966877058</v>
      </c>
      <c r="G336">
        <v>-0.15726914371991632</v>
      </c>
      <c r="H336">
        <v>1</v>
      </c>
      <c r="I336">
        <v>1.1147506618688701</v>
      </c>
      <c r="J336" t="s">
        <v>8</v>
      </c>
      <c r="K336" t="s">
        <v>823</v>
      </c>
      <c r="L336" t="s">
        <v>4248</v>
      </c>
    </row>
    <row r="337" spans="1:12" hidden="1" x14ac:dyDescent="0.2">
      <c r="A337" t="s">
        <v>824</v>
      </c>
      <c r="B337" t="s">
        <v>825</v>
      </c>
      <c r="C337">
        <v>1.481979758261579</v>
      </c>
      <c r="D337">
        <v>-0.94455844834776215</v>
      </c>
      <c r="E337">
        <v>-0.55129001495841701</v>
      </c>
      <c r="F337">
        <v>-0.54421375945630845</v>
      </c>
      <c r="G337">
        <v>0.55808246450090093</v>
      </c>
      <c r="H337">
        <v>2</v>
      </c>
      <c r="I337">
        <v>1.2094478252827401</v>
      </c>
      <c r="J337" t="s">
        <v>826</v>
      </c>
      <c r="K337" t="s">
        <v>827</v>
      </c>
      <c r="L337" t="s">
        <v>4248</v>
      </c>
    </row>
    <row r="338" spans="1:12" hidden="1" x14ac:dyDescent="0.2">
      <c r="A338" t="s">
        <v>3325</v>
      </c>
      <c r="B338" t="s">
        <v>3326</v>
      </c>
      <c r="C338">
        <v>-1.8161145285675129E-2</v>
      </c>
      <c r="D338">
        <v>0.36761627621640314</v>
      </c>
      <c r="E338">
        <v>-1.6657691115999012</v>
      </c>
      <c r="F338">
        <v>0.32394114297711424</v>
      </c>
      <c r="G338">
        <v>0.99237283769209172</v>
      </c>
      <c r="H338">
        <v>1</v>
      </c>
      <c r="I338">
        <v>1.99091696709997</v>
      </c>
      <c r="J338" t="s">
        <v>8</v>
      </c>
      <c r="K338" t="s">
        <v>3327</v>
      </c>
      <c r="L338" t="s">
        <v>4247</v>
      </c>
    </row>
    <row r="339" spans="1:12" hidden="1" x14ac:dyDescent="0.2">
      <c r="A339" t="s">
        <v>828</v>
      </c>
      <c r="B339" t="s">
        <v>829</v>
      </c>
      <c r="C339">
        <v>1.3697137398044672</v>
      </c>
      <c r="D339">
        <v>7.7971786137994038E-3</v>
      </c>
      <c r="E339">
        <v>-0.20926680748742096</v>
      </c>
      <c r="F339">
        <v>0.25183061272766527</v>
      </c>
      <c r="G339">
        <v>-1.420074723658497</v>
      </c>
      <c r="H339">
        <v>4</v>
      </c>
      <c r="I339">
        <v>1.0193617808170901</v>
      </c>
      <c r="J339" t="s">
        <v>830</v>
      </c>
      <c r="K339" t="s">
        <v>831</v>
      </c>
      <c r="L339" t="s">
        <v>4248</v>
      </c>
    </row>
    <row r="340" spans="1:12" hidden="1" x14ac:dyDescent="0.2">
      <c r="A340" t="s">
        <v>3328</v>
      </c>
      <c r="B340" t="s">
        <v>3329</v>
      </c>
      <c r="C340">
        <v>0.51698054352676592</v>
      </c>
      <c r="D340">
        <v>0.79344583442227912</v>
      </c>
      <c r="E340">
        <v>0.758324398401652</v>
      </c>
      <c r="F340">
        <v>-0.59377690604242606</v>
      </c>
      <c r="G340">
        <v>-1.4749738703082709</v>
      </c>
      <c r="H340">
        <v>4</v>
      </c>
      <c r="I340">
        <v>0.79103692496593103</v>
      </c>
      <c r="J340" t="s">
        <v>3330</v>
      </c>
      <c r="K340" t="s">
        <v>3331</v>
      </c>
      <c r="L340" t="s">
        <v>4247</v>
      </c>
    </row>
    <row r="341" spans="1:12" hidden="1" x14ac:dyDescent="0.2">
      <c r="A341" t="s">
        <v>832</v>
      </c>
      <c r="B341" t="s">
        <v>833</v>
      </c>
      <c r="C341">
        <v>0.99396364781706315</v>
      </c>
      <c r="D341">
        <v>1.1528257878794403</v>
      </c>
      <c r="E341">
        <v>-0.40377102107647272</v>
      </c>
      <c r="F341">
        <v>-0.89320408349011482</v>
      </c>
      <c r="G341">
        <v>-0.84981433112991889</v>
      </c>
      <c r="H341">
        <v>5</v>
      </c>
      <c r="I341">
        <v>1.40170953173124</v>
      </c>
      <c r="J341" t="s">
        <v>834</v>
      </c>
      <c r="K341" t="s">
        <v>835</v>
      </c>
      <c r="L341" t="s">
        <v>4248</v>
      </c>
    </row>
    <row r="342" spans="1:12" hidden="1" x14ac:dyDescent="0.2">
      <c r="A342" t="s">
        <v>3332</v>
      </c>
      <c r="B342" t="s">
        <v>3333</v>
      </c>
      <c r="C342">
        <v>-0.90158900326767877</v>
      </c>
      <c r="D342">
        <v>-0.2914664825570128</v>
      </c>
      <c r="E342">
        <v>1.5358020602901805</v>
      </c>
      <c r="F342">
        <v>0.4137587419654204</v>
      </c>
      <c r="G342">
        <v>-0.75650531643093233</v>
      </c>
      <c r="H342">
        <v>5</v>
      </c>
      <c r="I342">
        <v>1.59637378528135</v>
      </c>
      <c r="J342" t="s">
        <v>3334</v>
      </c>
      <c r="K342" t="s">
        <v>3335</v>
      </c>
      <c r="L342" t="s">
        <v>4247</v>
      </c>
    </row>
    <row r="343" spans="1:12" hidden="1" x14ac:dyDescent="0.2">
      <c r="A343" t="s">
        <v>3336</v>
      </c>
      <c r="B343" t="s">
        <v>3337</v>
      </c>
      <c r="C343">
        <v>1.62284085409683</v>
      </c>
      <c r="D343">
        <v>0.15955250267146912</v>
      </c>
      <c r="E343">
        <v>-0.1619342641870285</v>
      </c>
      <c r="F343">
        <v>-0.7805308941066037</v>
      </c>
      <c r="G343">
        <v>-0.83992819847466305</v>
      </c>
      <c r="H343">
        <v>2</v>
      </c>
      <c r="I343">
        <v>1.4910219520672801</v>
      </c>
      <c r="J343" t="s">
        <v>3338</v>
      </c>
      <c r="K343" t="s">
        <v>3339</v>
      </c>
      <c r="L343" t="s">
        <v>4247</v>
      </c>
    </row>
    <row r="344" spans="1:12" hidden="1" x14ac:dyDescent="0.2">
      <c r="A344" t="s">
        <v>836</v>
      </c>
      <c r="B344" t="s">
        <v>837</v>
      </c>
      <c r="C344">
        <v>0.55758542544964496</v>
      </c>
      <c r="D344">
        <v>0.48517156920165738</v>
      </c>
      <c r="E344">
        <v>1.0864051414663864</v>
      </c>
      <c r="F344">
        <v>-1.1227412323522443</v>
      </c>
      <c r="G344">
        <v>-1.0064209037654692</v>
      </c>
      <c r="H344">
        <v>5</v>
      </c>
      <c r="I344">
        <v>1.2228900013423201</v>
      </c>
      <c r="J344" t="s">
        <v>8</v>
      </c>
      <c r="K344" t="s">
        <v>838</v>
      </c>
      <c r="L344" t="s">
        <v>4248</v>
      </c>
    </row>
    <row r="345" spans="1:12" hidden="1" x14ac:dyDescent="0.2">
      <c r="A345" t="s">
        <v>839</v>
      </c>
      <c r="B345" t="s">
        <v>840</v>
      </c>
      <c r="C345">
        <v>-0.34646041272435385</v>
      </c>
      <c r="D345">
        <v>0.32146043740661256</v>
      </c>
      <c r="E345">
        <v>-0.44924655584589235</v>
      </c>
      <c r="F345">
        <v>-1.0786181633276435</v>
      </c>
      <c r="G345">
        <v>1.5528646944912889</v>
      </c>
      <c r="H345">
        <v>3</v>
      </c>
      <c r="I345">
        <v>2.4679772139404901</v>
      </c>
      <c r="J345" t="s">
        <v>841</v>
      </c>
      <c r="K345" t="s">
        <v>842</v>
      </c>
      <c r="L345" t="s">
        <v>4248</v>
      </c>
    </row>
    <row r="346" spans="1:12" hidden="1" x14ac:dyDescent="0.2">
      <c r="A346" t="s">
        <v>3340</v>
      </c>
      <c r="B346" t="s">
        <v>3341</v>
      </c>
      <c r="C346">
        <v>1.2664526957900371</v>
      </c>
      <c r="D346">
        <v>0.42609441680185128</v>
      </c>
      <c r="E346">
        <v>-1.3302722845827499</v>
      </c>
      <c r="F346">
        <v>-0.61662291356965249</v>
      </c>
      <c r="G346">
        <v>0.25434808556052224</v>
      </c>
      <c r="H346">
        <v>2</v>
      </c>
      <c r="I346">
        <v>0.90597511203630698</v>
      </c>
      <c r="J346" t="s">
        <v>8</v>
      </c>
      <c r="K346" t="s">
        <v>445</v>
      </c>
      <c r="L346" t="s">
        <v>4247</v>
      </c>
    </row>
    <row r="347" spans="1:12" x14ac:dyDescent="0.2">
      <c r="A347" t="s">
        <v>843</v>
      </c>
      <c r="B347" t="s">
        <v>844</v>
      </c>
      <c r="C347">
        <v>0.58899929409651985</v>
      </c>
      <c r="D347">
        <v>0.66626642936385772</v>
      </c>
      <c r="E347">
        <v>0.46279530499294824</v>
      </c>
      <c r="F347">
        <v>1.2497607404529086E-2</v>
      </c>
      <c r="G347">
        <v>-1.73055863585785</v>
      </c>
      <c r="H347">
        <v>6</v>
      </c>
      <c r="I347">
        <v>0.69711644404163298</v>
      </c>
      <c r="J347" t="s">
        <v>8</v>
      </c>
      <c r="K347" t="s">
        <v>845</v>
      </c>
      <c r="L347" t="s">
        <v>4248</v>
      </c>
    </row>
    <row r="348" spans="1:12" hidden="1" x14ac:dyDescent="0.2">
      <c r="A348" t="s">
        <v>846</v>
      </c>
      <c r="B348" t="s">
        <v>847</v>
      </c>
      <c r="C348">
        <v>-1.4480474886033672</v>
      </c>
      <c r="D348">
        <v>-0.56771003823525101</v>
      </c>
      <c r="E348">
        <v>0.30254859649329191</v>
      </c>
      <c r="F348">
        <v>0.96097330747940635</v>
      </c>
      <c r="G348">
        <v>0.75223562286589474</v>
      </c>
      <c r="H348">
        <v>1</v>
      </c>
      <c r="I348">
        <v>0.41900506710226498</v>
      </c>
      <c r="J348" t="s">
        <v>848</v>
      </c>
      <c r="K348" t="s">
        <v>849</v>
      </c>
      <c r="L348" t="s">
        <v>4248</v>
      </c>
    </row>
    <row r="349" spans="1:12" hidden="1" x14ac:dyDescent="0.2">
      <c r="A349" t="s">
        <v>3342</v>
      </c>
      <c r="B349" t="s">
        <v>847</v>
      </c>
      <c r="C349">
        <v>-0.97700208134079092</v>
      </c>
      <c r="D349">
        <v>-1.197585961337827</v>
      </c>
      <c r="E349">
        <v>0.62835434737943752</v>
      </c>
      <c r="F349">
        <v>0.67063198985982897</v>
      </c>
      <c r="G349">
        <v>0.87560170543936378</v>
      </c>
      <c r="H349">
        <v>1</v>
      </c>
      <c r="I349">
        <v>1.08241907812258</v>
      </c>
      <c r="J349" t="s">
        <v>848</v>
      </c>
      <c r="K349" t="s">
        <v>849</v>
      </c>
      <c r="L349" t="s">
        <v>4247</v>
      </c>
    </row>
    <row r="350" spans="1:12" hidden="1" x14ac:dyDescent="0.2">
      <c r="A350" t="s">
        <v>850</v>
      </c>
      <c r="B350" t="s">
        <v>851</v>
      </c>
      <c r="C350">
        <v>0.85415509932350797</v>
      </c>
      <c r="D350">
        <v>0.9571755167597048</v>
      </c>
      <c r="E350">
        <v>0.29373359615883515</v>
      </c>
      <c r="F350">
        <v>-1.2142525471170023</v>
      </c>
      <c r="G350">
        <v>-0.89081166512507615</v>
      </c>
      <c r="H350">
        <v>4</v>
      </c>
      <c r="I350">
        <v>1.05699158459558</v>
      </c>
      <c r="J350" t="s">
        <v>8</v>
      </c>
      <c r="K350" t="s">
        <v>445</v>
      </c>
      <c r="L350" t="s">
        <v>4248</v>
      </c>
    </row>
    <row r="351" spans="1:12" x14ac:dyDescent="0.2">
      <c r="A351" t="s">
        <v>852</v>
      </c>
      <c r="B351" t="s">
        <v>853</v>
      </c>
      <c r="C351">
        <v>0.80426512066039102</v>
      </c>
      <c r="D351">
        <v>0.4279189033042014</v>
      </c>
      <c r="E351">
        <v>0.49671050387378068</v>
      </c>
      <c r="F351">
        <v>-1.9230262483836632E-2</v>
      </c>
      <c r="G351">
        <v>-1.70966426535455</v>
      </c>
      <c r="H351">
        <v>6</v>
      </c>
      <c r="I351">
        <v>0.646629141831909</v>
      </c>
      <c r="J351" t="s">
        <v>854</v>
      </c>
      <c r="K351" t="s">
        <v>855</v>
      </c>
      <c r="L351" t="s">
        <v>4248</v>
      </c>
    </row>
    <row r="352" spans="1:12" hidden="1" x14ac:dyDescent="0.2">
      <c r="A352" t="s">
        <v>856</v>
      </c>
      <c r="B352" t="s">
        <v>857</v>
      </c>
      <c r="C352">
        <v>-1.341726819705833</v>
      </c>
      <c r="D352">
        <v>-0.19825556108862075</v>
      </c>
      <c r="E352">
        <v>-0.31519808580971775</v>
      </c>
      <c r="F352">
        <v>1.3400625103381074</v>
      </c>
      <c r="G352">
        <v>0.51511795626606405</v>
      </c>
      <c r="H352">
        <v>1</v>
      </c>
      <c r="I352">
        <v>1.2319567924903001</v>
      </c>
      <c r="J352" t="s">
        <v>8</v>
      </c>
      <c r="K352" t="s">
        <v>858</v>
      </c>
      <c r="L352" t="s">
        <v>4248</v>
      </c>
    </row>
    <row r="353" spans="1:12" hidden="1" x14ac:dyDescent="0.2">
      <c r="A353" t="s">
        <v>859</v>
      </c>
      <c r="B353" t="s">
        <v>860</v>
      </c>
      <c r="C353">
        <v>-1.6690101187706239</v>
      </c>
      <c r="D353">
        <v>8.701133313318471E-2</v>
      </c>
      <c r="E353">
        <v>1.0046507446495299</v>
      </c>
      <c r="F353">
        <v>0.16448514738828898</v>
      </c>
      <c r="G353">
        <v>0.41286289359962025</v>
      </c>
      <c r="H353">
        <v>1</v>
      </c>
      <c r="I353">
        <v>1.1406732517293601</v>
      </c>
      <c r="J353" t="s">
        <v>861</v>
      </c>
      <c r="K353" t="s">
        <v>862</v>
      </c>
      <c r="L353" t="s">
        <v>4248</v>
      </c>
    </row>
    <row r="354" spans="1:12" hidden="1" x14ac:dyDescent="0.2">
      <c r="A354" t="s">
        <v>3343</v>
      </c>
      <c r="B354" t="s">
        <v>3344</v>
      </c>
      <c r="C354">
        <v>0.93154920564218413</v>
      </c>
      <c r="D354">
        <v>0.77083156628242488</v>
      </c>
      <c r="E354">
        <v>0.37344962049584063</v>
      </c>
      <c r="F354">
        <v>-1.3872246906369461</v>
      </c>
      <c r="G354">
        <v>-0.68860570178349667</v>
      </c>
      <c r="H354">
        <v>4</v>
      </c>
      <c r="I354">
        <v>1.08538850916242</v>
      </c>
      <c r="J354" t="s">
        <v>8</v>
      </c>
      <c r="K354" t="s">
        <v>3345</v>
      </c>
      <c r="L354" t="s">
        <v>4247</v>
      </c>
    </row>
    <row r="355" spans="1:12" hidden="1" x14ac:dyDescent="0.2">
      <c r="A355" t="s">
        <v>863</v>
      </c>
      <c r="B355" t="s">
        <v>864</v>
      </c>
      <c r="C355">
        <v>-1.4396027051623859</v>
      </c>
      <c r="D355">
        <v>-0.6356896232369702</v>
      </c>
      <c r="E355">
        <v>0.60461554567758691</v>
      </c>
      <c r="F355">
        <v>0.53984197642630416</v>
      </c>
      <c r="G355">
        <v>0.93083480629546489</v>
      </c>
      <c r="H355">
        <v>1</v>
      </c>
      <c r="I355">
        <v>0.480070491640957</v>
      </c>
      <c r="J355" t="s">
        <v>865</v>
      </c>
      <c r="K355" t="s">
        <v>866</v>
      </c>
      <c r="L355" t="s">
        <v>4248</v>
      </c>
    </row>
    <row r="356" spans="1:12" hidden="1" x14ac:dyDescent="0.2">
      <c r="A356" t="s">
        <v>3346</v>
      </c>
      <c r="B356" t="s">
        <v>864</v>
      </c>
      <c r="C356">
        <v>-1.1686314475895783</v>
      </c>
      <c r="D356">
        <v>-0.79503179744217334</v>
      </c>
      <c r="E356">
        <v>0.58472431122244473</v>
      </c>
      <c r="F356">
        <v>9.3824367437442768E-2</v>
      </c>
      <c r="G356">
        <v>1.2851145663717902</v>
      </c>
      <c r="H356">
        <v>3</v>
      </c>
      <c r="I356">
        <v>1.11232503031848</v>
      </c>
      <c r="J356" t="s">
        <v>865</v>
      </c>
      <c r="K356" t="s">
        <v>866</v>
      </c>
      <c r="L356" t="s">
        <v>4247</v>
      </c>
    </row>
    <row r="357" spans="1:12" hidden="1" x14ac:dyDescent="0.2">
      <c r="A357" t="s">
        <v>867</v>
      </c>
      <c r="B357" t="s">
        <v>868</v>
      </c>
      <c r="C357">
        <v>1.7808621923848962</v>
      </c>
      <c r="D357">
        <v>-0.48809487633976717</v>
      </c>
      <c r="E357">
        <v>-0.28686271741039204</v>
      </c>
      <c r="F357">
        <v>-0.47069556352785197</v>
      </c>
      <c r="G357">
        <v>-0.53520903510689444</v>
      </c>
      <c r="H357">
        <v>2</v>
      </c>
      <c r="I357">
        <v>1.7803100863585199</v>
      </c>
      <c r="J357" t="s">
        <v>869</v>
      </c>
      <c r="K357" t="s">
        <v>870</v>
      </c>
      <c r="L357" t="s">
        <v>4248</v>
      </c>
    </row>
    <row r="358" spans="1:12" hidden="1" x14ac:dyDescent="0.2">
      <c r="A358" t="s">
        <v>3347</v>
      </c>
      <c r="B358" t="s">
        <v>3348</v>
      </c>
      <c r="C358">
        <v>1.0405914504926992</v>
      </c>
      <c r="D358">
        <v>0.86725489329727123</v>
      </c>
      <c r="E358">
        <v>-0.71218988901152236</v>
      </c>
      <c r="F358">
        <v>-1.2844965484426001</v>
      </c>
      <c r="G358">
        <v>8.8840093664077704E-2</v>
      </c>
      <c r="H358">
        <v>4</v>
      </c>
      <c r="I358">
        <v>1.1168509523253101</v>
      </c>
      <c r="J358" t="s">
        <v>3349</v>
      </c>
      <c r="K358" t="s">
        <v>3350</v>
      </c>
      <c r="L358" t="s">
        <v>4247</v>
      </c>
    </row>
    <row r="359" spans="1:12" hidden="1" x14ac:dyDescent="0.2">
      <c r="A359" t="s">
        <v>871</v>
      </c>
      <c r="B359" t="s">
        <v>872</v>
      </c>
      <c r="C359">
        <v>-1.43765087996288</v>
      </c>
      <c r="D359">
        <v>0.59141075179975944</v>
      </c>
      <c r="E359">
        <v>1.2270961388446302</v>
      </c>
      <c r="F359">
        <v>-0.24093882395453395</v>
      </c>
      <c r="G359">
        <v>-0.13991718672702921</v>
      </c>
      <c r="H359">
        <v>1</v>
      </c>
      <c r="I359">
        <v>0.74966439353408398</v>
      </c>
      <c r="J359" t="s">
        <v>8</v>
      </c>
      <c r="K359" t="s">
        <v>873</v>
      </c>
      <c r="L359" t="s">
        <v>4248</v>
      </c>
    </row>
    <row r="360" spans="1:12" hidden="1" x14ac:dyDescent="0.2">
      <c r="A360" t="s">
        <v>874</v>
      </c>
      <c r="B360" t="s">
        <v>875</v>
      </c>
      <c r="C360">
        <v>1.424032585031773</v>
      </c>
      <c r="D360">
        <v>0.4911273726446363</v>
      </c>
      <c r="E360">
        <v>-0.32735274079531163</v>
      </c>
      <c r="F360">
        <v>-0.36775844261623358</v>
      </c>
      <c r="G360">
        <v>-1.2200487742648578</v>
      </c>
      <c r="H360">
        <v>4</v>
      </c>
      <c r="I360">
        <v>0.84864084108023696</v>
      </c>
      <c r="J360" t="s">
        <v>8</v>
      </c>
      <c r="K360" t="s">
        <v>876</v>
      </c>
      <c r="L360" t="s">
        <v>4248</v>
      </c>
    </row>
    <row r="361" spans="1:12" hidden="1" x14ac:dyDescent="0.2">
      <c r="A361" t="s">
        <v>3351</v>
      </c>
      <c r="B361" t="s">
        <v>875</v>
      </c>
      <c r="C361">
        <v>1.0134088080682966</v>
      </c>
      <c r="D361">
        <v>1.0497087317988323</v>
      </c>
      <c r="E361">
        <v>-0.2353909931611588</v>
      </c>
      <c r="F361">
        <v>-0.64422176904898543</v>
      </c>
      <c r="G361">
        <v>-1.1835047776569725</v>
      </c>
      <c r="H361">
        <v>4</v>
      </c>
      <c r="I361">
        <v>0.91412975332595603</v>
      </c>
      <c r="J361" t="s">
        <v>8</v>
      </c>
      <c r="K361" t="s">
        <v>876</v>
      </c>
      <c r="L361" t="s">
        <v>4247</v>
      </c>
    </row>
    <row r="362" spans="1:12" hidden="1" x14ac:dyDescent="0.2">
      <c r="A362" t="s">
        <v>3352</v>
      </c>
      <c r="B362" t="s">
        <v>878</v>
      </c>
      <c r="C362">
        <v>0.83561421682634318</v>
      </c>
      <c r="D362">
        <v>0.10803490860350529</v>
      </c>
      <c r="E362">
        <v>0.82816510141774557</v>
      </c>
      <c r="F362">
        <v>-0.1666863278771141</v>
      </c>
      <c r="G362">
        <v>-1.6051278989704552</v>
      </c>
      <c r="H362">
        <v>4</v>
      </c>
      <c r="I362">
        <v>0.70444497919652704</v>
      </c>
      <c r="J362" t="s">
        <v>879</v>
      </c>
      <c r="K362" t="s">
        <v>880</v>
      </c>
      <c r="L362" t="s">
        <v>4247</v>
      </c>
    </row>
    <row r="363" spans="1:12" hidden="1" x14ac:dyDescent="0.2">
      <c r="A363" t="s">
        <v>877</v>
      </c>
      <c r="B363" t="s">
        <v>878</v>
      </c>
      <c r="C363">
        <v>-0.88056835872217931</v>
      </c>
      <c r="D363">
        <v>0.92231281857293845</v>
      </c>
      <c r="E363">
        <v>1.1676687511697617</v>
      </c>
      <c r="F363">
        <v>-0.2311105935135615</v>
      </c>
      <c r="G363">
        <v>-0.97830261750688818</v>
      </c>
      <c r="H363">
        <v>5</v>
      </c>
      <c r="I363">
        <v>0.56243051662885901</v>
      </c>
      <c r="J363" t="s">
        <v>879</v>
      </c>
      <c r="K363" t="s">
        <v>880</v>
      </c>
      <c r="L363" t="s">
        <v>4248</v>
      </c>
    </row>
    <row r="364" spans="1:12" hidden="1" x14ac:dyDescent="0.2">
      <c r="A364" t="s">
        <v>881</v>
      </c>
      <c r="B364" t="s">
        <v>882</v>
      </c>
      <c r="C364">
        <v>-0.11495277505702707</v>
      </c>
      <c r="D364">
        <v>0.82258918687828908</v>
      </c>
      <c r="E364">
        <v>1.1908873929007537</v>
      </c>
      <c r="F364">
        <v>-0.73745563708603767</v>
      </c>
      <c r="G364">
        <v>-1.1610681676360248</v>
      </c>
      <c r="H364">
        <v>5</v>
      </c>
      <c r="I364">
        <v>1.4768797164582199</v>
      </c>
      <c r="J364" t="s">
        <v>883</v>
      </c>
      <c r="K364" t="s">
        <v>884</v>
      </c>
      <c r="L364" t="s">
        <v>4248</v>
      </c>
    </row>
    <row r="365" spans="1:12" hidden="1" x14ac:dyDescent="0.2">
      <c r="A365" t="s">
        <v>885</v>
      </c>
      <c r="B365" t="s">
        <v>886</v>
      </c>
      <c r="C365">
        <v>-0.28206730766906096</v>
      </c>
      <c r="D365">
        <v>-0.27815043440190579</v>
      </c>
      <c r="E365">
        <v>-0.61476002355619375</v>
      </c>
      <c r="F365">
        <v>1.7653798175703601</v>
      </c>
      <c r="G365">
        <v>-0.59040205194324025</v>
      </c>
      <c r="H365">
        <v>3</v>
      </c>
      <c r="I365">
        <v>2.1052395867687701</v>
      </c>
      <c r="J365" t="s">
        <v>8</v>
      </c>
      <c r="K365" t="s">
        <v>887</v>
      </c>
      <c r="L365" t="s">
        <v>4248</v>
      </c>
    </row>
    <row r="366" spans="1:12" hidden="1" x14ac:dyDescent="0.2">
      <c r="A366" t="s">
        <v>888</v>
      </c>
      <c r="B366" t="s">
        <v>889</v>
      </c>
      <c r="C366">
        <v>-0.88429732161886121</v>
      </c>
      <c r="D366">
        <v>1.1583780966069348</v>
      </c>
      <c r="E366">
        <v>0.881676556694445</v>
      </c>
      <c r="F366">
        <v>-0.11369261651103103</v>
      </c>
      <c r="G366">
        <v>-1.0420647151714264</v>
      </c>
      <c r="H366">
        <v>5</v>
      </c>
      <c r="I366">
        <v>0.760281721871787</v>
      </c>
      <c r="J366" t="s">
        <v>890</v>
      </c>
      <c r="K366" t="s">
        <v>891</v>
      </c>
      <c r="L366" t="s">
        <v>4248</v>
      </c>
    </row>
    <row r="367" spans="1:12" hidden="1" x14ac:dyDescent="0.2">
      <c r="A367" t="s">
        <v>892</v>
      </c>
      <c r="B367" t="s">
        <v>893</v>
      </c>
      <c r="C367">
        <v>1.1852721381703268</v>
      </c>
      <c r="D367">
        <v>0.10695969257429089</v>
      </c>
      <c r="E367">
        <v>0.47832013536544576</v>
      </c>
      <c r="F367">
        <v>-0.25779199983416651</v>
      </c>
      <c r="G367">
        <v>-1.5127599662758917</v>
      </c>
      <c r="H367">
        <v>4</v>
      </c>
      <c r="I367">
        <v>0.59195953863543305</v>
      </c>
      <c r="J367" t="s">
        <v>8</v>
      </c>
      <c r="K367" t="s">
        <v>894</v>
      </c>
      <c r="L367" t="s">
        <v>4248</v>
      </c>
    </row>
    <row r="368" spans="1:12" hidden="1" x14ac:dyDescent="0.2">
      <c r="A368" t="s">
        <v>895</v>
      </c>
      <c r="B368" t="s">
        <v>896</v>
      </c>
      <c r="C368">
        <v>1.462957539524431</v>
      </c>
      <c r="D368">
        <v>-1.2311578487109487</v>
      </c>
      <c r="E368">
        <v>-0.46508812004879441</v>
      </c>
      <c r="F368">
        <v>0.34079470434274012</v>
      </c>
      <c r="G368">
        <v>-0.10750627510742812</v>
      </c>
      <c r="H368">
        <v>2</v>
      </c>
      <c r="I368">
        <v>0.91842954708634394</v>
      </c>
      <c r="J368" t="s">
        <v>897</v>
      </c>
      <c r="K368" t="s">
        <v>894</v>
      </c>
      <c r="L368" t="s">
        <v>4248</v>
      </c>
    </row>
    <row r="369" spans="1:12" hidden="1" x14ac:dyDescent="0.2">
      <c r="A369" t="s">
        <v>3353</v>
      </c>
      <c r="B369" t="s">
        <v>899</v>
      </c>
      <c r="C369">
        <v>0.69497739942235082</v>
      </c>
      <c r="D369">
        <v>1.073686092644867</v>
      </c>
      <c r="E369">
        <v>0.24973510822010639</v>
      </c>
      <c r="F369">
        <v>-1.3731158494063689</v>
      </c>
      <c r="G369">
        <v>-0.64528275088093223</v>
      </c>
      <c r="H369">
        <v>4</v>
      </c>
      <c r="I369">
        <v>1.09278519856485</v>
      </c>
      <c r="J369" t="s">
        <v>8</v>
      </c>
      <c r="K369" t="s">
        <v>900</v>
      </c>
      <c r="L369" t="s">
        <v>4247</v>
      </c>
    </row>
    <row r="370" spans="1:12" hidden="1" x14ac:dyDescent="0.2">
      <c r="A370" t="s">
        <v>898</v>
      </c>
      <c r="B370" t="s">
        <v>899</v>
      </c>
      <c r="C370">
        <v>0.55282621189356396</v>
      </c>
      <c r="D370">
        <v>0.98195919958346423</v>
      </c>
      <c r="E370">
        <v>0.61879876583557214</v>
      </c>
      <c r="F370">
        <v>-1.1956722653293439</v>
      </c>
      <c r="G370">
        <v>-0.95791191198323777</v>
      </c>
      <c r="H370">
        <v>5</v>
      </c>
      <c r="I370">
        <v>1.2284223875609599</v>
      </c>
      <c r="J370" t="s">
        <v>8</v>
      </c>
      <c r="K370" t="s">
        <v>900</v>
      </c>
      <c r="L370" t="s">
        <v>4248</v>
      </c>
    </row>
    <row r="371" spans="1:12" hidden="1" x14ac:dyDescent="0.2">
      <c r="A371" t="s">
        <v>901</v>
      </c>
      <c r="B371" t="s">
        <v>902</v>
      </c>
      <c r="C371">
        <v>-0.68903968180694297</v>
      </c>
      <c r="D371">
        <v>1.507644875763795</v>
      </c>
      <c r="E371">
        <v>0.50261524889532694</v>
      </c>
      <c r="F371">
        <v>-0.4088192091249781</v>
      </c>
      <c r="G371">
        <v>-0.91240123372717685</v>
      </c>
      <c r="H371">
        <v>5</v>
      </c>
      <c r="I371">
        <v>1.3505218974920701</v>
      </c>
      <c r="J371" t="s">
        <v>903</v>
      </c>
      <c r="K371" t="s">
        <v>904</v>
      </c>
      <c r="L371" t="s">
        <v>4248</v>
      </c>
    </row>
    <row r="372" spans="1:12" x14ac:dyDescent="0.2">
      <c r="A372" t="s">
        <v>905</v>
      </c>
      <c r="B372" t="s">
        <v>906</v>
      </c>
      <c r="C372">
        <v>0.54975268325338011</v>
      </c>
      <c r="D372">
        <v>0.74411224019681299</v>
      </c>
      <c r="E372">
        <v>0.41906687655080976</v>
      </c>
      <c r="F372">
        <v>9.9590068712750029E-3</v>
      </c>
      <c r="G372">
        <v>-1.722890806872297</v>
      </c>
      <c r="H372">
        <v>6</v>
      </c>
      <c r="I372">
        <v>0.67777966852219595</v>
      </c>
      <c r="J372" t="s">
        <v>907</v>
      </c>
      <c r="K372" t="s">
        <v>908</v>
      </c>
      <c r="L372" t="s">
        <v>4248</v>
      </c>
    </row>
    <row r="373" spans="1:12" hidden="1" x14ac:dyDescent="0.2">
      <c r="A373" t="s">
        <v>909</v>
      </c>
      <c r="B373" t="s">
        <v>910</v>
      </c>
      <c r="C373">
        <v>1.2791537800633159</v>
      </c>
      <c r="D373">
        <v>0.19631851736558409</v>
      </c>
      <c r="E373">
        <v>-0.7147561002271906</v>
      </c>
      <c r="F373">
        <v>0.49285544845811868</v>
      </c>
      <c r="G373">
        <v>-1.2535716456598216</v>
      </c>
      <c r="H373">
        <v>2</v>
      </c>
      <c r="I373">
        <v>1.2372563722458501</v>
      </c>
      <c r="J373" t="s">
        <v>8</v>
      </c>
      <c r="K373" t="s">
        <v>911</v>
      </c>
      <c r="L373" t="s">
        <v>4248</v>
      </c>
    </row>
    <row r="374" spans="1:12" hidden="1" x14ac:dyDescent="0.2">
      <c r="A374" t="s">
        <v>912</v>
      </c>
      <c r="B374" t="s">
        <v>913</v>
      </c>
      <c r="C374">
        <v>-0.98494574295942194</v>
      </c>
      <c r="D374">
        <v>1.2032883555989069</v>
      </c>
      <c r="E374">
        <v>0.66035604107272872</v>
      </c>
      <c r="F374">
        <v>0.1770325570872468</v>
      </c>
      <c r="G374">
        <v>-1.0557312107994605</v>
      </c>
      <c r="H374">
        <v>5</v>
      </c>
      <c r="I374">
        <v>0.97590269719230005</v>
      </c>
      <c r="J374" t="s">
        <v>914</v>
      </c>
      <c r="K374" t="s">
        <v>915</v>
      </c>
      <c r="L374" t="s">
        <v>4248</v>
      </c>
    </row>
    <row r="375" spans="1:12" hidden="1" x14ac:dyDescent="0.2">
      <c r="A375" t="s">
        <v>916</v>
      </c>
      <c r="B375" t="s">
        <v>917</v>
      </c>
      <c r="C375">
        <v>-1.413050200430136</v>
      </c>
      <c r="D375">
        <v>-0.44024705095720823</v>
      </c>
      <c r="E375">
        <v>0.21577844861810266</v>
      </c>
      <c r="F375">
        <v>0.3593154920831349</v>
      </c>
      <c r="G375">
        <v>1.2782033106860791</v>
      </c>
      <c r="H375">
        <v>1</v>
      </c>
      <c r="I375">
        <v>0.87410812018301798</v>
      </c>
      <c r="J375" t="s">
        <v>918</v>
      </c>
      <c r="K375" t="s">
        <v>919</v>
      </c>
      <c r="L375" t="s">
        <v>4248</v>
      </c>
    </row>
    <row r="376" spans="1:12" hidden="1" x14ac:dyDescent="0.2">
      <c r="A376" t="s">
        <v>920</v>
      </c>
      <c r="B376" t="s">
        <v>921</v>
      </c>
      <c r="C376">
        <v>-1.5088863838775952</v>
      </c>
      <c r="D376">
        <v>9.0978598152961471E-2</v>
      </c>
      <c r="E376">
        <v>-9.8164930202709846E-2</v>
      </c>
      <c r="F376">
        <v>1.2853456513179231</v>
      </c>
      <c r="G376">
        <v>0.23072706460950315</v>
      </c>
      <c r="H376">
        <v>1</v>
      </c>
      <c r="I376">
        <v>1.41874319211055</v>
      </c>
      <c r="J376" t="s">
        <v>8</v>
      </c>
      <c r="K376" t="s">
        <v>922</v>
      </c>
      <c r="L376" t="s">
        <v>4248</v>
      </c>
    </row>
    <row r="377" spans="1:12" hidden="1" x14ac:dyDescent="0.2">
      <c r="A377" t="s">
        <v>923</v>
      </c>
      <c r="B377" t="s">
        <v>924</v>
      </c>
      <c r="C377">
        <v>1.2825087707913241</v>
      </c>
      <c r="D377">
        <v>0.45884463324758534</v>
      </c>
      <c r="E377">
        <v>3.5910238463381809E-2</v>
      </c>
      <c r="F377">
        <v>-0.35759025852907489</v>
      </c>
      <c r="G377">
        <v>-1.4196733839731688</v>
      </c>
      <c r="H377">
        <v>4</v>
      </c>
      <c r="I377">
        <v>0.64230645508004303</v>
      </c>
      <c r="J377" t="s">
        <v>925</v>
      </c>
      <c r="K377" t="s">
        <v>926</v>
      </c>
      <c r="L377" t="s">
        <v>4248</v>
      </c>
    </row>
    <row r="378" spans="1:12" hidden="1" x14ac:dyDescent="0.2">
      <c r="A378" t="s">
        <v>927</v>
      </c>
      <c r="B378" t="s">
        <v>928</v>
      </c>
      <c r="C378">
        <v>0.25697392543593961</v>
      </c>
      <c r="D378">
        <v>0.75399231135625078</v>
      </c>
      <c r="E378">
        <v>0.8831505002599348</v>
      </c>
      <c r="F378">
        <v>-0.31790573078151108</v>
      </c>
      <c r="G378">
        <v>-1.5762110062706081</v>
      </c>
      <c r="H378">
        <v>4</v>
      </c>
      <c r="I378">
        <v>0.96680370679994498</v>
      </c>
      <c r="J378" t="s">
        <v>929</v>
      </c>
      <c r="K378" t="s">
        <v>930</v>
      </c>
      <c r="L378" t="s">
        <v>4248</v>
      </c>
    </row>
    <row r="379" spans="1:12" hidden="1" x14ac:dyDescent="0.2">
      <c r="A379" t="s">
        <v>931</v>
      </c>
      <c r="B379" t="s">
        <v>932</v>
      </c>
      <c r="C379">
        <v>1.5940962929212401</v>
      </c>
      <c r="D379">
        <v>-0.27106462269802817</v>
      </c>
      <c r="E379">
        <v>-0.72282874897025584</v>
      </c>
      <c r="F379">
        <v>0.28418348935004067</v>
      </c>
      <c r="G379">
        <v>-0.88438641060300371</v>
      </c>
      <c r="H379">
        <v>2</v>
      </c>
      <c r="I379">
        <v>1.6824320477079899</v>
      </c>
      <c r="J379" t="s">
        <v>8</v>
      </c>
      <c r="K379" t="s">
        <v>933</v>
      </c>
      <c r="L379" t="s">
        <v>4248</v>
      </c>
    </row>
    <row r="380" spans="1:12" hidden="1" x14ac:dyDescent="0.2">
      <c r="A380" t="s">
        <v>934</v>
      </c>
      <c r="B380" t="s">
        <v>935</v>
      </c>
      <c r="C380">
        <v>-0.54296773092029071</v>
      </c>
      <c r="D380">
        <v>1.5164629868161452</v>
      </c>
      <c r="E380">
        <v>0.51203327206602589</v>
      </c>
      <c r="F380">
        <v>-0.60143047927471305</v>
      </c>
      <c r="G380">
        <v>-0.88409804868729069</v>
      </c>
      <c r="H380">
        <v>5</v>
      </c>
      <c r="I380">
        <v>1.4892126627045199</v>
      </c>
      <c r="J380" t="s">
        <v>8</v>
      </c>
      <c r="K380" t="s">
        <v>362</v>
      </c>
      <c r="L380" t="s">
        <v>4248</v>
      </c>
    </row>
    <row r="381" spans="1:12" hidden="1" x14ac:dyDescent="0.2">
      <c r="A381" t="s">
        <v>936</v>
      </c>
      <c r="B381" t="s">
        <v>937</v>
      </c>
      <c r="C381">
        <v>-1.5361074983334986</v>
      </c>
      <c r="D381">
        <v>0.59484889981343869</v>
      </c>
      <c r="E381">
        <v>1.0156395962349174</v>
      </c>
      <c r="F381">
        <v>-0.3923232093358921</v>
      </c>
      <c r="G381">
        <v>0.31794221162107722</v>
      </c>
      <c r="H381">
        <v>1</v>
      </c>
      <c r="I381">
        <v>1.2266591119300001</v>
      </c>
      <c r="J381" t="s">
        <v>938</v>
      </c>
      <c r="K381" t="s">
        <v>939</v>
      </c>
      <c r="L381" t="s">
        <v>4248</v>
      </c>
    </row>
    <row r="382" spans="1:12" hidden="1" x14ac:dyDescent="0.2">
      <c r="A382" t="s">
        <v>3354</v>
      </c>
      <c r="B382" t="s">
        <v>3355</v>
      </c>
      <c r="C382">
        <v>-0.64095861326803594</v>
      </c>
      <c r="D382">
        <v>-1.3349056080270971</v>
      </c>
      <c r="E382">
        <v>0.35516313162166996</v>
      </c>
      <c r="F382">
        <v>0.38156026239212182</v>
      </c>
      <c r="G382">
        <v>1.2391408272812525</v>
      </c>
      <c r="H382">
        <v>1</v>
      </c>
      <c r="I382">
        <v>1.5122505875213801</v>
      </c>
      <c r="J382" t="s">
        <v>3356</v>
      </c>
      <c r="K382" t="s">
        <v>3357</v>
      </c>
      <c r="L382" t="s">
        <v>4247</v>
      </c>
    </row>
    <row r="383" spans="1:12" hidden="1" x14ac:dyDescent="0.2">
      <c r="A383" t="s">
        <v>3358</v>
      </c>
      <c r="B383" t="s">
        <v>3359</v>
      </c>
      <c r="C383">
        <v>0.95041983730538382</v>
      </c>
      <c r="D383">
        <v>0.90612646738485203</v>
      </c>
      <c r="E383">
        <v>0.14834476838828722</v>
      </c>
      <c r="F383">
        <v>-0.65327746798350617</v>
      </c>
      <c r="G383">
        <v>-1.3516136050950145</v>
      </c>
      <c r="H383">
        <v>4</v>
      </c>
      <c r="I383">
        <v>0.54457109685060201</v>
      </c>
      <c r="J383" t="s">
        <v>8</v>
      </c>
      <c r="K383" t="s">
        <v>3360</v>
      </c>
      <c r="L383" t="s">
        <v>4247</v>
      </c>
    </row>
    <row r="384" spans="1:12" hidden="1" x14ac:dyDescent="0.2">
      <c r="A384" t="s">
        <v>3361</v>
      </c>
      <c r="B384" t="s">
        <v>3362</v>
      </c>
      <c r="C384">
        <v>0.90563497629083356</v>
      </c>
      <c r="D384">
        <v>0.96609088144288291</v>
      </c>
      <c r="E384">
        <v>0.19068654896362297</v>
      </c>
      <c r="F384">
        <v>-1.2353628477499901</v>
      </c>
      <c r="G384">
        <v>-0.82704955894734256</v>
      </c>
      <c r="H384">
        <v>4</v>
      </c>
      <c r="I384">
        <v>1.0182869367404199</v>
      </c>
      <c r="J384" t="s">
        <v>3363</v>
      </c>
      <c r="K384" t="s">
        <v>3364</v>
      </c>
      <c r="L384" t="s">
        <v>4247</v>
      </c>
    </row>
    <row r="385" spans="1:12" hidden="1" x14ac:dyDescent="0.2">
      <c r="A385" t="s">
        <v>940</v>
      </c>
      <c r="B385" t="s">
        <v>941</v>
      </c>
      <c r="C385">
        <v>-1.1308175783579379</v>
      </c>
      <c r="D385">
        <v>1.1254404613948146</v>
      </c>
      <c r="E385">
        <v>0.96897947800005657</v>
      </c>
      <c r="F385">
        <v>-0.32141198442215374</v>
      </c>
      <c r="G385">
        <v>-0.64219037661480716</v>
      </c>
      <c r="H385">
        <v>5</v>
      </c>
      <c r="I385">
        <v>0.45862975591560601</v>
      </c>
      <c r="J385" t="s">
        <v>942</v>
      </c>
      <c r="K385" t="s">
        <v>943</v>
      </c>
      <c r="L385" t="s">
        <v>4248</v>
      </c>
    </row>
    <row r="386" spans="1:12" x14ac:dyDescent="0.2">
      <c r="A386" t="s">
        <v>3365</v>
      </c>
      <c r="B386" t="s">
        <v>941</v>
      </c>
      <c r="C386">
        <v>0.49636203023593939</v>
      </c>
      <c r="D386">
        <v>0.54855309605477409</v>
      </c>
      <c r="E386">
        <v>0.6061142241227393</v>
      </c>
      <c r="F386">
        <v>0.1024914737766133</v>
      </c>
      <c r="G386">
        <v>-1.7535208241899969</v>
      </c>
      <c r="H386">
        <v>6</v>
      </c>
      <c r="I386">
        <v>0.77909948975153398</v>
      </c>
      <c r="J386" t="s">
        <v>942</v>
      </c>
      <c r="K386" t="s">
        <v>943</v>
      </c>
      <c r="L386" t="s">
        <v>4247</v>
      </c>
    </row>
    <row r="387" spans="1:12" hidden="1" x14ac:dyDescent="0.2">
      <c r="A387" t="s">
        <v>944</v>
      </c>
      <c r="B387" t="s">
        <v>945</v>
      </c>
      <c r="C387">
        <v>-1.7256216322031801</v>
      </c>
      <c r="D387">
        <v>3.0838119625462838E-2</v>
      </c>
      <c r="E387">
        <v>0.49906206577604378</v>
      </c>
      <c r="F387">
        <v>0.42853683527071684</v>
      </c>
      <c r="G387">
        <v>0.76718461153095663</v>
      </c>
      <c r="H387">
        <v>1</v>
      </c>
      <c r="I387">
        <v>0.66792605001536898</v>
      </c>
      <c r="J387" t="s">
        <v>946</v>
      </c>
      <c r="K387" t="s">
        <v>947</v>
      </c>
      <c r="L387" t="s">
        <v>4248</v>
      </c>
    </row>
    <row r="388" spans="1:12" hidden="1" x14ac:dyDescent="0.2">
      <c r="A388" t="s">
        <v>948</v>
      </c>
      <c r="B388" t="s">
        <v>949</v>
      </c>
      <c r="C388">
        <v>-0.84005398390681396</v>
      </c>
      <c r="D388">
        <v>-0.68179377821155862</v>
      </c>
      <c r="E388">
        <v>-0.58810196202381926</v>
      </c>
      <c r="F388">
        <v>1.4139029267122862</v>
      </c>
      <c r="G388">
        <v>0.69604679742993092</v>
      </c>
      <c r="H388">
        <v>3</v>
      </c>
      <c r="I388">
        <v>1.5802491928114499</v>
      </c>
      <c r="J388" t="s">
        <v>8</v>
      </c>
      <c r="K388" t="s">
        <v>950</v>
      </c>
      <c r="L388" t="s">
        <v>4248</v>
      </c>
    </row>
    <row r="389" spans="1:12" hidden="1" x14ac:dyDescent="0.2">
      <c r="A389" t="s">
        <v>3366</v>
      </c>
      <c r="B389" t="s">
        <v>952</v>
      </c>
      <c r="C389">
        <v>0.48630754184441471</v>
      </c>
      <c r="D389">
        <v>1.2901810042116537</v>
      </c>
      <c r="E389">
        <v>0.12286885282923232</v>
      </c>
      <c r="F389">
        <v>-0.57547158314823177</v>
      </c>
      <c r="G389">
        <v>-1.3238858157371234</v>
      </c>
      <c r="H389">
        <v>4</v>
      </c>
      <c r="I389">
        <v>0.87181897424617105</v>
      </c>
      <c r="J389" t="s">
        <v>953</v>
      </c>
      <c r="K389" t="s">
        <v>362</v>
      </c>
      <c r="L389" t="s">
        <v>4247</v>
      </c>
    </row>
    <row r="390" spans="1:12" hidden="1" x14ac:dyDescent="0.2">
      <c r="A390" t="s">
        <v>951</v>
      </c>
      <c r="B390" t="s">
        <v>952</v>
      </c>
      <c r="C390">
        <v>-0.22421037428722415</v>
      </c>
      <c r="D390">
        <v>1.0784330738171133</v>
      </c>
      <c r="E390">
        <v>0.929240523905559</v>
      </c>
      <c r="F390">
        <v>-0.48377736954239225</v>
      </c>
      <c r="G390">
        <v>-1.2996858538930558</v>
      </c>
      <c r="H390">
        <v>5</v>
      </c>
      <c r="I390">
        <v>1.32256515015912</v>
      </c>
      <c r="J390" t="s">
        <v>953</v>
      </c>
      <c r="K390" t="s">
        <v>362</v>
      </c>
      <c r="L390" t="s">
        <v>4248</v>
      </c>
    </row>
    <row r="391" spans="1:12" hidden="1" x14ac:dyDescent="0.2">
      <c r="A391" t="s">
        <v>3367</v>
      </c>
      <c r="B391" t="s">
        <v>3368</v>
      </c>
      <c r="C391">
        <v>0.57654321522481988</v>
      </c>
      <c r="D391">
        <v>0.57098279340750746</v>
      </c>
      <c r="E391">
        <v>0.85876716673391817</v>
      </c>
      <c r="F391">
        <v>-0.45932245655713755</v>
      </c>
      <c r="G391">
        <v>-1.5469707188091513</v>
      </c>
      <c r="H391">
        <v>4</v>
      </c>
      <c r="I391">
        <v>0.82496332051779098</v>
      </c>
      <c r="J391" t="s">
        <v>8</v>
      </c>
      <c r="K391" t="s">
        <v>3369</v>
      </c>
      <c r="L391" t="s">
        <v>4247</v>
      </c>
    </row>
    <row r="392" spans="1:12" x14ac:dyDescent="0.2">
      <c r="A392" t="s">
        <v>954</v>
      </c>
      <c r="B392" t="s">
        <v>955</v>
      </c>
      <c r="C392">
        <v>-9.4580476345299189E-2</v>
      </c>
      <c r="D392">
        <v>5.242030981316044E-2</v>
      </c>
      <c r="E392">
        <v>0.6716164812510812</v>
      </c>
      <c r="F392">
        <v>-1.6068447002176154</v>
      </c>
      <c r="G392">
        <v>0.97738838549875651</v>
      </c>
      <c r="H392">
        <v>6</v>
      </c>
      <c r="I392">
        <v>2.1581459551457902</v>
      </c>
      <c r="J392" t="s">
        <v>8</v>
      </c>
      <c r="K392" t="s">
        <v>629</v>
      </c>
      <c r="L392" t="s">
        <v>4248</v>
      </c>
    </row>
    <row r="393" spans="1:12" hidden="1" x14ac:dyDescent="0.2">
      <c r="A393" t="s">
        <v>956</v>
      </c>
      <c r="B393" t="s">
        <v>957</v>
      </c>
      <c r="C393">
        <v>-0.74999422027950013</v>
      </c>
      <c r="D393">
        <v>0.47130357202758583</v>
      </c>
      <c r="E393">
        <v>-1.2332550102897983</v>
      </c>
      <c r="F393">
        <v>1.2810794160439347</v>
      </c>
      <c r="G393">
        <v>0.23086624249773627</v>
      </c>
      <c r="H393">
        <v>1</v>
      </c>
      <c r="I393">
        <v>2.0429036494298001</v>
      </c>
      <c r="J393" t="s">
        <v>8</v>
      </c>
      <c r="K393" t="s">
        <v>958</v>
      </c>
      <c r="L393" t="s">
        <v>4248</v>
      </c>
    </row>
    <row r="394" spans="1:12" hidden="1" x14ac:dyDescent="0.2">
      <c r="A394" t="s">
        <v>959</v>
      </c>
      <c r="B394" t="s">
        <v>960</v>
      </c>
      <c r="C394">
        <v>-0.52320618140984687</v>
      </c>
      <c r="D394">
        <v>-1.1167737408882032</v>
      </c>
      <c r="E394">
        <v>-0.4350742666672337</v>
      </c>
      <c r="F394">
        <v>1.2991156476628769</v>
      </c>
      <c r="G394">
        <v>0.77593854130241957</v>
      </c>
      <c r="H394">
        <v>3</v>
      </c>
      <c r="I394">
        <v>1.6247356174177201</v>
      </c>
      <c r="J394" t="s">
        <v>961</v>
      </c>
      <c r="K394" t="s">
        <v>142</v>
      </c>
      <c r="L394" t="s">
        <v>4248</v>
      </c>
    </row>
    <row r="395" spans="1:12" hidden="1" x14ac:dyDescent="0.2">
      <c r="A395" t="s">
        <v>962</v>
      </c>
      <c r="B395" t="s">
        <v>963</v>
      </c>
      <c r="C395">
        <v>-1.5901751927428465</v>
      </c>
      <c r="D395">
        <v>0.2414298621491319</v>
      </c>
      <c r="E395">
        <v>0.6623239145022175</v>
      </c>
      <c r="F395">
        <v>0.95099123179252476</v>
      </c>
      <c r="G395">
        <v>-0.26456981570106852</v>
      </c>
      <c r="H395">
        <v>1</v>
      </c>
      <c r="I395">
        <v>1.13221304867774</v>
      </c>
      <c r="J395" t="s">
        <v>964</v>
      </c>
      <c r="K395" t="s">
        <v>965</v>
      </c>
      <c r="L395" t="s">
        <v>4248</v>
      </c>
    </row>
    <row r="396" spans="1:12" hidden="1" x14ac:dyDescent="0.2">
      <c r="A396" t="s">
        <v>966</v>
      </c>
      <c r="B396" t="s">
        <v>967</v>
      </c>
      <c r="C396">
        <v>1.2460329619118682</v>
      </c>
      <c r="D396">
        <v>-0.5768702089610519</v>
      </c>
      <c r="E396">
        <v>-0.49443417624437536</v>
      </c>
      <c r="F396">
        <v>-1.0504043777173444</v>
      </c>
      <c r="G396">
        <v>0.87567580101094156</v>
      </c>
      <c r="H396">
        <v>2</v>
      </c>
      <c r="I396">
        <v>1.7219690487322901</v>
      </c>
      <c r="J396" t="s">
        <v>8</v>
      </c>
      <c r="K396" t="s">
        <v>968</v>
      </c>
      <c r="L396" t="s">
        <v>4248</v>
      </c>
    </row>
    <row r="397" spans="1:12" hidden="1" x14ac:dyDescent="0.2">
      <c r="A397" t="s">
        <v>969</v>
      </c>
      <c r="B397" t="s">
        <v>970</v>
      </c>
      <c r="C397">
        <v>1.6950832481141505</v>
      </c>
      <c r="D397">
        <v>-0.27741340989804852</v>
      </c>
      <c r="E397">
        <v>-0.96457114749635364</v>
      </c>
      <c r="F397">
        <v>-0.13520419873694331</v>
      </c>
      <c r="G397">
        <v>-0.31789449198277753</v>
      </c>
      <c r="H397">
        <v>2</v>
      </c>
      <c r="I397">
        <v>1.87653154231248</v>
      </c>
      <c r="J397" t="s">
        <v>8</v>
      </c>
      <c r="K397" t="s">
        <v>838</v>
      </c>
      <c r="L397" t="s">
        <v>4248</v>
      </c>
    </row>
    <row r="398" spans="1:12" hidden="1" x14ac:dyDescent="0.2">
      <c r="A398" t="s">
        <v>971</v>
      </c>
      <c r="B398" t="s">
        <v>972</v>
      </c>
      <c r="C398">
        <v>0.12118847310106919</v>
      </c>
      <c r="D398">
        <v>0.8830411228836339</v>
      </c>
      <c r="E398">
        <v>0.69935475710544659</v>
      </c>
      <c r="F398">
        <v>-5.6381958811165978E-2</v>
      </c>
      <c r="G398">
        <v>-1.6472023942789911</v>
      </c>
      <c r="H398">
        <v>4</v>
      </c>
      <c r="I398">
        <v>0.93605850241005994</v>
      </c>
      <c r="J398" t="s">
        <v>973</v>
      </c>
      <c r="K398" t="s">
        <v>974</v>
      </c>
      <c r="L398" t="s">
        <v>4248</v>
      </c>
    </row>
    <row r="399" spans="1:12" hidden="1" x14ac:dyDescent="0.2">
      <c r="A399" t="s">
        <v>975</v>
      </c>
      <c r="B399" t="s">
        <v>976</v>
      </c>
      <c r="C399">
        <v>1.6575700013565087</v>
      </c>
      <c r="D399">
        <v>0.17829549243479298</v>
      </c>
      <c r="E399">
        <v>-0.43217790547567458</v>
      </c>
      <c r="F399">
        <v>-0.85792909648219695</v>
      </c>
      <c r="G399">
        <v>-0.54575849183344693</v>
      </c>
      <c r="H399">
        <v>2</v>
      </c>
      <c r="I399">
        <v>1.6087062647535799</v>
      </c>
      <c r="J399" t="s">
        <v>8</v>
      </c>
      <c r="K399" t="s">
        <v>977</v>
      </c>
      <c r="L399" t="s">
        <v>4248</v>
      </c>
    </row>
    <row r="400" spans="1:12" hidden="1" x14ac:dyDescent="0.2">
      <c r="A400" t="s">
        <v>978</v>
      </c>
      <c r="B400" t="s">
        <v>979</v>
      </c>
      <c r="C400">
        <v>0.17381722509123557</v>
      </c>
      <c r="D400">
        <v>0.72149229444931107</v>
      </c>
      <c r="E400">
        <v>1.0050694663196882</v>
      </c>
      <c r="F400">
        <v>-0.38744991540151907</v>
      </c>
      <c r="G400">
        <v>-1.5129290704587126</v>
      </c>
      <c r="H400">
        <v>4</v>
      </c>
      <c r="I400">
        <v>1.13418470360399</v>
      </c>
      <c r="J400" t="s">
        <v>8</v>
      </c>
      <c r="K400" t="s">
        <v>980</v>
      </c>
      <c r="L400" t="s">
        <v>4248</v>
      </c>
    </row>
    <row r="401" spans="1:12" hidden="1" x14ac:dyDescent="0.2">
      <c r="A401" t="s">
        <v>981</v>
      </c>
      <c r="B401" t="s">
        <v>982</v>
      </c>
      <c r="C401">
        <v>-0.27708370210029909</v>
      </c>
      <c r="D401">
        <v>1.1530725935710806</v>
      </c>
      <c r="E401">
        <v>0.72441861933728635</v>
      </c>
      <c r="F401">
        <v>-0.17242442330655189</v>
      </c>
      <c r="G401">
        <v>-1.4279830875015698</v>
      </c>
      <c r="H401">
        <v>4</v>
      </c>
      <c r="I401">
        <v>1.3482181476369699</v>
      </c>
      <c r="J401" t="s">
        <v>983</v>
      </c>
      <c r="K401" t="s">
        <v>984</v>
      </c>
      <c r="L401" t="s">
        <v>4248</v>
      </c>
    </row>
    <row r="402" spans="1:12" hidden="1" x14ac:dyDescent="0.2">
      <c r="A402" t="s">
        <v>985</v>
      </c>
      <c r="B402" t="s">
        <v>986</v>
      </c>
      <c r="C402">
        <v>1.2889558394812612</v>
      </c>
      <c r="D402">
        <v>0.11604254988806134</v>
      </c>
      <c r="E402">
        <v>0.58088020996551826</v>
      </c>
      <c r="F402">
        <v>-1.0819568443005725</v>
      </c>
      <c r="G402">
        <v>-0.90392175503424832</v>
      </c>
      <c r="H402">
        <v>2</v>
      </c>
      <c r="I402">
        <v>1.45723036743284</v>
      </c>
      <c r="J402" t="s">
        <v>987</v>
      </c>
      <c r="K402" t="s">
        <v>988</v>
      </c>
      <c r="L402" t="s">
        <v>4248</v>
      </c>
    </row>
    <row r="403" spans="1:12" hidden="1" x14ac:dyDescent="0.2">
      <c r="A403" t="s">
        <v>3370</v>
      </c>
      <c r="B403" t="s">
        <v>3371</v>
      </c>
      <c r="C403">
        <v>-0.8662339914488516</v>
      </c>
      <c r="D403">
        <v>-0.64267456180576044</v>
      </c>
      <c r="E403">
        <v>-0.50127612327805737</v>
      </c>
      <c r="F403">
        <v>0.47362779993170129</v>
      </c>
      <c r="G403">
        <v>1.5365568766009097</v>
      </c>
      <c r="H403">
        <v>3</v>
      </c>
      <c r="I403">
        <v>1.17270568566283</v>
      </c>
      <c r="J403" t="s">
        <v>8</v>
      </c>
      <c r="K403" t="s">
        <v>3372</v>
      </c>
      <c r="L403" t="s">
        <v>4247</v>
      </c>
    </row>
    <row r="404" spans="1:12" x14ac:dyDescent="0.2">
      <c r="A404" t="s">
        <v>3373</v>
      </c>
      <c r="B404" t="s">
        <v>3374</v>
      </c>
      <c r="C404">
        <v>1.1228167535060154</v>
      </c>
      <c r="D404">
        <v>0.53557671754423386</v>
      </c>
      <c r="E404">
        <v>-0.82962100988150811</v>
      </c>
      <c r="F404">
        <v>0.42844744263893225</v>
      </c>
      <c r="G404">
        <v>-1.2572199038076439</v>
      </c>
      <c r="H404">
        <v>6</v>
      </c>
      <c r="I404">
        <v>1.2301488077917</v>
      </c>
      <c r="J404" t="s">
        <v>8</v>
      </c>
      <c r="K404" t="s">
        <v>3375</v>
      </c>
      <c r="L404" t="s">
        <v>4247</v>
      </c>
    </row>
    <row r="405" spans="1:12" hidden="1" x14ac:dyDescent="0.2">
      <c r="A405" t="s">
        <v>989</v>
      </c>
      <c r="B405" t="s">
        <v>990</v>
      </c>
      <c r="C405">
        <v>1.2103760917594042</v>
      </c>
      <c r="D405">
        <v>0.30114014224467089</v>
      </c>
      <c r="E405">
        <v>0.34893292151916405</v>
      </c>
      <c r="F405">
        <v>-0.38620499292890303</v>
      </c>
      <c r="G405">
        <v>-1.4742441625941671</v>
      </c>
      <c r="H405">
        <v>4</v>
      </c>
      <c r="I405">
        <v>0.58063407748794005</v>
      </c>
      <c r="J405" t="s">
        <v>991</v>
      </c>
      <c r="K405" t="s">
        <v>992</v>
      </c>
      <c r="L405" t="s">
        <v>4248</v>
      </c>
    </row>
    <row r="406" spans="1:12" hidden="1" x14ac:dyDescent="0.2">
      <c r="A406" t="s">
        <v>3376</v>
      </c>
      <c r="B406" t="s">
        <v>990</v>
      </c>
      <c r="C406">
        <v>0.82951649338107769</v>
      </c>
      <c r="D406">
        <v>0.84826376249074342</v>
      </c>
      <c r="E406">
        <v>-0.38939998532068892</v>
      </c>
      <c r="F406">
        <v>0.25323862710986966</v>
      </c>
      <c r="G406">
        <v>-1.5416188976610152</v>
      </c>
      <c r="H406">
        <v>4</v>
      </c>
      <c r="I406">
        <v>0.89682364537699799</v>
      </c>
      <c r="J406" t="s">
        <v>991</v>
      </c>
      <c r="K406" t="s">
        <v>992</v>
      </c>
      <c r="L406" t="s">
        <v>4247</v>
      </c>
    </row>
    <row r="407" spans="1:12" hidden="1" x14ac:dyDescent="0.2">
      <c r="A407" t="s">
        <v>3377</v>
      </c>
      <c r="B407" t="s">
        <v>994</v>
      </c>
      <c r="C407">
        <v>0.56780660474398714</v>
      </c>
      <c r="D407">
        <v>0.86116385921739003</v>
      </c>
      <c r="E407">
        <v>0.4906997957959342</v>
      </c>
      <c r="F407">
        <v>-0.30690357738081364</v>
      </c>
      <c r="G407">
        <v>-1.6127666823764695</v>
      </c>
      <c r="H407">
        <v>4</v>
      </c>
      <c r="I407">
        <v>0.56275439064227795</v>
      </c>
      <c r="J407" t="s">
        <v>995</v>
      </c>
      <c r="K407" t="s">
        <v>996</v>
      </c>
      <c r="L407" t="s">
        <v>4247</v>
      </c>
    </row>
    <row r="408" spans="1:12" hidden="1" x14ac:dyDescent="0.2">
      <c r="A408" t="s">
        <v>993</v>
      </c>
      <c r="B408" t="s">
        <v>994</v>
      </c>
      <c r="C408">
        <v>-0.52878405353282898</v>
      </c>
      <c r="D408">
        <v>1.0777049668332854</v>
      </c>
      <c r="E408">
        <v>1.0678056678783276</v>
      </c>
      <c r="F408">
        <v>-0.57190180779128752</v>
      </c>
      <c r="G408">
        <v>-1.0448247733874965</v>
      </c>
      <c r="H408">
        <v>5</v>
      </c>
      <c r="I408">
        <v>1.03236173962663</v>
      </c>
      <c r="J408" t="s">
        <v>995</v>
      </c>
      <c r="K408" t="s">
        <v>996</v>
      </c>
      <c r="L408" t="s">
        <v>4248</v>
      </c>
    </row>
    <row r="409" spans="1:12" hidden="1" x14ac:dyDescent="0.2">
      <c r="A409" t="s">
        <v>3378</v>
      </c>
      <c r="B409" t="s">
        <v>3379</v>
      </c>
      <c r="C409">
        <v>-0.79778492772263565</v>
      </c>
      <c r="D409">
        <v>-1.9612260958209601E-2</v>
      </c>
      <c r="E409">
        <v>-1.0342402522240131</v>
      </c>
      <c r="F409">
        <v>0.38766397378659362</v>
      </c>
      <c r="G409">
        <v>1.4639734671182718</v>
      </c>
      <c r="H409">
        <v>3</v>
      </c>
      <c r="I409">
        <v>1.43718653739795</v>
      </c>
      <c r="J409" t="s">
        <v>3380</v>
      </c>
      <c r="K409" t="s">
        <v>3381</v>
      </c>
      <c r="L409" t="s">
        <v>4247</v>
      </c>
    </row>
    <row r="410" spans="1:12" hidden="1" x14ac:dyDescent="0.2">
      <c r="A410" t="s">
        <v>997</v>
      </c>
      <c r="B410" t="s">
        <v>998</v>
      </c>
      <c r="C410">
        <v>-0.36646044203019773</v>
      </c>
      <c r="D410">
        <v>1.3577081750584297</v>
      </c>
      <c r="E410">
        <v>0.51367593041376591</v>
      </c>
      <c r="F410">
        <v>-1.3119592302521415</v>
      </c>
      <c r="G410">
        <v>-0.1929644331899032</v>
      </c>
      <c r="H410">
        <v>5</v>
      </c>
      <c r="I410">
        <v>1.51894350071842</v>
      </c>
      <c r="J410" t="s">
        <v>8</v>
      </c>
      <c r="K410" t="s">
        <v>999</v>
      </c>
      <c r="L410" t="s">
        <v>4248</v>
      </c>
    </row>
    <row r="411" spans="1:12" hidden="1" x14ac:dyDescent="0.2">
      <c r="A411" t="s">
        <v>1000</v>
      </c>
      <c r="B411" t="s">
        <v>1001</v>
      </c>
      <c r="C411">
        <v>-0.96569163541682557</v>
      </c>
      <c r="D411">
        <v>-0.17484912978418451</v>
      </c>
      <c r="E411">
        <v>-0.61552447357733941</v>
      </c>
      <c r="F411">
        <v>1.6250649172532721</v>
      </c>
      <c r="G411">
        <v>0.13100032152497101</v>
      </c>
      <c r="H411">
        <v>3</v>
      </c>
      <c r="I411">
        <v>1.8956113496310201</v>
      </c>
      <c r="J411" t="s">
        <v>8</v>
      </c>
      <c r="K411" t="s">
        <v>1002</v>
      </c>
      <c r="L411" t="s">
        <v>4248</v>
      </c>
    </row>
    <row r="412" spans="1:12" hidden="1" x14ac:dyDescent="0.2">
      <c r="A412" t="s">
        <v>3382</v>
      </c>
      <c r="B412" t="s">
        <v>3383</v>
      </c>
      <c r="C412">
        <v>-1.4293723661813913</v>
      </c>
      <c r="D412">
        <v>-0.53849919770324406</v>
      </c>
      <c r="E412">
        <v>0.2465279743480539</v>
      </c>
      <c r="F412">
        <v>0.61104674182440377</v>
      </c>
      <c r="G412">
        <v>1.1102968477121777</v>
      </c>
      <c r="H412">
        <v>1</v>
      </c>
      <c r="I412">
        <v>0.58124141999380097</v>
      </c>
      <c r="J412" t="s">
        <v>8</v>
      </c>
      <c r="K412" t="s">
        <v>3384</v>
      </c>
      <c r="L412" t="s">
        <v>4247</v>
      </c>
    </row>
    <row r="413" spans="1:12" hidden="1" x14ac:dyDescent="0.2">
      <c r="A413" t="s">
        <v>3385</v>
      </c>
      <c r="B413" t="s">
        <v>3386</v>
      </c>
      <c r="C413">
        <v>0.67660873586864889</v>
      </c>
      <c r="D413">
        <v>0.25369266275739161</v>
      </c>
      <c r="E413">
        <v>1.1416931091702422</v>
      </c>
      <c r="F413">
        <v>-1.1538888899744035</v>
      </c>
      <c r="G413">
        <v>-0.91810561782189182</v>
      </c>
      <c r="H413">
        <v>5</v>
      </c>
      <c r="I413">
        <v>1.18335883981236</v>
      </c>
      <c r="J413" t="s">
        <v>3387</v>
      </c>
      <c r="K413" t="s">
        <v>3388</v>
      </c>
      <c r="L413" t="s">
        <v>4247</v>
      </c>
    </row>
    <row r="414" spans="1:12" hidden="1" x14ac:dyDescent="0.2">
      <c r="A414" t="s">
        <v>3389</v>
      </c>
      <c r="B414" t="s">
        <v>3390</v>
      </c>
      <c r="C414">
        <v>0.99727344965483866</v>
      </c>
      <c r="D414">
        <v>0.36966480627801868</v>
      </c>
      <c r="E414">
        <v>-1.6691581918432907</v>
      </c>
      <c r="F414">
        <v>1.5028956450033661E-2</v>
      </c>
      <c r="G414">
        <v>0.28719097946041466</v>
      </c>
      <c r="H414">
        <v>4</v>
      </c>
      <c r="I414">
        <v>1.3350878023275901</v>
      </c>
      <c r="J414" t="s">
        <v>3391</v>
      </c>
      <c r="K414" t="s">
        <v>3392</v>
      </c>
      <c r="L414" t="s">
        <v>4247</v>
      </c>
    </row>
    <row r="415" spans="1:12" hidden="1" x14ac:dyDescent="0.2">
      <c r="A415" t="s">
        <v>1003</v>
      </c>
      <c r="B415" t="s">
        <v>1004</v>
      </c>
      <c r="C415">
        <v>1.3622185629636405</v>
      </c>
      <c r="D415">
        <v>7.3598107519860775E-2</v>
      </c>
      <c r="E415">
        <v>-1.2244817750365232E-2</v>
      </c>
      <c r="F415">
        <v>3.838590720826867E-2</v>
      </c>
      <c r="G415">
        <v>-1.4619577599414109</v>
      </c>
      <c r="H415">
        <v>4</v>
      </c>
      <c r="I415">
        <v>0.88887049361086101</v>
      </c>
      <c r="J415" t="s">
        <v>8</v>
      </c>
      <c r="K415" t="s">
        <v>663</v>
      </c>
      <c r="L415" t="s">
        <v>4248</v>
      </c>
    </row>
    <row r="416" spans="1:12" hidden="1" x14ac:dyDescent="0.2">
      <c r="A416" t="s">
        <v>1005</v>
      </c>
      <c r="B416" t="s">
        <v>1006</v>
      </c>
      <c r="C416">
        <v>1.1816805641361774</v>
      </c>
      <c r="D416">
        <v>0.88162693611455645</v>
      </c>
      <c r="E416">
        <v>-0.36238495271207033</v>
      </c>
      <c r="F416">
        <v>-0.49798901986465854</v>
      </c>
      <c r="G416">
        <v>-1.202933527673983</v>
      </c>
      <c r="H416">
        <v>4</v>
      </c>
      <c r="I416">
        <v>0.90650066280433494</v>
      </c>
      <c r="J416" t="s">
        <v>1007</v>
      </c>
      <c r="K416" t="s">
        <v>816</v>
      </c>
      <c r="L416" t="s">
        <v>4248</v>
      </c>
    </row>
    <row r="417" spans="1:12" hidden="1" x14ac:dyDescent="0.2">
      <c r="A417" t="s">
        <v>1008</v>
      </c>
      <c r="B417" t="s">
        <v>1009</v>
      </c>
      <c r="C417">
        <v>1.2415378717686505</v>
      </c>
      <c r="D417">
        <v>0.30917665161649105</v>
      </c>
      <c r="E417">
        <v>0.46681069690848087</v>
      </c>
      <c r="F417">
        <v>-1.2431525385256088</v>
      </c>
      <c r="G417">
        <v>-0.77437268176798313</v>
      </c>
      <c r="H417">
        <v>2</v>
      </c>
      <c r="I417">
        <v>1.27764865780354</v>
      </c>
      <c r="J417" t="s">
        <v>1010</v>
      </c>
      <c r="K417" t="s">
        <v>1011</v>
      </c>
      <c r="L417" t="s">
        <v>4248</v>
      </c>
    </row>
    <row r="418" spans="1:12" hidden="1" x14ac:dyDescent="0.2">
      <c r="A418" t="s">
        <v>3393</v>
      </c>
      <c r="B418" t="s">
        <v>3394</v>
      </c>
      <c r="C418">
        <v>-0.92504042110534179</v>
      </c>
      <c r="D418">
        <v>-0.89814959613896073</v>
      </c>
      <c r="E418">
        <v>-0.13088741477754351</v>
      </c>
      <c r="F418">
        <v>0.52355955344612171</v>
      </c>
      <c r="G418">
        <v>1.4305178785757353</v>
      </c>
      <c r="H418">
        <v>3</v>
      </c>
      <c r="I418">
        <v>1.2363191958534701</v>
      </c>
      <c r="J418" t="s">
        <v>3395</v>
      </c>
      <c r="K418" t="s">
        <v>3396</v>
      </c>
      <c r="L418" t="s">
        <v>4247</v>
      </c>
    </row>
    <row r="419" spans="1:12" hidden="1" x14ac:dyDescent="0.2">
      <c r="A419" t="s">
        <v>1012</v>
      </c>
      <c r="B419" t="s">
        <v>1013</v>
      </c>
      <c r="C419">
        <v>-1.2844677673302494</v>
      </c>
      <c r="D419">
        <v>0.34662877633160644</v>
      </c>
      <c r="E419">
        <v>0.69477030405670359</v>
      </c>
      <c r="F419">
        <v>1.0482878375090656</v>
      </c>
      <c r="G419">
        <v>-0.80521915056711124</v>
      </c>
      <c r="H419">
        <v>5</v>
      </c>
      <c r="I419">
        <v>1.25208192728795</v>
      </c>
      <c r="J419" t="s">
        <v>1014</v>
      </c>
      <c r="K419" t="s">
        <v>105</v>
      </c>
      <c r="L419" t="s">
        <v>4248</v>
      </c>
    </row>
    <row r="420" spans="1:12" hidden="1" x14ac:dyDescent="0.2">
      <c r="A420" t="s">
        <v>3397</v>
      </c>
      <c r="B420" t="s">
        <v>3398</v>
      </c>
      <c r="C420">
        <v>1.4522735612433315</v>
      </c>
      <c r="D420">
        <v>0.63617289687291678</v>
      </c>
      <c r="E420">
        <v>-0.55262947720655686</v>
      </c>
      <c r="F420">
        <v>-0.74126913897078128</v>
      </c>
      <c r="G420">
        <v>-0.79454784193895911</v>
      </c>
      <c r="H420">
        <v>2</v>
      </c>
      <c r="I420">
        <v>1.2431958346238601</v>
      </c>
      <c r="J420" t="s">
        <v>8</v>
      </c>
      <c r="K420" t="s">
        <v>1653</v>
      </c>
      <c r="L420" t="s">
        <v>4247</v>
      </c>
    </row>
    <row r="421" spans="1:12" hidden="1" x14ac:dyDescent="0.2">
      <c r="A421" t="s">
        <v>3399</v>
      </c>
      <c r="B421" t="s">
        <v>1016</v>
      </c>
      <c r="C421">
        <v>-0.29265333186972936</v>
      </c>
      <c r="D421">
        <v>1.6939467506516075</v>
      </c>
      <c r="E421">
        <v>1.3955967142229924E-2</v>
      </c>
      <c r="F421">
        <v>-0.85465913128221416</v>
      </c>
      <c r="G421">
        <v>-0.56059025464189383</v>
      </c>
      <c r="H421">
        <v>2</v>
      </c>
      <c r="I421">
        <v>1.60278190443026</v>
      </c>
      <c r="J421" t="s">
        <v>1017</v>
      </c>
      <c r="K421" t="s">
        <v>1018</v>
      </c>
      <c r="L421" t="s">
        <v>4247</v>
      </c>
    </row>
    <row r="422" spans="1:12" hidden="1" x14ac:dyDescent="0.2">
      <c r="A422" t="s">
        <v>1015</v>
      </c>
      <c r="B422" t="s">
        <v>1016</v>
      </c>
      <c r="C422">
        <v>-0.12778956053630064</v>
      </c>
      <c r="D422">
        <v>1.2571426316524372</v>
      </c>
      <c r="E422">
        <v>0.77057198389867643</v>
      </c>
      <c r="F422">
        <v>-0.99804288833074406</v>
      </c>
      <c r="G422">
        <v>-0.90188216668410048</v>
      </c>
      <c r="H422">
        <v>5</v>
      </c>
      <c r="I422">
        <v>1.48543987279195</v>
      </c>
      <c r="J422" t="s">
        <v>1017</v>
      </c>
      <c r="K422" t="s">
        <v>1018</v>
      </c>
      <c r="L422" t="s">
        <v>4248</v>
      </c>
    </row>
    <row r="423" spans="1:12" hidden="1" x14ac:dyDescent="0.2">
      <c r="A423" t="s">
        <v>1019</v>
      </c>
      <c r="B423" t="s">
        <v>1020</v>
      </c>
      <c r="C423">
        <v>1.4182095243854671</v>
      </c>
      <c r="D423">
        <v>0.52235040307360825</v>
      </c>
      <c r="E423">
        <v>-0.25533762056870968</v>
      </c>
      <c r="F423">
        <v>-0.50301772811646739</v>
      </c>
      <c r="G423">
        <v>-1.182204578773929</v>
      </c>
      <c r="H423">
        <v>2</v>
      </c>
      <c r="I423">
        <v>0.89048822929490001</v>
      </c>
      <c r="J423" t="s">
        <v>1021</v>
      </c>
      <c r="K423" t="s">
        <v>1022</v>
      </c>
      <c r="L423" t="s">
        <v>4248</v>
      </c>
    </row>
    <row r="424" spans="1:12" hidden="1" x14ac:dyDescent="0.2">
      <c r="A424" t="s">
        <v>3400</v>
      </c>
      <c r="B424" t="s">
        <v>3401</v>
      </c>
      <c r="C424">
        <v>1.1201601866190085</v>
      </c>
      <c r="D424">
        <v>1.0583781874500358</v>
      </c>
      <c r="E424">
        <v>-0.85800268651649281</v>
      </c>
      <c r="F424">
        <v>-0.56806993836583708</v>
      </c>
      <c r="G424">
        <v>-0.75246574918673903</v>
      </c>
      <c r="H424">
        <v>5</v>
      </c>
      <c r="I424">
        <v>1.0421765825754701</v>
      </c>
      <c r="J424" t="s">
        <v>8</v>
      </c>
      <c r="K424" t="s">
        <v>362</v>
      </c>
      <c r="L424" t="s">
        <v>4247</v>
      </c>
    </row>
    <row r="425" spans="1:12" hidden="1" x14ac:dyDescent="0.2">
      <c r="A425" t="s">
        <v>1023</v>
      </c>
      <c r="B425" t="s">
        <v>1024</v>
      </c>
      <c r="C425">
        <v>1.0233408574580172</v>
      </c>
      <c r="D425">
        <v>1.1317588676137214</v>
      </c>
      <c r="E425">
        <v>-0.61149831451792225</v>
      </c>
      <c r="F425">
        <v>-0.54091923239020601</v>
      </c>
      <c r="G425">
        <v>-1.0026821781636133</v>
      </c>
      <c r="H425">
        <v>5</v>
      </c>
      <c r="I425">
        <v>1.3601879322189401</v>
      </c>
      <c r="J425" t="s">
        <v>8</v>
      </c>
      <c r="K425" t="s">
        <v>362</v>
      </c>
      <c r="L425" t="s">
        <v>4248</v>
      </c>
    </row>
    <row r="426" spans="1:12" hidden="1" x14ac:dyDescent="0.2">
      <c r="A426" t="s">
        <v>3402</v>
      </c>
      <c r="B426" t="s">
        <v>3403</v>
      </c>
      <c r="C426">
        <v>1.1308978142190542</v>
      </c>
      <c r="D426">
        <v>0.57698636093825095</v>
      </c>
      <c r="E426">
        <v>-0.41640925313353283</v>
      </c>
      <c r="F426">
        <v>0.18516760874112792</v>
      </c>
      <c r="G426">
        <v>-1.476642530764865</v>
      </c>
      <c r="H426">
        <v>4</v>
      </c>
      <c r="I426">
        <v>0.75369968707620705</v>
      </c>
      <c r="J426" t="s">
        <v>3404</v>
      </c>
      <c r="K426" t="s">
        <v>3405</v>
      </c>
      <c r="L426" t="s">
        <v>4247</v>
      </c>
    </row>
    <row r="427" spans="1:12" hidden="1" x14ac:dyDescent="0.2">
      <c r="A427" t="s">
        <v>1025</v>
      </c>
      <c r="B427" t="s">
        <v>1026</v>
      </c>
      <c r="C427">
        <v>-1.747260442901178</v>
      </c>
      <c r="D427">
        <v>0.10874088818221669</v>
      </c>
      <c r="E427">
        <v>0.65129850285412871</v>
      </c>
      <c r="F427">
        <v>0.60261493287893386</v>
      </c>
      <c r="G427">
        <v>0.38460611898591834</v>
      </c>
      <c r="H427">
        <v>1</v>
      </c>
      <c r="I427">
        <v>0.92207015513822499</v>
      </c>
      <c r="J427" t="s">
        <v>1027</v>
      </c>
      <c r="K427" t="s">
        <v>1028</v>
      </c>
      <c r="L427" t="s">
        <v>4248</v>
      </c>
    </row>
    <row r="428" spans="1:12" hidden="1" x14ac:dyDescent="0.2">
      <c r="A428" t="s">
        <v>1029</v>
      </c>
      <c r="B428" t="s">
        <v>1030</v>
      </c>
      <c r="C428">
        <v>1.240068104786505</v>
      </c>
      <c r="D428">
        <v>-4.2670418261769073E-2</v>
      </c>
      <c r="E428">
        <v>0.6364590081642878</v>
      </c>
      <c r="F428">
        <v>-1.3492563903253032</v>
      </c>
      <c r="G428">
        <v>-0.48460030436374679</v>
      </c>
      <c r="H428">
        <v>2</v>
      </c>
      <c r="I428">
        <v>1.2106043957175701</v>
      </c>
      <c r="J428" t="s">
        <v>1031</v>
      </c>
      <c r="K428" t="s">
        <v>1032</v>
      </c>
      <c r="L428" t="s">
        <v>4248</v>
      </c>
    </row>
    <row r="429" spans="1:12" hidden="1" x14ac:dyDescent="0.2">
      <c r="A429" t="s">
        <v>1033</v>
      </c>
      <c r="B429" t="s">
        <v>1034</v>
      </c>
      <c r="C429">
        <v>0.80459444135844282</v>
      </c>
      <c r="D429">
        <v>0.8102477601414162</v>
      </c>
      <c r="E429">
        <v>-1.6410803070287849</v>
      </c>
      <c r="F429">
        <v>4.9434055947375391E-2</v>
      </c>
      <c r="G429">
        <v>-2.3195950418443714E-2</v>
      </c>
      <c r="H429">
        <v>4</v>
      </c>
      <c r="I429">
        <v>1.1189704191663199</v>
      </c>
      <c r="J429" t="s">
        <v>8</v>
      </c>
      <c r="K429" t="s">
        <v>1035</v>
      </c>
      <c r="L429" t="s">
        <v>4248</v>
      </c>
    </row>
    <row r="430" spans="1:12" x14ac:dyDescent="0.2">
      <c r="A430" t="s">
        <v>3406</v>
      </c>
      <c r="B430" t="s">
        <v>1034</v>
      </c>
      <c r="C430">
        <v>0.78974079559311849</v>
      </c>
      <c r="D430">
        <v>0.55758949771252764</v>
      </c>
      <c r="E430">
        <v>-1.7254076656813777</v>
      </c>
      <c r="F430">
        <v>9.7113267305704368E-2</v>
      </c>
      <c r="G430">
        <v>0.28096410507000574</v>
      </c>
      <c r="H430">
        <v>6</v>
      </c>
      <c r="I430">
        <v>1.3719203411955101</v>
      </c>
      <c r="J430" t="s">
        <v>8</v>
      </c>
      <c r="K430" t="s">
        <v>1035</v>
      </c>
      <c r="L430" t="s">
        <v>4247</v>
      </c>
    </row>
    <row r="431" spans="1:12" hidden="1" x14ac:dyDescent="0.2">
      <c r="A431" t="s">
        <v>1036</v>
      </c>
      <c r="B431" t="s">
        <v>1037</v>
      </c>
      <c r="C431">
        <v>-1.2881860208083982</v>
      </c>
      <c r="D431">
        <v>0.81653934533671091</v>
      </c>
      <c r="E431">
        <v>4.7547203125898815E-2</v>
      </c>
      <c r="F431">
        <v>-0.67723350204877342</v>
      </c>
      <c r="G431">
        <v>1.1013329743944742</v>
      </c>
      <c r="H431">
        <v>3</v>
      </c>
      <c r="I431">
        <v>1.69835486842425</v>
      </c>
      <c r="J431" t="s">
        <v>1038</v>
      </c>
      <c r="K431" t="s">
        <v>1039</v>
      </c>
      <c r="L431" t="s">
        <v>4248</v>
      </c>
    </row>
    <row r="432" spans="1:12" hidden="1" x14ac:dyDescent="0.2">
      <c r="A432" t="s">
        <v>1040</v>
      </c>
      <c r="B432" t="s">
        <v>1041</v>
      </c>
      <c r="C432">
        <v>0.77327757897145311</v>
      </c>
      <c r="D432">
        <v>0.70437693999483209</v>
      </c>
      <c r="E432">
        <v>0.70571831823008679</v>
      </c>
      <c r="F432">
        <v>-1.2019091351193378</v>
      </c>
      <c r="G432">
        <v>-0.98146370207702904</v>
      </c>
      <c r="H432">
        <v>5</v>
      </c>
      <c r="I432">
        <v>1.1878102681346201</v>
      </c>
      <c r="J432" t="s">
        <v>8</v>
      </c>
      <c r="K432" t="s">
        <v>1042</v>
      </c>
      <c r="L432" t="s">
        <v>4248</v>
      </c>
    </row>
    <row r="433" spans="1:12" hidden="1" x14ac:dyDescent="0.2">
      <c r="A433" t="s">
        <v>1043</v>
      </c>
      <c r="B433" t="s">
        <v>1044</v>
      </c>
      <c r="C433">
        <v>1.12357907430393</v>
      </c>
      <c r="D433">
        <v>0.95174537233860024</v>
      </c>
      <c r="E433">
        <v>-0.57184161467377304</v>
      </c>
      <c r="F433">
        <v>-0.31900728009196494</v>
      </c>
      <c r="G433">
        <v>-1.1844755518768644</v>
      </c>
      <c r="H433">
        <v>4</v>
      </c>
      <c r="I433">
        <v>1.0120076303788199</v>
      </c>
      <c r="J433" t="s">
        <v>1045</v>
      </c>
      <c r="K433" t="s">
        <v>1046</v>
      </c>
      <c r="L433" t="s">
        <v>4248</v>
      </c>
    </row>
    <row r="434" spans="1:12" hidden="1" x14ac:dyDescent="0.2">
      <c r="A434" t="s">
        <v>3407</v>
      </c>
      <c r="B434" t="s">
        <v>1044</v>
      </c>
      <c r="C434">
        <v>1.2110495845486531</v>
      </c>
      <c r="D434">
        <v>0.94551418765225226</v>
      </c>
      <c r="E434">
        <v>-0.92328185016283193</v>
      </c>
      <c r="F434">
        <v>-0.73157637823140154</v>
      </c>
      <c r="G434">
        <v>-0.50170554380688159</v>
      </c>
      <c r="H434">
        <v>5</v>
      </c>
      <c r="I434">
        <v>0.87933394492863803</v>
      </c>
      <c r="J434" t="s">
        <v>1045</v>
      </c>
      <c r="K434" t="s">
        <v>1046</v>
      </c>
      <c r="L434" t="s">
        <v>4247</v>
      </c>
    </row>
    <row r="435" spans="1:12" hidden="1" x14ac:dyDescent="0.2">
      <c r="A435" t="s">
        <v>1047</v>
      </c>
      <c r="B435" t="s">
        <v>1048</v>
      </c>
      <c r="C435">
        <v>1.6881865689441273</v>
      </c>
      <c r="D435">
        <v>0.11587321903822816</v>
      </c>
      <c r="E435">
        <v>-0.65925419466502433</v>
      </c>
      <c r="F435">
        <v>-0.41960638125958433</v>
      </c>
      <c r="G435">
        <v>-0.72519921205774984</v>
      </c>
      <c r="H435">
        <v>2</v>
      </c>
      <c r="I435">
        <v>1.57194495429679</v>
      </c>
      <c r="J435" t="s">
        <v>1049</v>
      </c>
      <c r="K435" t="s">
        <v>1050</v>
      </c>
      <c r="L435" t="s">
        <v>4248</v>
      </c>
    </row>
    <row r="436" spans="1:12" hidden="1" x14ac:dyDescent="0.2">
      <c r="A436" t="s">
        <v>3408</v>
      </c>
      <c r="B436" t="s">
        <v>3409</v>
      </c>
      <c r="C436">
        <v>0.75667629399831526</v>
      </c>
      <c r="D436">
        <v>1.3081990469550546</v>
      </c>
      <c r="E436">
        <v>-1.0379403918213068</v>
      </c>
      <c r="F436">
        <v>-0.74951650315780083</v>
      </c>
      <c r="G436">
        <v>-0.27741844597430104</v>
      </c>
      <c r="H436">
        <v>5</v>
      </c>
      <c r="I436">
        <v>0.63908383989267903</v>
      </c>
      <c r="J436" t="s">
        <v>3410</v>
      </c>
      <c r="K436" t="s">
        <v>3411</v>
      </c>
      <c r="L436" t="s">
        <v>4247</v>
      </c>
    </row>
    <row r="437" spans="1:12" hidden="1" x14ac:dyDescent="0.2">
      <c r="A437" t="s">
        <v>1051</v>
      </c>
      <c r="B437" t="s">
        <v>1052</v>
      </c>
      <c r="C437">
        <v>1.3243330308080465</v>
      </c>
      <c r="D437">
        <v>0.83159440163677489</v>
      </c>
      <c r="E437">
        <v>-0.75456465231853553</v>
      </c>
      <c r="F437">
        <v>-0.65996198813392004</v>
      </c>
      <c r="G437">
        <v>-0.74140079199234687</v>
      </c>
      <c r="H437">
        <v>2</v>
      </c>
      <c r="I437">
        <v>1.2272177778987501</v>
      </c>
      <c r="J437" t="s">
        <v>8</v>
      </c>
      <c r="K437" t="s">
        <v>85</v>
      </c>
      <c r="L437" t="s">
        <v>4248</v>
      </c>
    </row>
    <row r="438" spans="1:12" hidden="1" x14ac:dyDescent="0.2">
      <c r="A438" t="s">
        <v>3412</v>
      </c>
      <c r="B438" t="s">
        <v>1052</v>
      </c>
      <c r="C438">
        <v>1.1777723652742391</v>
      </c>
      <c r="D438">
        <v>0.58418598691970414</v>
      </c>
      <c r="E438">
        <v>0.32055319833426171</v>
      </c>
      <c r="F438">
        <v>-1.0271586784183504</v>
      </c>
      <c r="G438">
        <v>-1.0553528721098546</v>
      </c>
      <c r="H438">
        <v>4</v>
      </c>
      <c r="I438">
        <v>1.1808868708067499</v>
      </c>
      <c r="J438" t="s">
        <v>8</v>
      </c>
      <c r="K438" t="s">
        <v>85</v>
      </c>
      <c r="L438" t="s">
        <v>4247</v>
      </c>
    </row>
    <row r="439" spans="1:12" hidden="1" x14ac:dyDescent="0.2">
      <c r="A439" t="s">
        <v>1053</v>
      </c>
      <c r="B439" t="s">
        <v>1054</v>
      </c>
      <c r="C439">
        <v>-1.2197561423263297</v>
      </c>
      <c r="D439">
        <v>-0.56982433040889613</v>
      </c>
      <c r="E439">
        <v>9.0179708152681698E-2</v>
      </c>
      <c r="F439">
        <v>1.456075401003655</v>
      </c>
      <c r="G439">
        <v>0.24332536357886636</v>
      </c>
      <c r="H439">
        <v>3</v>
      </c>
      <c r="I439">
        <v>1.36933041786285</v>
      </c>
      <c r="J439" t="s">
        <v>1055</v>
      </c>
      <c r="K439" t="s">
        <v>1056</v>
      </c>
      <c r="L439" t="s">
        <v>4248</v>
      </c>
    </row>
    <row r="440" spans="1:12" hidden="1" x14ac:dyDescent="0.2">
      <c r="A440" t="s">
        <v>1057</v>
      </c>
      <c r="B440" t="s">
        <v>1058</v>
      </c>
      <c r="C440">
        <v>-1.0565952117165671</v>
      </c>
      <c r="D440">
        <v>0.11237011210749089</v>
      </c>
      <c r="E440">
        <v>1.2225014787447765</v>
      </c>
      <c r="F440">
        <v>0.67870983401508322</v>
      </c>
      <c r="G440">
        <v>-0.95698621315075638</v>
      </c>
      <c r="H440">
        <v>5</v>
      </c>
      <c r="I440">
        <v>1.51085084830873</v>
      </c>
      <c r="J440" t="s">
        <v>1059</v>
      </c>
      <c r="K440" t="s">
        <v>1060</v>
      </c>
      <c r="L440" t="s">
        <v>4248</v>
      </c>
    </row>
    <row r="441" spans="1:12" hidden="1" x14ac:dyDescent="0.2">
      <c r="A441" t="s">
        <v>1061</v>
      </c>
      <c r="B441" t="s">
        <v>1062</v>
      </c>
      <c r="C441">
        <v>-0.80336028919042224</v>
      </c>
      <c r="D441">
        <v>1.3413136665594207</v>
      </c>
      <c r="E441">
        <v>0.6315898378194742</v>
      </c>
      <c r="F441">
        <v>-9.8629393669504226E-2</v>
      </c>
      <c r="G441">
        <v>-1.0709138215189684</v>
      </c>
      <c r="H441">
        <v>5</v>
      </c>
      <c r="I441">
        <v>1.08413337446903</v>
      </c>
      <c r="J441" t="s">
        <v>1063</v>
      </c>
      <c r="K441" t="s">
        <v>1064</v>
      </c>
      <c r="L441" t="s">
        <v>4248</v>
      </c>
    </row>
    <row r="442" spans="1:12" hidden="1" x14ac:dyDescent="0.2">
      <c r="A442" t="s">
        <v>1065</v>
      </c>
      <c r="B442" t="s">
        <v>1066</v>
      </c>
      <c r="C442">
        <v>-1.2883137618353542</v>
      </c>
      <c r="D442">
        <v>-0.85607407829725046</v>
      </c>
      <c r="E442">
        <v>0.59986782220913681</v>
      </c>
      <c r="F442">
        <v>0.6067722805226049</v>
      </c>
      <c r="G442">
        <v>0.93774773740095818</v>
      </c>
      <c r="H442">
        <v>1</v>
      </c>
      <c r="I442">
        <v>0.76690190894043997</v>
      </c>
      <c r="J442" t="s">
        <v>1067</v>
      </c>
      <c r="K442" t="s">
        <v>1068</v>
      </c>
      <c r="L442" t="s">
        <v>4248</v>
      </c>
    </row>
    <row r="443" spans="1:12" hidden="1" x14ac:dyDescent="0.2">
      <c r="A443" t="s">
        <v>1069</v>
      </c>
      <c r="B443" t="s">
        <v>1070</v>
      </c>
      <c r="C443">
        <v>-1.371269605710459</v>
      </c>
      <c r="D443">
        <v>-0.27833078517752285</v>
      </c>
      <c r="E443">
        <v>-0.27289689410632073</v>
      </c>
      <c r="F443">
        <v>1.2058718448503452</v>
      </c>
      <c r="G443">
        <v>0.71662544014393958</v>
      </c>
      <c r="H443">
        <v>1</v>
      </c>
      <c r="I443">
        <v>1.0097650896321599</v>
      </c>
      <c r="J443" t="s">
        <v>8</v>
      </c>
      <c r="K443" t="s">
        <v>281</v>
      </c>
      <c r="L443" t="s">
        <v>4248</v>
      </c>
    </row>
    <row r="444" spans="1:12" hidden="1" x14ac:dyDescent="0.2">
      <c r="A444" t="s">
        <v>3413</v>
      </c>
      <c r="B444" t="s">
        <v>1070</v>
      </c>
      <c r="C444">
        <v>-1.0993643527983339</v>
      </c>
      <c r="D444">
        <v>-0.9003938064228082</v>
      </c>
      <c r="E444">
        <v>8.5046254102166208E-2</v>
      </c>
      <c r="F444">
        <v>0.69240755379780694</v>
      </c>
      <c r="G444">
        <v>1.2223043513211731</v>
      </c>
      <c r="H444">
        <v>1</v>
      </c>
      <c r="I444">
        <v>1.0946625792700899</v>
      </c>
      <c r="J444" t="s">
        <v>8</v>
      </c>
      <c r="K444" t="s">
        <v>281</v>
      </c>
      <c r="L444" t="s">
        <v>4247</v>
      </c>
    </row>
    <row r="445" spans="1:12" hidden="1" x14ac:dyDescent="0.2">
      <c r="A445" t="s">
        <v>1071</v>
      </c>
      <c r="B445" t="s">
        <v>1072</v>
      </c>
      <c r="C445">
        <v>0.72848506835576476</v>
      </c>
      <c r="D445">
        <v>-1.6332793626631268</v>
      </c>
      <c r="E445">
        <v>-0.29209345378480761</v>
      </c>
      <c r="F445">
        <v>0.60616728556306887</v>
      </c>
      <c r="G445">
        <v>0.59072046252909727</v>
      </c>
      <c r="H445">
        <v>1</v>
      </c>
      <c r="I445">
        <v>1.18208869750501</v>
      </c>
      <c r="J445" t="s">
        <v>1073</v>
      </c>
      <c r="K445" t="s">
        <v>933</v>
      </c>
      <c r="L445" t="s">
        <v>4248</v>
      </c>
    </row>
    <row r="446" spans="1:12" hidden="1" x14ac:dyDescent="0.2">
      <c r="A446" t="s">
        <v>3414</v>
      </c>
      <c r="B446" t="s">
        <v>3415</v>
      </c>
      <c r="C446">
        <v>0.85287025385347159</v>
      </c>
      <c r="D446">
        <v>1.0254026878099596</v>
      </c>
      <c r="E446">
        <v>0.20012623580600153</v>
      </c>
      <c r="F446">
        <v>-0.93614723016536006</v>
      </c>
      <c r="G446">
        <v>-1.14225194730404</v>
      </c>
      <c r="H446">
        <v>4</v>
      </c>
      <c r="I446">
        <v>1.02526522411552</v>
      </c>
      <c r="J446" t="s">
        <v>3416</v>
      </c>
      <c r="K446" t="s">
        <v>3416</v>
      </c>
      <c r="L446" t="s">
        <v>4247</v>
      </c>
    </row>
    <row r="447" spans="1:12" hidden="1" x14ac:dyDescent="0.2">
      <c r="A447" t="s">
        <v>1074</v>
      </c>
      <c r="B447" t="s">
        <v>1075</v>
      </c>
      <c r="C447">
        <v>1.1330217248332966</v>
      </c>
      <c r="D447">
        <v>0.7657449968070158</v>
      </c>
      <c r="E447">
        <v>0.14825314214735155</v>
      </c>
      <c r="F447">
        <v>-0.9435968059580756</v>
      </c>
      <c r="G447">
        <v>-1.103423057829571</v>
      </c>
      <c r="H447">
        <v>4</v>
      </c>
      <c r="I447">
        <v>1.0236857177704899</v>
      </c>
      <c r="J447" t="s">
        <v>1076</v>
      </c>
      <c r="K447" t="s">
        <v>1077</v>
      </c>
      <c r="L447" t="s">
        <v>4248</v>
      </c>
    </row>
    <row r="448" spans="1:12" hidden="1" x14ac:dyDescent="0.2">
      <c r="A448" t="s">
        <v>3417</v>
      </c>
      <c r="B448" t="s">
        <v>1075</v>
      </c>
      <c r="C448">
        <v>0.85263152071989412</v>
      </c>
      <c r="D448">
        <v>0.94222300261938396</v>
      </c>
      <c r="E448">
        <v>5.8531830547415668E-2</v>
      </c>
      <c r="F448">
        <v>-0.35037345680709037</v>
      </c>
      <c r="G448">
        <v>-1.5030128970796</v>
      </c>
      <c r="H448">
        <v>4</v>
      </c>
      <c r="I448">
        <v>0.27032477528501297</v>
      </c>
      <c r="J448" t="s">
        <v>1076</v>
      </c>
      <c r="K448" t="s">
        <v>1077</v>
      </c>
      <c r="L448" t="s">
        <v>4247</v>
      </c>
    </row>
    <row r="449" spans="1:12" hidden="1" x14ac:dyDescent="0.2">
      <c r="A449" t="s">
        <v>1078</v>
      </c>
      <c r="B449" t="s">
        <v>1079</v>
      </c>
      <c r="C449">
        <v>0.15114853285768223</v>
      </c>
      <c r="D449">
        <v>-0.78409454696465108</v>
      </c>
      <c r="E449">
        <v>-1.2471742694709935</v>
      </c>
      <c r="F449">
        <v>1.0805593653528516</v>
      </c>
      <c r="G449">
        <v>0.79956091822512509</v>
      </c>
      <c r="H449">
        <v>3</v>
      </c>
      <c r="I449">
        <v>2.1526690249190499</v>
      </c>
      <c r="J449" t="s">
        <v>8</v>
      </c>
      <c r="K449" t="s">
        <v>1080</v>
      </c>
      <c r="L449" t="s">
        <v>4248</v>
      </c>
    </row>
    <row r="450" spans="1:12" hidden="1" x14ac:dyDescent="0.2">
      <c r="A450" t="s">
        <v>1081</v>
      </c>
      <c r="B450" t="s">
        <v>1082</v>
      </c>
      <c r="C450">
        <v>-1.1027298700603354</v>
      </c>
      <c r="D450">
        <v>0.98342394287488599</v>
      </c>
      <c r="E450">
        <v>1.0979035721149943</v>
      </c>
      <c r="F450">
        <v>-0.23176702514306577</v>
      </c>
      <c r="G450">
        <v>-0.74683061978643994</v>
      </c>
      <c r="H450">
        <v>5</v>
      </c>
      <c r="I450">
        <v>0.24174788068990399</v>
      </c>
      <c r="J450" t="s">
        <v>1083</v>
      </c>
      <c r="K450" t="s">
        <v>1084</v>
      </c>
      <c r="L450" t="s">
        <v>4248</v>
      </c>
    </row>
    <row r="451" spans="1:12" hidden="1" x14ac:dyDescent="0.2">
      <c r="A451" t="s">
        <v>1085</v>
      </c>
      <c r="B451" t="s">
        <v>1086</v>
      </c>
      <c r="C451">
        <v>1.1584442900085121</v>
      </c>
      <c r="D451">
        <v>-0.74764119240675231</v>
      </c>
      <c r="E451">
        <v>-0.79893100774988313</v>
      </c>
      <c r="F451">
        <v>1.0263580983614768</v>
      </c>
      <c r="G451">
        <v>-0.63823018821335353</v>
      </c>
      <c r="H451">
        <v>5</v>
      </c>
      <c r="I451">
        <v>1.6964660577100901</v>
      </c>
      <c r="J451" t="s">
        <v>8</v>
      </c>
      <c r="K451" t="s">
        <v>1087</v>
      </c>
      <c r="L451" t="s">
        <v>4248</v>
      </c>
    </row>
    <row r="452" spans="1:12" hidden="1" x14ac:dyDescent="0.2">
      <c r="A452" t="s">
        <v>1088</v>
      </c>
      <c r="B452" t="s">
        <v>1089</v>
      </c>
      <c r="C452">
        <v>-1.7183379868042887</v>
      </c>
      <c r="D452">
        <v>0.42921385536034884</v>
      </c>
      <c r="E452">
        <v>0.84478308434961269</v>
      </c>
      <c r="F452">
        <v>0.38140633422178571</v>
      </c>
      <c r="G452">
        <v>6.2934712872498771E-2</v>
      </c>
      <c r="H452">
        <v>1</v>
      </c>
      <c r="I452">
        <v>1.3738882512505199</v>
      </c>
      <c r="J452" t="s">
        <v>1090</v>
      </c>
      <c r="K452" t="s">
        <v>1091</v>
      </c>
      <c r="L452" t="s">
        <v>4248</v>
      </c>
    </row>
    <row r="453" spans="1:12" hidden="1" x14ac:dyDescent="0.2">
      <c r="A453" t="s">
        <v>1092</v>
      </c>
      <c r="B453" t="s">
        <v>1093</v>
      </c>
      <c r="C453">
        <v>0.950666682320919</v>
      </c>
      <c r="D453">
        <v>-1.461312728389222</v>
      </c>
      <c r="E453">
        <v>0.19951206729155771</v>
      </c>
      <c r="F453">
        <v>0.81609357008097316</v>
      </c>
      <c r="G453">
        <v>-0.50495959130422063</v>
      </c>
      <c r="H453">
        <v>4</v>
      </c>
      <c r="I453">
        <v>1.33191546327376</v>
      </c>
      <c r="J453" t="s">
        <v>8</v>
      </c>
      <c r="K453" t="s">
        <v>1094</v>
      </c>
      <c r="L453" t="s">
        <v>4248</v>
      </c>
    </row>
    <row r="454" spans="1:12" hidden="1" x14ac:dyDescent="0.2">
      <c r="A454" t="s">
        <v>1095</v>
      </c>
      <c r="B454" t="s">
        <v>1096</v>
      </c>
      <c r="C454">
        <v>1.1952488842920466</v>
      </c>
      <c r="D454">
        <v>0.47050244229128679</v>
      </c>
      <c r="E454">
        <v>6.217596398481913E-2</v>
      </c>
      <c r="F454">
        <v>-0.21078857489558869</v>
      </c>
      <c r="G454">
        <v>-1.517138715672564</v>
      </c>
      <c r="H454">
        <v>4</v>
      </c>
      <c r="I454">
        <v>0.57353420678238098</v>
      </c>
      <c r="J454" t="s">
        <v>8</v>
      </c>
      <c r="K454" t="s">
        <v>1097</v>
      </c>
      <c r="L454" t="s">
        <v>4248</v>
      </c>
    </row>
    <row r="455" spans="1:12" x14ac:dyDescent="0.2">
      <c r="A455" t="s">
        <v>3418</v>
      </c>
      <c r="B455" t="s">
        <v>3419</v>
      </c>
      <c r="C455">
        <v>0.40587225970905461</v>
      </c>
      <c r="D455">
        <v>-1.0594114688393991E-2</v>
      </c>
      <c r="E455">
        <v>0.60720929711830973</v>
      </c>
      <c r="F455">
        <v>0.71612265911403006</v>
      </c>
      <c r="G455">
        <v>-1.7186101012530952</v>
      </c>
      <c r="H455">
        <v>6</v>
      </c>
      <c r="I455">
        <v>1.4504272282230499</v>
      </c>
      <c r="J455" t="s">
        <v>3420</v>
      </c>
      <c r="K455" t="s">
        <v>3421</v>
      </c>
      <c r="L455" t="s">
        <v>4247</v>
      </c>
    </row>
    <row r="456" spans="1:12" x14ac:dyDescent="0.2">
      <c r="A456" t="s">
        <v>1098</v>
      </c>
      <c r="B456" t="s">
        <v>1099</v>
      </c>
      <c r="C456">
        <v>-1.4154683917032404E-2</v>
      </c>
      <c r="D456">
        <v>0.41778777194500216</v>
      </c>
      <c r="E456">
        <v>0.87896634017296704</v>
      </c>
      <c r="F456">
        <v>0.41466916535786119</v>
      </c>
      <c r="G456">
        <v>-1.69726859355872</v>
      </c>
      <c r="H456">
        <v>6</v>
      </c>
      <c r="I456">
        <v>1.36153520652247</v>
      </c>
      <c r="J456" t="s">
        <v>1100</v>
      </c>
      <c r="K456" t="s">
        <v>1101</v>
      </c>
      <c r="L456" t="s">
        <v>4248</v>
      </c>
    </row>
    <row r="457" spans="1:12" x14ac:dyDescent="0.2">
      <c r="A457" t="s">
        <v>3422</v>
      </c>
      <c r="B457" t="s">
        <v>3423</v>
      </c>
      <c r="C457">
        <v>0.54084246497251631</v>
      </c>
      <c r="D457">
        <v>0.75087350259714358</v>
      </c>
      <c r="E457">
        <v>0.49910384334465868</v>
      </c>
      <c r="F457">
        <v>-9.1962344269451199E-2</v>
      </c>
      <c r="G457">
        <v>-1.6988574666448646</v>
      </c>
      <c r="H457">
        <v>6</v>
      </c>
      <c r="I457">
        <v>0.69593101445223104</v>
      </c>
      <c r="J457" t="s">
        <v>8</v>
      </c>
      <c r="K457" t="s">
        <v>3424</v>
      </c>
      <c r="L457" t="s">
        <v>4247</v>
      </c>
    </row>
    <row r="458" spans="1:12" hidden="1" x14ac:dyDescent="0.2">
      <c r="A458" t="s">
        <v>1102</v>
      </c>
      <c r="B458" t="s">
        <v>1103</v>
      </c>
      <c r="C458">
        <v>-1.5008177923450052</v>
      </c>
      <c r="D458">
        <v>-0.13955508844087067</v>
      </c>
      <c r="E458">
        <v>-0.15426167255466944</v>
      </c>
      <c r="F458">
        <v>1.1140164665968217</v>
      </c>
      <c r="G458">
        <v>0.68061808674372848</v>
      </c>
      <c r="H458">
        <v>1</v>
      </c>
      <c r="I458">
        <v>0.92821004577825195</v>
      </c>
      <c r="J458" t="s">
        <v>8</v>
      </c>
      <c r="K458" t="s">
        <v>432</v>
      </c>
      <c r="L458" t="s">
        <v>4248</v>
      </c>
    </row>
    <row r="459" spans="1:12" hidden="1" x14ac:dyDescent="0.2">
      <c r="A459" t="s">
        <v>3425</v>
      </c>
      <c r="B459" t="s">
        <v>3426</v>
      </c>
      <c r="C459">
        <v>1.5086323841732174</v>
      </c>
      <c r="D459">
        <v>0.49407647731392684</v>
      </c>
      <c r="E459">
        <v>-0.35971228169601649</v>
      </c>
      <c r="F459">
        <v>-0.84156016646840459</v>
      </c>
      <c r="G459">
        <v>-0.80143641332273541</v>
      </c>
      <c r="H459">
        <v>2</v>
      </c>
      <c r="I459">
        <v>1.2721114497394399</v>
      </c>
      <c r="J459" t="s">
        <v>3427</v>
      </c>
      <c r="K459" t="s">
        <v>3428</v>
      </c>
      <c r="L459" t="s">
        <v>4247</v>
      </c>
    </row>
    <row r="460" spans="1:12" hidden="1" x14ac:dyDescent="0.2">
      <c r="A460" t="s">
        <v>3429</v>
      </c>
      <c r="B460" t="s">
        <v>3430</v>
      </c>
      <c r="C460">
        <v>1.0614935234825364</v>
      </c>
      <c r="D460">
        <v>0.13244651376954905</v>
      </c>
      <c r="E460">
        <v>-0.2527277155409115</v>
      </c>
      <c r="F460">
        <v>0.61310916272391069</v>
      </c>
      <c r="G460">
        <v>-1.5543214844350508</v>
      </c>
      <c r="H460">
        <v>4</v>
      </c>
      <c r="I460">
        <v>1.0156074301536699</v>
      </c>
      <c r="J460" t="s">
        <v>8</v>
      </c>
      <c r="K460" t="s">
        <v>1747</v>
      </c>
      <c r="L460" t="s">
        <v>4247</v>
      </c>
    </row>
    <row r="461" spans="1:12" hidden="1" x14ac:dyDescent="0.2">
      <c r="A461" t="s">
        <v>1104</v>
      </c>
      <c r="B461" t="s">
        <v>1105</v>
      </c>
      <c r="C461">
        <v>-0.91786341324192644</v>
      </c>
      <c r="D461">
        <v>1.6065007580298343</v>
      </c>
      <c r="E461">
        <v>0.28032394797389343</v>
      </c>
      <c r="F461">
        <v>-0.36477776454763511</v>
      </c>
      <c r="G461">
        <v>-0.60418352821424071</v>
      </c>
      <c r="H461">
        <v>2</v>
      </c>
      <c r="I461">
        <v>1.3201212308772201</v>
      </c>
      <c r="J461" t="s">
        <v>8</v>
      </c>
      <c r="K461" t="s">
        <v>1106</v>
      </c>
      <c r="L461" t="s">
        <v>4248</v>
      </c>
    </row>
    <row r="462" spans="1:12" hidden="1" x14ac:dyDescent="0.2">
      <c r="A462" t="s">
        <v>3431</v>
      </c>
      <c r="B462" t="s">
        <v>3432</v>
      </c>
      <c r="C462">
        <v>0.69022247005384463</v>
      </c>
      <c r="D462">
        <v>0.96508741542717202</v>
      </c>
      <c r="E462">
        <v>0.47130259637639105</v>
      </c>
      <c r="F462">
        <v>-1.2965794295615609</v>
      </c>
      <c r="G462">
        <v>-0.83003305229584678</v>
      </c>
      <c r="H462">
        <v>5</v>
      </c>
      <c r="I462">
        <v>1.11577360095788</v>
      </c>
      <c r="J462" t="s">
        <v>3433</v>
      </c>
      <c r="K462" t="s">
        <v>2013</v>
      </c>
      <c r="L462" t="s">
        <v>4247</v>
      </c>
    </row>
    <row r="463" spans="1:12" hidden="1" x14ac:dyDescent="0.2">
      <c r="A463" t="s">
        <v>1107</v>
      </c>
      <c r="B463" t="s">
        <v>1108</v>
      </c>
      <c r="C463">
        <v>-6.1838094339537533E-2</v>
      </c>
      <c r="D463">
        <v>0.5677843752526579</v>
      </c>
      <c r="E463">
        <v>1.3511095632479708</v>
      </c>
      <c r="F463">
        <v>-1.177497495764636</v>
      </c>
      <c r="G463">
        <v>-0.67955834839643614</v>
      </c>
      <c r="H463">
        <v>5</v>
      </c>
      <c r="I463">
        <v>1.20676999869886</v>
      </c>
      <c r="J463" t="s">
        <v>1109</v>
      </c>
      <c r="K463" t="s">
        <v>594</v>
      </c>
      <c r="L463" t="s">
        <v>4248</v>
      </c>
    </row>
    <row r="464" spans="1:12" hidden="1" x14ac:dyDescent="0.2">
      <c r="A464" t="s">
        <v>1110</v>
      </c>
      <c r="B464" t="s">
        <v>1111</v>
      </c>
      <c r="C464">
        <v>-1.0656521468224185</v>
      </c>
      <c r="D464">
        <v>1.2828415968308529</v>
      </c>
      <c r="E464">
        <v>0.65432993594665823</v>
      </c>
      <c r="F464">
        <v>-0.88896067173283877</v>
      </c>
      <c r="G464">
        <v>1.7441285777719674E-2</v>
      </c>
      <c r="H464">
        <v>5</v>
      </c>
      <c r="I464">
        <v>1.3291056403159001</v>
      </c>
      <c r="J464" t="s">
        <v>8</v>
      </c>
      <c r="K464" t="s">
        <v>1112</v>
      </c>
      <c r="L464" t="s">
        <v>4248</v>
      </c>
    </row>
    <row r="465" spans="1:12" hidden="1" x14ac:dyDescent="0.2">
      <c r="A465" t="s">
        <v>1113</v>
      </c>
      <c r="B465" t="s">
        <v>1114</v>
      </c>
      <c r="C465">
        <v>-0.87847964280041835</v>
      </c>
      <c r="D465">
        <v>-0.542813175954865</v>
      </c>
      <c r="E465">
        <v>-0.74831464529233904</v>
      </c>
      <c r="F465">
        <v>1.1849393670647901</v>
      </c>
      <c r="G465">
        <v>0.98466809698300717</v>
      </c>
      <c r="H465">
        <v>3</v>
      </c>
      <c r="I465">
        <v>1.33461071936762</v>
      </c>
      <c r="J465" t="s">
        <v>8</v>
      </c>
      <c r="K465" t="s">
        <v>1115</v>
      </c>
      <c r="L465" t="s">
        <v>4248</v>
      </c>
    </row>
    <row r="466" spans="1:12" hidden="1" x14ac:dyDescent="0.2">
      <c r="A466" t="s">
        <v>1116</v>
      </c>
      <c r="B466" t="s">
        <v>1117</v>
      </c>
      <c r="C466">
        <v>1.5903837094179103</v>
      </c>
      <c r="D466">
        <v>-0.19049114295296743</v>
      </c>
      <c r="E466">
        <v>-0.71924277114794288</v>
      </c>
      <c r="F466">
        <v>0.24509825933714299</v>
      </c>
      <c r="G466">
        <v>-0.92574805465414312</v>
      </c>
      <c r="H466">
        <v>2</v>
      </c>
      <c r="I466">
        <v>1.6261772213091299</v>
      </c>
      <c r="J466" t="s">
        <v>1118</v>
      </c>
      <c r="K466" t="s">
        <v>1119</v>
      </c>
      <c r="L466" t="s">
        <v>4248</v>
      </c>
    </row>
    <row r="467" spans="1:12" hidden="1" x14ac:dyDescent="0.2">
      <c r="A467" t="s">
        <v>1120</v>
      </c>
      <c r="B467" t="s">
        <v>1121</v>
      </c>
      <c r="C467">
        <v>-1.3366303492261966</v>
      </c>
      <c r="D467">
        <v>-0.31050285555750173</v>
      </c>
      <c r="E467">
        <v>-0.10782185575114642</v>
      </c>
      <c r="F467">
        <v>1.409195548295795</v>
      </c>
      <c r="G467">
        <v>0.34575951223904972</v>
      </c>
      <c r="H467">
        <v>1</v>
      </c>
      <c r="I467">
        <v>1.2773726385509501</v>
      </c>
      <c r="J467" t="s">
        <v>1122</v>
      </c>
      <c r="K467" t="s">
        <v>1123</v>
      </c>
      <c r="L467" t="s">
        <v>4248</v>
      </c>
    </row>
    <row r="468" spans="1:12" x14ac:dyDescent="0.2">
      <c r="A468" t="s">
        <v>1124</v>
      </c>
      <c r="B468" t="s">
        <v>1125</v>
      </c>
      <c r="C468">
        <v>0.44861694746587688</v>
      </c>
      <c r="D468">
        <v>0.65950713287980756</v>
      </c>
      <c r="E468">
        <v>0.82082073052017812</v>
      </c>
      <c r="F468">
        <v>-1.6085346938772251</v>
      </c>
      <c r="G468">
        <v>-0.32041011698864519</v>
      </c>
      <c r="H468">
        <v>6</v>
      </c>
      <c r="I468">
        <v>0.85698756065696402</v>
      </c>
      <c r="J468" t="s">
        <v>8</v>
      </c>
      <c r="K468" t="s">
        <v>1126</v>
      </c>
      <c r="L468" t="s">
        <v>4248</v>
      </c>
    </row>
    <row r="469" spans="1:12" hidden="1" x14ac:dyDescent="0.2">
      <c r="A469" t="s">
        <v>1127</v>
      </c>
      <c r="B469" t="s">
        <v>1128</v>
      </c>
      <c r="C469">
        <v>0.53400984377230643</v>
      </c>
      <c r="D469">
        <v>0.4888170343125236</v>
      </c>
      <c r="E469">
        <v>-1.2919544444765161</v>
      </c>
      <c r="F469">
        <v>1.0754490800363905</v>
      </c>
      <c r="G469">
        <v>-0.80632151364480154</v>
      </c>
      <c r="H469">
        <v>5</v>
      </c>
      <c r="I469">
        <v>1.99005564819614</v>
      </c>
      <c r="J469" t="s">
        <v>8</v>
      </c>
      <c r="K469" t="s">
        <v>1129</v>
      </c>
      <c r="L469" t="s">
        <v>4248</v>
      </c>
    </row>
    <row r="470" spans="1:12" hidden="1" x14ac:dyDescent="0.2">
      <c r="A470" t="s">
        <v>1130</v>
      </c>
      <c r="B470" t="s">
        <v>1131</v>
      </c>
      <c r="C470">
        <v>1.0280813939595843</v>
      </c>
      <c r="D470">
        <v>0.7840058758718903</v>
      </c>
      <c r="E470">
        <v>0.30210524571025366</v>
      </c>
      <c r="F470">
        <v>-1.0903442510978052</v>
      </c>
      <c r="G470">
        <v>-1.0238482644438978</v>
      </c>
      <c r="H470">
        <v>4</v>
      </c>
      <c r="I470">
        <v>1.0691327571664799</v>
      </c>
      <c r="J470" t="s">
        <v>8</v>
      </c>
      <c r="K470" t="s">
        <v>933</v>
      </c>
      <c r="L470" t="s">
        <v>4248</v>
      </c>
    </row>
    <row r="471" spans="1:12" hidden="1" x14ac:dyDescent="0.2">
      <c r="A471" t="s">
        <v>1132</v>
      </c>
      <c r="B471" t="s">
        <v>1133</v>
      </c>
      <c r="C471">
        <v>0.75723997754050387</v>
      </c>
      <c r="D471">
        <v>1.2737642922053907</v>
      </c>
      <c r="E471">
        <v>-0.77594347766665328</v>
      </c>
      <c r="F471">
        <v>-0.17231886945214661</v>
      </c>
      <c r="G471">
        <v>-1.0827419226271193</v>
      </c>
      <c r="H471">
        <v>5</v>
      </c>
      <c r="I471">
        <v>1.3705676354928999</v>
      </c>
      <c r="J471" t="s">
        <v>8</v>
      </c>
      <c r="K471" t="s">
        <v>1134</v>
      </c>
      <c r="L471" t="s">
        <v>4248</v>
      </c>
    </row>
    <row r="472" spans="1:12" hidden="1" x14ac:dyDescent="0.2">
      <c r="A472" t="s">
        <v>3434</v>
      </c>
      <c r="B472" t="s">
        <v>3435</v>
      </c>
      <c r="C472">
        <v>0.26936949298165414</v>
      </c>
      <c r="D472">
        <v>-1.1427527911259054</v>
      </c>
      <c r="E472">
        <v>0.84346308215528987</v>
      </c>
      <c r="F472">
        <v>0.99211888577917473</v>
      </c>
      <c r="G472">
        <v>-0.96219866979026059</v>
      </c>
      <c r="H472">
        <v>5</v>
      </c>
      <c r="I472">
        <v>1.9131804205934999</v>
      </c>
      <c r="J472" t="s">
        <v>3436</v>
      </c>
      <c r="K472" t="s">
        <v>3437</v>
      </c>
      <c r="L472" t="s">
        <v>4247</v>
      </c>
    </row>
    <row r="473" spans="1:12" hidden="1" x14ac:dyDescent="0.2">
      <c r="A473" t="s">
        <v>3438</v>
      </c>
      <c r="B473" t="s">
        <v>1136</v>
      </c>
      <c r="C473">
        <v>0.90086336232483533</v>
      </c>
      <c r="D473">
        <v>0.98623232125030813</v>
      </c>
      <c r="E473">
        <v>-7.85857200633827E-2</v>
      </c>
      <c r="F473">
        <v>-0.36840931764935941</v>
      </c>
      <c r="G473">
        <v>-1.4401006458623906</v>
      </c>
      <c r="H473">
        <v>4</v>
      </c>
      <c r="I473">
        <v>0.46976844798383899</v>
      </c>
      <c r="J473" t="s">
        <v>1137</v>
      </c>
      <c r="K473" t="s">
        <v>1138</v>
      </c>
      <c r="L473" t="s">
        <v>4247</v>
      </c>
    </row>
    <row r="474" spans="1:12" hidden="1" x14ac:dyDescent="0.2">
      <c r="A474" t="s">
        <v>1135</v>
      </c>
      <c r="B474" t="s">
        <v>1136</v>
      </c>
      <c r="C474">
        <v>0.48755913684058882</v>
      </c>
      <c r="D474">
        <v>1.2812615874499635</v>
      </c>
      <c r="E474">
        <v>0.2561687838637261</v>
      </c>
      <c r="F474">
        <v>-0.96380629181548827</v>
      </c>
      <c r="G474">
        <v>-1.0611832163387795</v>
      </c>
      <c r="H474">
        <v>5</v>
      </c>
      <c r="I474">
        <v>1.32491445374239</v>
      </c>
      <c r="J474" t="s">
        <v>1137</v>
      </c>
      <c r="K474" t="s">
        <v>1138</v>
      </c>
      <c r="L474" t="s">
        <v>4248</v>
      </c>
    </row>
    <row r="475" spans="1:12" hidden="1" x14ac:dyDescent="0.2">
      <c r="A475" t="s">
        <v>1139</v>
      </c>
      <c r="B475" t="s">
        <v>1140</v>
      </c>
      <c r="C475">
        <v>-1.5686191994771452</v>
      </c>
      <c r="D475">
        <v>0.25249479749826059</v>
      </c>
      <c r="E475">
        <v>0.13705974331938592</v>
      </c>
      <c r="F475">
        <v>1.2067025150886277</v>
      </c>
      <c r="G475">
        <v>-2.7637856429135847E-2</v>
      </c>
      <c r="H475">
        <v>1</v>
      </c>
      <c r="I475">
        <v>1.4051431722275201</v>
      </c>
      <c r="J475" t="s">
        <v>8</v>
      </c>
      <c r="K475" t="s">
        <v>70</v>
      </c>
      <c r="L475" t="s">
        <v>4248</v>
      </c>
    </row>
    <row r="476" spans="1:12" hidden="1" x14ac:dyDescent="0.2">
      <c r="A476" t="s">
        <v>3439</v>
      </c>
      <c r="B476" t="s">
        <v>1140</v>
      </c>
      <c r="C476">
        <v>-0.71707520524631019</v>
      </c>
      <c r="D476">
        <v>-1.1948887840215412</v>
      </c>
      <c r="E476">
        <v>-7.4425430191675912E-2</v>
      </c>
      <c r="F476">
        <v>0.79365356571320422</v>
      </c>
      <c r="G476">
        <v>1.1927358537463295</v>
      </c>
      <c r="H476">
        <v>3</v>
      </c>
      <c r="I476">
        <v>1.2303324215220801</v>
      </c>
      <c r="J476" t="s">
        <v>8</v>
      </c>
      <c r="K476" t="s">
        <v>70</v>
      </c>
      <c r="L476" t="s">
        <v>4247</v>
      </c>
    </row>
    <row r="477" spans="1:12" hidden="1" x14ac:dyDescent="0.2">
      <c r="A477" t="s">
        <v>1141</v>
      </c>
      <c r="B477" t="s">
        <v>1142</v>
      </c>
      <c r="C477">
        <v>1.6988714141422803</v>
      </c>
      <c r="D477">
        <v>-5.8226855283193921E-2</v>
      </c>
      <c r="E477">
        <v>-0.18866711225119545</v>
      </c>
      <c r="F477">
        <v>-0.8277998709251404</v>
      </c>
      <c r="G477">
        <v>-0.62417757568271748</v>
      </c>
      <c r="H477">
        <v>2</v>
      </c>
      <c r="I477">
        <v>1.6740830204249999</v>
      </c>
      <c r="J477" t="s">
        <v>8</v>
      </c>
      <c r="K477" t="s">
        <v>1143</v>
      </c>
      <c r="L477" t="s">
        <v>4248</v>
      </c>
    </row>
    <row r="478" spans="1:12" hidden="1" x14ac:dyDescent="0.2">
      <c r="A478" t="s">
        <v>1144</v>
      </c>
      <c r="B478" t="s">
        <v>1145</v>
      </c>
      <c r="C478">
        <v>1.3318975152304098</v>
      </c>
      <c r="D478">
        <v>0.70691176801687639</v>
      </c>
      <c r="E478">
        <v>-1.1186685874262086</v>
      </c>
      <c r="F478">
        <v>-0.29948407418969492</v>
      </c>
      <c r="G478">
        <v>-0.62065662163140278</v>
      </c>
      <c r="H478">
        <v>2</v>
      </c>
      <c r="I478">
        <v>1.0589670630419701</v>
      </c>
      <c r="J478" t="s">
        <v>8</v>
      </c>
      <c r="K478" t="s">
        <v>1146</v>
      </c>
      <c r="L478" t="s">
        <v>4248</v>
      </c>
    </row>
    <row r="479" spans="1:12" hidden="1" x14ac:dyDescent="0.2">
      <c r="A479" t="s">
        <v>1147</v>
      </c>
      <c r="B479" t="s">
        <v>1148</v>
      </c>
      <c r="C479">
        <v>0.88042487005596781</v>
      </c>
      <c r="D479">
        <v>0.75527129089734146</v>
      </c>
      <c r="E479">
        <v>0.32033492178483675</v>
      </c>
      <c r="F479">
        <v>-0.41287216801172305</v>
      </c>
      <c r="G479">
        <v>-1.5431589147264122</v>
      </c>
      <c r="H479">
        <v>4</v>
      </c>
      <c r="I479">
        <v>0.215256110858316</v>
      </c>
      <c r="J479" t="s">
        <v>1149</v>
      </c>
      <c r="K479" t="s">
        <v>1150</v>
      </c>
      <c r="L479" t="s">
        <v>4248</v>
      </c>
    </row>
    <row r="480" spans="1:12" hidden="1" x14ac:dyDescent="0.2">
      <c r="A480" t="s">
        <v>1151</v>
      </c>
      <c r="B480" t="s">
        <v>1152</v>
      </c>
      <c r="C480">
        <v>-1.2364423802856326</v>
      </c>
      <c r="D480">
        <v>0.84424818207029084</v>
      </c>
      <c r="E480">
        <v>1.1884265168652728</v>
      </c>
      <c r="F480">
        <v>-0.27748301983850387</v>
      </c>
      <c r="G480">
        <v>-0.51874929881146581</v>
      </c>
      <c r="H480">
        <v>5</v>
      </c>
      <c r="I480">
        <v>0.319245070144001</v>
      </c>
      <c r="J480" t="s">
        <v>1153</v>
      </c>
      <c r="K480" t="s">
        <v>362</v>
      </c>
      <c r="L480" t="s">
        <v>4248</v>
      </c>
    </row>
    <row r="481" spans="1:12" hidden="1" x14ac:dyDescent="0.2">
      <c r="A481" t="s">
        <v>1154</v>
      </c>
      <c r="B481" t="s">
        <v>1155</v>
      </c>
      <c r="C481">
        <v>-1.1112630065423246</v>
      </c>
      <c r="D481">
        <v>0.72045131422219344</v>
      </c>
      <c r="E481">
        <v>1.3083687957692489</v>
      </c>
      <c r="F481">
        <v>-0.69674914795273324</v>
      </c>
      <c r="G481">
        <v>-0.22080795549638457</v>
      </c>
      <c r="H481">
        <v>5</v>
      </c>
      <c r="I481">
        <v>0.98568169712575904</v>
      </c>
      <c r="J481" t="s">
        <v>1156</v>
      </c>
      <c r="K481" t="s">
        <v>1157</v>
      </c>
      <c r="L481" t="s">
        <v>4248</v>
      </c>
    </row>
    <row r="482" spans="1:12" hidden="1" x14ac:dyDescent="0.2">
      <c r="A482" t="s">
        <v>1158</v>
      </c>
      <c r="B482" t="s">
        <v>1159</v>
      </c>
      <c r="C482">
        <v>-1.1615241653307216</v>
      </c>
      <c r="D482">
        <v>-0.90277920435580861</v>
      </c>
      <c r="E482">
        <v>0.22950439172847009</v>
      </c>
      <c r="F482">
        <v>0.69386491564093311</v>
      </c>
      <c r="G482">
        <v>1.1409340623171036</v>
      </c>
      <c r="H482">
        <v>1</v>
      </c>
      <c r="I482">
        <v>0.94863356835658197</v>
      </c>
      <c r="J482" t="s">
        <v>1160</v>
      </c>
      <c r="K482" t="s">
        <v>1161</v>
      </c>
      <c r="L482" t="s">
        <v>4248</v>
      </c>
    </row>
    <row r="483" spans="1:12" hidden="1" x14ac:dyDescent="0.2">
      <c r="A483" t="s">
        <v>3440</v>
      </c>
      <c r="B483" t="s">
        <v>1159</v>
      </c>
      <c r="C483">
        <v>-1.3610981060621321</v>
      </c>
      <c r="D483">
        <v>-0.70770085443632857</v>
      </c>
      <c r="E483">
        <v>0.46516813969184567</v>
      </c>
      <c r="F483">
        <v>0.53313889170531392</v>
      </c>
      <c r="G483">
        <v>1.0704919291013011</v>
      </c>
      <c r="H483">
        <v>1</v>
      </c>
      <c r="I483">
        <v>0.64372698639297399</v>
      </c>
      <c r="J483" t="s">
        <v>1160</v>
      </c>
      <c r="K483" t="s">
        <v>1161</v>
      </c>
      <c r="L483" t="s">
        <v>4247</v>
      </c>
    </row>
    <row r="484" spans="1:12" x14ac:dyDescent="0.2">
      <c r="A484" t="s">
        <v>1162</v>
      </c>
      <c r="B484" t="s">
        <v>1163</v>
      </c>
      <c r="C484">
        <v>-0.4119155981140446</v>
      </c>
      <c r="D484">
        <v>0.59720774856528291</v>
      </c>
      <c r="E484">
        <v>1.0933099053740984</v>
      </c>
      <c r="F484">
        <v>0.21537150800808616</v>
      </c>
      <c r="G484">
        <v>-1.4939735638334228</v>
      </c>
      <c r="H484">
        <v>6</v>
      </c>
      <c r="I484">
        <v>1.50254471408215</v>
      </c>
      <c r="J484" t="s">
        <v>1164</v>
      </c>
      <c r="K484" t="s">
        <v>1165</v>
      </c>
      <c r="L484" t="s">
        <v>4248</v>
      </c>
    </row>
    <row r="485" spans="1:12" hidden="1" x14ac:dyDescent="0.2">
      <c r="A485" t="s">
        <v>3441</v>
      </c>
      <c r="B485" t="s">
        <v>3442</v>
      </c>
      <c r="C485">
        <v>0.61745380821813922</v>
      </c>
      <c r="D485">
        <v>0.99631782710654526</v>
      </c>
      <c r="E485">
        <v>-1.5972184745855054</v>
      </c>
      <c r="F485">
        <v>0.18518882090947072</v>
      </c>
      <c r="G485">
        <v>-0.20174198164864363</v>
      </c>
      <c r="H485">
        <v>4</v>
      </c>
      <c r="I485">
        <v>1.13090230233697</v>
      </c>
      <c r="J485" t="s">
        <v>8</v>
      </c>
      <c r="K485" t="s">
        <v>3443</v>
      </c>
      <c r="L485" t="s">
        <v>4247</v>
      </c>
    </row>
    <row r="486" spans="1:12" hidden="1" x14ac:dyDescent="0.2">
      <c r="A486" t="s">
        <v>1166</v>
      </c>
      <c r="B486" t="s">
        <v>1167</v>
      </c>
      <c r="C486">
        <v>-1.3751591973485351</v>
      </c>
      <c r="D486">
        <v>-0.76106998227073519</v>
      </c>
      <c r="E486">
        <v>0.6619059831261761</v>
      </c>
      <c r="F486">
        <v>0.78602717752863249</v>
      </c>
      <c r="G486">
        <v>0.68829601896444037</v>
      </c>
      <c r="H486">
        <v>1</v>
      </c>
      <c r="I486">
        <v>0.58646685559342904</v>
      </c>
      <c r="J486" t="s">
        <v>1168</v>
      </c>
      <c r="K486" t="s">
        <v>1169</v>
      </c>
      <c r="L486" t="s">
        <v>4248</v>
      </c>
    </row>
    <row r="487" spans="1:12" hidden="1" x14ac:dyDescent="0.2">
      <c r="A487" t="s">
        <v>3444</v>
      </c>
      <c r="B487" t="s">
        <v>3445</v>
      </c>
      <c r="C487">
        <v>1.4265836172100026</v>
      </c>
      <c r="D487">
        <v>0.42128795825056004</v>
      </c>
      <c r="E487">
        <v>-0.61677085391976283</v>
      </c>
      <c r="F487">
        <v>-1.1852717224056513</v>
      </c>
      <c r="G487">
        <v>-4.5828999135103618E-2</v>
      </c>
      <c r="H487">
        <v>2</v>
      </c>
      <c r="I487">
        <v>1.48221624833572</v>
      </c>
      <c r="J487" t="s">
        <v>3446</v>
      </c>
      <c r="K487" t="s">
        <v>2540</v>
      </c>
      <c r="L487" t="s">
        <v>4247</v>
      </c>
    </row>
    <row r="488" spans="1:12" x14ac:dyDescent="0.2">
      <c r="A488" t="s">
        <v>1170</v>
      </c>
      <c r="B488" t="s">
        <v>1171</v>
      </c>
      <c r="C488">
        <v>0.60404740694478631</v>
      </c>
      <c r="D488">
        <v>0.58536710984528206</v>
      </c>
      <c r="E488">
        <v>-0.91046059793738343</v>
      </c>
      <c r="F488">
        <v>0.96157388682384981</v>
      </c>
      <c r="G488">
        <v>-1.2405278056765348</v>
      </c>
      <c r="H488">
        <v>6</v>
      </c>
      <c r="I488">
        <v>1.68981741507651</v>
      </c>
      <c r="J488" t="s">
        <v>1172</v>
      </c>
      <c r="K488" t="s">
        <v>1173</v>
      </c>
      <c r="L488" t="s">
        <v>4248</v>
      </c>
    </row>
    <row r="489" spans="1:12" hidden="1" x14ac:dyDescent="0.2">
      <c r="A489" t="s">
        <v>3447</v>
      </c>
      <c r="B489" t="s">
        <v>3448</v>
      </c>
      <c r="C489">
        <v>1.0924821326517469</v>
      </c>
      <c r="D489">
        <v>0.75618986646366693</v>
      </c>
      <c r="E489">
        <v>0.23465042576331685</v>
      </c>
      <c r="F489">
        <v>-1.1105186389892676</v>
      </c>
      <c r="G489">
        <v>-0.97280378588946304</v>
      </c>
      <c r="H489">
        <v>4</v>
      </c>
      <c r="I489">
        <v>1.0386398987396499</v>
      </c>
      <c r="J489" t="s">
        <v>3449</v>
      </c>
      <c r="K489" t="s">
        <v>3450</v>
      </c>
      <c r="L489" t="s">
        <v>4247</v>
      </c>
    </row>
    <row r="490" spans="1:12" hidden="1" x14ac:dyDescent="0.2">
      <c r="A490" t="s">
        <v>1174</v>
      </c>
      <c r="B490" t="s">
        <v>1175</v>
      </c>
      <c r="C490">
        <v>1.4203400196527729</v>
      </c>
      <c r="D490">
        <v>0.10504584192447942</v>
      </c>
      <c r="E490">
        <v>-0.86214277771015235</v>
      </c>
      <c r="F490">
        <v>0.37843610937399286</v>
      </c>
      <c r="G490">
        <v>-1.0416791932410074</v>
      </c>
      <c r="H490">
        <v>2</v>
      </c>
      <c r="I490">
        <v>1.47673082508439</v>
      </c>
      <c r="J490" t="s">
        <v>8</v>
      </c>
      <c r="K490" t="s">
        <v>1176</v>
      </c>
      <c r="L490" t="s">
        <v>4248</v>
      </c>
    </row>
    <row r="491" spans="1:12" hidden="1" x14ac:dyDescent="0.2">
      <c r="A491" t="s">
        <v>1177</v>
      </c>
      <c r="B491" t="s">
        <v>1178</v>
      </c>
      <c r="C491">
        <v>-0.62771641844533543</v>
      </c>
      <c r="D491">
        <v>-0.49462309155492468</v>
      </c>
      <c r="E491">
        <v>2.1967482544678077E-2</v>
      </c>
      <c r="F491">
        <v>1.7239466847382987</v>
      </c>
      <c r="G491">
        <v>-0.62357465728274075</v>
      </c>
      <c r="H491">
        <v>3</v>
      </c>
      <c r="I491">
        <v>1.8864883767163401</v>
      </c>
      <c r="J491" t="s">
        <v>1179</v>
      </c>
      <c r="K491" t="s">
        <v>1180</v>
      </c>
      <c r="L491" t="s">
        <v>4248</v>
      </c>
    </row>
    <row r="492" spans="1:12" hidden="1" x14ac:dyDescent="0.2">
      <c r="A492" t="s">
        <v>3451</v>
      </c>
      <c r="B492" t="s">
        <v>1182</v>
      </c>
      <c r="C492">
        <v>0.92450442490715834</v>
      </c>
      <c r="D492">
        <v>1.0475544503899852</v>
      </c>
      <c r="E492">
        <v>-0.34044861206751015</v>
      </c>
      <c r="F492">
        <v>-0.26765371147702494</v>
      </c>
      <c r="G492">
        <v>-1.3639565517526939</v>
      </c>
      <c r="H492">
        <v>4</v>
      </c>
      <c r="I492">
        <v>0.85446829309426997</v>
      </c>
      <c r="J492" t="s">
        <v>1183</v>
      </c>
      <c r="K492" t="s">
        <v>1184</v>
      </c>
      <c r="L492" t="s">
        <v>4247</v>
      </c>
    </row>
    <row r="493" spans="1:12" x14ac:dyDescent="0.2">
      <c r="A493" t="s">
        <v>1181</v>
      </c>
      <c r="B493" t="s">
        <v>1182</v>
      </c>
      <c r="C493">
        <v>-0.64039498805524775</v>
      </c>
      <c r="D493">
        <v>0.61809570426157812</v>
      </c>
      <c r="E493">
        <v>1.0529331096179007</v>
      </c>
      <c r="F493">
        <v>0.3701436409384356</v>
      </c>
      <c r="G493">
        <v>-1.4007774667627688</v>
      </c>
      <c r="H493">
        <v>6</v>
      </c>
      <c r="I493">
        <v>1.4324571969703801</v>
      </c>
      <c r="J493" t="s">
        <v>1183</v>
      </c>
      <c r="K493" t="s">
        <v>1184</v>
      </c>
      <c r="L493" t="s">
        <v>4248</v>
      </c>
    </row>
    <row r="494" spans="1:12" hidden="1" x14ac:dyDescent="0.2">
      <c r="A494" t="s">
        <v>1185</v>
      </c>
      <c r="B494" t="s">
        <v>1186</v>
      </c>
      <c r="C494">
        <v>0.52369552009416565</v>
      </c>
      <c r="D494">
        <v>-1.4032888853166547</v>
      </c>
      <c r="E494">
        <v>-0.70001879553941115</v>
      </c>
      <c r="F494">
        <v>0.8870421417422506</v>
      </c>
      <c r="G494">
        <v>0.69257001901967696</v>
      </c>
      <c r="H494">
        <v>1</v>
      </c>
      <c r="I494">
        <v>1.4860825170627801</v>
      </c>
      <c r="J494" t="s">
        <v>8</v>
      </c>
      <c r="K494" t="s">
        <v>1187</v>
      </c>
      <c r="L494" t="s">
        <v>4248</v>
      </c>
    </row>
    <row r="495" spans="1:12" hidden="1" x14ac:dyDescent="0.2">
      <c r="A495" t="s">
        <v>1188</v>
      </c>
      <c r="B495" t="s">
        <v>1189</v>
      </c>
      <c r="C495">
        <v>-8.4929408496199441E-2</v>
      </c>
      <c r="D495">
        <v>1.3560103107449788</v>
      </c>
      <c r="E495">
        <v>0.39822411049883544</v>
      </c>
      <c r="F495">
        <v>-0.28594904467925913</v>
      </c>
      <c r="G495">
        <v>-1.3833559680683138</v>
      </c>
      <c r="H495">
        <v>4</v>
      </c>
      <c r="I495">
        <v>1.26035237035267</v>
      </c>
      <c r="J495" t="s">
        <v>1190</v>
      </c>
      <c r="K495" t="s">
        <v>1191</v>
      </c>
      <c r="L495" t="s">
        <v>4248</v>
      </c>
    </row>
    <row r="496" spans="1:12" hidden="1" x14ac:dyDescent="0.2">
      <c r="A496" t="s">
        <v>3452</v>
      </c>
      <c r="B496" t="s">
        <v>3453</v>
      </c>
      <c r="C496">
        <v>0.52579134275697847</v>
      </c>
      <c r="D496">
        <v>1.4977048394152428</v>
      </c>
      <c r="E496">
        <v>-0.92600472528349942</v>
      </c>
      <c r="F496">
        <v>-0.44702262965473938</v>
      </c>
      <c r="G496">
        <v>-0.65046882723399446</v>
      </c>
      <c r="H496">
        <v>5</v>
      </c>
      <c r="I496">
        <v>1.0799766677784</v>
      </c>
      <c r="J496" t="s">
        <v>8</v>
      </c>
      <c r="K496" t="s">
        <v>3454</v>
      </c>
      <c r="L496" t="s">
        <v>4247</v>
      </c>
    </row>
    <row r="497" spans="1:12" hidden="1" x14ac:dyDescent="0.2">
      <c r="A497" t="s">
        <v>1192</v>
      </c>
      <c r="B497" t="s">
        <v>1193</v>
      </c>
      <c r="C497">
        <v>-0.99154738189789682</v>
      </c>
      <c r="D497">
        <v>0.91476294015335069</v>
      </c>
      <c r="E497">
        <v>1.2290974074622814</v>
      </c>
      <c r="F497">
        <v>-0.5239571999982654</v>
      </c>
      <c r="G497">
        <v>-0.62835576571946972</v>
      </c>
      <c r="H497">
        <v>5</v>
      </c>
      <c r="I497">
        <v>0.61284863535955503</v>
      </c>
      <c r="J497" t="s">
        <v>1194</v>
      </c>
      <c r="K497" t="s">
        <v>1195</v>
      </c>
      <c r="L497" t="s">
        <v>4248</v>
      </c>
    </row>
    <row r="498" spans="1:12" hidden="1" x14ac:dyDescent="0.2">
      <c r="A498" t="s">
        <v>1196</v>
      </c>
      <c r="B498" t="s">
        <v>1197</v>
      </c>
      <c r="C498">
        <v>-1.2575382690882728</v>
      </c>
      <c r="D498">
        <v>-0.5985553007845229</v>
      </c>
      <c r="E498">
        <v>-0.16095251716899758</v>
      </c>
      <c r="F498">
        <v>1.018163641862998</v>
      </c>
      <c r="G498">
        <v>0.99888244517884073</v>
      </c>
      <c r="H498">
        <v>3</v>
      </c>
      <c r="I498">
        <v>0.91976847788308302</v>
      </c>
      <c r="J498" t="s">
        <v>8</v>
      </c>
      <c r="K498" t="s">
        <v>1198</v>
      </c>
      <c r="L498" t="s">
        <v>4248</v>
      </c>
    </row>
    <row r="499" spans="1:12" x14ac:dyDescent="0.2">
      <c r="A499" t="s">
        <v>1199</v>
      </c>
      <c r="B499" t="s">
        <v>1200</v>
      </c>
      <c r="C499">
        <v>0.81047137466666874</v>
      </c>
      <c r="D499">
        <v>0.29651777810037777</v>
      </c>
      <c r="E499">
        <v>0.43102550751034213</v>
      </c>
      <c r="F499">
        <v>0.20225108613826592</v>
      </c>
      <c r="G499">
        <v>-1.7402657464156672</v>
      </c>
      <c r="H499">
        <v>6</v>
      </c>
      <c r="I499">
        <v>0.67815453377489399</v>
      </c>
      <c r="J499" t="s">
        <v>8</v>
      </c>
      <c r="K499" t="s">
        <v>1201</v>
      </c>
      <c r="L499" t="s">
        <v>4248</v>
      </c>
    </row>
    <row r="500" spans="1:12" hidden="1" x14ac:dyDescent="0.2">
      <c r="A500" t="s">
        <v>1202</v>
      </c>
      <c r="B500" t="s">
        <v>1203</v>
      </c>
      <c r="C500">
        <v>-1.5194748096890411</v>
      </c>
      <c r="D500">
        <v>1.1127792787003328</v>
      </c>
      <c r="E500">
        <v>0.32484527818627845</v>
      </c>
      <c r="F500">
        <v>-0.37383046000701392</v>
      </c>
      <c r="G500">
        <v>0.45568071280957667</v>
      </c>
      <c r="H500">
        <v>1</v>
      </c>
      <c r="I500">
        <v>1.4286211008826899</v>
      </c>
      <c r="J500" t="s">
        <v>1204</v>
      </c>
      <c r="K500" t="s">
        <v>1205</v>
      </c>
      <c r="L500" t="s">
        <v>4248</v>
      </c>
    </row>
    <row r="501" spans="1:12" hidden="1" x14ac:dyDescent="0.2">
      <c r="A501" t="s">
        <v>3455</v>
      </c>
      <c r="B501" t="s">
        <v>3456</v>
      </c>
      <c r="C501">
        <v>0.68968534586493135</v>
      </c>
      <c r="D501">
        <v>1.1723956726323486</v>
      </c>
      <c r="E501">
        <v>-0.89840439866940824</v>
      </c>
      <c r="F501">
        <v>-1.1445432718472754</v>
      </c>
      <c r="G501">
        <v>0.18086665201939719</v>
      </c>
      <c r="H501">
        <v>5</v>
      </c>
      <c r="I501">
        <v>0.835902606942028</v>
      </c>
      <c r="J501" t="s">
        <v>3457</v>
      </c>
      <c r="K501" t="s">
        <v>3458</v>
      </c>
      <c r="L501" t="s">
        <v>4247</v>
      </c>
    </row>
    <row r="502" spans="1:12" hidden="1" x14ac:dyDescent="0.2">
      <c r="A502" t="s">
        <v>1206</v>
      </c>
      <c r="B502" t="s">
        <v>1207</v>
      </c>
      <c r="C502">
        <v>-0.80963563689500184</v>
      </c>
      <c r="D502">
        <v>0.9095800229775125</v>
      </c>
      <c r="E502">
        <v>1.1913832387189944</v>
      </c>
      <c r="F502">
        <v>-0.28234798665034394</v>
      </c>
      <c r="G502">
        <v>-1.008979638151231</v>
      </c>
      <c r="H502">
        <v>5</v>
      </c>
      <c r="I502">
        <v>0.66022461035706603</v>
      </c>
      <c r="J502" t="s">
        <v>1208</v>
      </c>
      <c r="K502" t="s">
        <v>1209</v>
      </c>
      <c r="L502" t="s">
        <v>4248</v>
      </c>
    </row>
    <row r="503" spans="1:12" hidden="1" x14ac:dyDescent="0.2">
      <c r="A503" t="s">
        <v>3459</v>
      </c>
      <c r="B503" t="s">
        <v>3460</v>
      </c>
      <c r="C503">
        <v>0.75375031675310722</v>
      </c>
      <c r="D503">
        <v>0.9581233733784571</v>
      </c>
      <c r="E503">
        <v>-0.6648869515959932</v>
      </c>
      <c r="F503">
        <v>-1.3963320678952005</v>
      </c>
      <c r="G503">
        <v>0.34934532935961315</v>
      </c>
      <c r="H503">
        <v>5</v>
      </c>
      <c r="I503">
        <v>1.2964628143580701</v>
      </c>
      <c r="J503" t="s">
        <v>3461</v>
      </c>
      <c r="K503" t="s">
        <v>3462</v>
      </c>
      <c r="L503" t="s">
        <v>4247</v>
      </c>
    </row>
    <row r="504" spans="1:12" hidden="1" x14ac:dyDescent="0.2">
      <c r="A504" t="s">
        <v>1210</v>
      </c>
      <c r="B504" t="s">
        <v>1211</v>
      </c>
      <c r="C504">
        <v>1.4899618483751063</v>
      </c>
      <c r="D504">
        <v>-0.14694136899102017</v>
      </c>
      <c r="E504">
        <v>-1.3126229387840631</v>
      </c>
      <c r="F504">
        <v>0.11705276996760015</v>
      </c>
      <c r="G504">
        <v>-0.14745031056760308</v>
      </c>
      <c r="H504">
        <v>2</v>
      </c>
      <c r="I504">
        <v>1.6399515486693399</v>
      </c>
      <c r="J504" t="s">
        <v>1212</v>
      </c>
      <c r="K504" t="s">
        <v>1213</v>
      </c>
      <c r="L504" t="s">
        <v>4248</v>
      </c>
    </row>
    <row r="505" spans="1:12" hidden="1" x14ac:dyDescent="0.2">
      <c r="A505" t="s">
        <v>3463</v>
      </c>
      <c r="B505" t="s">
        <v>3464</v>
      </c>
      <c r="C505">
        <v>0.78089052895252331</v>
      </c>
      <c r="D505">
        <v>0.35920976594263082</v>
      </c>
      <c r="E505">
        <v>0.17454356114588676</v>
      </c>
      <c r="F505">
        <v>-1.7451106568169219</v>
      </c>
      <c r="G505">
        <v>0.43046680077586963</v>
      </c>
      <c r="H505">
        <v>4</v>
      </c>
      <c r="I505">
        <v>1.8694300784236899</v>
      </c>
      <c r="J505" t="s">
        <v>3465</v>
      </c>
      <c r="K505" t="s">
        <v>3443</v>
      </c>
      <c r="L505" t="s">
        <v>4247</v>
      </c>
    </row>
    <row r="506" spans="1:12" hidden="1" x14ac:dyDescent="0.2">
      <c r="A506" t="s">
        <v>1214</v>
      </c>
      <c r="B506" t="s">
        <v>1215</v>
      </c>
      <c r="C506">
        <v>0.67521158956439631</v>
      </c>
      <c r="D506">
        <v>-0.41977638672581274</v>
      </c>
      <c r="E506">
        <v>-1.196634491543306</v>
      </c>
      <c r="F506">
        <v>1.3346062813595945</v>
      </c>
      <c r="G506">
        <v>-0.393406992654872</v>
      </c>
      <c r="H506">
        <v>5</v>
      </c>
      <c r="I506">
        <v>2.1954057639104501</v>
      </c>
      <c r="J506" t="s">
        <v>8</v>
      </c>
      <c r="K506" t="s">
        <v>1216</v>
      </c>
      <c r="L506" t="s">
        <v>4248</v>
      </c>
    </row>
    <row r="507" spans="1:12" hidden="1" x14ac:dyDescent="0.2">
      <c r="A507" t="s">
        <v>3466</v>
      </c>
      <c r="B507" t="s">
        <v>3467</v>
      </c>
      <c r="C507">
        <v>-1.0314309456452306</v>
      </c>
      <c r="D507">
        <v>-1.015553973706236</v>
      </c>
      <c r="E507">
        <v>0.10053945662111091</v>
      </c>
      <c r="F507">
        <v>0.9867722484299748</v>
      </c>
      <c r="G507">
        <v>0.95967321430039032</v>
      </c>
      <c r="H507">
        <v>1</v>
      </c>
      <c r="I507">
        <v>1.1683369796810901</v>
      </c>
      <c r="J507" t="s">
        <v>8</v>
      </c>
      <c r="K507" t="s">
        <v>3468</v>
      </c>
      <c r="L507" t="s">
        <v>4247</v>
      </c>
    </row>
    <row r="508" spans="1:12" hidden="1" x14ac:dyDescent="0.2">
      <c r="A508" t="s">
        <v>3469</v>
      </c>
      <c r="B508" t="s">
        <v>3470</v>
      </c>
      <c r="C508">
        <v>1.2907485312648521</v>
      </c>
      <c r="D508">
        <v>0.14389799223918964</v>
      </c>
      <c r="E508">
        <v>0.50947413574968292</v>
      </c>
      <c r="F508">
        <v>-0.68579547586313172</v>
      </c>
      <c r="G508">
        <v>-1.258325183390578</v>
      </c>
      <c r="H508">
        <v>2</v>
      </c>
      <c r="I508">
        <v>0.95723442128271996</v>
      </c>
      <c r="J508" t="s">
        <v>3471</v>
      </c>
      <c r="K508" t="s">
        <v>3472</v>
      </c>
      <c r="L508" t="s">
        <v>4247</v>
      </c>
    </row>
    <row r="509" spans="1:12" hidden="1" x14ac:dyDescent="0.2">
      <c r="A509" t="s">
        <v>1217</v>
      </c>
      <c r="B509" t="s">
        <v>1218</v>
      </c>
      <c r="C509">
        <v>-1.1818356429583308</v>
      </c>
      <c r="D509">
        <v>-0.84672849655689764</v>
      </c>
      <c r="E509">
        <v>1.0719726943635834</v>
      </c>
      <c r="F509">
        <v>0.85223175468693269</v>
      </c>
      <c r="G509">
        <v>0.10435969046463603</v>
      </c>
      <c r="H509">
        <v>1</v>
      </c>
      <c r="I509">
        <v>0.99712045340038002</v>
      </c>
      <c r="J509" t="s">
        <v>1219</v>
      </c>
      <c r="K509" t="s">
        <v>1220</v>
      </c>
      <c r="L509" t="s">
        <v>4248</v>
      </c>
    </row>
    <row r="510" spans="1:12" hidden="1" x14ac:dyDescent="0.2">
      <c r="A510" t="s">
        <v>3473</v>
      </c>
      <c r="B510" t="s">
        <v>1218</v>
      </c>
      <c r="C510">
        <v>-1.6026242865732523</v>
      </c>
      <c r="D510">
        <v>-4.2604163336825533E-2</v>
      </c>
      <c r="E510">
        <v>-2.9878697201469226E-2</v>
      </c>
      <c r="F510">
        <v>0.95134190259946561</v>
      </c>
      <c r="G510">
        <v>0.7237652445122762</v>
      </c>
      <c r="H510">
        <v>1</v>
      </c>
      <c r="I510">
        <v>0.87056957167724403</v>
      </c>
      <c r="J510" t="s">
        <v>1219</v>
      </c>
      <c r="K510" t="s">
        <v>1220</v>
      </c>
      <c r="L510" t="s">
        <v>4247</v>
      </c>
    </row>
    <row r="511" spans="1:12" hidden="1" x14ac:dyDescent="0.2">
      <c r="A511" t="s">
        <v>3474</v>
      </c>
      <c r="B511" t="s">
        <v>3475</v>
      </c>
      <c r="C511">
        <v>1.2135407785914418</v>
      </c>
      <c r="D511">
        <v>0.71956478315912265</v>
      </c>
      <c r="E511">
        <v>-0.46618626396946511</v>
      </c>
      <c r="F511">
        <v>-0.13500766430122171</v>
      </c>
      <c r="G511">
        <v>-1.3319116334798502</v>
      </c>
      <c r="H511">
        <v>4</v>
      </c>
      <c r="I511">
        <v>0.73335802048944099</v>
      </c>
      <c r="J511" t="s">
        <v>8</v>
      </c>
      <c r="K511" t="s">
        <v>3476</v>
      </c>
      <c r="L511" t="s">
        <v>4247</v>
      </c>
    </row>
    <row r="512" spans="1:12" hidden="1" x14ac:dyDescent="0.2">
      <c r="A512" t="s">
        <v>1221</v>
      </c>
      <c r="B512" t="s">
        <v>1222</v>
      </c>
      <c r="C512">
        <v>-1.5771063645199346</v>
      </c>
      <c r="D512">
        <v>-0.41146613863549025</v>
      </c>
      <c r="E512">
        <v>0.73826079665781152</v>
      </c>
      <c r="F512">
        <v>0.71670487334937827</v>
      </c>
      <c r="G512">
        <v>0.53360683314828239</v>
      </c>
      <c r="H512">
        <v>1</v>
      </c>
      <c r="I512">
        <v>0.44492936981522901</v>
      </c>
      <c r="J512" t="s">
        <v>8</v>
      </c>
      <c r="K512" t="s">
        <v>1223</v>
      </c>
      <c r="L512" t="s">
        <v>4248</v>
      </c>
    </row>
    <row r="513" spans="1:12" hidden="1" x14ac:dyDescent="0.2">
      <c r="A513" t="s">
        <v>1224</v>
      </c>
      <c r="B513" t="s">
        <v>1225</v>
      </c>
      <c r="C513">
        <v>1.3645951623556898</v>
      </c>
      <c r="D513">
        <v>0.52787268392805864</v>
      </c>
      <c r="E513">
        <v>3.5216655892973563E-2</v>
      </c>
      <c r="F513">
        <v>-0.96564358665098771</v>
      </c>
      <c r="G513">
        <v>-0.96204091552572168</v>
      </c>
      <c r="H513">
        <v>2</v>
      </c>
      <c r="I513">
        <v>1.23759448100095</v>
      </c>
      <c r="J513" t="s">
        <v>8</v>
      </c>
      <c r="K513" t="s">
        <v>1226</v>
      </c>
      <c r="L513" t="s">
        <v>4248</v>
      </c>
    </row>
    <row r="514" spans="1:12" x14ac:dyDescent="0.2">
      <c r="A514" t="s">
        <v>1227</v>
      </c>
      <c r="B514" t="s">
        <v>1228</v>
      </c>
      <c r="C514">
        <v>0.75835823959237381</v>
      </c>
      <c r="D514">
        <v>0.46949055866827927</v>
      </c>
      <c r="E514">
        <v>0.50179638254073278</v>
      </c>
      <c r="F514">
        <v>-1.1348642204874509E-2</v>
      </c>
      <c r="G514">
        <v>-1.7182965385965376</v>
      </c>
      <c r="H514">
        <v>6</v>
      </c>
      <c r="I514">
        <v>0.66523055504306094</v>
      </c>
      <c r="J514" t="s">
        <v>1229</v>
      </c>
      <c r="K514" t="s">
        <v>1230</v>
      </c>
      <c r="L514" t="s">
        <v>4248</v>
      </c>
    </row>
    <row r="515" spans="1:12" hidden="1" x14ac:dyDescent="0.2">
      <c r="A515" t="s">
        <v>1231</v>
      </c>
      <c r="B515" t="s">
        <v>1232</v>
      </c>
      <c r="C515">
        <v>-1.5100549505562402</v>
      </c>
      <c r="D515">
        <v>-2.7837443402168045E-2</v>
      </c>
      <c r="E515">
        <v>0.51175029654545057</v>
      </c>
      <c r="F515">
        <v>1.1951952877529779</v>
      </c>
      <c r="G515">
        <v>-0.16905319034003088</v>
      </c>
      <c r="H515">
        <v>1</v>
      </c>
      <c r="I515">
        <v>1.21986587382318</v>
      </c>
      <c r="J515" t="s">
        <v>1233</v>
      </c>
      <c r="K515" t="s">
        <v>1234</v>
      </c>
      <c r="L515" t="s">
        <v>4248</v>
      </c>
    </row>
    <row r="516" spans="1:12" hidden="1" x14ac:dyDescent="0.2">
      <c r="A516" t="s">
        <v>3477</v>
      </c>
      <c r="B516" t="s">
        <v>1232</v>
      </c>
      <c r="C516">
        <v>-1.0499757943057111</v>
      </c>
      <c r="D516">
        <v>-0.92229258062202935</v>
      </c>
      <c r="E516">
        <v>-3.3759682613303088E-2</v>
      </c>
      <c r="F516">
        <v>0.87318100694908529</v>
      </c>
      <c r="G516">
        <v>1.1328470505919492</v>
      </c>
      <c r="H516">
        <v>1</v>
      </c>
      <c r="I516">
        <v>1.1589762952343601</v>
      </c>
      <c r="J516" t="s">
        <v>1233</v>
      </c>
      <c r="K516" t="s">
        <v>1234</v>
      </c>
      <c r="L516" t="s">
        <v>4247</v>
      </c>
    </row>
    <row r="517" spans="1:12" hidden="1" x14ac:dyDescent="0.2">
      <c r="A517" t="s">
        <v>1235</v>
      </c>
      <c r="B517" t="s">
        <v>1236</v>
      </c>
      <c r="C517">
        <v>-0.64872147624340393</v>
      </c>
      <c r="D517">
        <v>-1.1024083282799826</v>
      </c>
      <c r="E517">
        <v>0.58885729683337362</v>
      </c>
      <c r="F517">
        <v>1.4001798170635924</v>
      </c>
      <c r="G517">
        <v>-0.23790730937356566</v>
      </c>
      <c r="H517">
        <v>5</v>
      </c>
      <c r="I517">
        <v>0.93365528974209799</v>
      </c>
      <c r="J517" t="s">
        <v>8</v>
      </c>
      <c r="K517" t="s">
        <v>1237</v>
      </c>
      <c r="L517" t="s">
        <v>4248</v>
      </c>
    </row>
    <row r="518" spans="1:12" hidden="1" x14ac:dyDescent="0.2">
      <c r="A518" t="s">
        <v>1238</v>
      </c>
      <c r="B518" t="s">
        <v>1239</v>
      </c>
      <c r="C518">
        <v>-1.1999708203218351</v>
      </c>
      <c r="D518">
        <v>-0.24749392123171401</v>
      </c>
      <c r="E518">
        <v>1.1140737657698134</v>
      </c>
      <c r="F518">
        <v>0.94196371966265202</v>
      </c>
      <c r="G518">
        <v>-0.60857274387887261</v>
      </c>
      <c r="H518">
        <v>5</v>
      </c>
      <c r="I518">
        <v>1.22833592243428</v>
      </c>
      <c r="J518" t="s">
        <v>1240</v>
      </c>
      <c r="K518" t="s">
        <v>1241</v>
      </c>
      <c r="L518" t="s">
        <v>4248</v>
      </c>
    </row>
    <row r="519" spans="1:12" hidden="1" x14ac:dyDescent="0.2">
      <c r="A519" t="s">
        <v>3478</v>
      </c>
      <c r="B519" t="s">
        <v>3479</v>
      </c>
      <c r="C519">
        <v>0.33275207103705073</v>
      </c>
      <c r="D519">
        <v>1.5165259843554091</v>
      </c>
      <c r="E519">
        <v>-0.13077906445006926</v>
      </c>
      <c r="F519">
        <v>-0.64050027448750912</v>
      </c>
      <c r="G519">
        <v>-1.0779987164548952</v>
      </c>
      <c r="H519">
        <v>2</v>
      </c>
      <c r="I519">
        <v>1.3701807131222401</v>
      </c>
      <c r="J519" t="s">
        <v>3480</v>
      </c>
      <c r="K519" t="s">
        <v>3481</v>
      </c>
      <c r="L519" t="s">
        <v>4247</v>
      </c>
    </row>
    <row r="520" spans="1:12" x14ac:dyDescent="0.2">
      <c r="A520" t="s">
        <v>1242</v>
      </c>
      <c r="B520" t="s">
        <v>1243</v>
      </c>
      <c r="C520">
        <v>-0.70894987265962339</v>
      </c>
      <c r="D520">
        <v>1.0199958516393286</v>
      </c>
      <c r="E520">
        <v>0.68300098536923026</v>
      </c>
      <c r="F520">
        <v>0.36797464239392896</v>
      </c>
      <c r="G520">
        <v>-1.3620216067427802</v>
      </c>
      <c r="H520">
        <v>6</v>
      </c>
      <c r="I520">
        <v>1.39395273646378</v>
      </c>
      <c r="J520" t="s">
        <v>8</v>
      </c>
      <c r="K520" t="s">
        <v>1244</v>
      </c>
      <c r="L520" t="s">
        <v>4248</v>
      </c>
    </row>
    <row r="521" spans="1:12" hidden="1" x14ac:dyDescent="0.2">
      <c r="A521" t="s">
        <v>1245</v>
      </c>
      <c r="B521" t="s">
        <v>1246</v>
      </c>
      <c r="C521">
        <v>-1.0184502250983076</v>
      </c>
      <c r="D521">
        <v>-0.9980103095286792</v>
      </c>
      <c r="E521">
        <v>0.24192046331898531</v>
      </c>
      <c r="F521">
        <v>0.47878942524492973</v>
      </c>
      <c r="G521">
        <v>1.2957506460630586</v>
      </c>
      <c r="H521">
        <v>1</v>
      </c>
      <c r="I521">
        <v>1.22674737498108</v>
      </c>
      <c r="J521" t="s">
        <v>8</v>
      </c>
      <c r="K521" t="s">
        <v>1247</v>
      </c>
      <c r="L521" t="s">
        <v>4248</v>
      </c>
    </row>
    <row r="522" spans="1:12" hidden="1" x14ac:dyDescent="0.2">
      <c r="A522" t="s">
        <v>3482</v>
      </c>
      <c r="B522" t="s">
        <v>1246</v>
      </c>
      <c r="C522">
        <v>-0.8225430506238951</v>
      </c>
      <c r="D522">
        <v>-0.97611538547715815</v>
      </c>
      <c r="E522">
        <v>1.2432282433707047</v>
      </c>
      <c r="F522">
        <v>-0.30140227925580965</v>
      </c>
      <c r="G522">
        <v>0.85683247198615808</v>
      </c>
      <c r="H522">
        <v>5</v>
      </c>
      <c r="I522">
        <v>1.6834273842515399</v>
      </c>
      <c r="J522" t="s">
        <v>8</v>
      </c>
      <c r="K522" t="s">
        <v>1247</v>
      </c>
      <c r="L522" t="s">
        <v>4247</v>
      </c>
    </row>
    <row r="523" spans="1:12" hidden="1" x14ac:dyDescent="0.2">
      <c r="A523" t="s">
        <v>1248</v>
      </c>
      <c r="B523" t="s">
        <v>1249</v>
      </c>
      <c r="C523">
        <v>-1.6238717415685315</v>
      </c>
      <c r="D523">
        <v>-0.26047410649713443</v>
      </c>
      <c r="E523">
        <v>0.56020549797295827</v>
      </c>
      <c r="F523">
        <v>0.89086022448986124</v>
      </c>
      <c r="G523">
        <v>0.43328012560288043</v>
      </c>
      <c r="H523">
        <v>1</v>
      </c>
      <c r="I523">
        <v>0.47088968221210498</v>
      </c>
      <c r="J523" t="s">
        <v>1250</v>
      </c>
      <c r="K523" t="s">
        <v>1251</v>
      </c>
      <c r="L523" t="s">
        <v>4248</v>
      </c>
    </row>
    <row r="524" spans="1:12" hidden="1" x14ac:dyDescent="0.2">
      <c r="A524" t="s">
        <v>3483</v>
      </c>
      <c r="B524" t="s">
        <v>3484</v>
      </c>
      <c r="C524">
        <v>-1.7157287574157476</v>
      </c>
      <c r="D524">
        <v>0.31925201636762607</v>
      </c>
      <c r="E524">
        <v>4.2980485855636359E-2</v>
      </c>
      <c r="F524">
        <v>0.81189545914110284</v>
      </c>
      <c r="G524">
        <v>0.54160079605138234</v>
      </c>
      <c r="H524">
        <v>1</v>
      </c>
      <c r="I524">
        <v>1.17454454243705</v>
      </c>
      <c r="J524" t="s">
        <v>8</v>
      </c>
      <c r="K524" t="s">
        <v>3485</v>
      </c>
      <c r="L524" t="s">
        <v>4247</v>
      </c>
    </row>
    <row r="525" spans="1:12" hidden="1" x14ac:dyDescent="0.2">
      <c r="A525" t="s">
        <v>1252</v>
      </c>
      <c r="B525" t="s">
        <v>1253</v>
      </c>
      <c r="C525">
        <v>8.5223790877933012E-2</v>
      </c>
      <c r="D525">
        <v>1.4887623020961867</v>
      </c>
      <c r="E525">
        <v>0.25579681681020006</v>
      </c>
      <c r="F525">
        <v>-0.77917308221155379</v>
      </c>
      <c r="G525">
        <v>-1.0506098275727165</v>
      </c>
      <c r="H525">
        <v>5</v>
      </c>
      <c r="I525">
        <v>1.5561456345965701</v>
      </c>
      <c r="J525" t="s">
        <v>1254</v>
      </c>
      <c r="K525" t="s">
        <v>1255</v>
      </c>
      <c r="L525" t="s">
        <v>4248</v>
      </c>
    </row>
    <row r="526" spans="1:12" hidden="1" x14ac:dyDescent="0.2">
      <c r="A526" t="s">
        <v>3486</v>
      </c>
      <c r="B526" t="s">
        <v>3487</v>
      </c>
      <c r="C526">
        <v>0.80541505057596419</v>
      </c>
      <c r="D526">
        <v>1.2456475905842468</v>
      </c>
      <c r="E526">
        <v>-0.31623666009078638</v>
      </c>
      <c r="F526">
        <v>-0.55528124039094828</v>
      </c>
      <c r="G526">
        <v>-1.179544740678323</v>
      </c>
      <c r="H526">
        <v>4</v>
      </c>
      <c r="I526">
        <v>1.03522884480724</v>
      </c>
      <c r="J526" t="s">
        <v>8</v>
      </c>
      <c r="K526" t="s">
        <v>3488</v>
      </c>
      <c r="L526" t="s">
        <v>4247</v>
      </c>
    </row>
    <row r="527" spans="1:12" hidden="1" x14ac:dyDescent="0.2">
      <c r="A527" t="s">
        <v>1256</v>
      </c>
      <c r="B527" t="s">
        <v>1257</v>
      </c>
      <c r="C527">
        <v>-1.589462632235731</v>
      </c>
      <c r="D527">
        <v>2.1697586589426852E-2</v>
      </c>
      <c r="E527">
        <v>0.43725122217319967</v>
      </c>
      <c r="F527">
        <v>1.1322306199623433</v>
      </c>
      <c r="G527">
        <v>-1.7167964892388918E-3</v>
      </c>
      <c r="H527">
        <v>1</v>
      </c>
      <c r="I527">
        <v>1.1494042975777199</v>
      </c>
      <c r="J527" t="s">
        <v>1258</v>
      </c>
      <c r="K527" t="s">
        <v>1259</v>
      </c>
      <c r="L527" t="s">
        <v>4248</v>
      </c>
    </row>
    <row r="528" spans="1:12" hidden="1" x14ac:dyDescent="0.2">
      <c r="A528" t="s">
        <v>1260</v>
      </c>
      <c r="B528" t="s">
        <v>1261</v>
      </c>
      <c r="C528">
        <v>-1.3176922798430912</v>
      </c>
      <c r="D528">
        <v>1.1729693513278132</v>
      </c>
      <c r="E528">
        <v>0.27266517598019907</v>
      </c>
      <c r="F528">
        <v>0.57057558414332132</v>
      </c>
      <c r="G528">
        <v>-0.69851783160827063</v>
      </c>
      <c r="H528">
        <v>5</v>
      </c>
      <c r="I528">
        <v>1.0019347063333399</v>
      </c>
      <c r="J528" t="s">
        <v>1262</v>
      </c>
      <c r="K528" t="s">
        <v>1263</v>
      </c>
      <c r="L528" t="s">
        <v>4248</v>
      </c>
    </row>
    <row r="529" spans="1:12" hidden="1" x14ac:dyDescent="0.2">
      <c r="A529" t="s">
        <v>3489</v>
      </c>
      <c r="B529" t="s">
        <v>3490</v>
      </c>
      <c r="C529">
        <v>0.74630754208588157</v>
      </c>
      <c r="D529">
        <v>0.76791608456062466</v>
      </c>
      <c r="E529">
        <v>0.62887182302247424</v>
      </c>
      <c r="F529">
        <v>-0.78745168762948314</v>
      </c>
      <c r="G529">
        <v>-1.3556437620395259</v>
      </c>
      <c r="H529">
        <v>4</v>
      </c>
      <c r="I529">
        <v>0.84789057410935598</v>
      </c>
      <c r="J529" t="s">
        <v>3491</v>
      </c>
      <c r="K529" t="s">
        <v>3492</v>
      </c>
      <c r="L529" t="s">
        <v>4247</v>
      </c>
    </row>
    <row r="530" spans="1:12" hidden="1" x14ac:dyDescent="0.2">
      <c r="A530" t="s">
        <v>3493</v>
      </c>
      <c r="B530" t="s">
        <v>3494</v>
      </c>
      <c r="C530">
        <v>1.0292052818712407</v>
      </c>
      <c r="D530">
        <v>0.41472355645092263</v>
      </c>
      <c r="E530">
        <v>0.33817138181163919</v>
      </c>
      <c r="F530">
        <v>-0.16083083521987071</v>
      </c>
      <c r="G530">
        <v>-1.6212693849139088</v>
      </c>
      <c r="H530">
        <v>4</v>
      </c>
      <c r="I530">
        <v>0.52111529590091599</v>
      </c>
      <c r="J530" t="s">
        <v>3495</v>
      </c>
      <c r="K530" t="s">
        <v>3496</v>
      </c>
      <c r="L530" t="s">
        <v>4247</v>
      </c>
    </row>
    <row r="531" spans="1:12" x14ac:dyDescent="0.2">
      <c r="A531" t="s">
        <v>1264</v>
      </c>
      <c r="B531" t="s">
        <v>1265</v>
      </c>
      <c r="C531">
        <v>0.87634705880830488</v>
      </c>
      <c r="D531">
        <v>-0.57321925832089182</v>
      </c>
      <c r="E531">
        <v>0.33827889452047155</v>
      </c>
      <c r="F531">
        <v>0.81580482002711996</v>
      </c>
      <c r="G531">
        <v>-1.4572115150350022</v>
      </c>
      <c r="H531">
        <v>6</v>
      </c>
      <c r="I531">
        <v>1.54957870156387</v>
      </c>
      <c r="J531" t="s">
        <v>8</v>
      </c>
      <c r="K531" t="s">
        <v>816</v>
      </c>
      <c r="L531" t="s">
        <v>4248</v>
      </c>
    </row>
    <row r="532" spans="1:12" hidden="1" x14ac:dyDescent="0.2">
      <c r="A532" t="s">
        <v>1266</v>
      </c>
      <c r="B532" t="s">
        <v>1267</v>
      </c>
      <c r="C532">
        <v>-1.5740916233160842</v>
      </c>
      <c r="D532">
        <v>0.36093122266029709</v>
      </c>
      <c r="E532">
        <v>1.175675835530235</v>
      </c>
      <c r="F532">
        <v>8.6002959611208893E-2</v>
      </c>
      <c r="G532">
        <v>-4.8518394485753714E-2</v>
      </c>
      <c r="H532">
        <v>1</v>
      </c>
      <c r="I532">
        <v>1.0958742483194199</v>
      </c>
      <c r="J532" t="s">
        <v>1268</v>
      </c>
      <c r="K532" t="s">
        <v>1269</v>
      </c>
      <c r="L532" t="s">
        <v>4248</v>
      </c>
    </row>
    <row r="533" spans="1:12" hidden="1" x14ac:dyDescent="0.2">
      <c r="A533" t="s">
        <v>1270</v>
      </c>
      <c r="B533" t="s">
        <v>1271</v>
      </c>
      <c r="C533">
        <v>1.3744654604689308</v>
      </c>
      <c r="D533">
        <v>0.71471192695210095</v>
      </c>
      <c r="E533">
        <v>-0.88531497205740117</v>
      </c>
      <c r="F533">
        <v>-0.81594826557532352</v>
      </c>
      <c r="G533">
        <v>-0.38791414978828753</v>
      </c>
      <c r="H533">
        <v>2</v>
      </c>
      <c r="I533">
        <v>1.0522902778855101</v>
      </c>
      <c r="J533" t="s">
        <v>8</v>
      </c>
      <c r="K533" t="s">
        <v>1272</v>
      </c>
      <c r="L533" t="s">
        <v>4248</v>
      </c>
    </row>
    <row r="534" spans="1:12" hidden="1" x14ac:dyDescent="0.2">
      <c r="A534" t="s">
        <v>3497</v>
      </c>
      <c r="B534" t="s">
        <v>3498</v>
      </c>
      <c r="C534">
        <v>1.2496108733191302</v>
      </c>
      <c r="D534">
        <v>0.43827975129051544</v>
      </c>
      <c r="E534">
        <v>0.13372103189300083</v>
      </c>
      <c r="F534">
        <v>-0.3772481008367396</v>
      </c>
      <c r="G534">
        <v>-1.4443635556659093</v>
      </c>
      <c r="H534">
        <v>4</v>
      </c>
      <c r="I534">
        <v>0.60461977285149804</v>
      </c>
      <c r="J534" t="s">
        <v>8</v>
      </c>
      <c r="K534" t="s">
        <v>362</v>
      </c>
      <c r="L534" t="s">
        <v>4247</v>
      </c>
    </row>
    <row r="535" spans="1:12" hidden="1" x14ac:dyDescent="0.2">
      <c r="A535" t="s">
        <v>1273</v>
      </c>
      <c r="B535" t="s">
        <v>1274</v>
      </c>
      <c r="C535">
        <v>-1.2730579028893212</v>
      </c>
      <c r="D535">
        <v>1.0861684517454611</v>
      </c>
      <c r="E535">
        <v>0.77395407486933276</v>
      </c>
      <c r="F535">
        <v>0.16919564498773512</v>
      </c>
      <c r="G535">
        <v>-0.75626026871325891</v>
      </c>
      <c r="H535">
        <v>5</v>
      </c>
      <c r="I535">
        <v>0.63531419520817101</v>
      </c>
      <c r="J535" t="s">
        <v>8</v>
      </c>
      <c r="K535" t="s">
        <v>1275</v>
      </c>
      <c r="L535" t="s">
        <v>4248</v>
      </c>
    </row>
    <row r="536" spans="1:12" hidden="1" x14ac:dyDescent="0.2">
      <c r="A536" t="s">
        <v>1276</v>
      </c>
      <c r="B536" t="s">
        <v>1277</v>
      </c>
      <c r="C536">
        <v>0.86238619115080761</v>
      </c>
      <c r="D536">
        <v>0.78927232531495672</v>
      </c>
      <c r="E536">
        <v>0.4545426458659092</v>
      </c>
      <c r="F536">
        <v>-1.3761242403534393</v>
      </c>
      <c r="G536">
        <v>-0.73007692197823426</v>
      </c>
      <c r="H536">
        <v>4</v>
      </c>
      <c r="I536">
        <v>1.0530574272586599</v>
      </c>
      <c r="J536" t="s">
        <v>1278</v>
      </c>
      <c r="K536" t="s">
        <v>1279</v>
      </c>
      <c r="L536" t="s">
        <v>4248</v>
      </c>
    </row>
    <row r="537" spans="1:12" x14ac:dyDescent="0.2">
      <c r="A537" t="s">
        <v>1280</v>
      </c>
      <c r="B537" t="s">
        <v>1281</v>
      </c>
      <c r="C537">
        <v>0.53501871664138534</v>
      </c>
      <c r="D537">
        <v>0.74413038028601231</v>
      </c>
      <c r="E537">
        <v>0.5937672791348122</v>
      </c>
      <c r="F537">
        <v>-0.21066293716945839</v>
      </c>
      <c r="G537">
        <v>-1.6622534388927515</v>
      </c>
      <c r="H537">
        <v>6</v>
      </c>
      <c r="I537">
        <v>0.63618876188046602</v>
      </c>
      <c r="J537" t="s">
        <v>8</v>
      </c>
      <c r="K537" t="s">
        <v>1282</v>
      </c>
      <c r="L537" t="s">
        <v>4248</v>
      </c>
    </row>
    <row r="538" spans="1:12" x14ac:dyDescent="0.2">
      <c r="A538" t="s">
        <v>1283</v>
      </c>
      <c r="B538" t="s">
        <v>1284</v>
      </c>
      <c r="C538">
        <v>0.95699454531493244</v>
      </c>
      <c r="D538">
        <v>0.46606226329776523</v>
      </c>
      <c r="E538">
        <v>-3.7894692103918694E-2</v>
      </c>
      <c r="F538">
        <v>0.28368078028383709</v>
      </c>
      <c r="G538">
        <v>-1.6688428967926048</v>
      </c>
      <c r="H538">
        <v>6</v>
      </c>
      <c r="I538">
        <v>0.813041037439036</v>
      </c>
      <c r="J538" t="s">
        <v>8</v>
      </c>
      <c r="K538" t="s">
        <v>1285</v>
      </c>
      <c r="L538" t="s">
        <v>4248</v>
      </c>
    </row>
    <row r="539" spans="1:12" hidden="1" x14ac:dyDescent="0.2">
      <c r="A539" t="s">
        <v>1286</v>
      </c>
      <c r="B539" t="s">
        <v>1287</v>
      </c>
      <c r="C539">
        <v>-1.1007326283610523</v>
      </c>
      <c r="D539">
        <v>0.26517812168237209</v>
      </c>
      <c r="E539">
        <v>-0.61609472745967953</v>
      </c>
      <c r="F539">
        <v>-7.5690442662062832E-2</v>
      </c>
      <c r="G539">
        <v>1.5273396768002792</v>
      </c>
      <c r="H539">
        <v>3</v>
      </c>
      <c r="I539">
        <v>1.82653225385991</v>
      </c>
      <c r="J539" t="s">
        <v>1288</v>
      </c>
      <c r="K539" t="s">
        <v>1289</v>
      </c>
      <c r="L539" t="s">
        <v>4248</v>
      </c>
    </row>
    <row r="540" spans="1:12" hidden="1" x14ac:dyDescent="0.2">
      <c r="A540" t="s">
        <v>3499</v>
      </c>
      <c r="B540" t="s">
        <v>3500</v>
      </c>
      <c r="C540">
        <v>1.1495260572851473</v>
      </c>
      <c r="D540">
        <v>0.65518356315807946</v>
      </c>
      <c r="E540">
        <v>-0.44196246740571737</v>
      </c>
      <c r="F540">
        <v>6.8777614255038227E-2</v>
      </c>
      <c r="G540">
        <v>-1.4315247672925477</v>
      </c>
      <c r="H540">
        <v>4</v>
      </c>
      <c r="I540">
        <v>0.71451522327655004</v>
      </c>
      <c r="J540" t="s">
        <v>8</v>
      </c>
      <c r="K540" t="s">
        <v>3501</v>
      </c>
      <c r="L540" t="s">
        <v>4247</v>
      </c>
    </row>
    <row r="541" spans="1:12" hidden="1" x14ac:dyDescent="0.2">
      <c r="A541" t="s">
        <v>3502</v>
      </c>
      <c r="B541" t="s">
        <v>3503</v>
      </c>
      <c r="C541">
        <v>0.98759191374580202</v>
      </c>
      <c r="D541">
        <v>0.82479029652698177</v>
      </c>
      <c r="E541">
        <v>0.19262387145118975</v>
      </c>
      <c r="F541">
        <v>-0.61698097344497693</v>
      </c>
      <c r="G541">
        <v>-1.3880251082789827</v>
      </c>
      <c r="H541">
        <v>4</v>
      </c>
      <c r="I541">
        <v>0.46355072015097398</v>
      </c>
      <c r="J541" t="s">
        <v>8</v>
      </c>
      <c r="K541" t="s">
        <v>445</v>
      </c>
      <c r="L541" t="s">
        <v>4247</v>
      </c>
    </row>
    <row r="542" spans="1:12" hidden="1" x14ac:dyDescent="0.2">
      <c r="A542" t="s">
        <v>1290</v>
      </c>
      <c r="B542" t="s">
        <v>1291</v>
      </c>
      <c r="C542">
        <v>1.4317290557537106</v>
      </c>
      <c r="D542">
        <v>0.61522008496453817</v>
      </c>
      <c r="E542">
        <v>-0.34077607936731025</v>
      </c>
      <c r="F542">
        <v>-0.85038800718902008</v>
      </c>
      <c r="G542">
        <v>-0.85578505416193518</v>
      </c>
      <c r="H542">
        <v>2</v>
      </c>
      <c r="I542">
        <v>1.2239732784803199</v>
      </c>
      <c r="J542" t="s">
        <v>8</v>
      </c>
      <c r="K542" t="s">
        <v>1292</v>
      </c>
      <c r="L542" t="s">
        <v>4248</v>
      </c>
    </row>
    <row r="543" spans="1:12" hidden="1" x14ac:dyDescent="0.2">
      <c r="A543" t="s">
        <v>3504</v>
      </c>
      <c r="B543" t="s">
        <v>1291</v>
      </c>
      <c r="C543">
        <v>0.96164313799023149</v>
      </c>
      <c r="D543">
        <v>1.1735939810891625</v>
      </c>
      <c r="E543">
        <v>-0.67152668242129632</v>
      </c>
      <c r="F543">
        <v>-0.43542020326428121</v>
      </c>
      <c r="G543">
        <v>-1.0282902333938266</v>
      </c>
      <c r="H543">
        <v>5</v>
      </c>
      <c r="I543">
        <v>1.3894548327638301</v>
      </c>
      <c r="J543" t="s">
        <v>8</v>
      </c>
      <c r="K543" t="s">
        <v>1292</v>
      </c>
      <c r="L543" t="s">
        <v>4247</v>
      </c>
    </row>
    <row r="544" spans="1:12" hidden="1" x14ac:dyDescent="0.2">
      <c r="A544" t="s">
        <v>1293</v>
      </c>
      <c r="B544" t="s">
        <v>1294</v>
      </c>
      <c r="C544">
        <v>-1.6089912438527854E-2</v>
      </c>
      <c r="D544">
        <v>0.86761995677290549</v>
      </c>
      <c r="E544">
        <v>1.1303009199363225</v>
      </c>
      <c r="F544">
        <v>-1.0436865454516402</v>
      </c>
      <c r="G544">
        <v>-0.93814441881909971</v>
      </c>
      <c r="H544">
        <v>5</v>
      </c>
      <c r="I544">
        <v>1.3819345246038499</v>
      </c>
      <c r="J544" t="s">
        <v>1295</v>
      </c>
      <c r="K544" t="s">
        <v>1296</v>
      </c>
      <c r="L544" t="s">
        <v>4248</v>
      </c>
    </row>
    <row r="545" spans="1:12" hidden="1" x14ac:dyDescent="0.2">
      <c r="A545" t="s">
        <v>1297</v>
      </c>
      <c r="B545" t="s">
        <v>1298</v>
      </c>
      <c r="C545">
        <v>1.3438520936029998</v>
      </c>
      <c r="D545">
        <v>0.74790703314255313</v>
      </c>
      <c r="E545">
        <v>-0.55440929324228061</v>
      </c>
      <c r="F545">
        <v>-0.49885581014959191</v>
      </c>
      <c r="G545">
        <v>-1.038494023353687</v>
      </c>
      <c r="H545">
        <v>2</v>
      </c>
      <c r="I545">
        <v>1.0617469751980499</v>
      </c>
      <c r="J545" t="s">
        <v>1299</v>
      </c>
      <c r="K545" t="s">
        <v>1300</v>
      </c>
      <c r="L545" t="s">
        <v>4248</v>
      </c>
    </row>
    <row r="546" spans="1:12" hidden="1" x14ac:dyDescent="0.2">
      <c r="A546" t="s">
        <v>1301</v>
      </c>
      <c r="B546" t="s">
        <v>1302</v>
      </c>
      <c r="C546">
        <v>-1.6689105103665494</v>
      </c>
      <c r="D546">
        <v>0.91430340499175822</v>
      </c>
      <c r="E546">
        <v>0.23450007810928333</v>
      </c>
      <c r="F546">
        <v>0.56708856494595639</v>
      </c>
      <c r="G546">
        <v>-4.6981537680426733E-2</v>
      </c>
      <c r="H546">
        <v>1</v>
      </c>
      <c r="I546">
        <v>1.19408770602791</v>
      </c>
      <c r="J546" t="s">
        <v>8</v>
      </c>
      <c r="K546" t="s">
        <v>1303</v>
      </c>
      <c r="L546" t="s">
        <v>4248</v>
      </c>
    </row>
    <row r="547" spans="1:12" hidden="1" x14ac:dyDescent="0.2">
      <c r="A547" t="s">
        <v>1304</v>
      </c>
      <c r="B547" t="s">
        <v>1305</v>
      </c>
      <c r="C547">
        <v>0.2730794440870295</v>
      </c>
      <c r="D547">
        <v>-0.62807456789259508</v>
      </c>
      <c r="E547">
        <v>-0.30060791764897249</v>
      </c>
      <c r="F547">
        <v>1.5977773394435502</v>
      </c>
      <c r="G547">
        <v>-0.94217429798901209</v>
      </c>
      <c r="H547">
        <v>5</v>
      </c>
      <c r="I547">
        <v>2.1597386831118102</v>
      </c>
      <c r="J547" t="s">
        <v>1306</v>
      </c>
      <c r="K547" t="s">
        <v>1307</v>
      </c>
      <c r="L547" t="s">
        <v>4248</v>
      </c>
    </row>
    <row r="548" spans="1:12" x14ac:dyDescent="0.2">
      <c r="A548" t="s">
        <v>3505</v>
      </c>
      <c r="B548" t="s">
        <v>3506</v>
      </c>
      <c r="C548">
        <v>0.90407639003948848</v>
      </c>
      <c r="D548">
        <v>0.55272660207706337</v>
      </c>
      <c r="E548">
        <v>-0.20244190727214614</v>
      </c>
      <c r="F548">
        <v>0.38510538381686488</v>
      </c>
      <c r="G548">
        <v>-1.6394664686613112</v>
      </c>
      <c r="H548">
        <v>6</v>
      </c>
      <c r="I548">
        <v>0.88082771378843405</v>
      </c>
      <c r="J548" t="s">
        <v>8</v>
      </c>
      <c r="K548" t="s">
        <v>3507</v>
      </c>
      <c r="L548" t="s">
        <v>4247</v>
      </c>
    </row>
    <row r="549" spans="1:12" hidden="1" x14ac:dyDescent="0.2">
      <c r="A549" t="s">
        <v>1308</v>
      </c>
      <c r="B549" t="s">
        <v>1309</v>
      </c>
      <c r="C549">
        <v>-0.79844633189371417</v>
      </c>
      <c r="D549">
        <v>1.1401313549318011</v>
      </c>
      <c r="E549">
        <v>1.0352135703853194</v>
      </c>
      <c r="F549">
        <v>-0.54183424974977046</v>
      </c>
      <c r="G549">
        <v>-0.83506434367360682</v>
      </c>
      <c r="H549">
        <v>5</v>
      </c>
      <c r="I549">
        <v>0.82048074057307996</v>
      </c>
      <c r="J549" t="s">
        <v>1310</v>
      </c>
      <c r="K549" t="s">
        <v>1311</v>
      </c>
      <c r="L549" t="s">
        <v>4248</v>
      </c>
    </row>
    <row r="550" spans="1:12" x14ac:dyDescent="0.2">
      <c r="A550" t="s">
        <v>3508</v>
      </c>
      <c r="B550" t="s">
        <v>3509</v>
      </c>
      <c r="C550">
        <v>0.47884722404082403</v>
      </c>
      <c r="D550">
        <v>0.65909166598191882</v>
      </c>
      <c r="E550">
        <v>-0.22791206768321831</v>
      </c>
      <c r="F550">
        <v>0.74296096096370978</v>
      </c>
      <c r="G550">
        <v>-1.6529877833032574</v>
      </c>
      <c r="H550">
        <v>6</v>
      </c>
      <c r="I550">
        <v>1.2882952350860299</v>
      </c>
      <c r="J550" t="s">
        <v>8</v>
      </c>
      <c r="K550" t="s">
        <v>3510</v>
      </c>
      <c r="L550" t="s">
        <v>4247</v>
      </c>
    </row>
    <row r="551" spans="1:12" hidden="1" x14ac:dyDescent="0.2">
      <c r="A551" t="s">
        <v>3511</v>
      </c>
      <c r="B551" t="s">
        <v>3512</v>
      </c>
      <c r="C551">
        <v>1.5303170166301108</v>
      </c>
      <c r="D551">
        <v>-0.12100650585762011</v>
      </c>
      <c r="E551">
        <v>-0.38800406445991292</v>
      </c>
      <c r="F551">
        <v>0.18627097339423307</v>
      </c>
      <c r="G551">
        <v>-1.2075774197068276</v>
      </c>
      <c r="H551">
        <v>2</v>
      </c>
      <c r="I551">
        <v>1.28482027903592</v>
      </c>
      <c r="J551" t="s">
        <v>8</v>
      </c>
      <c r="K551" t="s">
        <v>2789</v>
      </c>
      <c r="L551" t="s">
        <v>4247</v>
      </c>
    </row>
    <row r="552" spans="1:12" hidden="1" x14ac:dyDescent="0.2">
      <c r="A552" t="s">
        <v>3513</v>
      </c>
      <c r="B552" t="s">
        <v>3514</v>
      </c>
      <c r="C552">
        <v>1.2176186189635891</v>
      </c>
      <c r="D552">
        <v>0.87252874524841606</v>
      </c>
      <c r="E552">
        <v>-0.40193381916238419</v>
      </c>
      <c r="F552">
        <v>-0.5529751823139275</v>
      </c>
      <c r="G552">
        <v>-1.1352383627357059</v>
      </c>
      <c r="H552">
        <v>4</v>
      </c>
      <c r="I552">
        <v>0.97886481944032699</v>
      </c>
      <c r="J552" t="s">
        <v>8</v>
      </c>
      <c r="K552" t="s">
        <v>3515</v>
      </c>
      <c r="L552" t="s">
        <v>4247</v>
      </c>
    </row>
    <row r="553" spans="1:12" hidden="1" x14ac:dyDescent="0.2">
      <c r="A553" t="s">
        <v>1312</v>
      </c>
      <c r="B553" t="s">
        <v>1313</v>
      </c>
      <c r="C553">
        <v>0.42355952026264987</v>
      </c>
      <c r="D553">
        <v>0.81674306673083041</v>
      </c>
      <c r="E553">
        <v>0.66505367296656837</v>
      </c>
      <c r="F553">
        <v>-0.28333499334114803</v>
      </c>
      <c r="G553">
        <v>-1.6220212666189184</v>
      </c>
      <c r="H553">
        <v>4</v>
      </c>
      <c r="I553">
        <v>0.71038043027590703</v>
      </c>
      <c r="J553" t="s">
        <v>8</v>
      </c>
      <c r="K553" t="s">
        <v>1314</v>
      </c>
      <c r="L553" t="s">
        <v>4248</v>
      </c>
    </row>
    <row r="554" spans="1:12" hidden="1" x14ac:dyDescent="0.2">
      <c r="A554" t="s">
        <v>1315</v>
      </c>
      <c r="B554" t="s">
        <v>1316</v>
      </c>
      <c r="C554">
        <v>1.6131271213841407</v>
      </c>
      <c r="D554">
        <v>0.31854505208974265</v>
      </c>
      <c r="E554">
        <v>-0.65051049970032349</v>
      </c>
      <c r="F554">
        <v>-0.47856476877848203</v>
      </c>
      <c r="G554">
        <v>-0.80259690499508751</v>
      </c>
      <c r="H554">
        <v>2</v>
      </c>
      <c r="I554">
        <v>1.37643829597955</v>
      </c>
      <c r="J554" t="s">
        <v>8</v>
      </c>
      <c r="K554" t="s">
        <v>1317</v>
      </c>
      <c r="L554" t="s">
        <v>4248</v>
      </c>
    </row>
    <row r="555" spans="1:12" hidden="1" x14ac:dyDescent="0.2">
      <c r="A555" t="s">
        <v>3516</v>
      </c>
      <c r="B555" t="s">
        <v>1316</v>
      </c>
      <c r="C555">
        <v>1.3846943509036136</v>
      </c>
      <c r="D555">
        <v>0.31591831841096057</v>
      </c>
      <c r="E555">
        <v>-0.9617596183675281</v>
      </c>
      <c r="F555">
        <v>0.25702526504934514</v>
      </c>
      <c r="G555">
        <v>-0.99587831599642285</v>
      </c>
      <c r="H555">
        <v>2</v>
      </c>
      <c r="I555">
        <v>1.5357389647235999</v>
      </c>
      <c r="J555" t="s">
        <v>8</v>
      </c>
      <c r="K555" t="s">
        <v>1317</v>
      </c>
      <c r="L555" t="s">
        <v>4247</v>
      </c>
    </row>
    <row r="556" spans="1:12" hidden="1" x14ac:dyDescent="0.2">
      <c r="A556" t="s">
        <v>3517</v>
      </c>
      <c r="B556" t="s">
        <v>1319</v>
      </c>
      <c r="C556">
        <v>1.1364708426425318</v>
      </c>
      <c r="D556">
        <v>0.23120313670486317</v>
      </c>
      <c r="E556">
        <v>0.26579730724256057</v>
      </c>
      <c r="F556">
        <v>-2.6097703778131882E-2</v>
      </c>
      <c r="G556">
        <v>-1.6073735828118239</v>
      </c>
      <c r="H556">
        <v>4</v>
      </c>
      <c r="I556">
        <v>0.58150494949065801</v>
      </c>
      <c r="J556" t="s">
        <v>8</v>
      </c>
      <c r="K556" t="s">
        <v>1320</v>
      </c>
      <c r="L556" t="s">
        <v>4247</v>
      </c>
    </row>
    <row r="557" spans="1:12" hidden="1" x14ac:dyDescent="0.2">
      <c r="A557" t="s">
        <v>1318</v>
      </c>
      <c r="B557" t="s">
        <v>1319</v>
      </c>
      <c r="C557">
        <v>-1.7130920712186557E-2</v>
      </c>
      <c r="D557">
        <v>1.579385429584226</v>
      </c>
      <c r="E557">
        <v>0.15093032862632025</v>
      </c>
      <c r="F557">
        <v>-0.94309989980201347</v>
      </c>
      <c r="G557">
        <v>-0.77008493769634612</v>
      </c>
      <c r="H557">
        <v>5</v>
      </c>
      <c r="I557">
        <v>1.6991353667004501</v>
      </c>
      <c r="J557" t="s">
        <v>8</v>
      </c>
      <c r="K557" t="s">
        <v>1320</v>
      </c>
      <c r="L557" t="s">
        <v>4248</v>
      </c>
    </row>
    <row r="558" spans="1:12" hidden="1" x14ac:dyDescent="0.2">
      <c r="A558" t="s">
        <v>3518</v>
      </c>
      <c r="B558" t="s">
        <v>3519</v>
      </c>
      <c r="C558">
        <v>1.1688916943740708</v>
      </c>
      <c r="D558">
        <v>0.39331210795002819</v>
      </c>
      <c r="E558">
        <v>0.35725967357096611</v>
      </c>
      <c r="F558">
        <v>-0.45515602482035272</v>
      </c>
      <c r="G558">
        <v>-1.4643074510747123</v>
      </c>
      <c r="H558">
        <v>4</v>
      </c>
      <c r="I558">
        <v>0.60499352016881303</v>
      </c>
      <c r="J558" t="s">
        <v>8</v>
      </c>
      <c r="K558" t="s">
        <v>445</v>
      </c>
      <c r="L558" t="s">
        <v>4247</v>
      </c>
    </row>
    <row r="559" spans="1:12" hidden="1" x14ac:dyDescent="0.2">
      <c r="A559" t="s">
        <v>3520</v>
      </c>
      <c r="B559" t="s">
        <v>3521</v>
      </c>
      <c r="C559">
        <v>0.88730140690412374</v>
      </c>
      <c r="D559">
        <v>0.6386078790685481</v>
      </c>
      <c r="E559">
        <v>-2.3588180919222154E-2</v>
      </c>
      <c r="F559">
        <v>0.16421790376168491</v>
      </c>
      <c r="G559">
        <v>-1.6665390088151473</v>
      </c>
      <c r="H559">
        <v>4</v>
      </c>
      <c r="I559">
        <v>0.63833378604869895</v>
      </c>
      <c r="J559" t="s">
        <v>8</v>
      </c>
      <c r="K559" t="s">
        <v>19</v>
      </c>
      <c r="L559" t="s">
        <v>4247</v>
      </c>
    </row>
    <row r="560" spans="1:12" hidden="1" x14ac:dyDescent="0.2">
      <c r="A560" t="s">
        <v>3522</v>
      </c>
      <c r="B560" t="s">
        <v>1322</v>
      </c>
      <c r="C560">
        <v>0.43715934001668622</v>
      </c>
      <c r="D560">
        <v>1.0339708615159675</v>
      </c>
      <c r="E560">
        <v>-0.2524643997918527</v>
      </c>
      <c r="F560">
        <v>-1.5925634251228713</v>
      </c>
      <c r="G560">
        <v>0.37389762338205784</v>
      </c>
      <c r="H560">
        <v>4</v>
      </c>
      <c r="I560">
        <v>1.83814555149617</v>
      </c>
      <c r="J560" t="s">
        <v>8</v>
      </c>
      <c r="K560" t="s">
        <v>1323</v>
      </c>
      <c r="L560" t="s">
        <v>4247</v>
      </c>
    </row>
    <row r="561" spans="1:12" hidden="1" x14ac:dyDescent="0.2">
      <c r="A561" t="s">
        <v>1321</v>
      </c>
      <c r="B561" t="s">
        <v>1322</v>
      </c>
      <c r="C561">
        <v>0.7222603952147465</v>
      </c>
      <c r="D561">
        <v>0.86208709222306468</v>
      </c>
      <c r="E561">
        <v>0.59632299982894521</v>
      </c>
      <c r="F561">
        <v>-1.1210171583673267</v>
      </c>
      <c r="G561">
        <v>-1.0596533288994432</v>
      </c>
      <c r="H561">
        <v>5</v>
      </c>
      <c r="I561">
        <v>1.31388753790797</v>
      </c>
      <c r="J561" t="s">
        <v>8</v>
      </c>
      <c r="K561" t="s">
        <v>1323</v>
      </c>
      <c r="L561" t="s">
        <v>4248</v>
      </c>
    </row>
    <row r="562" spans="1:12" hidden="1" x14ac:dyDescent="0.2">
      <c r="A562" t="s">
        <v>1324</v>
      </c>
      <c r="B562" t="s">
        <v>1325</v>
      </c>
      <c r="C562">
        <v>1.0378927912761764</v>
      </c>
      <c r="D562">
        <v>-0.59842846002371697</v>
      </c>
      <c r="E562">
        <v>-1.4375557139353756</v>
      </c>
      <c r="F562">
        <v>0.50011743977819823</v>
      </c>
      <c r="G562">
        <v>0.49797394290468877</v>
      </c>
      <c r="H562">
        <v>2</v>
      </c>
      <c r="I562">
        <v>1.5575061733200699</v>
      </c>
      <c r="J562" t="s">
        <v>1326</v>
      </c>
      <c r="K562" t="s">
        <v>1327</v>
      </c>
      <c r="L562" t="s">
        <v>4248</v>
      </c>
    </row>
    <row r="563" spans="1:12" hidden="1" x14ac:dyDescent="0.2">
      <c r="A563" t="s">
        <v>1328</v>
      </c>
      <c r="B563" t="s">
        <v>1329</v>
      </c>
      <c r="C563">
        <v>-0.6996271885058577</v>
      </c>
      <c r="D563">
        <v>1.2894968024083053</v>
      </c>
      <c r="E563">
        <v>0.86920514287577288</v>
      </c>
      <c r="F563">
        <v>-0.84733517197326746</v>
      </c>
      <c r="G563">
        <v>-0.61173958480507462</v>
      </c>
      <c r="H563">
        <v>5</v>
      </c>
      <c r="I563">
        <v>1.28930766394895</v>
      </c>
      <c r="J563" t="s">
        <v>1330</v>
      </c>
      <c r="K563" t="s">
        <v>663</v>
      </c>
      <c r="L563" t="s">
        <v>4248</v>
      </c>
    </row>
    <row r="564" spans="1:12" hidden="1" x14ac:dyDescent="0.2">
      <c r="A564" t="s">
        <v>1331</v>
      </c>
      <c r="B564" t="s">
        <v>1332</v>
      </c>
      <c r="C564">
        <v>1.7205031177026167</v>
      </c>
      <c r="D564">
        <v>-0.18499979817199944</v>
      </c>
      <c r="E564">
        <v>-0.89402681251305149</v>
      </c>
      <c r="F564">
        <v>-0.30321540225791221</v>
      </c>
      <c r="G564">
        <v>-0.33826110475965332</v>
      </c>
      <c r="H564">
        <v>2</v>
      </c>
      <c r="I564">
        <v>1.8912251427493501</v>
      </c>
      <c r="J564" t="s">
        <v>1333</v>
      </c>
      <c r="K564" t="s">
        <v>1334</v>
      </c>
      <c r="L564" t="s">
        <v>4248</v>
      </c>
    </row>
    <row r="565" spans="1:12" hidden="1" x14ac:dyDescent="0.2">
      <c r="A565" t="s">
        <v>1335</v>
      </c>
      <c r="B565" t="s">
        <v>1336</v>
      </c>
      <c r="C565">
        <v>1.5388104601559032</v>
      </c>
      <c r="D565">
        <v>-0.16292113308129086</v>
      </c>
      <c r="E565">
        <v>-1.1690795418094795</v>
      </c>
      <c r="F565">
        <v>0.22628204477332825</v>
      </c>
      <c r="G565">
        <v>-0.43309183003841584</v>
      </c>
      <c r="H565">
        <v>2</v>
      </c>
      <c r="I565">
        <v>1.71449591947194</v>
      </c>
      <c r="J565" t="s">
        <v>8</v>
      </c>
      <c r="K565" t="s">
        <v>1337</v>
      </c>
      <c r="L565" t="s">
        <v>4248</v>
      </c>
    </row>
    <row r="566" spans="1:12" hidden="1" x14ac:dyDescent="0.2">
      <c r="A566" t="s">
        <v>1338</v>
      </c>
      <c r="B566" t="s">
        <v>1339</v>
      </c>
      <c r="C566">
        <v>-1.0037391676102334</v>
      </c>
      <c r="D566">
        <v>-8.9099891983898366E-2</v>
      </c>
      <c r="E566">
        <v>1.4269076023094716</v>
      </c>
      <c r="F566">
        <v>0.50106104052117828</v>
      </c>
      <c r="G566">
        <v>-0.83512958323654352</v>
      </c>
      <c r="H566">
        <v>5</v>
      </c>
      <c r="I566">
        <v>1.67493085396599</v>
      </c>
      <c r="J566" t="s">
        <v>1340</v>
      </c>
      <c r="K566" t="s">
        <v>1341</v>
      </c>
      <c r="L566" t="s">
        <v>4248</v>
      </c>
    </row>
    <row r="567" spans="1:12" hidden="1" x14ac:dyDescent="0.2">
      <c r="A567" t="s">
        <v>3523</v>
      </c>
      <c r="B567" t="s">
        <v>1343</v>
      </c>
      <c r="C567">
        <v>0.64008679621096642</v>
      </c>
      <c r="D567">
        <v>1.2096101043062264</v>
      </c>
      <c r="E567">
        <v>0.16843585829243718</v>
      </c>
      <c r="F567">
        <v>-1.1856049508667335</v>
      </c>
      <c r="G567">
        <v>-0.83252780794291847</v>
      </c>
      <c r="H567">
        <v>4</v>
      </c>
      <c r="I567">
        <v>1.14973510219217</v>
      </c>
      <c r="J567" t="s">
        <v>8</v>
      </c>
      <c r="K567" t="s">
        <v>1344</v>
      </c>
      <c r="L567" t="s">
        <v>4247</v>
      </c>
    </row>
    <row r="568" spans="1:12" hidden="1" x14ac:dyDescent="0.2">
      <c r="A568" t="s">
        <v>1342</v>
      </c>
      <c r="B568" t="s">
        <v>1343</v>
      </c>
      <c r="C568">
        <v>0.22325224381767114</v>
      </c>
      <c r="D568">
        <v>1.1774800525083606</v>
      </c>
      <c r="E568">
        <v>0.59151263193473347</v>
      </c>
      <c r="F568">
        <v>-1.3347166465571971</v>
      </c>
      <c r="G568">
        <v>-0.65752828170356126</v>
      </c>
      <c r="H568">
        <v>5</v>
      </c>
      <c r="I568">
        <v>1.0370698120235999</v>
      </c>
      <c r="J568" t="s">
        <v>8</v>
      </c>
      <c r="K568" t="s">
        <v>1344</v>
      </c>
      <c r="L568" t="s">
        <v>4248</v>
      </c>
    </row>
    <row r="569" spans="1:12" hidden="1" x14ac:dyDescent="0.2">
      <c r="A569" t="s">
        <v>3524</v>
      </c>
      <c r="B569" t="s">
        <v>3525</v>
      </c>
      <c r="C569">
        <v>-0.57748804210442206</v>
      </c>
      <c r="D569">
        <v>-0.46486634451951764</v>
      </c>
      <c r="E569">
        <v>-0.28018193505071054</v>
      </c>
      <c r="F569">
        <v>-0.45617395514815984</v>
      </c>
      <c r="G569">
        <v>1.7787102768228407</v>
      </c>
      <c r="H569">
        <v>3</v>
      </c>
      <c r="I569">
        <v>2.2183872270948202</v>
      </c>
      <c r="J569" t="s">
        <v>3526</v>
      </c>
      <c r="K569" t="s">
        <v>3527</v>
      </c>
      <c r="L569" t="s">
        <v>4247</v>
      </c>
    </row>
    <row r="570" spans="1:12" hidden="1" x14ac:dyDescent="0.2">
      <c r="A570" t="s">
        <v>3528</v>
      </c>
      <c r="B570" t="s">
        <v>3529</v>
      </c>
      <c r="C570">
        <v>0.35545573669312946</v>
      </c>
      <c r="D570">
        <v>-1.2373347926747953</v>
      </c>
      <c r="E570">
        <v>0.8451839255820528</v>
      </c>
      <c r="F570">
        <v>-0.8837734620821428</v>
      </c>
      <c r="G570">
        <v>0.9204685924817968</v>
      </c>
      <c r="H570">
        <v>5</v>
      </c>
      <c r="I570">
        <v>2.04884820641331</v>
      </c>
      <c r="J570" t="s">
        <v>3530</v>
      </c>
      <c r="K570" t="s">
        <v>3531</v>
      </c>
      <c r="L570" t="s">
        <v>4247</v>
      </c>
    </row>
    <row r="571" spans="1:12" hidden="1" x14ac:dyDescent="0.2">
      <c r="A571" t="s">
        <v>1345</v>
      </c>
      <c r="B571" t="s">
        <v>1346</v>
      </c>
      <c r="C571">
        <v>-1.6275696673441924</v>
      </c>
      <c r="D571">
        <v>0.22494258404081205</v>
      </c>
      <c r="E571">
        <v>0.9458772773998686</v>
      </c>
      <c r="F571">
        <v>-0.15984139972515038</v>
      </c>
      <c r="G571">
        <v>0.61659120562871561</v>
      </c>
      <c r="H571">
        <v>1</v>
      </c>
      <c r="I571">
        <v>1.26237662016524</v>
      </c>
      <c r="J571" t="s">
        <v>8</v>
      </c>
      <c r="K571" t="s">
        <v>1347</v>
      </c>
      <c r="L571" t="s">
        <v>4248</v>
      </c>
    </row>
    <row r="572" spans="1:12" hidden="1" x14ac:dyDescent="0.2">
      <c r="A572" t="s">
        <v>3532</v>
      </c>
      <c r="B572" t="s">
        <v>1346</v>
      </c>
      <c r="C572">
        <v>-1.2055551936125422</v>
      </c>
      <c r="D572">
        <v>6.2522771544449365E-3</v>
      </c>
      <c r="E572">
        <v>1.3594765902890393</v>
      </c>
      <c r="F572">
        <v>-0.66557517230140051</v>
      </c>
      <c r="G572">
        <v>0.50540149847053106</v>
      </c>
      <c r="H572">
        <v>1</v>
      </c>
      <c r="I572">
        <v>1.70928362791316</v>
      </c>
      <c r="J572" t="s">
        <v>8</v>
      </c>
      <c r="K572" t="s">
        <v>1347</v>
      </c>
      <c r="L572" t="s">
        <v>4247</v>
      </c>
    </row>
    <row r="573" spans="1:12" hidden="1" x14ac:dyDescent="0.2">
      <c r="A573" t="s">
        <v>1348</v>
      </c>
      <c r="B573" t="s">
        <v>1349</v>
      </c>
      <c r="C573">
        <v>-1.6985776730852971</v>
      </c>
      <c r="D573">
        <v>0.74354751948535991</v>
      </c>
      <c r="E573">
        <v>3.3462460621323721E-2</v>
      </c>
      <c r="F573">
        <v>0.1998166721920982</v>
      </c>
      <c r="G573">
        <v>0.72175102078663411</v>
      </c>
      <c r="H573">
        <v>1</v>
      </c>
      <c r="I573">
        <v>1.43480328653108</v>
      </c>
      <c r="J573" t="s">
        <v>1350</v>
      </c>
      <c r="K573" t="s">
        <v>1351</v>
      </c>
      <c r="L573" t="s">
        <v>4248</v>
      </c>
    </row>
    <row r="574" spans="1:12" hidden="1" x14ac:dyDescent="0.2">
      <c r="A574" t="s">
        <v>3533</v>
      </c>
      <c r="B574" t="s">
        <v>3534</v>
      </c>
      <c r="C574">
        <v>0.98129125931675487</v>
      </c>
      <c r="D574">
        <v>0.8387344593931263</v>
      </c>
      <c r="E574">
        <v>-0.1589858061122309</v>
      </c>
      <c r="F574">
        <v>-0.14905510436260139</v>
      </c>
      <c r="G574">
        <v>-1.5119848082349756</v>
      </c>
      <c r="H574">
        <v>4</v>
      </c>
      <c r="I574">
        <v>0.57388719559529799</v>
      </c>
      <c r="J574" t="s">
        <v>8</v>
      </c>
      <c r="K574" t="s">
        <v>3535</v>
      </c>
      <c r="L574" t="s">
        <v>4247</v>
      </c>
    </row>
    <row r="575" spans="1:12" hidden="1" x14ac:dyDescent="0.2">
      <c r="A575" t="s">
        <v>1352</v>
      </c>
      <c r="B575" t="s">
        <v>1353</v>
      </c>
      <c r="C575">
        <v>1.2613474731272531</v>
      </c>
      <c r="D575">
        <v>0.55268953705403523</v>
      </c>
      <c r="E575">
        <v>-0.47310626310651116</v>
      </c>
      <c r="F575">
        <v>2.9770178705780113E-2</v>
      </c>
      <c r="G575">
        <v>-1.3707009257805687</v>
      </c>
      <c r="H575">
        <v>4</v>
      </c>
      <c r="I575">
        <v>0.76149506522456001</v>
      </c>
      <c r="J575" t="s">
        <v>1354</v>
      </c>
      <c r="K575" t="s">
        <v>1355</v>
      </c>
      <c r="L575" t="s">
        <v>4248</v>
      </c>
    </row>
    <row r="576" spans="1:12" hidden="1" x14ac:dyDescent="0.2">
      <c r="A576" t="s">
        <v>3536</v>
      </c>
      <c r="B576" t="s">
        <v>3537</v>
      </c>
      <c r="C576">
        <v>1.1235074250469501</v>
      </c>
      <c r="D576">
        <v>1.0268804763393586</v>
      </c>
      <c r="E576">
        <v>-1.0072736629308252</v>
      </c>
      <c r="F576">
        <v>-0.65899921453517263</v>
      </c>
      <c r="G576">
        <v>-0.48411502392031552</v>
      </c>
      <c r="H576">
        <v>5</v>
      </c>
      <c r="I576">
        <v>0.73336185234069495</v>
      </c>
      <c r="J576" t="s">
        <v>8</v>
      </c>
      <c r="K576" t="s">
        <v>3538</v>
      </c>
      <c r="L576" t="s">
        <v>4247</v>
      </c>
    </row>
    <row r="577" spans="1:12" hidden="1" x14ac:dyDescent="0.2">
      <c r="A577" t="s">
        <v>1356</v>
      </c>
      <c r="B577" t="s">
        <v>1357</v>
      </c>
      <c r="C577">
        <v>-0.88020680239603866</v>
      </c>
      <c r="D577">
        <v>1.1643413766246786</v>
      </c>
      <c r="E577">
        <v>0.95538789672657365</v>
      </c>
      <c r="F577">
        <v>-0.92682078384114686</v>
      </c>
      <c r="G577">
        <v>-0.31270168711400398</v>
      </c>
      <c r="H577">
        <v>5</v>
      </c>
      <c r="I577">
        <v>1.30420711379025</v>
      </c>
      <c r="J577" t="s">
        <v>8</v>
      </c>
      <c r="K577" t="s">
        <v>1358</v>
      </c>
      <c r="L577" t="s">
        <v>4248</v>
      </c>
    </row>
    <row r="578" spans="1:12" hidden="1" x14ac:dyDescent="0.2">
      <c r="A578" t="s">
        <v>1359</v>
      </c>
      <c r="B578" t="s">
        <v>1360</v>
      </c>
      <c r="C578">
        <v>1.3091300242402895</v>
      </c>
      <c r="D578">
        <v>-0.17745074491065194</v>
      </c>
      <c r="E578">
        <v>0.17013659905300324</v>
      </c>
      <c r="F578">
        <v>0.17926706037846665</v>
      </c>
      <c r="G578">
        <v>-1.4810829387610998</v>
      </c>
      <c r="H578">
        <v>4</v>
      </c>
      <c r="I578">
        <v>0.99358014467756905</v>
      </c>
      <c r="J578" t="s">
        <v>1361</v>
      </c>
      <c r="K578" t="s">
        <v>1362</v>
      </c>
      <c r="L578" t="s">
        <v>4248</v>
      </c>
    </row>
    <row r="579" spans="1:12" hidden="1" x14ac:dyDescent="0.2">
      <c r="A579" t="s">
        <v>1363</v>
      </c>
      <c r="B579" t="s">
        <v>1364</v>
      </c>
      <c r="C579">
        <v>-1.6718975553584245</v>
      </c>
      <c r="D579">
        <v>-0.11347257912639024</v>
      </c>
      <c r="E579">
        <v>0.38921857767935947</v>
      </c>
      <c r="F579">
        <v>0.87942054973221861</v>
      </c>
      <c r="G579">
        <v>0.51673100707318442</v>
      </c>
      <c r="H579">
        <v>1</v>
      </c>
      <c r="I579">
        <v>0.55641044862364997</v>
      </c>
      <c r="J579" t="s">
        <v>1365</v>
      </c>
      <c r="K579" t="s">
        <v>663</v>
      </c>
      <c r="L579" t="s">
        <v>4248</v>
      </c>
    </row>
    <row r="580" spans="1:12" hidden="1" x14ac:dyDescent="0.2">
      <c r="A580" t="s">
        <v>3539</v>
      </c>
      <c r="B580" t="s">
        <v>1364</v>
      </c>
      <c r="C580">
        <v>-1.4365554659166329</v>
      </c>
      <c r="D580">
        <v>-0.66944262094482321</v>
      </c>
      <c r="E580">
        <v>0.641598685898361</v>
      </c>
      <c r="F580">
        <v>0.68597582088158082</v>
      </c>
      <c r="G580">
        <v>0.77842358008150558</v>
      </c>
      <c r="H580">
        <v>1</v>
      </c>
      <c r="I580">
        <v>0.46358975614603798</v>
      </c>
      <c r="J580" t="s">
        <v>1365</v>
      </c>
      <c r="K580" t="s">
        <v>663</v>
      </c>
      <c r="L580" t="s">
        <v>4247</v>
      </c>
    </row>
    <row r="581" spans="1:12" hidden="1" x14ac:dyDescent="0.2">
      <c r="A581" t="s">
        <v>3540</v>
      </c>
      <c r="B581" t="s">
        <v>3541</v>
      </c>
      <c r="C581">
        <v>0.38374545993269304</v>
      </c>
      <c r="D581">
        <v>0.89374783480395736</v>
      </c>
      <c r="E581">
        <v>0.8438125325493474</v>
      </c>
      <c r="F581">
        <v>-1.2750887236635653</v>
      </c>
      <c r="G581">
        <v>-0.84621710362232738</v>
      </c>
      <c r="H581">
        <v>5</v>
      </c>
      <c r="I581">
        <v>1.0414987571715</v>
      </c>
      <c r="J581" t="s">
        <v>8</v>
      </c>
      <c r="K581" t="s">
        <v>827</v>
      </c>
      <c r="L581" t="s">
        <v>4247</v>
      </c>
    </row>
    <row r="582" spans="1:12" hidden="1" x14ac:dyDescent="0.2">
      <c r="A582" t="s">
        <v>1366</v>
      </c>
      <c r="B582" t="s">
        <v>1367</v>
      </c>
      <c r="C582">
        <v>-1.5638477176205552</v>
      </c>
      <c r="D582">
        <v>0.5935698573760243</v>
      </c>
      <c r="E582">
        <v>1.0929363455837278</v>
      </c>
      <c r="F582">
        <v>-5.7957818873447114E-2</v>
      </c>
      <c r="G582">
        <v>-6.4700666465697429E-2</v>
      </c>
      <c r="H582">
        <v>1</v>
      </c>
      <c r="I582">
        <v>0.83403180421662104</v>
      </c>
      <c r="J582" t="s">
        <v>1368</v>
      </c>
      <c r="K582" t="s">
        <v>1369</v>
      </c>
      <c r="L582" t="s">
        <v>4248</v>
      </c>
    </row>
    <row r="583" spans="1:12" hidden="1" x14ac:dyDescent="0.2">
      <c r="A583" t="s">
        <v>1370</v>
      </c>
      <c r="B583" t="s">
        <v>1371</v>
      </c>
      <c r="C583">
        <v>-1.1565964750409348</v>
      </c>
      <c r="D583">
        <v>-0.51668302023882628</v>
      </c>
      <c r="E583">
        <v>-0.41235738292237506</v>
      </c>
      <c r="F583">
        <v>0.88416150510222324</v>
      </c>
      <c r="G583">
        <v>1.201475373099486</v>
      </c>
      <c r="H583">
        <v>3</v>
      </c>
      <c r="I583">
        <v>0.87762101216563204</v>
      </c>
      <c r="J583" t="s">
        <v>1372</v>
      </c>
      <c r="K583" t="s">
        <v>1373</v>
      </c>
      <c r="L583" t="s">
        <v>4248</v>
      </c>
    </row>
    <row r="584" spans="1:12" hidden="1" x14ac:dyDescent="0.2">
      <c r="A584" t="s">
        <v>3542</v>
      </c>
      <c r="B584" t="s">
        <v>1371</v>
      </c>
      <c r="C584">
        <v>-0.30597971338725072</v>
      </c>
      <c r="D584">
        <v>-0.5415362174289361</v>
      </c>
      <c r="E584">
        <v>0.26608608213932339</v>
      </c>
      <c r="F584">
        <v>-1.007992664503818</v>
      </c>
      <c r="G584">
        <v>1.5894225131809525</v>
      </c>
      <c r="H584">
        <v>3</v>
      </c>
      <c r="I584">
        <v>2.4269479766411601</v>
      </c>
      <c r="J584" t="s">
        <v>1372</v>
      </c>
      <c r="K584" t="s">
        <v>1373</v>
      </c>
      <c r="L584" t="s">
        <v>4247</v>
      </c>
    </row>
    <row r="585" spans="1:12" hidden="1" x14ac:dyDescent="0.2">
      <c r="A585" t="s">
        <v>3543</v>
      </c>
      <c r="B585" t="s">
        <v>3544</v>
      </c>
      <c r="C585">
        <v>0.80486986548654849</v>
      </c>
      <c r="D585">
        <v>1.3191807462113792</v>
      </c>
      <c r="E585">
        <v>-0.43967702001628489</v>
      </c>
      <c r="F585">
        <v>-0.8482522038748409</v>
      </c>
      <c r="G585">
        <v>-0.83612138780677547</v>
      </c>
      <c r="H585">
        <v>5</v>
      </c>
      <c r="I585">
        <v>1.4598876450545299</v>
      </c>
      <c r="J585" t="s">
        <v>3545</v>
      </c>
      <c r="K585" t="s">
        <v>3546</v>
      </c>
      <c r="L585" t="s">
        <v>4247</v>
      </c>
    </row>
    <row r="586" spans="1:12" hidden="1" x14ac:dyDescent="0.2">
      <c r="A586" t="s">
        <v>1374</v>
      </c>
      <c r="B586" t="s">
        <v>1375</v>
      </c>
      <c r="C586">
        <v>-0.70031519947086973</v>
      </c>
      <c r="D586">
        <v>1.0442065915682646</v>
      </c>
      <c r="E586">
        <v>0.70153667854538881</v>
      </c>
      <c r="F586">
        <v>0.30812216355511457</v>
      </c>
      <c r="G586">
        <v>-1.35355023419786</v>
      </c>
      <c r="H586">
        <v>5</v>
      </c>
      <c r="I586">
        <v>1.3446758472746301</v>
      </c>
      <c r="J586" t="s">
        <v>8</v>
      </c>
      <c r="K586" t="s">
        <v>329</v>
      </c>
      <c r="L586" t="s">
        <v>4248</v>
      </c>
    </row>
    <row r="587" spans="1:12" hidden="1" x14ac:dyDescent="0.2">
      <c r="A587" t="s">
        <v>1376</v>
      </c>
      <c r="B587" t="s">
        <v>1377</v>
      </c>
      <c r="C587">
        <v>1.4288309113690996</v>
      </c>
      <c r="D587">
        <v>0.38050970207923429</v>
      </c>
      <c r="E587">
        <v>-5.6113589104088188E-2</v>
      </c>
      <c r="F587">
        <v>-1.2464806227754379</v>
      </c>
      <c r="G587">
        <v>-0.50674640156880768</v>
      </c>
      <c r="H587">
        <v>2</v>
      </c>
      <c r="I587">
        <v>1.4191329838057301</v>
      </c>
      <c r="J587" t="s">
        <v>1378</v>
      </c>
      <c r="K587" t="s">
        <v>1379</v>
      </c>
      <c r="L587" t="s">
        <v>4248</v>
      </c>
    </row>
    <row r="588" spans="1:12" hidden="1" x14ac:dyDescent="0.2">
      <c r="A588" t="s">
        <v>1380</v>
      </c>
      <c r="B588" t="s">
        <v>1381</v>
      </c>
      <c r="C588">
        <v>1.6837323489018177</v>
      </c>
      <c r="D588">
        <v>0.12496674244719214</v>
      </c>
      <c r="E588">
        <v>-0.77190816119528383</v>
      </c>
      <c r="F588">
        <v>-0.42862140200939247</v>
      </c>
      <c r="G588">
        <v>-0.60816952814435077</v>
      </c>
      <c r="H588">
        <v>2</v>
      </c>
      <c r="I588">
        <v>1.65961478912098</v>
      </c>
      <c r="J588" t="s">
        <v>8</v>
      </c>
      <c r="K588" t="s">
        <v>858</v>
      </c>
      <c r="L588" t="s">
        <v>4248</v>
      </c>
    </row>
    <row r="589" spans="1:12" hidden="1" x14ac:dyDescent="0.2">
      <c r="A589" t="s">
        <v>3547</v>
      </c>
      <c r="B589" t="s">
        <v>3548</v>
      </c>
      <c r="C589">
        <v>-0.37963007249665287</v>
      </c>
      <c r="D589">
        <v>0.15116361210694323</v>
      </c>
      <c r="E589">
        <v>-1.4293900149382148</v>
      </c>
      <c r="F589">
        <v>0.3730605434625211</v>
      </c>
      <c r="G589">
        <v>1.2847959318651916</v>
      </c>
      <c r="H589">
        <v>3</v>
      </c>
      <c r="I589">
        <v>1.8306215928898599</v>
      </c>
      <c r="J589" t="s">
        <v>3549</v>
      </c>
      <c r="K589" t="s">
        <v>3550</v>
      </c>
      <c r="L589" t="s">
        <v>4247</v>
      </c>
    </row>
    <row r="590" spans="1:12" hidden="1" x14ac:dyDescent="0.2">
      <c r="A590" t="s">
        <v>1382</v>
      </c>
      <c r="B590" t="s">
        <v>1383</v>
      </c>
      <c r="C590">
        <v>0.97845780061456678</v>
      </c>
      <c r="D590">
        <v>0.49443485354539723</v>
      </c>
      <c r="E590">
        <v>0.19019707302822708</v>
      </c>
      <c r="F590">
        <v>-1.6619200381652335</v>
      </c>
      <c r="G590">
        <v>-1.1696890229639812E-3</v>
      </c>
      <c r="H590">
        <v>4</v>
      </c>
      <c r="I590">
        <v>1.5258982190194701</v>
      </c>
      <c r="J590" t="s">
        <v>8</v>
      </c>
      <c r="K590" t="s">
        <v>445</v>
      </c>
      <c r="L590" t="s">
        <v>4248</v>
      </c>
    </row>
    <row r="591" spans="1:12" hidden="1" x14ac:dyDescent="0.2">
      <c r="A591" t="s">
        <v>3551</v>
      </c>
      <c r="B591" t="s">
        <v>3552</v>
      </c>
      <c r="C591">
        <v>-0.63870362672076053</v>
      </c>
      <c r="D591">
        <v>-0.60644704560202245</v>
      </c>
      <c r="E591">
        <v>-0.70672547392460894</v>
      </c>
      <c r="F591">
        <v>0.33566136830947457</v>
      </c>
      <c r="G591">
        <v>1.616214777937937</v>
      </c>
      <c r="H591">
        <v>3</v>
      </c>
      <c r="I591">
        <v>1.46665165517856</v>
      </c>
      <c r="J591" t="s">
        <v>3553</v>
      </c>
      <c r="K591" t="s">
        <v>3554</v>
      </c>
      <c r="L591" t="s">
        <v>4247</v>
      </c>
    </row>
    <row r="592" spans="1:12" hidden="1" x14ac:dyDescent="0.2">
      <c r="A592" t="s">
        <v>3555</v>
      </c>
      <c r="B592" t="s">
        <v>3556</v>
      </c>
      <c r="C592">
        <v>0.32608309982908862</v>
      </c>
      <c r="D592">
        <v>1.4678545144264028</v>
      </c>
      <c r="E592">
        <v>-1.1587897973507126</v>
      </c>
      <c r="F592">
        <v>-0.62948156095575669</v>
      </c>
      <c r="G592">
        <v>-5.6662559490107886E-3</v>
      </c>
      <c r="H592">
        <v>5</v>
      </c>
      <c r="I592">
        <v>0.73314719981073895</v>
      </c>
      <c r="J592" t="s">
        <v>3557</v>
      </c>
      <c r="K592" t="s">
        <v>3558</v>
      </c>
      <c r="L592" t="s">
        <v>4247</v>
      </c>
    </row>
    <row r="593" spans="1:12" hidden="1" x14ac:dyDescent="0.2">
      <c r="A593" t="s">
        <v>1384</v>
      </c>
      <c r="B593" t="s">
        <v>1385</v>
      </c>
      <c r="C593">
        <v>0.95384040413979765</v>
      </c>
      <c r="D593">
        <v>0.57563493373855845</v>
      </c>
      <c r="E593">
        <v>0.27805517098203264</v>
      </c>
      <c r="F593">
        <v>-0.17990927491839234</v>
      </c>
      <c r="G593">
        <v>-1.6276212339419522</v>
      </c>
      <c r="H593">
        <v>4</v>
      </c>
      <c r="I593">
        <v>0.38872492339881198</v>
      </c>
      <c r="J593" t="s">
        <v>1386</v>
      </c>
      <c r="K593" t="s">
        <v>1387</v>
      </c>
      <c r="L593" t="s">
        <v>4248</v>
      </c>
    </row>
    <row r="594" spans="1:12" hidden="1" x14ac:dyDescent="0.2">
      <c r="A594" t="s">
        <v>3559</v>
      </c>
      <c r="B594" t="s">
        <v>1389</v>
      </c>
      <c r="C594">
        <v>1.1914647266564724</v>
      </c>
      <c r="D594">
        <v>0.5684643452829885</v>
      </c>
      <c r="E594">
        <v>0.26125947931954008</v>
      </c>
      <c r="F594">
        <v>-0.74003744438063612</v>
      </c>
      <c r="G594">
        <v>-1.281151106878365</v>
      </c>
      <c r="H594">
        <v>4</v>
      </c>
      <c r="I594">
        <v>0.79474830048084399</v>
      </c>
      <c r="J594" t="s">
        <v>1390</v>
      </c>
      <c r="K594" t="s">
        <v>1391</v>
      </c>
      <c r="L594" t="s">
        <v>4247</v>
      </c>
    </row>
    <row r="595" spans="1:12" hidden="1" x14ac:dyDescent="0.2">
      <c r="A595" t="s">
        <v>1388</v>
      </c>
      <c r="B595" t="s">
        <v>1389</v>
      </c>
      <c r="C595">
        <v>0.17506458869465247</v>
      </c>
      <c r="D595">
        <v>1.2356781415739284</v>
      </c>
      <c r="E595">
        <v>0.61712893285692449</v>
      </c>
      <c r="F595">
        <v>-0.96162876034326539</v>
      </c>
      <c r="G595">
        <v>-1.0662429027820648</v>
      </c>
      <c r="H595">
        <v>5</v>
      </c>
      <c r="I595">
        <v>1.45807880759602</v>
      </c>
      <c r="J595" t="s">
        <v>1390</v>
      </c>
      <c r="K595" t="s">
        <v>1391</v>
      </c>
      <c r="L595" t="s">
        <v>4248</v>
      </c>
    </row>
    <row r="596" spans="1:12" hidden="1" x14ac:dyDescent="0.2">
      <c r="A596" t="s">
        <v>1392</v>
      </c>
      <c r="B596" t="s">
        <v>1393</v>
      </c>
      <c r="C596">
        <v>1.1673286276075743</v>
      </c>
      <c r="D596">
        <v>0.59110134170615491</v>
      </c>
      <c r="E596">
        <v>0.11738470765899317</v>
      </c>
      <c r="F596">
        <v>-0.43054969429652717</v>
      </c>
      <c r="G596">
        <v>-1.4452649826761805</v>
      </c>
      <c r="H596">
        <v>4</v>
      </c>
      <c r="I596">
        <v>0.420672940561575</v>
      </c>
      <c r="J596" t="s">
        <v>8</v>
      </c>
      <c r="K596" t="s">
        <v>142</v>
      </c>
      <c r="L596" t="s">
        <v>4248</v>
      </c>
    </row>
    <row r="597" spans="1:12" hidden="1" x14ac:dyDescent="0.2">
      <c r="A597" t="s">
        <v>1394</v>
      </c>
      <c r="B597" t="s">
        <v>1395</v>
      </c>
      <c r="C597">
        <v>-1.2386505977594791</v>
      </c>
      <c r="D597">
        <v>1.3135925877314489</v>
      </c>
      <c r="E597">
        <v>0.67655133386276334</v>
      </c>
      <c r="F597">
        <v>-0.38369634403379399</v>
      </c>
      <c r="G597">
        <v>-0.36779697980094567</v>
      </c>
      <c r="H597">
        <v>5</v>
      </c>
      <c r="I597">
        <v>0.92925570474111396</v>
      </c>
      <c r="J597" t="s">
        <v>1396</v>
      </c>
      <c r="K597" t="s">
        <v>1397</v>
      </c>
      <c r="L597" t="s">
        <v>4248</v>
      </c>
    </row>
    <row r="598" spans="1:12" hidden="1" x14ac:dyDescent="0.2">
      <c r="A598" t="s">
        <v>1398</v>
      </c>
      <c r="B598" t="s">
        <v>1399</v>
      </c>
      <c r="C598">
        <v>-1.5857479756401067</v>
      </c>
      <c r="D598">
        <v>-0.25394068101348194</v>
      </c>
      <c r="E598">
        <v>0.61307370817609252</v>
      </c>
      <c r="F598">
        <v>0.99590778834521887</v>
      </c>
      <c r="G598">
        <v>0.23070716013219447</v>
      </c>
      <c r="H598">
        <v>1</v>
      </c>
      <c r="I598">
        <v>0.68991744043436198</v>
      </c>
      <c r="J598" t="s">
        <v>1400</v>
      </c>
      <c r="K598" t="s">
        <v>1401</v>
      </c>
      <c r="L598" t="s">
        <v>4248</v>
      </c>
    </row>
    <row r="599" spans="1:12" hidden="1" x14ac:dyDescent="0.2">
      <c r="A599" t="s">
        <v>1402</v>
      </c>
      <c r="B599" t="s">
        <v>1403</v>
      </c>
      <c r="C599">
        <v>0.8411904055365732</v>
      </c>
      <c r="D599">
        <v>1.2253666948074082</v>
      </c>
      <c r="E599">
        <v>-0.41142544733581454</v>
      </c>
      <c r="F599">
        <v>-0.47268988213781815</v>
      </c>
      <c r="G599">
        <v>-1.1824417708703647</v>
      </c>
      <c r="H599">
        <v>4</v>
      </c>
      <c r="I599">
        <v>1.11020021534211</v>
      </c>
      <c r="J599" t="s">
        <v>1404</v>
      </c>
      <c r="K599" t="s">
        <v>439</v>
      </c>
      <c r="L599" t="s">
        <v>4248</v>
      </c>
    </row>
    <row r="600" spans="1:12" hidden="1" x14ac:dyDescent="0.2">
      <c r="A600" t="s">
        <v>1405</v>
      </c>
      <c r="B600" t="s">
        <v>1406</v>
      </c>
      <c r="C600">
        <v>-0.89604791170713449</v>
      </c>
      <c r="D600">
        <v>-1.0636366131295698</v>
      </c>
      <c r="E600">
        <v>0.20409023847815216</v>
      </c>
      <c r="F600">
        <v>1.3692576301699246</v>
      </c>
      <c r="G600">
        <v>0.38633665618850327</v>
      </c>
      <c r="H600">
        <v>1</v>
      </c>
      <c r="I600">
        <v>1.4664952712455901</v>
      </c>
      <c r="J600" t="s">
        <v>1407</v>
      </c>
      <c r="K600" t="s">
        <v>1408</v>
      </c>
      <c r="L600" t="s">
        <v>4248</v>
      </c>
    </row>
    <row r="601" spans="1:12" hidden="1" x14ac:dyDescent="0.2">
      <c r="A601" t="s">
        <v>3560</v>
      </c>
      <c r="B601" t="s">
        <v>1406</v>
      </c>
      <c r="C601">
        <v>-1.5078366836819261</v>
      </c>
      <c r="D601">
        <v>-0.37048142815821267</v>
      </c>
      <c r="E601">
        <v>0.56712671308618368</v>
      </c>
      <c r="F601">
        <v>0.20397201977538046</v>
      </c>
      <c r="G601">
        <v>1.1072193789785996</v>
      </c>
      <c r="H601">
        <v>1</v>
      </c>
      <c r="I601">
        <v>0.66890905435550696</v>
      </c>
      <c r="J601" t="s">
        <v>1407</v>
      </c>
      <c r="K601" t="s">
        <v>1408</v>
      </c>
      <c r="L601" t="s">
        <v>4247</v>
      </c>
    </row>
    <row r="602" spans="1:12" hidden="1" x14ac:dyDescent="0.2">
      <c r="A602" t="s">
        <v>1409</v>
      </c>
      <c r="B602" t="s">
        <v>1410</v>
      </c>
      <c r="C602">
        <v>-1.0996294475748374</v>
      </c>
      <c r="D602">
        <v>-0.50745785970160273</v>
      </c>
      <c r="E602">
        <v>-0.45465396881958509</v>
      </c>
      <c r="F602">
        <v>1.3480478933098932</v>
      </c>
      <c r="G602">
        <v>0.71369338278611283</v>
      </c>
      <c r="H602">
        <v>3</v>
      </c>
      <c r="I602">
        <v>1.31634214786633</v>
      </c>
      <c r="J602" t="s">
        <v>1411</v>
      </c>
      <c r="K602" t="s">
        <v>1412</v>
      </c>
      <c r="L602" t="s">
        <v>4248</v>
      </c>
    </row>
    <row r="603" spans="1:12" hidden="1" x14ac:dyDescent="0.2">
      <c r="A603" t="s">
        <v>3561</v>
      </c>
      <c r="B603" t="s">
        <v>1410</v>
      </c>
      <c r="C603">
        <v>-0.48877057305108235</v>
      </c>
      <c r="D603">
        <v>-1.0857380688741536</v>
      </c>
      <c r="E603">
        <v>-0.55016969971044827</v>
      </c>
      <c r="F603">
        <v>0.95636642307268938</v>
      </c>
      <c r="G603">
        <v>1.16831191856302</v>
      </c>
      <c r="H603">
        <v>3</v>
      </c>
      <c r="I603">
        <v>1.46613654904282</v>
      </c>
      <c r="J603" t="s">
        <v>1411</v>
      </c>
      <c r="K603" t="s">
        <v>1412</v>
      </c>
      <c r="L603" t="s">
        <v>4247</v>
      </c>
    </row>
    <row r="604" spans="1:12" hidden="1" x14ac:dyDescent="0.2">
      <c r="A604" t="s">
        <v>3562</v>
      </c>
      <c r="B604" t="s">
        <v>3563</v>
      </c>
      <c r="C604">
        <v>0.78769223430430657</v>
      </c>
      <c r="D604">
        <v>1.1245261495506611</v>
      </c>
      <c r="E604">
        <v>-0.11479986645477043</v>
      </c>
      <c r="F604">
        <v>-1.3918858043249192</v>
      </c>
      <c r="G604">
        <v>-0.40553271307527539</v>
      </c>
      <c r="H604">
        <v>4</v>
      </c>
      <c r="I604">
        <v>1.31704936990935</v>
      </c>
      <c r="J604" t="s">
        <v>8</v>
      </c>
      <c r="K604" t="s">
        <v>3564</v>
      </c>
      <c r="L604" t="s">
        <v>4247</v>
      </c>
    </row>
    <row r="605" spans="1:12" x14ac:dyDescent="0.2">
      <c r="A605" t="s">
        <v>1413</v>
      </c>
      <c r="B605" t="s">
        <v>1414</v>
      </c>
      <c r="C605">
        <v>-0.1031045368417853</v>
      </c>
      <c r="D605">
        <v>0.93768289613990508</v>
      </c>
      <c r="E605">
        <v>0.33351076251105261</v>
      </c>
      <c r="F605">
        <v>0.49221626106521599</v>
      </c>
      <c r="G605">
        <v>-1.6603053828743664</v>
      </c>
      <c r="H605">
        <v>6</v>
      </c>
      <c r="I605">
        <v>1.3870371263989401</v>
      </c>
      <c r="J605" t="s">
        <v>1415</v>
      </c>
      <c r="K605" t="s">
        <v>1416</v>
      </c>
      <c r="L605" t="s">
        <v>4248</v>
      </c>
    </row>
    <row r="606" spans="1:12" hidden="1" x14ac:dyDescent="0.2">
      <c r="A606" t="s">
        <v>1417</v>
      </c>
      <c r="B606" t="s">
        <v>1418</v>
      </c>
      <c r="C606">
        <v>0.79535775352806026</v>
      </c>
      <c r="D606">
        <v>-0.62750517231907654</v>
      </c>
      <c r="E606">
        <v>-1.3990711011492452</v>
      </c>
      <c r="F606">
        <v>0.25623909243901144</v>
      </c>
      <c r="G606">
        <v>0.97497942750125444</v>
      </c>
      <c r="H606">
        <v>3</v>
      </c>
      <c r="I606">
        <v>1.6323026703089301</v>
      </c>
      <c r="J606" t="s">
        <v>8</v>
      </c>
      <c r="K606" t="s">
        <v>1419</v>
      </c>
      <c r="L606" t="s">
        <v>4248</v>
      </c>
    </row>
    <row r="607" spans="1:12" hidden="1" x14ac:dyDescent="0.2">
      <c r="A607" t="s">
        <v>1420</v>
      </c>
      <c r="B607" t="s">
        <v>1421</v>
      </c>
      <c r="C607">
        <v>1.0772625089620074</v>
      </c>
      <c r="D607">
        <v>-0.25643721979090772</v>
      </c>
      <c r="E607">
        <v>-0.80565439361373214</v>
      </c>
      <c r="F607">
        <v>-1.0382530370396441</v>
      </c>
      <c r="G607">
        <v>1.0230821414821181</v>
      </c>
      <c r="H607">
        <v>2</v>
      </c>
      <c r="I607">
        <v>2.1334680957288499</v>
      </c>
      <c r="J607" t="s">
        <v>1422</v>
      </c>
      <c r="K607" t="s">
        <v>1423</v>
      </c>
      <c r="L607" t="s">
        <v>4248</v>
      </c>
    </row>
    <row r="608" spans="1:12" hidden="1" x14ac:dyDescent="0.2">
      <c r="A608" t="s">
        <v>1424</v>
      </c>
      <c r="B608" t="s">
        <v>1425</v>
      </c>
      <c r="C608">
        <v>1.718364970420855</v>
      </c>
      <c r="D608">
        <v>-0.88855842211732095</v>
      </c>
      <c r="E608">
        <v>-0.26574581736192981</v>
      </c>
      <c r="F608">
        <v>-0.40031532938076492</v>
      </c>
      <c r="G608">
        <v>-0.16374540156083942</v>
      </c>
      <c r="H608">
        <v>2</v>
      </c>
      <c r="I608">
        <v>1.35381614025385</v>
      </c>
      <c r="J608" t="s">
        <v>1426</v>
      </c>
      <c r="K608" t="s">
        <v>1427</v>
      </c>
      <c r="L608" t="s">
        <v>4248</v>
      </c>
    </row>
    <row r="609" spans="1:12" hidden="1" x14ac:dyDescent="0.2">
      <c r="A609" t="s">
        <v>1428</v>
      </c>
      <c r="B609" t="s">
        <v>1429</v>
      </c>
      <c r="C609">
        <v>0.58541734915040222</v>
      </c>
      <c r="D609">
        <v>1.3343220327982452</v>
      </c>
      <c r="E609">
        <v>-0.2536126551196522</v>
      </c>
      <c r="F609">
        <v>-1.2938033803107483</v>
      </c>
      <c r="G609">
        <v>-0.37232334651820609</v>
      </c>
      <c r="H609">
        <v>2</v>
      </c>
      <c r="I609">
        <v>1.5148675545091399</v>
      </c>
      <c r="J609" t="s">
        <v>1430</v>
      </c>
      <c r="K609" t="s">
        <v>1431</v>
      </c>
      <c r="L609" t="s">
        <v>4248</v>
      </c>
    </row>
    <row r="610" spans="1:12" hidden="1" x14ac:dyDescent="0.2">
      <c r="A610" t="s">
        <v>3565</v>
      </c>
      <c r="B610" t="s">
        <v>3566</v>
      </c>
      <c r="C610">
        <v>0.73977830384540233</v>
      </c>
      <c r="D610">
        <v>0.69880387075525174</v>
      </c>
      <c r="E610">
        <v>0.63318151562194103</v>
      </c>
      <c r="F610">
        <v>-0.57905584673261601</v>
      </c>
      <c r="G610">
        <v>-1.4927078434900016</v>
      </c>
      <c r="H610">
        <v>4</v>
      </c>
      <c r="I610">
        <v>0.61316666954507504</v>
      </c>
      <c r="J610" t="s">
        <v>3567</v>
      </c>
      <c r="K610" t="s">
        <v>19</v>
      </c>
      <c r="L610" t="s">
        <v>4247</v>
      </c>
    </row>
    <row r="611" spans="1:12" hidden="1" x14ac:dyDescent="0.2">
      <c r="A611" t="s">
        <v>1432</v>
      </c>
      <c r="B611" t="s">
        <v>1433</v>
      </c>
      <c r="C611">
        <v>-1.7421388384210597</v>
      </c>
      <c r="D611">
        <v>0.12714483525288695</v>
      </c>
      <c r="E611">
        <v>0.42245570934463189</v>
      </c>
      <c r="F611">
        <v>0.76837934570559785</v>
      </c>
      <c r="G611">
        <v>0.42415894811803628</v>
      </c>
      <c r="H611">
        <v>1</v>
      </c>
      <c r="I611">
        <v>0.86622961590298997</v>
      </c>
      <c r="J611" t="s">
        <v>1434</v>
      </c>
      <c r="K611" t="s">
        <v>264</v>
      </c>
      <c r="L611" t="s">
        <v>4248</v>
      </c>
    </row>
    <row r="612" spans="1:12" hidden="1" x14ac:dyDescent="0.2">
      <c r="A612" t="s">
        <v>1435</v>
      </c>
      <c r="B612" t="s">
        <v>1436</v>
      </c>
      <c r="C612">
        <v>-1.6236832968546826</v>
      </c>
      <c r="D612">
        <v>-1.1401081717910185E-2</v>
      </c>
      <c r="E612">
        <v>0.95909826358291583</v>
      </c>
      <c r="F612">
        <v>0.66599799176686192</v>
      </c>
      <c r="G612">
        <v>9.9881232227697972E-3</v>
      </c>
      <c r="H612">
        <v>1</v>
      </c>
      <c r="I612">
        <v>1.09409492322685</v>
      </c>
      <c r="J612" t="s">
        <v>1437</v>
      </c>
      <c r="K612" t="s">
        <v>264</v>
      </c>
      <c r="L612" t="s">
        <v>4248</v>
      </c>
    </row>
    <row r="613" spans="1:12" hidden="1" x14ac:dyDescent="0.2">
      <c r="A613" t="s">
        <v>1438</v>
      </c>
      <c r="B613" t="s">
        <v>1439</v>
      </c>
      <c r="C613">
        <v>-1.7330687485684491</v>
      </c>
      <c r="D613">
        <v>0.12322209367113472</v>
      </c>
      <c r="E613">
        <v>0.75634608474335063</v>
      </c>
      <c r="F613">
        <v>0.57674697976314471</v>
      </c>
      <c r="G613">
        <v>0.27675359039078079</v>
      </c>
      <c r="H613">
        <v>1</v>
      </c>
      <c r="I613">
        <v>0.99908089384730003</v>
      </c>
      <c r="J613" t="s">
        <v>8</v>
      </c>
      <c r="K613" t="s">
        <v>1440</v>
      </c>
      <c r="L613" t="s">
        <v>4248</v>
      </c>
    </row>
    <row r="614" spans="1:12" hidden="1" x14ac:dyDescent="0.2">
      <c r="A614" t="s">
        <v>1441</v>
      </c>
      <c r="B614" t="s">
        <v>1442</v>
      </c>
      <c r="C614">
        <v>0.29204732979811587</v>
      </c>
      <c r="D614">
        <v>1.3077692152987099</v>
      </c>
      <c r="E614">
        <v>0.277371836768327</v>
      </c>
      <c r="F614">
        <v>-0.51104607063628349</v>
      </c>
      <c r="G614">
        <v>-1.3661423112288729</v>
      </c>
      <c r="H614">
        <v>4</v>
      </c>
      <c r="I614">
        <v>0.98462580752874895</v>
      </c>
      <c r="J614" t="s">
        <v>1443</v>
      </c>
      <c r="K614" t="s">
        <v>1444</v>
      </c>
      <c r="L614" t="s">
        <v>4248</v>
      </c>
    </row>
    <row r="615" spans="1:12" hidden="1" x14ac:dyDescent="0.2">
      <c r="A615" t="s">
        <v>3568</v>
      </c>
      <c r="B615" t="s">
        <v>3569</v>
      </c>
      <c r="C615">
        <v>0.10093122084662189</v>
      </c>
      <c r="D615">
        <v>-0.82524855918759932</v>
      </c>
      <c r="E615">
        <v>-0.42200430066146949</v>
      </c>
      <c r="F615">
        <v>-0.53896853997494953</v>
      </c>
      <c r="G615">
        <v>1.6852901789774062</v>
      </c>
      <c r="H615">
        <v>3</v>
      </c>
      <c r="I615">
        <v>2.28002433595399</v>
      </c>
      <c r="J615" t="s">
        <v>8</v>
      </c>
      <c r="K615" t="s">
        <v>3570</v>
      </c>
      <c r="L615" t="s">
        <v>4247</v>
      </c>
    </row>
    <row r="616" spans="1:12" hidden="1" x14ac:dyDescent="0.2">
      <c r="A616" t="s">
        <v>3571</v>
      </c>
      <c r="B616" t="s">
        <v>1446</v>
      </c>
      <c r="C616">
        <v>0.99383589931523164</v>
      </c>
      <c r="D616">
        <v>0.49694359254716231</v>
      </c>
      <c r="E616">
        <v>0.10710477549358456</v>
      </c>
      <c r="F616">
        <v>6.0490461757277646E-2</v>
      </c>
      <c r="G616">
        <v>-1.6583747291132562</v>
      </c>
      <c r="H616">
        <v>4</v>
      </c>
      <c r="I616">
        <v>0.58830098258183205</v>
      </c>
      <c r="J616" t="s">
        <v>1447</v>
      </c>
      <c r="K616" t="s">
        <v>1184</v>
      </c>
      <c r="L616" t="s">
        <v>4247</v>
      </c>
    </row>
    <row r="617" spans="1:12" hidden="1" x14ac:dyDescent="0.2">
      <c r="A617" t="s">
        <v>1445</v>
      </c>
      <c r="B617" t="s">
        <v>1446</v>
      </c>
      <c r="C617">
        <v>-1.0813025137608427</v>
      </c>
      <c r="D617">
        <v>1.217346345889379</v>
      </c>
      <c r="E617">
        <v>0.63984618480911548</v>
      </c>
      <c r="F617">
        <v>0.1770536412985256</v>
      </c>
      <c r="G617">
        <v>-0.95294365823610605</v>
      </c>
      <c r="H617">
        <v>5</v>
      </c>
      <c r="I617">
        <v>0.90693834497262404</v>
      </c>
      <c r="J617" t="s">
        <v>1447</v>
      </c>
      <c r="K617" t="s">
        <v>1184</v>
      </c>
      <c r="L617" t="s">
        <v>4248</v>
      </c>
    </row>
    <row r="618" spans="1:12" hidden="1" x14ac:dyDescent="0.2">
      <c r="A618" t="s">
        <v>3572</v>
      </c>
      <c r="B618" t="s">
        <v>3573</v>
      </c>
      <c r="C618">
        <v>-1.0312773834890541</v>
      </c>
      <c r="D618">
        <v>-0.91962855676196809</v>
      </c>
      <c r="E618">
        <v>0.72060406695537171</v>
      </c>
      <c r="F618">
        <v>-2.307265460444527E-2</v>
      </c>
      <c r="G618">
        <v>1.2533745279000819</v>
      </c>
      <c r="H618">
        <v>3</v>
      </c>
      <c r="I618">
        <v>1.32518932595946</v>
      </c>
      <c r="J618" t="s">
        <v>3574</v>
      </c>
      <c r="K618" t="s">
        <v>3575</v>
      </c>
      <c r="L618" t="s">
        <v>4247</v>
      </c>
    </row>
    <row r="619" spans="1:12" hidden="1" x14ac:dyDescent="0.2">
      <c r="A619" t="s">
        <v>1448</v>
      </c>
      <c r="B619" t="s">
        <v>1449</v>
      </c>
      <c r="C619">
        <v>1.1694581983142289</v>
      </c>
      <c r="D619">
        <v>0.52142891204190223</v>
      </c>
      <c r="E619">
        <v>-0.74726799973810931</v>
      </c>
      <c r="F619">
        <v>-1.2954786137566503</v>
      </c>
      <c r="G619">
        <v>0.35185950313866526</v>
      </c>
      <c r="H619">
        <v>2</v>
      </c>
      <c r="I619">
        <v>1.3306537933790601</v>
      </c>
      <c r="J619" t="s">
        <v>1450</v>
      </c>
      <c r="K619" t="s">
        <v>1451</v>
      </c>
      <c r="L619" t="s">
        <v>4248</v>
      </c>
    </row>
    <row r="620" spans="1:12" hidden="1" x14ac:dyDescent="0.2">
      <c r="A620" t="s">
        <v>3576</v>
      </c>
      <c r="B620" t="s">
        <v>1449</v>
      </c>
      <c r="C620">
        <v>1.0102834297612755</v>
      </c>
      <c r="D620">
        <v>0.80163277492234031</v>
      </c>
      <c r="E620">
        <v>0.30285070216506987</v>
      </c>
      <c r="F620">
        <v>-0.99077188248098425</v>
      </c>
      <c r="G620">
        <v>-1.1239950243676855</v>
      </c>
      <c r="H620">
        <v>4</v>
      </c>
      <c r="I620">
        <v>1.1096823931981099</v>
      </c>
      <c r="J620" t="s">
        <v>1450</v>
      </c>
      <c r="K620" t="s">
        <v>1451</v>
      </c>
      <c r="L620" t="s">
        <v>4247</v>
      </c>
    </row>
    <row r="621" spans="1:12" hidden="1" x14ac:dyDescent="0.2">
      <c r="A621" t="s">
        <v>1452</v>
      </c>
      <c r="B621" t="s">
        <v>1453</v>
      </c>
      <c r="C621">
        <v>-0.10973228345900149</v>
      </c>
      <c r="D621">
        <v>1.3035435494803764</v>
      </c>
      <c r="E621">
        <v>0.69296234911978649</v>
      </c>
      <c r="F621">
        <v>-1.0629252655682619</v>
      </c>
      <c r="G621">
        <v>-0.82384834957290631</v>
      </c>
      <c r="H621">
        <v>5</v>
      </c>
      <c r="I621">
        <v>1.40890655079927</v>
      </c>
      <c r="J621" t="s">
        <v>1454</v>
      </c>
      <c r="K621" t="s">
        <v>1455</v>
      </c>
      <c r="L621" t="s">
        <v>4248</v>
      </c>
    </row>
    <row r="622" spans="1:12" hidden="1" x14ac:dyDescent="0.2">
      <c r="A622" t="s">
        <v>3577</v>
      </c>
      <c r="B622" t="s">
        <v>1457</v>
      </c>
      <c r="C622">
        <v>1.1315702175436744</v>
      </c>
      <c r="D622">
        <v>0.75878825952531803</v>
      </c>
      <c r="E622">
        <v>9.8669500538552696E-2</v>
      </c>
      <c r="F622">
        <v>-0.71528522794144167</v>
      </c>
      <c r="G622">
        <v>-1.27374274966609</v>
      </c>
      <c r="H622">
        <v>4</v>
      </c>
      <c r="I622">
        <v>0.70388857086932499</v>
      </c>
      <c r="J622" t="s">
        <v>8</v>
      </c>
      <c r="K622" t="s">
        <v>1458</v>
      </c>
      <c r="L622" t="s">
        <v>4247</v>
      </c>
    </row>
    <row r="623" spans="1:12" x14ac:dyDescent="0.2">
      <c r="A623" t="s">
        <v>1456</v>
      </c>
      <c r="B623" t="s">
        <v>1457</v>
      </c>
      <c r="C623">
        <v>-7.7043170830815563E-2</v>
      </c>
      <c r="D623">
        <v>0.67111049461715522</v>
      </c>
      <c r="E623">
        <v>0.12733306436963865</v>
      </c>
      <c r="F623">
        <v>0.91743361827217718</v>
      </c>
      <c r="G623">
        <v>-1.6388340064281401</v>
      </c>
      <c r="H623">
        <v>6</v>
      </c>
      <c r="I623">
        <v>1.6855963755626</v>
      </c>
      <c r="J623" t="s">
        <v>8</v>
      </c>
      <c r="K623" t="s">
        <v>1458</v>
      </c>
      <c r="L623" t="s">
        <v>4248</v>
      </c>
    </row>
    <row r="624" spans="1:12" hidden="1" x14ac:dyDescent="0.2">
      <c r="A624" t="s">
        <v>1459</v>
      </c>
      <c r="B624" t="s">
        <v>1460</v>
      </c>
      <c r="C624">
        <v>1.2852607672251279</v>
      </c>
      <c r="D624">
        <v>-0.59632258932186166</v>
      </c>
      <c r="E624">
        <v>0.71144819432808515</v>
      </c>
      <c r="F624">
        <v>-0.19729926056177924</v>
      </c>
      <c r="G624">
        <v>-1.2030871116695698</v>
      </c>
      <c r="H624">
        <v>4</v>
      </c>
      <c r="I624">
        <v>1.47793213238879</v>
      </c>
      <c r="J624" t="s">
        <v>8</v>
      </c>
      <c r="K624" t="s">
        <v>1461</v>
      </c>
      <c r="L624" t="s">
        <v>4248</v>
      </c>
    </row>
    <row r="625" spans="1:12" hidden="1" x14ac:dyDescent="0.2">
      <c r="A625" t="s">
        <v>3578</v>
      </c>
      <c r="B625" t="s">
        <v>3579</v>
      </c>
      <c r="C625">
        <v>0.54700454372872165</v>
      </c>
      <c r="D625">
        <v>1.2403422718020034</v>
      </c>
      <c r="E625">
        <v>-0.23797306065616963</v>
      </c>
      <c r="F625">
        <v>-0.10184722931295012</v>
      </c>
      <c r="G625">
        <v>-1.447526525561583</v>
      </c>
      <c r="H625">
        <v>4</v>
      </c>
      <c r="I625">
        <v>0.93030024529407296</v>
      </c>
      <c r="J625" t="s">
        <v>3580</v>
      </c>
      <c r="K625" t="s">
        <v>3581</v>
      </c>
      <c r="L625" t="s">
        <v>4247</v>
      </c>
    </row>
    <row r="626" spans="1:12" hidden="1" x14ac:dyDescent="0.2">
      <c r="A626" t="s">
        <v>1462</v>
      </c>
      <c r="B626" t="s">
        <v>1463</v>
      </c>
      <c r="C626">
        <v>0.37161614265755566</v>
      </c>
      <c r="D626">
        <v>1.1215522453514224</v>
      </c>
      <c r="E626">
        <v>0.60041881936325814</v>
      </c>
      <c r="F626">
        <v>-0.88560187408807101</v>
      </c>
      <c r="G626">
        <v>-1.2079853332841544</v>
      </c>
      <c r="H626">
        <v>5</v>
      </c>
      <c r="I626">
        <v>1.18268089552512</v>
      </c>
      <c r="J626" t="s">
        <v>8</v>
      </c>
      <c r="K626" t="s">
        <v>1464</v>
      </c>
      <c r="L626" t="s">
        <v>4248</v>
      </c>
    </row>
    <row r="627" spans="1:12" hidden="1" x14ac:dyDescent="0.2">
      <c r="A627" t="s">
        <v>1465</v>
      </c>
      <c r="B627" t="s">
        <v>1466</v>
      </c>
      <c r="C627">
        <v>1.4476787514957514</v>
      </c>
      <c r="D627">
        <v>-1.1477212832912842</v>
      </c>
      <c r="E627">
        <v>-0.13416680199508929</v>
      </c>
      <c r="F627">
        <v>0.44399084297570435</v>
      </c>
      <c r="G627">
        <v>-0.60978150918508811</v>
      </c>
      <c r="H627">
        <v>2</v>
      </c>
      <c r="I627">
        <v>1.1970048515395899</v>
      </c>
      <c r="J627" t="s">
        <v>1467</v>
      </c>
      <c r="K627" t="s">
        <v>1468</v>
      </c>
      <c r="L627" t="s">
        <v>4248</v>
      </c>
    </row>
    <row r="628" spans="1:12" x14ac:dyDescent="0.2">
      <c r="A628" t="s">
        <v>1469</v>
      </c>
      <c r="B628" t="s">
        <v>1470</v>
      </c>
      <c r="C628">
        <v>0.5822797530462408</v>
      </c>
      <c r="D628">
        <v>-0.11474929113531841</v>
      </c>
      <c r="E628">
        <v>0.86969503380455015</v>
      </c>
      <c r="F628">
        <v>-1.6679443805894141</v>
      </c>
      <c r="G628">
        <v>0.33071888487391971</v>
      </c>
      <c r="H628">
        <v>6</v>
      </c>
      <c r="I628">
        <v>1.5930141046694</v>
      </c>
      <c r="J628" t="s">
        <v>1471</v>
      </c>
      <c r="K628" t="s">
        <v>1472</v>
      </c>
      <c r="L628" t="s">
        <v>4248</v>
      </c>
    </row>
    <row r="629" spans="1:12" hidden="1" x14ac:dyDescent="0.2">
      <c r="A629" t="s">
        <v>1473</v>
      </c>
      <c r="B629" t="s">
        <v>1474</v>
      </c>
      <c r="C629">
        <v>-1.2520417440051583</v>
      </c>
      <c r="D629">
        <v>-0.85773475524261222</v>
      </c>
      <c r="E629">
        <v>0.39432555357343785</v>
      </c>
      <c r="F629">
        <v>1.0445461692400062</v>
      </c>
      <c r="G629">
        <v>0.67090477643436708</v>
      </c>
      <c r="H629">
        <v>1</v>
      </c>
      <c r="I629">
        <v>0.79853854886618703</v>
      </c>
      <c r="J629" t="s">
        <v>1475</v>
      </c>
      <c r="K629" t="s">
        <v>1476</v>
      </c>
      <c r="L629" t="s">
        <v>4248</v>
      </c>
    </row>
    <row r="630" spans="1:12" hidden="1" x14ac:dyDescent="0.2">
      <c r="A630" t="s">
        <v>3582</v>
      </c>
      <c r="B630" t="s">
        <v>1474</v>
      </c>
      <c r="C630">
        <v>-1.1225112835719941</v>
      </c>
      <c r="D630">
        <v>-0.90384755572807096</v>
      </c>
      <c r="E630">
        <v>0.26153059899775588</v>
      </c>
      <c r="F630">
        <v>0.49684933884876742</v>
      </c>
      <c r="G630">
        <v>1.267978901453555</v>
      </c>
      <c r="H630">
        <v>1</v>
      </c>
      <c r="I630">
        <v>1.0714775624905699</v>
      </c>
      <c r="J630" t="s">
        <v>1475</v>
      </c>
      <c r="K630" t="s">
        <v>1476</v>
      </c>
      <c r="L630" t="s">
        <v>4247</v>
      </c>
    </row>
    <row r="631" spans="1:12" hidden="1" x14ac:dyDescent="0.2">
      <c r="A631" t="s">
        <v>1477</v>
      </c>
      <c r="B631" t="s">
        <v>1478</v>
      </c>
      <c r="C631">
        <v>-1.6464903268698239</v>
      </c>
      <c r="D631">
        <v>0.49674067716939402</v>
      </c>
      <c r="E631">
        <v>1.0067729816124078</v>
      </c>
      <c r="F631">
        <v>-2.4702369394279382E-2</v>
      </c>
      <c r="G631">
        <v>0.16767903748221741</v>
      </c>
      <c r="H631">
        <v>1</v>
      </c>
      <c r="I631">
        <v>1.1650953274157401</v>
      </c>
      <c r="J631" t="s">
        <v>8</v>
      </c>
      <c r="K631" t="s">
        <v>1479</v>
      </c>
      <c r="L631" t="s">
        <v>4248</v>
      </c>
    </row>
    <row r="632" spans="1:12" hidden="1" x14ac:dyDescent="0.2">
      <c r="A632" t="s">
        <v>3583</v>
      </c>
      <c r="B632" t="s">
        <v>1481</v>
      </c>
      <c r="C632">
        <v>0.79646295019554136</v>
      </c>
      <c r="D632">
        <v>1.1402074435614531</v>
      </c>
      <c r="E632">
        <v>-0.24635508186856286</v>
      </c>
      <c r="F632">
        <v>-1.3819537072747643</v>
      </c>
      <c r="G632">
        <v>-0.30836160461370626</v>
      </c>
      <c r="H632">
        <v>4</v>
      </c>
      <c r="I632">
        <v>1.46150196596794</v>
      </c>
      <c r="J632" t="s">
        <v>1482</v>
      </c>
      <c r="K632" t="s">
        <v>1483</v>
      </c>
      <c r="L632" t="s">
        <v>4247</v>
      </c>
    </row>
    <row r="633" spans="1:12" hidden="1" x14ac:dyDescent="0.2">
      <c r="A633" t="s">
        <v>1480</v>
      </c>
      <c r="B633" t="s">
        <v>1481</v>
      </c>
      <c r="C633">
        <v>-0.51897126974245611</v>
      </c>
      <c r="D633">
        <v>1.4024534851743686</v>
      </c>
      <c r="E633">
        <v>0.69531119575928457</v>
      </c>
      <c r="F633">
        <v>-0.65893393974709114</v>
      </c>
      <c r="G633">
        <v>-0.91985947144405766</v>
      </c>
      <c r="H633">
        <v>5</v>
      </c>
      <c r="I633">
        <v>1.35243841825113</v>
      </c>
      <c r="J633" t="s">
        <v>1482</v>
      </c>
      <c r="K633" t="s">
        <v>1483</v>
      </c>
      <c r="L633" t="s">
        <v>4248</v>
      </c>
    </row>
    <row r="634" spans="1:12" hidden="1" x14ac:dyDescent="0.2">
      <c r="A634" t="s">
        <v>1484</v>
      </c>
      <c r="B634" t="s">
        <v>1485</v>
      </c>
      <c r="C634">
        <v>0.77394521936406868</v>
      </c>
      <c r="D634">
        <v>0.8784265055283409</v>
      </c>
      <c r="E634">
        <v>-0.30869596794898196</v>
      </c>
      <c r="F634">
        <v>0.23130945205697084</v>
      </c>
      <c r="G634">
        <v>-1.5749852090003629</v>
      </c>
      <c r="H634">
        <v>4</v>
      </c>
      <c r="I634">
        <v>0.91278629316928495</v>
      </c>
      <c r="J634" t="s">
        <v>1486</v>
      </c>
      <c r="K634" t="s">
        <v>1487</v>
      </c>
      <c r="L634" t="s">
        <v>4248</v>
      </c>
    </row>
    <row r="635" spans="1:12" hidden="1" x14ac:dyDescent="0.2">
      <c r="A635" t="s">
        <v>1488</v>
      </c>
      <c r="B635" t="s">
        <v>1489</v>
      </c>
      <c r="C635">
        <v>-1.7004126686137497</v>
      </c>
      <c r="D635">
        <v>-3.3401483201877191E-2</v>
      </c>
      <c r="E635">
        <v>0.32450700325886489</v>
      </c>
      <c r="F635">
        <v>0.63718883279408378</v>
      </c>
      <c r="G635">
        <v>0.77211831576271073</v>
      </c>
      <c r="H635">
        <v>1</v>
      </c>
      <c r="I635">
        <v>0.62871740045396796</v>
      </c>
      <c r="J635" t="s">
        <v>1490</v>
      </c>
      <c r="K635" t="s">
        <v>1491</v>
      </c>
      <c r="L635" t="s">
        <v>4248</v>
      </c>
    </row>
    <row r="636" spans="1:12" hidden="1" x14ac:dyDescent="0.2">
      <c r="A636" t="s">
        <v>3584</v>
      </c>
      <c r="B636" t="s">
        <v>1489</v>
      </c>
      <c r="C636">
        <v>-1.2261949343005574</v>
      </c>
      <c r="D636">
        <v>-0.87320503356378099</v>
      </c>
      <c r="E636">
        <v>0.54703478924603044</v>
      </c>
      <c r="F636">
        <v>0.4372186768378169</v>
      </c>
      <c r="G636">
        <v>1.1151465017804911</v>
      </c>
      <c r="H636">
        <v>1</v>
      </c>
      <c r="I636">
        <v>0.92334594397148395</v>
      </c>
      <c r="J636" t="s">
        <v>1490</v>
      </c>
      <c r="K636" t="s">
        <v>1491</v>
      </c>
      <c r="L636" t="s">
        <v>4247</v>
      </c>
    </row>
    <row r="637" spans="1:12" hidden="1" x14ac:dyDescent="0.2">
      <c r="A637" t="s">
        <v>1492</v>
      </c>
      <c r="B637" t="s">
        <v>1493</v>
      </c>
      <c r="C637">
        <v>-1.5179136183861976</v>
      </c>
      <c r="D637">
        <v>-0.39730321271487523</v>
      </c>
      <c r="E637">
        <v>0.22312730563100153</v>
      </c>
      <c r="F637">
        <v>1.0144477446908644</v>
      </c>
      <c r="G637">
        <v>0.67764178077921655</v>
      </c>
      <c r="H637">
        <v>1</v>
      </c>
      <c r="I637">
        <v>0.49440681791177299</v>
      </c>
      <c r="J637" t="s">
        <v>1494</v>
      </c>
      <c r="K637" t="s">
        <v>1495</v>
      </c>
      <c r="L637" t="s">
        <v>4248</v>
      </c>
    </row>
    <row r="638" spans="1:12" hidden="1" x14ac:dyDescent="0.2">
      <c r="A638" t="s">
        <v>3585</v>
      </c>
      <c r="B638" t="s">
        <v>1493</v>
      </c>
      <c r="C638">
        <v>-1.4053591172420212</v>
      </c>
      <c r="D638">
        <v>-0.56423443466220158</v>
      </c>
      <c r="E638">
        <v>0.35620825303293968</v>
      </c>
      <c r="F638">
        <v>0.43372155572301552</v>
      </c>
      <c r="G638">
        <v>1.1796637431482675</v>
      </c>
      <c r="H638">
        <v>1</v>
      </c>
      <c r="I638">
        <v>0.70032558181256999</v>
      </c>
      <c r="J638" t="s">
        <v>1494</v>
      </c>
      <c r="K638" t="s">
        <v>1495</v>
      </c>
      <c r="L638" t="s">
        <v>4247</v>
      </c>
    </row>
    <row r="639" spans="1:12" hidden="1" x14ac:dyDescent="0.2">
      <c r="A639" t="s">
        <v>1496</v>
      </c>
      <c r="B639" t="s">
        <v>1497</v>
      </c>
      <c r="C639">
        <v>-1.6187851896465595</v>
      </c>
      <c r="D639">
        <v>-0.17359102834767581</v>
      </c>
      <c r="E639">
        <v>0.2321614411513499</v>
      </c>
      <c r="F639">
        <v>0.9780551782060356</v>
      </c>
      <c r="G639">
        <v>0.58215959863686639</v>
      </c>
      <c r="H639">
        <v>1</v>
      </c>
      <c r="I639">
        <v>0.61197647661989396</v>
      </c>
      <c r="J639" t="s">
        <v>1498</v>
      </c>
      <c r="K639" t="s">
        <v>1499</v>
      </c>
      <c r="L639" t="s">
        <v>4248</v>
      </c>
    </row>
    <row r="640" spans="1:12" hidden="1" x14ac:dyDescent="0.2">
      <c r="A640" t="s">
        <v>3586</v>
      </c>
      <c r="B640" t="s">
        <v>1497</v>
      </c>
      <c r="C640">
        <v>-1.1771367926146774</v>
      </c>
      <c r="D640">
        <v>-0.8189116822721817</v>
      </c>
      <c r="E640">
        <v>0.35278017074458434</v>
      </c>
      <c r="F640">
        <v>0.33732360111177268</v>
      </c>
      <c r="G640">
        <v>1.3059447030304854</v>
      </c>
      <c r="H640">
        <v>3</v>
      </c>
      <c r="I640">
        <v>1.08307448158444</v>
      </c>
      <c r="J640" t="s">
        <v>1498</v>
      </c>
      <c r="K640" t="s">
        <v>1499</v>
      </c>
      <c r="L640" t="s">
        <v>4247</v>
      </c>
    </row>
    <row r="641" spans="1:12" hidden="1" x14ac:dyDescent="0.2">
      <c r="A641" t="s">
        <v>1500</v>
      </c>
      <c r="B641" t="s">
        <v>1501</v>
      </c>
      <c r="C641">
        <v>-1.5076726635384778</v>
      </c>
      <c r="D641">
        <v>-0.45296071176292052</v>
      </c>
      <c r="E641">
        <v>0.49174873589055912</v>
      </c>
      <c r="F641">
        <v>1.0515557631444523</v>
      </c>
      <c r="G641">
        <v>0.417328876266363</v>
      </c>
      <c r="H641">
        <v>1</v>
      </c>
      <c r="I641">
        <v>0.59448751158144297</v>
      </c>
      <c r="J641" t="s">
        <v>1502</v>
      </c>
      <c r="K641" t="s">
        <v>1499</v>
      </c>
      <c r="L641" t="s">
        <v>4248</v>
      </c>
    </row>
    <row r="642" spans="1:12" hidden="1" x14ac:dyDescent="0.2">
      <c r="A642" t="s">
        <v>3587</v>
      </c>
      <c r="B642" t="s">
        <v>1501</v>
      </c>
      <c r="C642">
        <v>-1.1386599586033472</v>
      </c>
      <c r="D642">
        <v>-0.90798966492558575</v>
      </c>
      <c r="E642">
        <v>0.47041212725607684</v>
      </c>
      <c r="F642">
        <v>0.33234557249752933</v>
      </c>
      <c r="G642">
        <v>1.2438919237753128</v>
      </c>
      <c r="H642">
        <v>1</v>
      </c>
      <c r="I642">
        <v>1.1114819441659001</v>
      </c>
      <c r="J642" t="s">
        <v>1502</v>
      </c>
      <c r="K642" t="s">
        <v>1499</v>
      </c>
      <c r="L642" t="s">
        <v>4247</v>
      </c>
    </row>
    <row r="643" spans="1:12" hidden="1" x14ac:dyDescent="0.2">
      <c r="A643" t="s">
        <v>3588</v>
      </c>
      <c r="B643" t="s">
        <v>3589</v>
      </c>
      <c r="C643">
        <v>-0.99459092639292179</v>
      </c>
      <c r="D643">
        <v>-0.98096231578408832</v>
      </c>
      <c r="E643">
        <v>0.43240717108598803</v>
      </c>
      <c r="F643">
        <v>0.19240295509419267</v>
      </c>
      <c r="G643">
        <v>1.3507431159968293</v>
      </c>
      <c r="H643">
        <v>3</v>
      </c>
      <c r="I643">
        <v>1.35371415328566</v>
      </c>
      <c r="J643" t="s">
        <v>3590</v>
      </c>
      <c r="K643" t="s">
        <v>1499</v>
      </c>
      <c r="L643" t="s">
        <v>4247</v>
      </c>
    </row>
    <row r="644" spans="1:12" hidden="1" x14ac:dyDescent="0.2">
      <c r="A644" t="s">
        <v>1503</v>
      </c>
      <c r="B644" t="s">
        <v>1504</v>
      </c>
      <c r="C644">
        <v>-3.3694041655717398E-2</v>
      </c>
      <c r="D644">
        <v>1.1921661553186709</v>
      </c>
      <c r="E644">
        <v>0.80494052434230567</v>
      </c>
      <c r="F644">
        <v>-1.0147269822436238</v>
      </c>
      <c r="G644">
        <v>-0.94868565576163533</v>
      </c>
      <c r="H644">
        <v>5</v>
      </c>
      <c r="I644">
        <v>1.4518691532894299</v>
      </c>
      <c r="J644" t="s">
        <v>1505</v>
      </c>
      <c r="K644" t="s">
        <v>1506</v>
      </c>
      <c r="L644" t="s">
        <v>4248</v>
      </c>
    </row>
    <row r="645" spans="1:12" hidden="1" x14ac:dyDescent="0.2">
      <c r="A645" t="s">
        <v>1507</v>
      </c>
      <c r="B645" t="s">
        <v>1508</v>
      </c>
      <c r="C645">
        <v>0.44611982142400947</v>
      </c>
      <c r="D645">
        <v>0.52959684695313713</v>
      </c>
      <c r="E645">
        <v>1.1174957489523716</v>
      </c>
      <c r="F645">
        <v>-0.84543659904165591</v>
      </c>
      <c r="G645">
        <v>-1.2477758182879495</v>
      </c>
      <c r="H645">
        <v>5</v>
      </c>
      <c r="I645">
        <v>1.41786841409975</v>
      </c>
      <c r="J645" t="s">
        <v>8</v>
      </c>
      <c r="K645" t="s">
        <v>1509</v>
      </c>
      <c r="L645" t="s">
        <v>4248</v>
      </c>
    </row>
    <row r="646" spans="1:12" hidden="1" x14ac:dyDescent="0.2">
      <c r="A646" t="s">
        <v>3591</v>
      </c>
      <c r="B646" t="s">
        <v>3592</v>
      </c>
      <c r="C646">
        <v>0.80809704339690225</v>
      </c>
      <c r="D646">
        <v>0.27931721409600879</v>
      </c>
      <c r="E646">
        <v>0.87881956074509471</v>
      </c>
      <c r="F646">
        <v>-1.5139650644436617</v>
      </c>
      <c r="G646">
        <v>-0.45226875379438669</v>
      </c>
      <c r="H646">
        <v>4</v>
      </c>
      <c r="I646">
        <v>0.84382849387254999</v>
      </c>
      <c r="J646" t="s">
        <v>3593</v>
      </c>
      <c r="K646" t="s">
        <v>3594</v>
      </c>
      <c r="L646" t="s">
        <v>4247</v>
      </c>
    </row>
    <row r="647" spans="1:12" x14ac:dyDescent="0.2">
      <c r="A647" t="s">
        <v>1510</v>
      </c>
      <c r="B647" t="s">
        <v>1511</v>
      </c>
      <c r="C647">
        <v>-0.80761015562703886</v>
      </c>
      <c r="D647">
        <v>0.68996497596813222</v>
      </c>
      <c r="E647">
        <v>1.0172280910482554</v>
      </c>
      <c r="F647">
        <v>0.39647578106207804</v>
      </c>
      <c r="G647">
        <v>-1.2960586924514268</v>
      </c>
      <c r="H647">
        <v>6</v>
      </c>
      <c r="I647">
        <v>1.2674119246515401</v>
      </c>
      <c r="J647" t="s">
        <v>1512</v>
      </c>
      <c r="K647" t="s">
        <v>1513</v>
      </c>
      <c r="L647" t="s">
        <v>4248</v>
      </c>
    </row>
    <row r="648" spans="1:12" hidden="1" x14ac:dyDescent="0.2">
      <c r="A648" t="s">
        <v>1514</v>
      </c>
      <c r="B648" t="s">
        <v>1515</v>
      </c>
      <c r="C648">
        <v>1.38539260878044</v>
      </c>
      <c r="D648">
        <v>0.24212764732726616</v>
      </c>
      <c r="E648">
        <v>-0.10577451964223644</v>
      </c>
      <c r="F648">
        <v>-0.10779621511098988</v>
      </c>
      <c r="G648">
        <v>-1.4139495213544537</v>
      </c>
      <c r="H648">
        <v>4</v>
      </c>
      <c r="I648">
        <v>0.89008085155617001</v>
      </c>
      <c r="J648" t="s">
        <v>8</v>
      </c>
      <c r="K648" t="s">
        <v>816</v>
      </c>
      <c r="L648" t="s">
        <v>4248</v>
      </c>
    </row>
    <row r="649" spans="1:12" hidden="1" x14ac:dyDescent="0.2">
      <c r="A649" t="s">
        <v>1516</v>
      </c>
      <c r="B649" t="s">
        <v>1517</v>
      </c>
      <c r="C649">
        <v>0.14172453014424213</v>
      </c>
      <c r="D649">
        <v>-1.1795215149597187</v>
      </c>
      <c r="E649">
        <v>-0.64156185264790599</v>
      </c>
      <c r="F649">
        <v>0.2204385568506525</v>
      </c>
      <c r="G649">
        <v>1.4589202806127248</v>
      </c>
      <c r="H649">
        <v>3</v>
      </c>
      <c r="I649">
        <v>1.9059528849930301</v>
      </c>
      <c r="J649" t="s">
        <v>8</v>
      </c>
      <c r="K649" t="s">
        <v>1518</v>
      </c>
      <c r="L649" t="s">
        <v>4248</v>
      </c>
    </row>
    <row r="650" spans="1:12" hidden="1" x14ac:dyDescent="0.2">
      <c r="A650" t="s">
        <v>3595</v>
      </c>
      <c r="B650" t="s">
        <v>3596</v>
      </c>
      <c r="C650">
        <v>1.0613070753415588</v>
      </c>
      <c r="D650">
        <v>0.3377073482136364</v>
      </c>
      <c r="E650">
        <v>0.69870953441262096</v>
      </c>
      <c r="F650">
        <v>-0.8602312240718295</v>
      </c>
      <c r="G650">
        <v>-1.2374927338959372</v>
      </c>
      <c r="H650">
        <v>4</v>
      </c>
      <c r="I650">
        <v>1.06631090997324</v>
      </c>
      <c r="J650" t="s">
        <v>3597</v>
      </c>
      <c r="K650" t="s">
        <v>3598</v>
      </c>
      <c r="L650" t="s">
        <v>4247</v>
      </c>
    </row>
    <row r="651" spans="1:12" hidden="1" x14ac:dyDescent="0.2">
      <c r="A651" t="s">
        <v>1519</v>
      </c>
      <c r="B651" t="s">
        <v>1520</v>
      </c>
      <c r="C651">
        <v>-0.45171795455222907</v>
      </c>
      <c r="D651">
        <v>0.74243177850227515</v>
      </c>
      <c r="E651">
        <v>1.2508088125204608</v>
      </c>
      <c r="F651">
        <v>-0.27473851686871292</v>
      </c>
      <c r="G651">
        <v>-1.266784119601692</v>
      </c>
      <c r="H651">
        <v>5</v>
      </c>
      <c r="I651">
        <v>1.09517883112345</v>
      </c>
      <c r="J651" t="s">
        <v>1521</v>
      </c>
      <c r="K651" t="s">
        <v>1522</v>
      </c>
      <c r="L651" t="s">
        <v>4248</v>
      </c>
    </row>
    <row r="652" spans="1:12" hidden="1" x14ac:dyDescent="0.2">
      <c r="A652" t="s">
        <v>3599</v>
      </c>
      <c r="B652" t="s">
        <v>3600</v>
      </c>
      <c r="C652">
        <v>0.14281976210652919</v>
      </c>
      <c r="D652">
        <v>1.2140525731994927</v>
      </c>
      <c r="E652">
        <v>0.4932473080503017</v>
      </c>
      <c r="F652">
        <v>-0.40021955512355978</v>
      </c>
      <c r="G652">
        <v>-1.4499000882327566</v>
      </c>
      <c r="H652">
        <v>4</v>
      </c>
      <c r="I652">
        <v>0.98404976858957305</v>
      </c>
      <c r="J652" t="s">
        <v>8</v>
      </c>
      <c r="K652" t="s">
        <v>2078</v>
      </c>
      <c r="L652" t="s">
        <v>4247</v>
      </c>
    </row>
    <row r="653" spans="1:12" hidden="1" x14ac:dyDescent="0.2">
      <c r="A653" t="s">
        <v>1523</v>
      </c>
      <c r="B653" t="s">
        <v>1524</v>
      </c>
      <c r="C653">
        <v>1.7336317230882228</v>
      </c>
      <c r="D653">
        <v>-0.54626875604083969</v>
      </c>
      <c r="E653">
        <v>-0.74114935335807464</v>
      </c>
      <c r="F653">
        <v>-6.9393052788881443E-2</v>
      </c>
      <c r="G653">
        <v>-0.37682056090041294</v>
      </c>
      <c r="H653">
        <v>2</v>
      </c>
      <c r="I653">
        <v>1.59544244643185</v>
      </c>
      <c r="J653" t="s">
        <v>8</v>
      </c>
      <c r="K653" t="s">
        <v>1525</v>
      </c>
      <c r="L653" t="s">
        <v>4248</v>
      </c>
    </row>
    <row r="654" spans="1:12" hidden="1" x14ac:dyDescent="0.2">
      <c r="A654" t="s">
        <v>1526</v>
      </c>
      <c r="B654" t="s">
        <v>1527</v>
      </c>
      <c r="C654">
        <v>1.4244649540952417</v>
      </c>
      <c r="D654">
        <v>0.23663345989569659</v>
      </c>
      <c r="E654">
        <v>-1.0974296422966805</v>
      </c>
      <c r="F654">
        <v>-0.80704440970860203</v>
      </c>
      <c r="G654">
        <v>0.24337563801438108</v>
      </c>
      <c r="H654">
        <v>2</v>
      </c>
      <c r="I654">
        <v>1.2203157688433801</v>
      </c>
      <c r="J654" t="s">
        <v>8</v>
      </c>
      <c r="K654" t="s">
        <v>1528</v>
      </c>
      <c r="L654" t="s">
        <v>4248</v>
      </c>
    </row>
    <row r="655" spans="1:12" hidden="1" x14ac:dyDescent="0.2">
      <c r="A655" t="s">
        <v>1529</v>
      </c>
      <c r="B655" t="s">
        <v>1530</v>
      </c>
      <c r="C655">
        <v>-0.66166694735911846</v>
      </c>
      <c r="D655">
        <v>0.83629492013923201</v>
      </c>
      <c r="E655">
        <v>0.74089965329819718</v>
      </c>
      <c r="F655">
        <v>-1.4311034105096421</v>
      </c>
      <c r="G655">
        <v>0.51557578443140939</v>
      </c>
      <c r="H655">
        <v>5</v>
      </c>
      <c r="I655">
        <v>1.8772555800656201</v>
      </c>
      <c r="J655" t="s">
        <v>1531</v>
      </c>
      <c r="K655" t="s">
        <v>1532</v>
      </c>
      <c r="L655" t="s">
        <v>4248</v>
      </c>
    </row>
    <row r="656" spans="1:12" hidden="1" x14ac:dyDescent="0.2">
      <c r="A656" t="s">
        <v>1533</v>
      </c>
      <c r="B656" t="s">
        <v>1534</v>
      </c>
      <c r="C656">
        <v>-7.0892568241086987E-2</v>
      </c>
      <c r="D656">
        <v>1.055097753903794</v>
      </c>
      <c r="E656">
        <v>0.97083489039056814</v>
      </c>
      <c r="F656">
        <v>-1.0961196577316366</v>
      </c>
      <c r="G656">
        <v>-0.85892041832172417</v>
      </c>
      <c r="H656">
        <v>5</v>
      </c>
      <c r="I656">
        <v>1.3231609004470499</v>
      </c>
      <c r="J656" t="s">
        <v>1535</v>
      </c>
      <c r="K656" t="s">
        <v>1458</v>
      </c>
      <c r="L656" t="s">
        <v>4248</v>
      </c>
    </row>
    <row r="657" spans="1:12" hidden="1" x14ac:dyDescent="0.2">
      <c r="A657" t="s">
        <v>1536</v>
      </c>
      <c r="B657" t="s">
        <v>1537</v>
      </c>
      <c r="C657">
        <v>1.5260612713037549</v>
      </c>
      <c r="D657">
        <v>0.2912405584762881</v>
      </c>
      <c r="E657">
        <v>-4.7928697849664012E-2</v>
      </c>
      <c r="F657">
        <v>-0.78804771961158893</v>
      </c>
      <c r="G657">
        <v>-0.98132541231876691</v>
      </c>
      <c r="H657">
        <v>2</v>
      </c>
      <c r="I657">
        <v>1.35295876024555</v>
      </c>
      <c r="J657" t="s">
        <v>1538</v>
      </c>
      <c r="K657" t="s">
        <v>1539</v>
      </c>
      <c r="L657" t="s">
        <v>4248</v>
      </c>
    </row>
    <row r="658" spans="1:12" x14ac:dyDescent="0.2">
      <c r="A658" t="s">
        <v>1540</v>
      </c>
      <c r="B658" t="s">
        <v>1541</v>
      </c>
      <c r="C658">
        <v>0.76153810102923791</v>
      </c>
      <c r="D658">
        <v>0.59450603278415504</v>
      </c>
      <c r="E658">
        <v>0.19092656500244773</v>
      </c>
      <c r="F658">
        <v>0.18401404300520158</v>
      </c>
      <c r="G658">
        <v>-1.730984741821046</v>
      </c>
      <c r="H658">
        <v>6</v>
      </c>
      <c r="I658">
        <v>0.63165729161813899</v>
      </c>
      <c r="J658" t="s">
        <v>8</v>
      </c>
      <c r="K658" t="s">
        <v>417</v>
      </c>
      <c r="L658" t="s">
        <v>4248</v>
      </c>
    </row>
    <row r="659" spans="1:12" hidden="1" x14ac:dyDescent="0.2">
      <c r="A659" t="s">
        <v>1542</v>
      </c>
      <c r="B659" t="s">
        <v>1543</v>
      </c>
      <c r="C659">
        <v>-1.3644290338453393</v>
      </c>
      <c r="D659">
        <v>1.3663593078840859E-2</v>
      </c>
      <c r="E659">
        <v>0.80417861410222169</v>
      </c>
      <c r="F659">
        <v>1.0924591154044374</v>
      </c>
      <c r="G659">
        <v>-0.54587228874017257</v>
      </c>
      <c r="H659">
        <v>1</v>
      </c>
      <c r="I659">
        <v>1.37498913422698</v>
      </c>
      <c r="J659" t="s">
        <v>8</v>
      </c>
      <c r="K659" t="s">
        <v>598</v>
      </c>
      <c r="L659" t="s">
        <v>4248</v>
      </c>
    </row>
    <row r="660" spans="1:12" hidden="1" x14ac:dyDescent="0.2">
      <c r="A660" t="s">
        <v>3601</v>
      </c>
      <c r="B660" t="s">
        <v>1543</v>
      </c>
      <c r="C660">
        <v>-1.5254465895912712</v>
      </c>
      <c r="D660">
        <v>-0.4021947565723149</v>
      </c>
      <c r="E660">
        <v>1.0582716442148026</v>
      </c>
      <c r="F660">
        <v>0.51657309130149809</v>
      </c>
      <c r="G660">
        <v>0.35279661064728102</v>
      </c>
      <c r="H660">
        <v>1</v>
      </c>
      <c r="I660">
        <v>0.99245725958007702</v>
      </c>
      <c r="J660" t="s">
        <v>8</v>
      </c>
      <c r="K660" t="s">
        <v>598</v>
      </c>
      <c r="L660" t="s">
        <v>4247</v>
      </c>
    </row>
    <row r="661" spans="1:12" hidden="1" x14ac:dyDescent="0.2">
      <c r="A661" t="s">
        <v>1544</v>
      </c>
      <c r="B661" t="s">
        <v>1545</v>
      </c>
      <c r="C661">
        <v>1.5390482787397661</v>
      </c>
      <c r="D661">
        <v>-0.6589638345356722</v>
      </c>
      <c r="E661">
        <v>-0.96095569661928115</v>
      </c>
      <c r="F661">
        <v>0.40812512149097707</v>
      </c>
      <c r="G661">
        <v>-0.32725386907588017</v>
      </c>
      <c r="H661">
        <v>2</v>
      </c>
      <c r="I661">
        <v>1.4402174286253899</v>
      </c>
      <c r="J661" t="s">
        <v>8</v>
      </c>
      <c r="K661" t="s">
        <v>1546</v>
      </c>
      <c r="L661" t="s">
        <v>4248</v>
      </c>
    </row>
    <row r="662" spans="1:12" hidden="1" x14ac:dyDescent="0.2">
      <c r="A662" t="s">
        <v>3602</v>
      </c>
      <c r="B662" t="s">
        <v>3603</v>
      </c>
      <c r="C662">
        <v>-1.0713602439707062</v>
      </c>
      <c r="D662">
        <v>-0.37947909151978004</v>
      </c>
      <c r="E662">
        <v>-6.6082458551324649E-2</v>
      </c>
      <c r="F662">
        <v>-0.12281377378003981</v>
      </c>
      <c r="G662">
        <v>1.6397355678218575</v>
      </c>
      <c r="H662">
        <v>3</v>
      </c>
      <c r="I662">
        <v>1.7610716024031701</v>
      </c>
      <c r="J662" t="s">
        <v>3604</v>
      </c>
      <c r="K662" t="s">
        <v>3605</v>
      </c>
      <c r="L662" t="s">
        <v>4247</v>
      </c>
    </row>
    <row r="663" spans="1:12" hidden="1" x14ac:dyDescent="0.2">
      <c r="A663" t="s">
        <v>3606</v>
      </c>
      <c r="B663" t="s">
        <v>3607</v>
      </c>
      <c r="C663">
        <v>0.85842630939920239</v>
      </c>
      <c r="D663">
        <v>1.0966994363502396</v>
      </c>
      <c r="E663">
        <v>6.7437166425848252E-2</v>
      </c>
      <c r="F663">
        <v>-0.93907868823452567</v>
      </c>
      <c r="G663">
        <v>-1.0834842239407583</v>
      </c>
      <c r="H663">
        <v>4</v>
      </c>
      <c r="I663">
        <v>1.05035468372659</v>
      </c>
      <c r="J663" t="s">
        <v>8</v>
      </c>
      <c r="K663" t="s">
        <v>3608</v>
      </c>
      <c r="L663" t="s">
        <v>4247</v>
      </c>
    </row>
    <row r="664" spans="1:12" x14ac:dyDescent="0.2">
      <c r="A664" t="s">
        <v>1547</v>
      </c>
      <c r="B664" t="s">
        <v>1548</v>
      </c>
      <c r="C664">
        <v>0.36727032734475601</v>
      </c>
      <c r="D664">
        <v>9.586974086525285E-2</v>
      </c>
      <c r="E664">
        <v>0.33018281296090024</v>
      </c>
      <c r="F664">
        <v>0.91334241676936001</v>
      </c>
      <c r="G664">
        <v>-1.7066652979402952</v>
      </c>
      <c r="H664">
        <v>6</v>
      </c>
      <c r="I664">
        <v>1.6059622511551499</v>
      </c>
      <c r="J664" t="s">
        <v>1549</v>
      </c>
      <c r="K664" t="s">
        <v>1550</v>
      </c>
      <c r="L664" t="s">
        <v>4248</v>
      </c>
    </row>
    <row r="665" spans="1:12" hidden="1" x14ac:dyDescent="0.2">
      <c r="A665" t="s">
        <v>3609</v>
      </c>
      <c r="B665" t="s">
        <v>3610</v>
      </c>
      <c r="C665">
        <v>-0.27900661189995551</v>
      </c>
      <c r="D665">
        <v>0.98603514693124183</v>
      </c>
      <c r="E665">
        <v>0.63682300042629802</v>
      </c>
      <c r="F665">
        <v>-1.577844635780612</v>
      </c>
      <c r="G665">
        <v>0.23399310032303866</v>
      </c>
      <c r="H665">
        <v>5</v>
      </c>
      <c r="I665">
        <v>1.6155166755002699</v>
      </c>
      <c r="J665" t="s">
        <v>3611</v>
      </c>
      <c r="K665" t="s">
        <v>3612</v>
      </c>
      <c r="L665" t="s">
        <v>4247</v>
      </c>
    </row>
    <row r="666" spans="1:12" hidden="1" x14ac:dyDescent="0.2">
      <c r="A666" t="s">
        <v>1551</v>
      </c>
      <c r="B666" t="s">
        <v>1552</v>
      </c>
      <c r="C666">
        <v>-1.7798012711162967</v>
      </c>
      <c r="D666">
        <v>0.32453291459961869</v>
      </c>
      <c r="E666">
        <v>0.38268413150719932</v>
      </c>
      <c r="F666">
        <v>0.58786835847749819</v>
      </c>
      <c r="G666">
        <v>0.48471586653197485</v>
      </c>
      <c r="H666">
        <v>1</v>
      </c>
      <c r="I666">
        <v>1.1527284951644701</v>
      </c>
      <c r="J666" t="s">
        <v>8</v>
      </c>
      <c r="K666" t="s">
        <v>70</v>
      </c>
      <c r="L666" t="s">
        <v>4248</v>
      </c>
    </row>
    <row r="667" spans="1:12" hidden="1" x14ac:dyDescent="0.2">
      <c r="A667" t="s">
        <v>3613</v>
      </c>
      <c r="B667" t="s">
        <v>1552</v>
      </c>
      <c r="C667">
        <v>-1.0388360518150903</v>
      </c>
      <c r="D667">
        <v>-0.77102007839706099</v>
      </c>
      <c r="E667">
        <v>-0.22336520190302248</v>
      </c>
      <c r="F667">
        <v>0.69298959902659074</v>
      </c>
      <c r="G667">
        <v>1.3402317330885773</v>
      </c>
      <c r="H667">
        <v>3</v>
      </c>
      <c r="I667">
        <v>1.0100151854547099</v>
      </c>
      <c r="J667" t="s">
        <v>8</v>
      </c>
      <c r="K667" t="s">
        <v>70</v>
      </c>
      <c r="L667" t="s">
        <v>4247</v>
      </c>
    </row>
    <row r="668" spans="1:12" x14ac:dyDescent="0.2">
      <c r="A668" t="s">
        <v>3614</v>
      </c>
      <c r="B668" t="s">
        <v>3615</v>
      </c>
      <c r="C668">
        <v>1.1337228817737197</v>
      </c>
      <c r="D668">
        <v>-0.5090483255121504</v>
      </c>
      <c r="E668">
        <v>0.34848272437460753</v>
      </c>
      <c r="F668">
        <v>0.47793794171167758</v>
      </c>
      <c r="G668">
        <v>-1.4510952223478735</v>
      </c>
      <c r="H668">
        <v>6</v>
      </c>
      <c r="I668">
        <v>1.39636060018105</v>
      </c>
      <c r="J668" t="s">
        <v>8</v>
      </c>
      <c r="K668" t="s">
        <v>1042</v>
      </c>
      <c r="L668" t="s">
        <v>4247</v>
      </c>
    </row>
    <row r="669" spans="1:12" hidden="1" x14ac:dyDescent="0.2">
      <c r="A669" t="s">
        <v>1553</v>
      </c>
      <c r="B669" t="s">
        <v>1554</v>
      </c>
      <c r="C669">
        <v>1.4785732674735796</v>
      </c>
      <c r="D669">
        <v>-0.14798109549176183</v>
      </c>
      <c r="E669">
        <v>-0.24092413415736097</v>
      </c>
      <c r="F669">
        <v>0.21021234832026645</v>
      </c>
      <c r="G669">
        <v>-1.2998803861447275</v>
      </c>
      <c r="H669">
        <v>4</v>
      </c>
      <c r="I669">
        <v>1.2172774368539501</v>
      </c>
      <c r="J669" t="s">
        <v>1555</v>
      </c>
      <c r="K669" t="s">
        <v>1556</v>
      </c>
      <c r="L669" t="s">
        <v>4248</v>
      </c>
    </row>
    <row r="670" spans="1:12" hidden="1" x14ac:dyDescent="0.2">
      <c r="A670" t="s">
        <v>1557</v>
      </c>
      <c r="B670" t="s">
        <v>1558</v>
      </c>
      <c r="C670">
        <v>0.45301189733397701</v>
      </c>
      <c r="D670">
        <v>1.1857740959990946</v>
      </c>
      <c r="E670">
        <v>0.43540542120157838</v>
      </c>
      <c r="F670">
        <v>-0.88216488196942855</v>
      </c>
      <c r="G670">
        <v>-1.1920265325652533</v>
      </c>
      <c r="H670">
        <v>5</v>
      </c>
      <c r="I670">
        <v>1.1916806978574701</v>
      </c>
      <c r="J670" t="s">
        <v>1559</v>
      </c>
      <c r="K670" t="s">
        <v>1560</v>
      </c>
      <c r="L670" t="s">
        <v>4248</v>
      </c>
    </row>
    <row r="671" spans="1:12" hidden="1" x14ac:dyDescent="0.2">
      <c r="A671" t="s">
        <v>1561</v>
      </c>
      <c r="B671" t="s">
        <v>1562</v>
      </c>
      <c r="C671">
        <v>1.6395237601319974</v>
      </c>
      <c r="D671">
        <v>0.1554457564126635</v>
      </c>
      <c r="E671">
        <v>-0.25825925236944841</v>
      </c>
      <c r="F671">
        <v>-0.62629634613827478</v>
      </c>
      <c r="G671">
        <v>-0.9104139180369285</v>
      </c>
      <c r="H671">
        <v>2</v>
      </c>
      <c r="I671">
        <v>1.4472072336139301</v>
      </c>
      <c r="J671" t="s">
        <v>1563</v>
      </c>
      <c r="K671" t="s">
        <v>1564</v>
      </c>
      <c r="L671" t="s">
        <v>4248</v>
      </c>
    </row>
    <row r="672" spans="1:12" hidden="1" x14ac:dyDescent="0.2">
      <c r="A672" t="s">
        <v>1565</v>
      </c>
      <c r="B672" t="s">
        <v>1566</v>
      </c>
      <c r="C672">
        <v>-1.2621804948290856</v>
      </c>
      <c r="D672">
        <v>-0.62940331706730623</v>
      </c>
      <c r="E672">
        <v>4.470469146990913E-2</v>
      </c>
      <c r="F672">
        <v>0.53403481527257057</v>
      </c>
      <c r="G672">
        <v>1.3128443051539085</v>
      </c>
      <c r="H672">
        <v>3</v>
      </c>
      <c r="I672">
        <v>0.90985746374516197</v>
      </c>
      <c r="J672" t="s">
        <v>1567</v>
      </c>
      <c r="K672" t="s">
        <v>1568</v>
      </c>
      <c r="L672" t="s">
        <v>4248</v>
      </c>
    </row>
    <row r="673" spans="1:12" hidden="1" x14ac:dyDescent="0.2">
      <c r="A673" t="s">
        <v>1569</v>
      </c>
      <c r="B673" t="s">
        <v>1570</v>
      </c>
      <c r="C673">
        <v>-1.4136838713844855</v>
      </c>
      <c r="D673">
        <v>-0.56712839337644427</v>
      </c>
      <c r="E673">
        <v>0.16266574261899516</v>
      </c>
      <c r="F673">
        <v>0.89212089540389328</v>
      </c>
      <c r="G673">
        <v>0.92602562673804689</v>
      </c>
      <c r="H673">
        <v>1</v>
      </c>
      <c r="I673">
        <v>0.57063968553181399</v>
      </c>
      <c r="J673" t="s">
        <v>8</v>
      </c>
      <c r="K673" t="s">
        <v>1571</v>
      </c>
      <c r="L673" t="s">
        <v>4248</v>
      </c>
    </row>
    <row r="674" spans="1:12" hidden="1" x14ac:dyDescent="0.2">
      <c r="A674" t="s">
        <v>3616</v>
      </c>
      <c r="B674" t="s">
        <v>3617</v>
      </c>
      <c r="C674">
        <v>0.45315513094675702</v>
      </c>
      <c r="D674">
        <v>-0.98366399294375639</v>
      </c>
      <c r="E674">
        <v>-1.0988025419434808</v>
      </c>
      <c r="F674">
        <v>0.43232029647139442</v>
      </c>
      <c r="G674">
        <v>1.1969911074690591</v>
      </c>
      <c r="H674">
        <v>3</v>
      </c>
      <c r="I674">
        <v>1.67699040177626</v>
      </c>
      <c r="J674" t="s">
        <v>8</v>
      </c>
      <c r="K674" t="s">
        <v>1895</v>
      </c>
      <c r="L674" t="s">
        <v>4247</v>
      </c>
    </row>
    <row r="675" spans="1:12" hidden="1" x14ac:dyDescent="0.2">
      <c r="A675" t="s">
        <v>3618</v>
      </c>
      <c r="B675" t="s">
        <v>3619</v>
      </c>
      <c r="C675">
        <v>1.2908655495966501</v>
      </c>
      <c r="D675">
        <v>0.80504642335005527</v>
      </c>
      <c r="E675">
        <v>-0.99000961143429744</v>
      </c>
      <c r="F675">
        <v>-0.33622861411401234</v>
      </c>
      <c r="G675">
        <v>-0.76967374739853567</v>
      </c>
      <c r="H675">
        <v>5</v>
      </c>
      <c r="I675">
        <v>1.14361827244238</v>
      </c>
      <c r="J675" t="s">
        <v>8</v>
      </c>
      <c r="K675" t="s">
        <v>3620</v>
      </c>
      <c r="L675" t="s">
        <v>4247</v>
      </c>
    </row>
    <row r="676" spans="1:12" hidden="1" x14ac:dyDescent="0.2">
      <c r="A676" t="s">
        <v>1572</v>
      </c>
      <c r="B676" t="s">
        <v>1573</v>
      </c>
      <c r="C676">
        <v>-0.80045973825273653</v>
      </c>
      <c r="D676">
        <v>-0.50838081208076413</v>
      </c>
      <c r="E676">
        <v>-0.85290041156065421</v>
      </c>
      <c r="F676">
        <v>1.2165392911778909</v>
      </c>
      <c r="G676">
        <v>0.94520167071610961</v>
      </c>
      <c r="H676">
        <v>3</v>
      </c>
      <c r="I676">
        <v>1.41588503414471</v>
      </c>
      <c r="J676" t="s">
        <v>1574</v>
      </c>
      <c r="K676" t="s">
        <v>1575</v>
      </c>
      <c r="L676" t="s">
        <v>4248</v>
      </c>
    </row>
    <row r="677" spans="1:12" hidden="1" x14ac:dyDescent="0.2">
      <c r="A677" t="s">
        <v>1576</v>
      </c>
      <c r="B677" t="s">
        <v>1577</v>
      </c>
      <c r="C677">
        <v>0.67104457225333725</v>
      </c>
      <c r="D677">
        <v>0.68187588611058281</v>
      </c>
      <c r="E677">
        <v>-1.6494347622782759</v>
      </c>
      <c r="F677">
        <v>0.54835030158943376</v>
      </c>
      <c r="G677">
        <v>-0.25183599767512976</v>
      </c>
      <c r="H677">
        <v>4</v>
      </c>
      <c r="I677">
        <v>1.4681520209458101</v>
      </c>
      <c r="J677" t="s">
        <v>8</v>
      </c>
      <c r="K677" t="s">
        <v>816</v>
      </c>
      <c r="L677" t="s">
        <v>4248</v>
      </c>
    </row>
    <row r="678" spans="1:12" hidden="1" x14ac:dyDescent="0.2">
      <c r="A678" t="s">
        <v>1578</v>
      </c>
      <c r="B678" t="s">
        <v>1579</v>
      </c>
      <c r="C678">
        <v>1.6031360146018843</v>
      </c>
      <c r="D678">
        <v>-0.53215386994777913</v>
      </c>
      <c r="E678">
        <v>-0.69041363684683199</v>
      </c>
      <c r="F678">
        <v>0.35637834444868854</v>
      </c>
      <c r="G678">
        <v>-0.73694685225593581</v>
      </c>
      <c r="H678">
        <v>2</v>
      </c>
      <c r="I678">
        <v>1.6878243782015001</v>
      </c>
      <c r="J678" t="s">
        <v>1580</v>
      </c>
      <c r="K678" t="s">
        <v>1581</v>
      </c>
      <c r="L678" t="s">
        <v>4248</v>
      </c>
    </row>
    <row r="679" spans="1:12" hidden="1" x14ac:dyDescent="0.2">
      <c r="A679" t="s">
        <v>1582</v>
      </c>
      <c r="B679" t="s">
        <v>1583</v>
      </c>
      <c r="C679">
        <v>-0.70240967428087842</v>
      </c>
      <c r="D679">
        <v>1.2914623408545483</v>
      </c>
      <c r="E679">
        <v>-1.2206042103465353</v>
      </c>
      <c r="F679">
        <v>0.58912752064112162</v>
      </c>
      <c r="G679">
        <v>4.2424023131679825E-2</v>
      </c>
      <c r="H679">
        <v>5</v>
      </c>
      <c r="I679">
        <v>1.84882850838553</v>
      </c>
      <c r="J679" t="s">
        <v>8</v>
      </c>
      <c r="K679" t="s">
        <v>445</v>
      </c>
      <c r="L679" t="s">
        <v>4248</v>
      </c>
    </row>
    <row r="680" spans="1:12" hidden="1" x14ac:dyDescent="0.2">
      <c r="A680" t="s">
        <v>1584</v>
      </c>
      <c r="B680" t="s">
        <v>1585</v>
      </c>
      <c r="C680">
        <v>0.82790940695278059</v>
      </c>
      <c r="D680">
        <v>0.69737860380977956</v>
      </c>
      <c r="E680">
        <v>0.50458087344585489</v>
      </c>
      <c r="F680">
        <v>-1.5216115559751877</v>
      </c>
      <c r="G680">
        <v>-0.50825732823325231</v>
      </c>
      <c r="H680">
        <v>4</v>
      </c>
      <c r="I680">
        <v>0.93378891813568998</v>
      </c>
      <c r="J680" t="s">
        <v>1586</v>
      </c>
      <c r="K680" t="s">
        <v>1587</v>
      </c>
      <c r="L680" t="s">
        <v>4248</v>
      </c>
    </row>
    <row r="681" spans="1:12" hidden="1" x14ac:dyDescent="0.2">
      <c r="A681" t="s">
        <v>3621</v>
      </c>
      <c r="B681" t="s">
        <v>3622</v>
      </c>
      <c r="C681">
        <v>0.82891170697703365</v>
      </c>
      <c r="D681">
        <v>1.1948900520989463</v>
      </c>
      <c r="E681">
        <v>-0.15199401144116062</v>
      </c>
      <c r="F681">
        <v>-0.70116056308778263</v>
      </c>
      <c r="G681">
        <v>-1.1706471845470121</v>
      </c>
      <c r="H681">
        <v>4</v>
      </c>
      <c r="I681">
        <v>0.93591078857871002</v>
      </c>
      <c r="J681" t="s">
        <v>3623</v>
      </c>
      <c r="K681" t="s">
        <v>3624</v>
      </c>
      <c r="L681" t="s">
        <v>4247</v>
      </c>
    </row>
    <row r="682" spans="1:12" hidden="1" x14ac:dyDescent="0.2">
      <c r="A682" t="s">
        <v>1588</v>
      </c>
      <c r="B682" t="s">
        <v>1589</v>
      </c>
      <c r="C682">
        <v>1.3990919738989216</v>
      </c>
      <c r="D682">
        <v>0.64648377625405795</v>
      </c>
      <c r="E682">
        <v>-0.79730281798989366</v>
      </c>
      <c r="F682">
        <v>-0.30024147117440747</v>
      </c>
      <c r="G682">
        <v>-0.9480314609886713</v>
      </c>
      <c r="H682">
        <v>2</v>
      </c>
      <c r="I682">
        <v>1.26881268604243</v>
      </c>
      <c r="J682" t="s">
        <v>8</v>
      </c>
      <c r="K682" t="s">
        <v>1358</v>
      </c>
      <c r="L682" t="s">
        <v>4248</v>
      </c>
    </row>
    <row r="683" spans="1:12" hidden="1" x14ac:dyDescent="0.2">
      <c r="A683" t="s">
        <v>1590</v>
      </c>
      <c r="B683" t="s">
        <v>1591</v>
      </c>
      <c r="C683">
        <v>1.4457484800127327</v>
      </c>
      <c r="D683">
        <v>-5.9458936282138115E-3</v>
      </c>
      <c r="E683">
        <v>0.41430263256286304</v>
      </c>
      <c r="F683">
        <v>-1.0252265013117265</v>
      </c>
      <c r="G683">
        <v>-0.82887871763571808</v>
      </c>
      <c r="H683">
        <v>2</v>
      </c>
      <c r="I683">
        <v>1.5769614244793799</v>
      </c>
      <c r="J683" t="s">
        <v>8</v>
      </c>
      <c r="K683" t="s">
        <v>1592</v>
      </c>
      <c r="L683" t="s">
        <v>4248</v>
      </c>
    </row>
    <row r="684" spans="1:12" hidden="1" x14ac:dyDescent="0.2">
      <c r="A684" t="s">
        <v>3625</v>
      </c>
      <c r="B684" t="s">
        <v>1591</v>
      </c>
      <c r="C684">
        <v>0.76475557174271314</v>
      </c>
      <c r="D684">
        <v>1.1577390327492856</v>
      </c>
      <c r="E684">
        <v>-0.2440869320105285</v>
      </c>
      <c r="F684">
        <v>-0.28843861419213729</v>
      </c>
      <c r="G684">
        <v>-1.3899690582893676</v>
      </c>
      <c r="H684">
        <v>4</v>
      </c>
      <c r="I684">
        <v>0.77894865057571305</v>
      </c>
      <c r="J684" t="s">
        <v>8</v>
      </c>
      <c r="K684" t="s">
        <v>1592</v>
      </c>
      <c r="L684" t="s">
        <v>4247</v>
      </c>
    </row>
    <row r="685" spans="1:12" hidden="1" x14ac:dyDescent="0.2">
      <c r="A685" t="s">
        <v>1593</v>
      </c>
      <c r="B685" t="s">
        <v>1594</v>
      </c>
      <c r="C685">
        <v>-0.95181722104249955</v>
      </c>
      <c r="D685">
        <v>-1.2221616877206336</v>
      </c>
      <c r="E685">
        <v>0.61790753551240085</v>
      </c>
      <c r="F685">
        <v>0.71528218064143279</v>
      </c>
      <c r="G685">
        <v>0.84078919260930052</v>
      </c>
      <c r="H685">
        <v>1</v>
      </c>
      <c r="I685">
        <v>1.09044271869036</v>
      </c>
      <c r="J685" t="s">
        <v>1595</v>
      </c>
      <c r="K685" t="s">
        <v>1596</v>
      </c>
      <c r="L685" t="s">
        <v>4248</v>
      </c>
    </row>
    <row r="686" spans="1:12" hidden="1" x14ac:dyDescent="0.2">
      <c r="A686" t="s">
        <v>1597</v>
      </c>
      <c r="B686" t="s">
        <v>1598</v>
      </c>
      <c r="C686">
        <v>1.6750399762019053</v>
      </c>
      <c r="D686">
        <v>-4.4828582590474675E-2</v>
      </c>
      <c r="E686">
        <v>-9.492281642759158E-2</v>
      </c>
      <c r="F686">
        <v>-0.71934507734414543</v>
      </c>
      <c r="G686">
        <v>-0.81594349983969361</v>
      </c>
      <c r="H686">
        <v>2</v>
      </c>
      <c r="I686">
        <v>1.5867335639868001</v>
      </c>
      <c r="J686" t="s">
        <v>1599</v>
      </c>
      <c r="K686" t="s">
        <v>1600</v>
      </c>
      <c r="L686" t="s">
        <v>4248</v>
      </c>
    </row>
    <row r="687" spans="1:12" hidden="1" x14ac:dyDescent="0.2">
      <c r="A687" t="s">
        <v>1601</v>
      </c>
      <c r="B687" t="s">
        <v>1602</v>
      </c>
      <c r="C687">
        <v>0.56621883065817857</v>
      </c>
      <c r="D687">
        <v>0.61170877988492511</v>
      </c>
      <c r="E687">
        <v>0.96761169995943319</v>
      </c>
      <c r="F687">
        <v>-0.88937563126765695</v>
      </c>
      <c r="G687">
        <v>-1.2561636792347777</v>
      </c>
      <c r="H687">
        <v>5</v>
      </c>
      <c r="I687">
        <v>1.26265378393141</v>
      </c>
      <c r="J687" t="s">
        <v>1603</v>
      </c>
      <c r="K687" t="s">
        <v>1604</v>
      </c>
      <c r="L687" t="s">
        <v>4248</v>
      </c>
    </row>
    <row r="688" spans="1:12" hidden="1" x14ac:dyDescent="0.2">
      <c r="A688" t="s">
        <v>1605</v>
      </c>
      <c r="B688" t="s">
        <v>1606</v>
      </c>
      <c r="C688">
        <v>1.2540001064376074</v>
      </c>
      <c r="D688">
        <v>0.70880627546089647</v>
      </c>
      <c r="E688">
        <v>-6.7420086829137429E-2</v>
      </c>
      <c r="F688">
        <v>-1.1969794538626444</v>
      </c>
      <c r="G688">
        <v>-0.69840684120672725</v>
      </c>
      <c r="H688">
        <v>4</v>
      </c>
      <c r="I688">
        <v>1.1392445616570399</v>
      </c>
      <c r="J688" t="s">
        <v>1607</v>
      </c>
      <c r="K688" t="s">
        <v>1608</v>
      </c>
      <c r="L688" t="s">
        <v>4248</v>
      </c>
    </row>
    <row r="689" spans="1:12" hidden="1" x14ac:dyDescent="0.2">
      <c r="A689" t="s">
        <v>1609</v>
      </c>
      <c r="B689" t="s">
        <v>1610</v>
      </c>
      <c r="C689">
        <v>0.85931564872866883</v>
      </c>
      <c r="D689">
        <v>1.2854010283891713</v>
      </c>
      <c r="E689">
        <v>-0.63665007845325072</v>
      </c>
      <c r="F689">
        <v>-0.93687894006198957</v>
      </c>
      <c r="G689">
        <v>-0.5711876586025656</v>
      </c>
      <c r="H689">
        <v>5</v>
      </c>
      <c r="I689">
        <v>1.17360690955439</v>
      </c>
      <c r="J689" t="s">
        <v>1611</v>
      </c>
      <c r="K689" t="s">
        <v>1612</v>
      </c>
      <c r="L689" t="s">
        <v>4248</v>
      </c>
    </row>
    <row r="690" spans="1:12" hidden="1" x14ac:dyDescent="0.2">
      <c r="A690" t="s">
        <v>1613</v>
      </c>
      <c r="B690" t="s">
        <v>1614</v>
      </c>
      <c r="C690">
        <v>-1.5189595468169979</v>
      </c>
      <c r="D690">
        <v>-0.52971126421435444</v>
      </c>
      <c r="E690">
        <v>0.59531562418890271</v>
      </c>
      <c r="F690">
        <v>0.69798500087845339</v>
      </c>
      <c r="G690">
        <v>0.75537018596395022</v>
      </c>
      <c r="H690">
        <v>1</v>
      </c>
      <c r="I690">
        <v>0.26457945035853397</v>
      </c>
      <c r="J690" t="s">
        <v>8</v>
      </c>
      <c r="K690" t="s">
        <v>1615</v>
      </c>
      <c r="L690" t="s">
        <v>4248</v>
      </c>
    </row>
    <row r="691" spans="1:12" hidden="1" x14ac:dyDescent="0.2">
      <c r="A691" t="s">
        <v>1616</v>
      </c>
      <c r="B691" t="s">
        <v>1617</v>
      </c>
      <c r="C691">
        <v>-1.1227760723012881</v>
      </c>
      <c r="D691">
        <v>-0.76885782822727899</v>
      </c>
      <c r="E691">
        <v>6.1531251096284857E-2</v>
      </c>
      <c r="F691">
        <v>1.399720068731243</v>
      </c>
      <c r="G691">
        <v>0.43038258070100133</v>
      </c>
      <c r="H691">
        <v>3</v>
      </c>
      <c r="I691">
        <v>1.3175795290405901</v>
      </c>
      <c r="J691" t="s">
        <v>1618</v>
      </c>
      <c r="K691" t="s">
        <v>1619</v>
      </c>
      <c r="L691" t="s">
        <v>4248</v>
      </c>
    </row>
    <row r="692" spans="1:12" hidden="1" x14ac:dyDescent="0.2">
      <c r="A692" t="s">
        <v>1620</v>
      </c>
      <c r="B692" t="s">
        <v>1621</v>
      </c>
      <c r="C692">
        <v>-0.78431571634055186</v>
      </c>
      <c r="D692">
        <v>1.229558320419434</v>
      </c>
      <c r="E692">
        <v>0.93996421807462804</v>
      </c>
      <c r="F692">
        <v>-0.56991785272205664</v>
      </c>
      <c r="G692">
        <v>-0.81528896943144114</v>
      </c>
      <c r="H692">
        <v>5</v>
      </c>
      <c r="I692">
        <v>0.92331949070891695</v>
      </c>
      <c r="J692" t="s">
        <v>8</v>
      </c>
      <c r="K692" t="s">
        <v>1622</v>
      </c>
      <c r="L692" t="s">
        <v>4248</v>
      </c>
    </row>
    <row r="693" spans="1:12" hidden="1" x14ac:dyDescent="0.2">
      <c r="A693" t="s">
        <v>3626</v>
      </c>
      <c r="B693" t="s">
        <v>3627</v>
      </c>
      <c r="C693">
        <v>0.89770810378958144</v>
      </c>
      <c r="D693">
        <v>0.26666569253616396</v>
      </c>
      <c r="E693">
        <v>0.35473388593694705</v>
      </c>
      <c r="F693">
        <v>0.20047984677445593</v>
      </c>
      <c r="G693">
        <v>-1.7195875290371485</v>
      </c>
      <c r="H693">
        <v>4</v>
      </c>
      <c r="I693">
        <v>0.63528476490184904</v>
      </c>
      <c r="J693" t="s">
        <v>3628</v>
      </c>
      <c r="K693" t="s">
        <v>3629</v>
      </c>
      <c r="L693" t="s">
        <v>4247</v>
      </c>
    </row>
    <row r="694" spans="1:12" hidden="1" x14ac:dyDescent="0.2">
      <c r="A694" t="s">
        <v>1623</v>
      </c>
      <c r="B694" t="s">
        <v>1624</v>
      </c>
      <c r="C694">
        <v>-5.8894632341596831E-3</v>
      </c>
      <c r="D694">
        <v>1.2090860143065578</v>
      </c>
      <c r="E694">
        <v>0.7318294215975103</v>
      </c>
      <c r="F694">
        <v>-1.2227964214240177</v>
      </c>
      <c r="G694">
        <v>-0.71222955124592069</v>
      </c>
      <c r="H694">
        <v>5</v>
      </c>
      <c r="I694">
        <v>1.1756776564029701</v>
      </c>
      <c r="J694" t="s">
        <v>1625</v>
      </c>
      <c r="K694" t="s">
        <v>1626</v>
      </c>
      <c r="L694" t="s">
        <v>4248</v>
      </c>
    </row>
    <row r="695" spans="1:12" hidden="1" x14ac:dyDescent="0.2">
      <c r="A695" t="s">
        <v>3630</v>
      </c>
      <c r="B695" t="s">
        <v>3631</v>
      </c>
      <c r="C695">
        <v>1.1474448558239954</v>
      </c>
      <c r="D695">
        <v>1.0123638619337274</v>
      </c>
      <c r="E695">
        <v>-0.6639727429484289</v>
      </c>
      <c r="F695">
        <v>-0.52558121722437001</v>
      </c>
      <c r="G695">
        <v>-0.97025475758491875</v>
      </c>
      <c r="H695">
        <v>2</v>
      </c>
      <c r="I695">
        <v>1.3050800615032501</v>
      </c>
      <c r="J695" t="s">
        <v>8</v>
      </c>
      <c r="K695" t="s">
        <v>968</v>
      </c>
      <c r="L695" t="s">
        <v>4247</v>
      </c>
    </row>
    <row r="696" spans="1:12" hidden="1" x14ac:dyDescent="0.2">
      <c r="A696" t="s">
        <v>1627</v>
      </c>
      <c r="B696" t="s">
        <v>1628</v>
      </c>
      <c r="C696">
        <v>-0.76159984169693873</v>
      </c>
      <c r="D696">
        <v>0.81423032027035236</v>
      </c>
      <c r="E696">
        <v>1.2676368995767053</v>
      </c>
      <c r="F696">
        <v>-1.0333215657588422</v>
      </c>
      <c r="G696">
        <v>-0.28694581239127687</v>
      </c>
      <c r="H696">
        <v>5</v>
      </c>
      <c r="I696">
        <v>1.4275487404782701</v>
      </c>
      <c r="J696" t="s">
        <v>1629</v>
      </c>
      <c r="K696" t="s">
        <v>1630</v>
      </c>
      <c r="L696" t="s">
        <v>4248</v>
      </c>
    </row>
    <row r="697" spans="1:12" hidden="1" x14ac:dyDescent="0.2">
      <c r="A697" t="s">
        <v>1631</v>
      </c>
      <c r="B697" t="s">
        <v>1632</v>
      </c>
      <c r="C697">
        <v>0.30096033505212422</v>
      </c>
      <c r="D697">
        <v>0.84278901329152367</v>
      </c>
      <c r="E697">
        <v>0.67793150816951098</v>
      </c>
      <c r="F697">
        <v>-0.17589898346719496</v>
      </c>
      <c r="G697">
        <v>-1.6457818730459488</v>
      </c>
      <c r="H697">
        <v>4</v>
      </c>
      <c r="I697">
        <v>0.84411410788868602</v>
      </c>
      <c r="J697" t="s">
        <v>1633</v>
      </c>
      <c r="K697" t="s">
        <v>1634</v>
      </c>
      <c r="L697" t="s">
        <v>4248</v>
      </c>
    </row>
    <row r="698" spans="1:12" hidden="1" x14ac:dyDescent="0.2">
      <c r="A698" t="s">
        <v>3632</v>
      </c>
      <c r="B698" t="s">
        <v>1632</v>
      </c>
      <c r="C698">
        <v>0.94738533521219803</v>
      </c>
      <c r="D698">
        <v>0.67307111470557501</v>
      </c>
      <c r="E698">
        <v>-6.8068233646341722E-2</v>
      </c>
      <c r="F698">
        <v>7.22893712947692E-2</v>
      </c>
      <c r="G698">
        <v>-1.6246775875662036</v>
      </c>
      <c r="H698">
        <v>4</v>
      </c>
      <c r="I698">
        <v>0.59318559084364997</v>
      </c>
      <c r="J698" t="s">
        <v>1633</v>
      </c>
      <c r="K698" t="s">
        <v>1634</v>
      </c>
      <c r="L698" t="s">
        <v>4247</v>
      </c>
    </row>
    <row r="699" spans="1:12" hidden="1" x14ac:dyDescent="0.2">
      <c r="A699" t="s">
        <v>3633</v>
      </c>
      <c r="B699" t="s">
        <v>3634</v>
      </c>
      <c r="C699">
        <v>0.42163704489183157</v>
      </c>
      <c r="D699">
        <v>1.1182951456621244</v>
      </c>
      <c r="E699">
        <v>-0.77569478606584996</v>
      </c>
      <c r="F699">
        <v>-1.298062576950441</v>
      </c>
      <c r="G699">
        <v>0.53382517246233963</v>
      </c>
      <c r="H699">
        <v>5</v>
      </c>
      <c r="I699">
        <v>1.3088339159183</v>
      </c>
      <c r="J699" t="s">
        <v>8</v>
      </c>
      <c r="K699" t="s">
        <v>3635</v>
      </c>
      <c r="L699" t="s">
        <v>4247</v>
      </c>
    </row>
    <row r="700" spans="1:12" hidden="1" x14ac:dyDescent="0.2">
      <c r="A700" t="s">
        <v>1635</v>
      </c>
      <c r="B700" t="s">
        <v>1636</v>
      </c>
      <c r="C700">
        <v>8.3957903460996866E-2</v>
      </c>
      <c r="D700">
        <v>0.58628032909144978</v>
      </c>
      <c r="E700">
        <v>1.2882634666233732</v>
      </c>
      <c r="F700">
        <v>-1.1686436080201426</v>
      </c>
      <c r="G700">
        <v>-0.7898580911556502</v>
      </c>
      <c r="H700">
        <v>5</v>
      </c>
      <c r="I700">
        <v>1.1716283316479901</v>
      </c>
      <c r="J700" t="s">
        <v>1637</v>
      </c>
      <c r="K700" t="s">
        <v>1638</v>
      </c>
      <c r="L700" t="s">
        <v>4248</v>
      </c>
    </row>
    <row r="701" spans="1:12" x14ac:dyDescent="0.2">
      <c r="A701" t="s">
        <v>1639</v>
      </c>
      <c r="B701" t="s">
        <v>1640</v>
      </c>
      <c r="C701">
        <v>-5.5175252354741113E-2</v>
      </c>
      <c r="D701">
        <v>0.495865131635643</v>
      </c>
      <c r="E701">
        <v>1.3120660421314598</v>
      </c>
      <c r="F701">
        <v>-0.37964890789269989</v>
      </c>
      <c r="G701">
        <v>-1.3731070135196757</v>
      </c>
      <c r="H701">
        <v>6</v>
      </c>
      <c r="I701">
        <v>1.4541235746358601</v>
      </c>
      <c r="J701" t="s">
        <v>1641</v>
      </c>
      <c r="K701" t="s">
        <v>1642</v>
      </c>
      <c r="L701" t="s">
        <v>4248</v>
      </c>
    </row>
    <row r="702" spans="1:12" x14ac:dyDescent="0.2">
      <c r="A702" t="s">
        <v>1643</v>
      </c>
      <c r="B702" t="s">
        <v>1644</v>
      </c>
      <c r="C702">
        <v>1.0405290267323999</v>
      </c>
      <c r="D702">
        <v>0.5816989832482774</v>
      </c>
      <c r="E702">
        <v>0.52395055016415026</v>
      </c>
      <c r="F702">
        <v>-1.0470100509305611</v>
      </c>
      <c r="G702">
        <v>-1.0991685092142665</v>
      </c>
      <c r="H702">
        <v>6</v>
      </c>
      <c r="I702">
        <v>1.2911901851412599</v>
      </c>
      <c r="J702" t="s">
        <v>8</v>
      </c>
      <c r="K702" t="s">
        <v>1645</v>
      </c>
      <c r="L702" t="s">
        <v>4248</v>
      </c>
    </row>
    <row r="703" spans="1:12" x14ac:dyDescent="0.2">
      <c r="A703" t="s">
        <v>1646</v>
      </c>
      <c r="B703" t="s">
        <v>1647</v>
      </c>
      <c r="C703">
        <v>-0.2304793158204709</v>
      </c>
      <c r="D703">
        <v>1.1498567888715545</v>
      </c>
      <c r="E703">
        <v>0.5718785246944722</v>
      </c>
      <c r="F703">
        <v>2.4352967662159313E-2</v>
      </c>
      <c r="G703">
        <v>-1.5156089654077152</v>
      </c>
      <c r="H703">
        <v>6</v>
      </c>
      <c r="I703">
        <v>1.28543414931267</v>
      </c>
      <c r="J703" t="s">
        <v>8</v>
      </c>
      <c r="K703" t="s">
        <v>70</v>
      </c>
      <c r="L703" t="s">
        <v>4248</v>
      </c>
    </row>
    <row r="704" spans="1:12" hidden="1" x14ac:dyDescent="0.2">
      <c r="A704" t="s">
        <v>1648</v>
      </c>
      <c r="B704" t="s">
        <v>1649</v>
      </c>
      <c r="C704">
        <v>1.6735025558180623</v>
      </c>
      <c r="D704">
        <v>6.4572493994648233E-2</v>
      </c>
      <c r="E704">
        <v>-0.37417876912760017</v>
      </c>
      <c r="F704">
        <v>-0.43184485648719156</v>
      </c>
      <c r="G704">
        <v>-0.93205142419795384</v>
      </c>
      <c r="H704">
        <v>2</v>
      </c>
      <c r="I704">
        <v>1.4654300135282501</v>
      </c>
      <c r="J704" t="s">
        <v>8</v>
      </c>
      <c r="K704" t="s">
        <v>1650</v>
      </c>
      <c r="L704" t="s">
        <v>4248</v>
      </c>
    </row>
    <row r="705" spans="1:12" hidden="1" x14ac:dyDescent="0.2">
      <c r="A705" t="s">
        <v>1651</v>
      </c>
      <c r="B705" t="s">
        <v>1652</v>
      </c>
      <c r="C705">
        <v>1.0003855786056635</v>
      </c>
      <c r="D705">
        <v>1.1618243123783476</v>
      </c>
      <c r="E705">
        <v>-0.82330540891891657</v>
      </c>
      <c r="F705">
        <v>-0.47550822993364189</v>
      </c>
      <c r="G705">
        <v>-0.86339625213144333</v>
      </c>
      <c r="H705">
        <v>5</v>
      </c>
      <c r="I705">
        <v>1.16392243409452</v>
      </c>
      <c r="J705" t="s">
        <v>8</v>
      </c>
      <c r="K705" t="s">
        <v>1653</v>
      </c>
      <c r="L705" t="s">
        <v>4248</v>
      </c>
    </row>
    <row r="706" spans="1:12" hidden="1" x14ac:dyDescent="0.2">
      <c r="A706" t="s">
        <v>1654</v>
      </c>
      <c r="B706" t="s">
        <v>1655</v>
      </c>
      <c r="C706">
        <v>0.98458743892053535</v>
      </c>
      <c r="D706">
        <v>0.86174220388725986</v>
      </c>
      <c r="E706">
        <v>0.25117253871714479</v>
      </c>
      <c r="F706">
        <v>-0.93662927262958939</v>
      </c>
      <c r="G706">
        <v>-1.160872908895362</v>
      </c>
      <c r="H706">
        <v>4</v>
      </c>
      <c r="I706">
        <v>1.0140656976023099</v>
      </c>
      <c r="J706" t="s">
        <v>8</v>
      </c>
      <c r="K706" t="s">
        <v>1656</v>
      </c>
      <c r="L706" t="s">
        <v>4248</v>
      </c>
    </row>
    <row r="707" spans="1:12" hidden="1" x14ac:dyDescent="0.2">
      <c r="A707" t="s">
        <v>3636</v>
      </c>
      <c r="B707" t="s">
        <v>1655</v>
      </c>
      <c r="C707">
        <v>0.85587586066447507</v>
      </c>
      <c r="D707">
        <v>1.1284673653765858</v>
      </c>
      <c r="E707">
        <v>-0.73075208060940511</v>
      </c>
      <c r="F707">
        <v>-4.6151993079944616E-2</v>
      </c>
      <c r="G707">
        <v>-1.2074391523516395</v>
      </c>
      <c r="H707">
        <v>4</v>
      </c>
      <c r="I707">
        <v>1.2799623421333299</v>
      </c>
      <c r="J707" t="s">
        <v>8</v>
      </c>
      <c r="K707" t="s">
        <v>1656</v>
      </c>
      <c r="L707" t="s">
        <v>4247</v>
      </c>
    </row>
    <row r="708" spans="1:12" hidden="1" x14ac:dyDescent="0.2">
      <c r="A708" t="s">
        <v>3637</v>
      </c>
      <c r="B708" t="s">
        <v>3638</v>
      </c>
      <c r="C708">
        <v>1.1613914910624168</v>
      </c>
      <c r="D708">
        <v>1.003412943053156</v>
      </c>
      <c r="E708">
        <v>-0.49348510023326519</v>
      </c>
      <c r="F708">
        <v>-0.88121495282865325</v>
      </c>
      <c r="G708">
        <v>-0.79010438105365444</v>
      </c>
      <c r="H708">
        <v>5</v>
      </c>
      <c r="I708">
        <v>1.3763770864398901</v>
      </c>
      <c r="J708" t="s">
        <v>8</v>
      </c>
      <c r="K708" t="s">
        <v>3639</v>
      </c>
      <c r="L708" t="s">
        <v>4247</v>
      </c>
    </row>
    <row r="709" spans="1:12" hidden="1" x14ac:dyDescent="0.2">
      <c r="A709" t="s">
        <v>1657</v>
      </c>
      <c r="B709" t="s">
        <v>1658</v>
      </c>
      <c r="C709">
        <v>-0.78196581440776991</v>
      </c>
      <c r="D709">
        <v>0.76084927243905798</v>
      </c>
      <c r="E709">
        <v>1.3650390906570657</v>
      </c>
      <c r="F709">
        <v>-0.81900246290725731</v>
      </c>
      <c r="G709">
        <v>-0.52492008578118554</v>
      </c>
      <c r="H709">
        <v>5</v>
      </c>
      <c r="I709">
        <v>1.1441625730295499</v>
      </c>
      <c r="J709" t="s">
        <v>1659</v>
      </c>
      <c r="K709" t="s">
        <v>1660</v>
      </c>
      <c r="L709" t="s">
        <v>4248</v>
      </c>
    </row>
    <row r="710" spans="1:12" hidden="1" x14ac:dyDescent="0.2">
      <c r="A710" t="s">
        <v>1661</v>
      </c>
      <c r="B710" t="s">
        <v>1662</v>
      </c>
      <c r="C710">
        <v>0.85293714371975482</v>
      </c>
      <c r="D710">
        <v>0.78781775878542448</v>
      </c>
      <c r="E710">
        <v>0.37061559506402736</v>
      </c>
      <c r="F710">
        <v>-0.50986277588985596</v>
      </c>
      <c r="G710">
        <v>-1.501507721679354</v>
      </c>
      <c r="H710">
        <v>4</v>
      </c>
      <c r="I710">
        <v>0.36259604491059599</v>
      </c>
      <c r="J710" t="s">
        <v>8</v>
      </c>
      <c r="K710" t="s">
        <v>1663</v>
      </c>
      <c r="L710" t="s">
        <v>4248</v>
      </c>
    </row>
    <row r="711" spans="1:12" hidden="1" x14ac:dyDescent="0.2">
      <c r="A711" t="s">
        <v>1664</v>
      </c>
      <c r="B711" t="s">
        <v>1665</v>
      </c>
      <c r="C711">
        <v>0.84956268586824857</v>
      </c>
      <c r="D711">
        <v>0.97670213276074191</v>
      </c>
      <c r="E711">
        <v>0.16409107571214823</v>
      </c>
      <c r="F711">
        <v>-1.3930548203633535</v>
      </c>
      <c r="G711">
        <v>-0.59730107397777243</v>
      </c>
      <c r="H711">
        <v>4</v>
      </c>
      <c r="I711">
        <v>1.1214183634224799</v>
      </c>
      <c r="J711" t="s">
        <v>8</v>
      </c>
      <c r="K711" t="s">
        <v>1666</v>
      </c>
      <c r="L711" t="s">
        <v>4248</v>
      </c>
    </row>
    <row r="712" spans="1:12" hidden="1" x14ac:dyDescent="0.2">
      <c r="A712" t="s">
        <v>1667</v>
      </c>
      <c r="B712" t="s">
        <v>1668</v>
      </c>
      <c r="C712">
        <v>-1.5877516127421489</v>
      </c>
      <c r="D712">
        <v>0.12957573624111166</v>
      </c>
      <c r="E712">
        <v>8.2799783901248106E-2</v>
      </c>
      <c r="F712">
        <v>1.19245009051016</v>
      </c>
      <c r="G712">
        <v>0.18292600208963589</v>
      </c>
      <c r="H712">
        <v>1</v>
      </c>
      <c r="I712">
        <v>1.31852860254701</v>
      </c>
      <c r="J712" t="s">
        <v>8</v>
      </c>
      <c r="K712" t="s">
        <v>70</v>
      </c>
      <c r="L712" t="s">
        <v>4248</v>
      </c>
    </row>
    <row r="713" spans="1:12" hidden="1" x14ac:dyDescent="0.2">
      <c r="A713" t="s">
        <v>3640</v>
      </c>
      <c r="B713" t="s">
        <v>1668</v>
      </c>
      <c r="C713">
        <v>-0.91263147811536716</v>
      </c>
      <c r="D713">
        <v>-0.98640316610761247</v>
      </c>
      <c r="E713">
        <v>-3.3734213141831781E-2</v>
      </c>
      <c r="F713">
        <v>0.5631618760456083</v>
      </c>
      <c r="G713">
        <v>1.3696069813192144</v>
      </c>
      <c r="H713">
        <v>3</v>
      </c>
      <c r="I713">
        <v>1.2438392237539</v>
      </c>
      <c r="J713" t="s">
        <v>8</v>
      </c>
      <c r="K713" t="s">
        <v>70</v>
      </c>
      <c r="L713" t="s">
        <v>4247</v>
      </c>
    </row>
    <row r="714" spans="1:12" hidden="1" x14ac:dyDescent="0.2">
      <c r="A714" t="s">
        <v>1669</v>
      </c>
      <c r="B714" t="s">
        <v>1670</v>
      </c>
      <c r="C714">
        <v>-0.54717346193487693</v>
      </c>
      <c r="D714">
        <v>-0.71628669712033066</v>
      </c>
      <c r="E714">
        <v>1.2503857747120453</v>
      </c>
      <c r="F714">
        <v>-0.89456893773692592</v>
      </c>
      <c r="G714">
        <v>0.90764332208012</v>
      </c>
      <c r="H714">
        <v>5</v>
      </c>
      <c r="I714">
        <v>2.0674638672315901</v>
      </c>
      <c r="J714" t="s">
        <v>1671</v>
      </c>
      <c r="K714" t="s">
        <v>1672</v>
      </c>
      <c r="L714" t="s">
        <v>4248</v>
      </c>
    </row>
    <row r="715" spans="1:12" hidden="1" x14ac:dyDescent="0.2">
      <c r="A715" t="s">
        <v>3641</v>
      </c>
      <c r="B715" t="s">
        <v>3642</v>
      </c>
      <c r="C715">
        <v>0.95163693438522445</v>
      </c>
      <c r="D715">
        <v>-1.3368509955640335E-2</v>
      </c>
      <c r="E715">
        <v>0.81552759215990445</v>
      </c>
      <c r="F715">
        <v>-0.2093566460636182</v>
      </c>
      <c r="G715">
        <v>-1.5444393705258614</v>
      </c>
      <c r="H715">
        <v>4</v>
      </c>
      <c r="I715">
        <v>0.73438509528286799</v>
      </c>
      <c r="J715" t="s">
        <v>8</v>
      </c>
      <c r="K715" t="s">
        <v>3643</v>
      </c>
      <c r="L715" t="s">
        <v>4247</v>
      </c>
    </row>
    <row r="716" spans="1:12" hidden="1" x14ac:dyDescent="0.2">
      <c r="A716" t="s">
        <v>1673</v>
      </c>
      <c r="B716" t="s">
        <v>1674</v>
      </c>
      <c r="C716">
        <v>0.16252330761952247</v>
      </c>
      <c r="D716">
        <v>0.80635378424942061</v>
      </c>
      <c r="E716">
        <v>1.009009877893815</v>
      </c>
      <c r="F716">
        <v>-0.5710557111663781</v>
      </c>
      <c r="G716">
        <v>-1.4068312585964313</v>
      </c>
      <c r="H716">
        <v>4</v>
      </c>
      <c r="I716">
        <v>1.20341072641031</v>
      </c>
      <c r="J716" t="s">
        <v>8</v>
      </c>
      <c r="K716" t="s">
        <v>1675</v>
      </c>
      <c r="L716" t="s">
        <v>4248</v>
      </c>
    </row>
    <row r="717" spans="1:12" hidden="1" x14ac:dyDescent="0.2">
      <c r="A717" t="s">
        <v>1676</v>
      </c>
      <c r="B717" t="s">
        <v>1677</v>
      </c>
      <c r="C717">
        <v>0.83658251552988905</v>
      </c>
      <c r="D717">
        <v>-0.27325256439944029</v>
      </c>
      <c r="E717">
        <v>1.0859311053748675</v>
      </c>
      <c r="F717">
        <v>-0.23888939563287362</v>
      </c>
      <c r="G717">
        <v>-1.4103716608725134</v>
      </c>
      <c r="H717">
        <v>4</v>
      </c>
      <c r="I717">
        <v>1.14084830218639</v>
      </c>
      <c r="J717" t="s">
        <v>1678</v>
      </c>
      <c r="K717" t="s">
        <v>1679</v>
      </c>
      <c r="L717" t="s">
        <v>4248</v>
      </c>
    </row>
    <row r="718" spans="1:12" x14ac:dyDescent="0.2">
      <c r="A718" t="s">
        <v>1680</v>
      </c>
      <c r="B718" t="s">
        <v>1681</v>
      </c>
      <c r="C718">
        <v>4.4606806421087178E-2</v>
      </c>
      <c r="D718">
        <v>1.1406090634295403</v>
      </c>
      <c r="E718">
        <v>0.50262617712798474</v>
      </c>
      <c r="F718">
        <v>-0.12978422443230128</v>
      </c>
      <c r="G718">
        <v>-1.558057822546234</v>
      </c>
      <c r="H718">
        <v>6</v>
      </c>
      <c r="I718">
        <v>1.0724064847038799</v>
      </c>
      <c r="J718" t="s">
        <v>1682</v>
      </c>
      <c r="K718" t="s">
        <v>1683</v>
      </c>
      <c r="L718" t="s">
        <v>4248</v>
      </c>
    </row>
    <row r="719" spans="1:12" hidden="1" x14ac:dyDescent="0.2">
      <c r="A719" t="s">
        <v>1684</v>
      </c>
      <c r="B719" t="s">
        <v>1685</v>
      </c>
      <c r="C719">
        <v>-1.2640175836276657</v>
      </c>
      <c r="D719">
        <v>-0.75664689219791059</v>
      </c>
      <c r="E719">
        <v>0.16707518700202001</v>
      </c>
      <c r="F719">
        <v>1.1316534798020104</v>
      </c>
      <c r="G719">
        <v>0.72193580902152288</v>
      </c>
      <c r="H719">
        <v>1</v>
      </c>
      <c r="I719">
        <v>0.86131419558788402</v>
      </c>
      <c r="J719" t="s">
        <v>8</v>
      </c>
      <c r="K719" t="s">
        <v>1686</v>
      </c>
      <c r="L719" t="s">
        <v>4248</v>
      </c>
    </row>
    <row r="720" spans="1:12" hidden="1" x14ac:dyDescent="0.2">
      <c r="A720" t="s">
        <v>3644</v>
      </c>
      <c r="B720" t="s">
        <v>1685</v>
      </c>
      <c r="C720">
        <v>-1.3311312716834354</v>
      </c>
      <c r="D720">
        <v>-0.1112432200123428</v>
      </c>
      <c r="E720">
        <v>-0.50075103784261132</v>
      </c>
      <c r="F720">
        <v>1.1678972623433639</v>
      </c>
      <c r="G720">
        <v>0.77522826719499194</v>
      </c>
      <c r="H720">
        <v>1</v>
      </c>
      <c r="I720">
        <v>1.1158595209667399</v>
      </c>
      <c r="J720" t="s">
        <v>8</v>
      </c>
      <c r="K720" t="s">
        <v>1686</v>
      </c>
      <c r="L720" t="s">
        <v>4247</v>
      </c>
    </row>
    <row r="721" spans="1:12" hidden="1" x14ac:dyDescent="0.2">
      <c r="A721" t="s">
        <v>1687</v>
      </c>
      <c r="B721" t="s">
        <v>1688</v>
      </c>
      <c r="C721">
        <v>0.11590660530228566</v>
      </c>
      <c r="D721">
        <v>0.54468468869349373</v>
      </c>
      <c r="E721">
        <v>1.3037001114661499</v>
      </c>
      <c r="F721">
        <v>-1.1568309988028771</v>
      </c>
      <c r="G721">
        <v>-0.8074604066590868</v>
      </c>
      <c r="H721">
        <v>5</v>
      </c>
      <c r="I721">
        <v>1.18568094907272</v>
      </c>
      <c r="J721" t="s">
        <v>1689</v>
      </c>
      <c r="K721" t="s">
        <v>1690</v>
      </c>
      <c r="L721" t="s">
        <v>4248</v>
      </c>
    </row>
    <row r="722" spans="1:12" hidden="1" x14ac:dyDescent="0.2">
      <c r="A722" t="s">
        <v>3645</v>
      </c>
      <c r="B722" t="s">
        <v>1688</v>
      </c>
      <c r="C722">
        <v>0.18463765709495239</v>
      </c>
      <c r="D722">
        <v>-0.23433996040077126</v>
      </c>
      <c r="E722">
        <v>1.5958644319741431</v>
      </c>
      <c r="F722">
        <v>-0.48247672056285662</v>
      </c>
      <c r="G722">
        <v>-1.0636854081055214</v>
      </c>
      <c r="H722">
        <v>5</v>
      </c>
      <c r="I722">
        <v>1.8856653303925499</v>
      </c>
      <c r="J722" t="s">
        <v>1689</v>
      </c>
      <c r="K722" t="s">
        <v>1690</v>
      </c>
      <c r="L722" t="s">
        <v>4247</v>
      </c>
    </row>
    <row r="723" spans="1:12" hidden="1" x14ac:dyDescent="0.2">
      <c r="A723" t="s">
        <v>1691</v>
      </c>
      <c r="B723" t="s">
        <v>1692</v>
      </c>
      <c r="C723">
        <v>1.2959328045831735</v>
      </c>
      <c r="D723">
        <v>0.59944783034396376</v>
      </c>
      <c r="E723">
        <v>-9.6354079179705149E-2</v>
      </c>
      <c r="F723">
        <v>-0.49104780688240807</v>
      </c>
      <c r="G723">
        <v>-1.3079787488650241</v>
      </c>
      <c r="H723">
        <v>4</v>
      </c>
      <c r="I723">
        <v>0.72765993209860502</v>
      </c>
      <c r="J723" t="s">
        <v>1693</v>
      </c>
      <c r="K723" t="s">
        <v>1694</v>
      </c>
      <c r="L723" t="s">
        <v>4248</v>
      </c>
    </row>
    <row r="724" spans="1:12" hidden="1" x14ac:dyDescent="0.2">
      <c r="A724" t="s">
        <v>1695</v>
      </c>
      <c r="B724" t="s">
        <v>1696</v>
      </c>
      <c r="C724">
        <v>-0.83288629777387957</v>
      </c>
      <c r="D724">
        <v>-0.59815079221563228</v>
      </c>
      <c r="E724">
        <v>0.21507077329725935</v>
      </c>
      <c r="F724">
        <v>1.6479287255660284</v>
      </c>
      <c r="G724">
        <v>-0.4319624088737074</v>
      </c>
      <c r="H724">
        <v>3</v>
      </c>
      <c r="I724">
        <v>1.48740262467983</v>
      </c>
      <c r="J724" t="s">
        <v>1697</v>
      </c>
      <c r="K724" t="s">
        <v>95</v>
      </c>
      <c r="L724" t="s">
        <v>4248</v>
      </c>
    </row>
    <row r="725" spans="1:12" hidden="1" x14ac:dyDescent="0.2">
      <c r="A725" t="s">
        <v>1698</v>
      </c>
      <c r="B725" t="s">
        <v>1699</v>
      </c>
      <c r="C725">
        <v>1.0755530594948848</v>
      </c>
      <c r="D725">
        <v>0.49442210616361515</v>
      </c>
      <c r="E725">
        <v>-1.5942838768191478</v>
      </c>
      <c r="F725">
        <v>0.1805227916710733</v>
      </c>
      <c r="G725">
        <v>-0.15621408051042526</v>
      </c>
      <c r="H725">
        <v>4</v>
      </c>
      <c r="I725">
        <v>1.27724740493804</v>
      </c>
      <c r="J725" t="s">
        <v>1700</v>
      </c>
      <c r="K725" t="s">
        <v>1701</v>
      </c>
      <c r="L725" t="s">
        <v>4248</v>
      </c>
    </row>
    <row r="726" spans="1:12" hidden="1" x14ac:dyDescent="0.2">
      <c r="A726" t="s">
        <v>3646</v>
      </c>
      <c r="B726" t="s">
        <v>3647</v>
      </c>
      <c r="C726">
        <v>0.24054727614883686</v>
      </c>
      <c r="D726">
        <v>0.52954335356180526</v>
      </c>
      <c r="E726">
        <v>-1.5179923509218458</v>
      </c>
      <c r="F726">
        <v>-0.36012732831003791</v>
      </c>
      <c r="G726">
        <v>1.1080290495212364</v>
      </c>
      <c r="H726">
        <v>3</v>
      </c>
      <c r="I726">
        <v>1.5315702168830101</v>
      </c>
      <c r="J726" t="s">
        <v>3648</v>
      </c>
      <c r="K726" t="s">
        <v>3649</v>
      </c>
      <c r="L726" t="s">
        <v>4247</v>
      </c>
    </row>
    <row r="727" spans="1:12" hidden="1" x14ac:dyDescent="0.2">
      <c r="A727" t="s">
        <v>1702</v>
      </c>
      <c r="B727" t="s">
        <v>1703</v>
      </c>
      <c r="C727">
        <v>-0.24858871119824122</v>
      </c>
      <c r="D727">
        <v>-0.75142497237539074</v>
      </c>
      <c r="E727">
        <v>-0.55406369590064986</v>
      </c>
      <c r="F727">
        <v>1.741144320294167</v>
      </c>
      <c r="G727">
        <v>-0.18706694081990141</v>
      </c>
      <c r="H727">
        <v>3</v>
      </c>
      <c r="I727">
        <v>1.90308784539218</v>
      </c>
      <c r="J727" t="s">
        <v>1704</v>
      </c>
      <c r="K727" t="s">
        <v>1705</v>
      </c>
      <c r="L727" t="s">
        <v>4248</v>
      </c>
    </row>
    <row r="728" spans="1:12" hidden="1" x14ac:dyDescent="0.2">
      <c r="A728" t="s">
        <v>1706</v>
      </c>
      <c r="B728" t="s">
        <v>1707</v>
      </c>
      <c r="C728">
        <v>1.14058154530906</v>
      </c>
      <c r="D728">
        <v>-0.46939560642053202</v>
      </c>
      <c r="E728">
        <v>-1.306886375571557</v>
      </c>
      <c r="F728">
        <v>0.85110999646069396</v>
      </c>
      <c r="G728">
        <v>-0.21540955977768017</v>
      </c>
      <c r="H728">
        <v>2</v>
      </c>
      <c r="I728">
        <v>1.8510007058892399</v>
      </c>
      <c r="J728" t="s">
        <v>1708</v>
      </c>
      <c r="K728" t="s">
        <v>1709</v>
      </c>
      <c r="L728" t="s">
        <v>4248</v>
      </c>
    </row>
    <row r="729" spans="1:12" hidden="1" x14ac:dyDescent="0.2">
      <c r="A729" t="s">
        <v>1710</v>
      </c>
      <c r="B729" t="s">
        <v>1711</v>
      </c>
      <c r="C729">
        <v>-1.4160103183084571</v>
      </c>
      <c r="D729">
        <v>0.65660805139728262</v>
      </c>
      <c r="E729">
        <v>1.1841097255992665</v>
      </c>
      <c r="F729">
        <v>-0.40139947816272181</v>
      </c>
      <c r="G729">
        <v>-2.3307980525340399E-2</v>
      </c>
      <c r="H729">
        <v>1</v>
      </c>
      <c r="I729">
        <v>0.85953140634973502</v>
      </c>
      <c r="J729" t="s">
        <v>1712</v>
      </c>
      <c r="K729" t="s">
        <v>1713</v>
      </c>
      <c r="L729" t="s">
        <v>4248</v>
      </c>
    </row>
    <row r="730" spans="1:12" x14ac:dyDescent="0.2">
      <c r="A730" t="s">
        <v>1714</v>
      </c>
      <c r="B730" t="s">
        <v>1715</v>
      </c>
      <c r="C730">
        <v>8.9377563908064353E-2</v>
      </c>
      <c r="D730">
        <v>-3.0237147547807014E-2</v>
      </c>
      <c r="E730">
        <v>0.64988024804700451</v>
      </c>
      <c r="F730">
        <v>0.93339453188728083</v>
      </c>
      <c r="G730">
        <v>-1.6424151962945666</v>
      </c>
      <c r="H730">
        <v>6</v>
      </c>
      <c r="I730">
        <v>1.90263581529731</v>
      </c>
      <c r="J730" t="s">
        <v>8</v>
      </c>
      <c r="K730" t="s">
        <v>1716</v>
      </c>
      <c r="L730" t="s">
        <v>4248</v>
      </c>
    </row>
    <row r="731" spans="1:12" hidden="1" x14ac:dyDescent="0.2">
      <c r="A731" t="s">
        <v>3650</v>
      </c>
      <c r="B731" t="s">
        <v>3651</v>
      </c>
      <c r="C731">
        <v>1.1851248954523976</v>
      </c>
      <c r="D731">
        <v>-0.23681664049752596</v>
      </c>
      <c r="E731">
        <v>-0.58939907129411562</v>
      </c>
      <c r="F731">
        <v>0.85195165564495701</v>
      </c>
      <c r="G731">
        <v>-1.2108608393055991</v>
      </c>
      <c r="H731">
        <v>2</v>
      </c>
      <c r="I731">
        <v>1.52511061780944</v>
      </c>
      <c r="J731" t="s">
        <v>8</v>
      </c>
      <c r="K731" t="s">
        <v>1686</v>
      </c>
      <c r="L731" t="s">
        <v>4247</v>
      </c>
    </row>
    <row r="732" spans="1:12" hidden="1" x14ac:dyDescent="0.2">
      <c r="A732" t="s">
        <v>1717</v>
      </c>
      <c r="B732" t="s">
        <v>1718</v>
      </c>
      <c r="C732">
        <v>0.39968439151546992</v>
      </c>
      <c r="D732">
        <v>0.76349930960008605</v>
      </c>
      <c r="E732">
        <v>0.97178978132807037</v>
      </c>
      <c r="F732">
        <v>-0.93731391964097777</v>
      </c>
      <c r="G732">
        <v>-1.1976595628026807</v>
      </c>
      <c r="H732">
        <v>5</v>
      </c>
      <c r="I732">
        <v>1.37143150956199</v>
      </c>
      <c r="J732" t="s">
        <v>8</v>
      </c>
      <c r="K732" t="s">
        <v>1272</v>
      </c>
      <c r="L732" t="s">
        <v>4248</v>
      </c>
    </row>
    <row r="733" spans="1:12" hidden="1" x14ac:dyDescent="0.2">
      <c r="A733" t="s">
        <v>3652</v>
      </c>
      <c r="B733" t="s">
        <v>3653</v>
      </c>
      <c r="C733">
        <v>0.2930701924537229</v>
      </c>
      <c r="D733">
        <v>0.54827599947979311</v>
      </c>
      <c r="E733">
        <v>1.1701022296243226</v>
      </c>
      <c r="F733">
        <v>-0.67300684827448687</v>
      </c>
      <c r="G733">
        <v>-1.3384415732834221</v>
      </c>
      <c r="H733">
        <v>5</v>
      </c>
      <c r="I733">
        <v>1.37574594933609</v>
      </c>
      <c r="J733" t="s">
        <v>3654</v>
      </c>
      <c r="K733" t="s">
        <v>3655</v>
      </c>
      <c r="L733" t="s">
        <v>4247</v>
      </c>
    </row>
    <row r="734" spans="1:12" hidden="1" x14ac:dyDescent="0.2">
      <c r="A734" t="s">
        <v>3656</v>
      </c>
      <c r="B734" t="s">
        <v>3657</v>
      </c>
      <c r="C734">
        <v>-7.0232340278529481E-2</v>
      </c>
      <c r="D734">
        <v>-0.487810056464002</v>
      </c>
      <c r="E734">
        <v>-0.19098136480900157</v>
      </c>
      <c r="F734">
        <v>-0.936998048237908</v>
      </c>
      <c r="G734">
        <v>1.6860218097894315</v>
      </c>
      <c r="H734">
        <v>3</v>
      </c>
      <c r="I734">
        <v>2.6566620479299199</v>
      </c>
      <c r="J734" t="s">
        <v>3658</v>
      </c>
      <c r="K734" t="s">
        <v>3659</v>
      </c>
      <c r="L734" t="s">
        <v>4247</v>
      </c>
    </row>
    <row r="735" spans="1:12" hidden="1" x14ac:dyDescent="0.2">
      <c r="A735" t="s">
        <v>3660</v>
      </c>
      <c r="B735" t="s">
        <v>3661</v>
      </c>
      <c r="C735">
        <v>1.1214439644457301</v>
      </c>
      <c r="D735">
        <v>0.87146979458234819</v>
      </c>
      <c r="E735">
        <v>-0.17206160886456101</v>
      </c>
      <c r="F735">
        <v>-0.52601265302404399</v>
      </c>
      <c r="G735">
        <v>-1.2948394971394677</v>
      </c>
      <c r="H735">
        <v>4</v>
      </c>
      <c r="I735">
        <v>0.71286672303721998</v>
      </c>
      <c r="J735" t="s">
        <v>8</v>
      </c>
      <c r="K735" t="s">
        <v>442</v>
      </c>
      <c r="L735" t="s">
        <v>4247</v>
      </c>
    </row>
    <row r="736" spans="1:12" hidden="1" x14ac:dyDescent="0.2">
      <c r="A736" t="s">
        <v>1719</v>
      </c>
      <c r="B736" t="s">
        <v>1720</v>
      </c>
      <c r="C736">
        <v>0.50478078802428517</v>
      </c>
      <c r="D736">
        <v>0.23347090936490864</v>
      </c>
      <c r="E736">
        <v>-8.7123427509377183E-2</v>
      </c>
      <c r="F736">
        <v>-1.6429693852297713</v>
      </c>
      <c r="G736">
        <v>0.99184111534995478</v>
      </c>
      <c r="H736">
        <v>4</v>
      </c>
      <c r="I736">
        <v>2.41780982055645</v>
      </c>
      <c r="J736" t="s">
        <v>8</v>
      </c>
      <c r="K736" t="s">
        <v>1721</v>
      </c>
      <c r="L736" t="s">
        <v>4248</v>
      </c>
    </row>
    <row r="737" spans="1:12" hidden="1" x14ac:dyDescent="0.2">
      <c r="A737" t="s">
        <v>1722</v>
      </c>
      <c r="B737" t="s">
        <v>1723</v>
      </c>
      <c r="C737">
        <v>-1.6505181781650882</v>
      </c>
      <c r="D737">
        <v>-2.3892019649363879E-2</v>
      </c>
      <c r="E737">
        <v>0.73834270372529998</v>
      </c>
      <c r="F737">
        <v>8.5961901671019636E-2</v>
      </c>
      <c r="G737">
        <v>0.85010559241801764</v>
      </c>
      <c r="H737">
        <v>1</v>
      </c>
      <c r="I737">
        <v>0.80256981863111898</v>
      </c>
      <c r="J737" t="s">
        <v>1724</v>
      </c>
      <c r="K737" t="s">
        <v>1725</v>
      </c>
      <c r="L737" t="s">
        <v>4248</v>
      </c>
    </row>
    <row r="738" spans="1:12" hidden="1" x14ac:dyDescent="0.2">
      <c r="A738" t="s">
        <v>1726</v>
      </c>
      <c r="B738" t="s">
        <v>1727</v>
      </c>
      <c r="C738">
        <v>-0.5504784187455084</v>
      </c>
      <c r="D738">
        <v>-0.7693216319111974</v>
      </c>
      <c r="E738">
        <v>-0.20372753209449049</v>
      </c>
      <c r="F738">
        <v>1.7372238577375729</v>
      </c>
      <c r="G738">
        <v>-0.21369627498627733</v>
      </c>
      <c r="H738">
        <v>3</v>
      </c>
      <c r="I738">
        <v>1.9136822601435</v>
      </c>
      <c r="J738" t="s">
        <v>8</v>
      </c>
      <c r="K738" t="s">
        <v>1728</v>
      </c>
      <c r="L738" t="s">
        <v>4248</v>
      </c>
    </row>
    <row r="739" spans="1:12" hidden="1" x14ac:dyDescent="0.2">
      <c r="A739" t="s">
        <v>3662</v>
      </c>
      <c r="B739" t="s">
        <v>3663</v>
      </c>
      <c r="C739">
        <v>1.0561293671414387</v>
      </c>
      <c r="D739">
        <v>0.71127109726871207</v>
      </c>
      <c r="E739">
        <v>6.8124854706219859E-3</v>
      </c>
      <c r="F739">
        <v>-0.25278716247582655</v>
      </c>
      <c r="G739">
        <v>-1.5214257874049326</v>
      </c>
      <c r="H739">
        <v>4</v>
      </c>
      <c r="I739">
        <v>0.33340072171440999</v>
      </c>
      <c r="J739" t="s">
        <v>8</v>
      </c>
      <c r="K739" t="s">
        <v>2396</v>
      </c>
      <c r="L739" t="s">
        <v>4247</v>
      </c>
    </row>
    <row r="740" spans="1:12" hidden="1" x14ac:dyDescent="0.2">
      <c r="A740" t="s">
        <v>1729</v>
      </c>
      <c r="B740" t="s">
        <v>1730</v>
      </c>
      <c r="C740">
        <v>0.30495934440049316</v>
      </c>
      <c r="D740">
        <v>-1.495774971251437</v>
      </c>
      <c r="E740">
        <v>0.15992549294499814</v>
      </c>
      <c r="F740">
        <v>-0.23044823515350951</v>
      </c>
      <c r="G740">
        <v>1.2613383690594357</v>
      </c>
      <c r="H740">
        <v>3</v>
      </c>
      <c r="I740">
        <v>1.8477502869509099</v>
      </c>
      <c r="J740" t="s">
        <v>1731</v>
      </c>
      <c r="K740" t="s">
        <v>1732</v>
      </c>
      <c r="L740" t="s">
        <v>4248</v>
      </c>
    </row>
    <row r="741" spans="1:12" hidden="1" x14ac:dyDescent="0.2">
      <c r="A741" t="s">
        <v>1733</v>
      </c>
      <c r="B741" t="s">
        <v>1734</v>
      </c>
      <c r="C741">
        <v>0.83831736188513051</v>
      </c>
      <c r="D741">
        <v>0.16909582992542968</v>
      </c>
      <c r="E741">
        <v>-0.81787269682413177</v>
      </c>
      <c r="F741">
        <v>1.0413970054307369</v>
      </c>
      <c r="G741">
        <v>-1.2309375004171825</v>
      </c>
      <c r="H741">
        <v>4</v>
      </c>
      <c r="I741">
        <v>1.6057502713320499</v>
      </c>
      <c r="J741" t="s">
        <v>8</v>
      </c>
      <c r="K741" t="s">
        <v>1735</v>
      </c>
      <c r="L741" t="s">
        <v>4248</v>
      </c>
    </row>
    <row r="742" spans="1:12" hidden="1" x14ac:dyDescent="0.2">
      <c r="A742" t="s">
        <v>1736</v>
      </c>
      <c r="B742" t="s">
        <v>1737</v>
      </c>
      <c r="C742">
        <v>1.0490369681869005</v>
      </c>
      <c r="D742">
        <v>1.0407812027893577</v>
      </c>
      <c r="E742">
        <v>-0.2910620030436018</v>
      </c>
      <c r="F742">
        <v>-1.1379330690786997</v>
      </c>
      <c r="G742">
        <v>-0.66082309885396073</v>
      </c>
      <c r="H742">
        <v>2</v>
      </c>
      <c r="I742">
        <v>1.30204717370512</v>
      </c>
      <c r="J742" t="s">
        <v>8</v>
      </c>
      <c r="K742" t="s">
        <v>1738</v>
      </c>
      <c r="L742" t="s">
        <v>4248</v>
      </c>
    </row>
    <row r="743" spans="1:12" hidden="1" x14ac:dyDescent="0.2">
      <c r="A743" t="s">
        <v>3664</v>
      </c>
      <c r="B743" t="s">
        <v>1737</v>
      </c>
      <c r="C743">
        <v>1.0459682234378171</v>
      </c>
      <c r="D743">
        <v>0.96901026021244974</v>
      </c>
      <c r="E743">
        <v>-0.13800507368299364</v>
      </c>
      <c r="F743">
        <v>-1.2437813167416905</v>
      </c>
      <c r="G743">
        <v>-0.6331920932255829</v>
      </c>
      <c r="H743">
        <v>4</v>
      </c>
      <c r="I743">
        <v>1.1564769972414599</v>
      </c>
      <c r="J743" t="s">
        <v>8</v>
      </c>
      <c r="K743" t="s">
        <v>1738</v>
      </c>
      <c r="L743" t="s">
        <v>4247</v>
      </c>
    </row>
    <row r="744" spans="1:12" hidden="1" x14ac:dyDescent="0.2">
      <c r="A744" t="s">
        <v>1739</v>
      </c>
      <c r="B744" t="s">
        <v>1740</v>
      </c>
      <c r="C744">
        <v>-1.1884643786189346</v>
      </c>
      <c r="D744">
        <v>-0.83875697902350543</v>
      </c>
      <c r="E744">
        <v>0.47059166552450638</v>
      </c>
      <c r="F744">
        <v>0.30342820903888162</v>
      </c>
      <c r="G744">
        <v>1.2532014830790781</v>
      </c>
      <c r="H744">
        <v>3</v>
      </c>
      <c r="I744">
        <v>1.05137418361933</v>
      </c>
      <c r="J744" t="s">
        <v>1741</v>
      </c>
      <c r="K744" t="s">
        <v>1742</v>
      </c>
      <c r="L744" t="s">
        <v>4248</v>
      </c>
    </row>
    <row r="745" spans="1:12" hidden="1" x14ac:dyDescent="0.2">
      <c r="A745" t="s">
        <v>1743</v>
      </c>
      <c r="B745" t="s">
        <v>1744</v>
      </c>
      <c r="C745">
        <v>-1.6218620686749541</v>
      </c>
      <c r="D745">
        <v>-0.18538842238783587</v>
      </c>
      <c r="E745">
        <v>0.73096656281559902</v>
      </c>
      <c r="F745">
        <v>0.87107506549826386</v>
      </c>
      <c r="G745">
        <v>0.20520886274888681</v>
      </c>
      <c r="H745">
        <v>1</v>
      </c>
      <c r="I745">
        <v>0.75575929575121503</v>
      </c>
      <c r="J745" t="s">
        <v>8</v>
      </c>
      <c r="K745" t="s">
        <v>1115</v>
      </c>
      <c r="L745" t="s">
        <v>4248</v>
      </c>
    </row>
    <row r="746" spans="1:12" hidden="1" x14ac:dyDescent="0.2">
      <c r="A746" t="s">
        <v>1745</v>
      </c>
      <c r="B746" t="s">
        <v>1746</v>
      </c>
      <c r="C746">
        <v>0.18083964928743512</v>
      </c>
      <c r="D746">
        <v>-0.39651075721204571</v>
      </c>
      <c r="E746">
        <v>-1.5171312269685897</v>
      </c>
      <c r="F746">
        <v>0.92592895470535486</v>
      </c>
      <c r="G746">
        <v>0.80687338018784538</v>
      </c>
      <c r="H746">
        <v>1</v>
      </c>
      <c r="I746">
        <v>2.1600603122072299</v>
      </c>
      <c r="J746" t="s">
        <v>8</v>
      </c>
      <c r="K746" t="s">
        <v>1747</v>
      </c>
      <c r="L746" t="s">
        <v>4248</v>
      </c>
    </row>
    <row r="747" spans="1:12" hidden="1" x14ac:dyDescent="0.2">
      <c r="A747" t="s">
        <v>1748</v>
      </c>
      <c r="B747" t="s">
        <v>1749</v>
      </c>
      <c r="C747">
        <v>1.7441678483774679</v>
      </c>
      <c r="D747">
        <v>-0.18939708581053002</v>
      </c>
      <c r="E747">
        <v>-0.59151758157151135</v>
      </c>
      <c r="F747">
        <v>-0.24904771579539622</v>
      </c>
      <c r="G747">
        <v>-0.71420546520009165</v>
      </c>
      <c r="H747">
        <v>2</v>
      </c>
      <c r="I747">
        <v>1.6845385485298201</v>
      </c>
      <c r="J747" t="s">
        <v>1750</v>
      </c>
      <c r="K747" t="s">
        <v>1119</v>
      </c>
      <c r="L747" t="s">
        <v>4248</v>
      </c>
    </row>
    <row r="748" spans="1:12" hidden="1" x14ac:dyDescent="0.2">
      <c r="A748" t="s">
        <v>1751</v>
      </c>
      <c r="B748" t="s">
        <v>1752</v>
      </c>
      <c r="C748">
        <v>-1.4700724538587304</v>
      </c>
      <c r="D748">
        <v>0.71186377525958544</v>
      </c>
      <c r="E748">
        <v>0.5487051535712939</v>
      </c>
      <c r="F748">
        <v>0.81507342796689264</v>
      </c>
      <c r="G748">
        <v>-0.60556990293899449</v>
      </c>
      <c r="H748">
        <v>1</v>
      </c>
      <c r="I748">
        <v>0.89518641836144297</v>
      </c>
      <c r="J748" t="s">
        <v>1753</v>
      </c>
      <c r="K748" t="s">
        <v>1754</v>
      </c>
      <c r="L748" t="s">
        <v>4248</v>
      </c>
    </row>
    <row r="749" spans="1:12" hidden="1" x14ac:dyDescent="0.2">
      <c r="A749" t="s">
        <v>1755</v>
      </c>
      <c r="B749" t="s">
        <v>1756</v>
      </c>
      <c r="C749">
        <v>-1.6351617766148272</v>
      </c>
      <c r="D749">
        <v>-0.11619447826773618</v>
      </c>
      <c r="E749">
        <v>0.14646938986982694</v>
      </c>
      <c r="F749">
        <v>0.84404031101838162</v>
      </c>
      <c r="G749">
        <v>0.76084655399435486</v>
      </c>
      <c r="H749">
        <v>1</v>
      </c>
      <c r="I749">
        <v>0.63921165372606603</v>
      </c>
      <c r="J749" t="s">
        <v>1757</v>
      </c>
      <c r="K749" t="s">
        <v>198</v>
      </c>
      <c r="L749" t="s">
        <v>4248</v>
      </c>
    </row>
    <row r="750" spans="1:12" x14ac:dyDescent="0.2">
      <c r="A750" t="s">
        <v>3665</v>
      </c>
      <c r="B750" t="s">
        <v>3666</v>
      </c>
      <c r="C750">
        <v>0.98752727801921958</v>
      </c>
      <c r="D750">
        <v>0.61075607516469854</v>
      </c>
      <c r="E750">
        <v>0.52736098575256174</v>
      </c>
      <c r="F750">
        <v>-1.3020661398177731</v>
      </c>
      <c r="G750">
        <v>-0.82357819911863539</v>
      </c>
      <c r="H750">
        <v>6</v>
      </c>
      <c r="I750">
        <v>1.12138827033672</v>
      </c>
      <c r="J750" t="s">
        <v>3667</v>
      </c>
      <c r="K750" t="s">
        <v>3668</v>
      </c>
      <c r="L750" t="s">
        <v>4247</v>
      </c>
    </row>
    <row r="751" spans="1:12" x14ac:dyDescent="0.2">
      <c r="A751" t="s">
        <v>1758</v>
      </c>
      <c r="B751" t="s">
        <v>1759</v>
      </c>
      <c r="C751">
        <v>1.9205280309908965E-2</v>
      </c>
      <c r="D751">
        <v>0.44372918878908518</v>
      </c>
      <c r="E751">
        <v>0.89818890716344058</v>
      </c>
      <c r="F751">
        <v>0.33670519636107699</v>
      </c>
      <c r="G751">
        <v>-1.6978285726235118</v>
      </c>
      <c r="H751">
        <v>6</v>
      </c>
      <c r="I751">
        <v>1.2619727726830501</v>
      </c>
      <c r="J751" t="s">
        <v>8</v>
      </c>
      <c r="K751" t="s">
        <v>1760</v>
      </c>
      <c r="L751" t="s">
        <v>4248</v>
      </c>
    </row>
    <row r="752" spans="1:12" hidden="1" x14ac:dyDescent="0.2">
      <c r="A752" t="s">
        <v>3669</v>
      </c>
      <c r="B752" t="s">
        <v>3670</v>
      </c>
      <c r="C752">
        <v>0.84102271082881896</v>
      </c>
      <c r="D752">
        <v>1.0285281498444321</v>
      </c>
      <c r="E752">
        <v>-0.76233045345727546</v>
      </c>
      <c r="F752">
        <v>0.16774075449140641</v>
      </c>
      <c r="G752">
        <v>-1.2749611617072938</v>
      </c>
      <c r="H752">
        <v>4</v>
      </c>
      <c r="I752">
        <v>1.2409665813624899</v>
      </c>
      <c r="J752" t="s">
        <v>8</v>
      </c>
      <c r="K752" t="s">
        <v>19</v>
      </c>
      <c r="L752" t="s">
        <v>4247</v>
      </c>
    </row>
    <row r="753" spans="1:12" hidden="1" x14ac:dyDescent="0.2">
      <c r="A753" t="s">
        <v>1761</v>
      </c>
      <c r="B753" t="s">
        <v>1762</v>
      </c>
      <c r="C753">
        <v>-1.3936261186141055</v>
      </c>
      <c r="D753">
        <v>0.72671036871558925</v>
      </c>
      <c r="E753">
        <v>1.1778743710321986</v>
      </c>
      <c r="F753">
        <v>-0.17876265224577678</v>
      </c>
      <c r="G753">
        <v>-0.33219596888793473</v>
      </c>
      <c r="H753">
        <v>5</v>
      </c>
      <c r="I753">
        <v>0.503969441142325</v>
      </c>
      <c r="J753" t="s">
        <v>1763</v>
      </c>
      <c r="K753" t="s">
        <v>1764</v>
      </c>
      <c r="L753" t="s">
        <v>4248</v>
      </c>
    </row>
    <row r="754" spans="1:12" x14ac:dyDescent="0.2">
      <c r="A754" t="s">
        <v>3671</v>
      </c>
      <c r="B754" t="s">
        <v>1762</v>
      </c>
      <c r="C754">
        <v>0.4389048386291417</v>
      </c>
      <c r="D754">
        <v>0.40987603547857682</v>
      </c>
      <c r="E754">
        <v>0.78795036720821354</v>
      </c>
      <c r="F754">
        <v>9.7891389911259036E-2</v>
      </c>
      <c r="G754">
        <v>-1.7346226312273152</v>
      </c>
      <c r="H754">
        <v>6</v>
      </c>
      <c r="I754">
        <v>0.87027018338773898</v>
      </c>
      <c r="J754" t="s">
        <v>1763</v>
      </c>
      <c r="K754" t="s">
        <v>1764</v>
      </c>
      <c r="L754" t="s">
        <v>4247</v>
      </c>
    </row>
    <row r="755" spans="1:12" hidden="1" x14ac:dyDescent="0.2">
      <c r="A755" t="s">
        <v>1765</v>
      </c>
      <c r="B755" t="s">
        <v>1766</v>
      </c>
      <c r="C755">
        <v>0.8544331084136052</v>
      </c>
      <c r="D755">
        <v>0.95148323814215052</v>
      </c>
      <c r="E755">
        <v>0.21940218570792919</v>
      </c>
      <c r="F755">
        <v>-0.64829076233220351</v>
      </c>
      <c r="G755">
        <v>-1.3770277699314948</v>
      </c>
      <c r="H755">
        <v>4</v>
      </c>
      <c r="I755">
        <v>0.53634035411588499</v>
      </c>
      <c r="J755" t="s">
        <v>1767</v>
      </c>
      <c r="K755" t="s">
        <v>1768</v>
      </c>
      <c r="L755" t="s">
        <v>4248</v>
      </c>
    </row>
    <row r="756" spans="1:12" hidden="1" x14ac:dyDescent="0.2">
      <c r="A756" t="s">
        <v>3672</v>
      </c>
      <c r="B756" t="s">
        <v>1766</v>
      </c>
      <c r="C756">
        <v>1.00655565009075</v>
      </c>
      <c r="D756">
        <v>1.1389237131084802</v>
      </c>
      <c r="E756">
        <v>-0.46045445142437624</v>
      </c>
      <c r="F756">
        <v>-0.67218083741611023</v>
      </c>
      <c r="G756">
        <v>-1.0128440743587503</v>
      </c>
      <c r="H756">
        <v>5</v>
      </c>
      <c r="I756">
        <v>1.3180262218466401</v>
      </c>
      <c r="J756" t="s">
        <v>1767</v>
      </c>
      <c r="K756" t="s">
        <v>1768</v>
      </c>
      <c r="L756" t="s">
        <v>4247</v>
      </c>
    </row>
    <row r="757" spans="1:12" hidden="1" x14ac:dyDescent="0.2">
      <c r="A757" t="s">
        <v>1769</v>
      </c>
      <c r="B757" t="s">
        <v>1770</v>
      </c>
      <c r="C757">
        <v>-1.6064820283973653</v>
      </c>
      <c r="D757">
        <v>1.1042171644706253</v>
      </c>
      <c r="E757">
        <v>0.44132104871969391</v>
      </c>
      <c r="F757">
        <v>7.1083505550983514E-2</v>
      </c>
      <c r="G757">
        <v>-1.0139690343929435E-2</v>
      </c>
      <c r="H757">
        <v>1</v>
      </c>
      <c r="I757">
        <v>1.1219890323449599</v>
      </c>
      <c r="J757" t="s">
        <v>8</v>
      </c>
      <c r="K757" t="s">
        <v>1771</v>
      </c>
      <c r="L757" t="s">
        <v>4248</v>
      </c>
    </row>
    <row r="758" spans="1:12" hidden="1" x14ac:dyDescent="0.2">
      <c r="A758" t="s">
        <v>1772</v>
      </c>
      <c r="B758" t="s">
        <v>1773</v>
      </c>
      <c r="C758">
        <v>-1.7700822359343746</v>
      </c>
      <c r="D758">
        <v>0.60756214635661321</v>
      </c>
      <c r="E758">
        <v>0.53209823485863039</v>
      </c>
      <c r="F758">
        <v>0.22623697793978487</v>
      </c>
      <c r="G758">
        <v>0.40418487677931936</v>
      </c>
      <c r="H758">
        <v>1</v>
      </c>
      <c r="I758">
        <v>1.4878779465060099</v>
      </c>
      <c r="J758" t="s">
        <v>8</v>
      </c>
      <c r="K758" t="s">
        <v>1774</v>
      </c>
      <c r="L758" t="s">
        <v>4248</v>
      </c>
    </row>
    <row r="759" spans="1:12" x14ac:dyDescent="0.2">
      <c r="A759" t="s">
        <v>3673</v>
      </c>
      <c r="B759" t="s">
        <v>3674</v>
      </c>
      <c r="C759">
        <v>0.31476083714904762</v>
      </c>
      <c r="D759">
        <v>0.70887978205258928</v>
      </c>
      <c r="E759">
        <v>0.29447908107844006</v>
      </c>
      <c r="F759">
        <v>0.44614994186062296</v>
      </c>
      <c r="G759">
        <v>-1.764269642140698</v>
      </c>
      <c r="H759">
        <v>6</v>
      </c>
      <c r="I759">
        <v>1.08305753996638</v>
      </c>
      <c r="J759" t="s">
        <v>3675</v>
      </c>
      <c r="K759" t="s">
        <v>3676</v>
      </c>
      <c r="L759" t="s">
        <v>4247</v>
      </c>
    </row>
    <row r="760" spans="1:12" hidden="1" x14ac:dyDescent="0.2">
      <c r="A760" t="s">
        <v>1775</v>
      </c>
      <c r="B760" t="s">
        <v>1776</v>
      </c>
      <c r="C760">
        <v>1.7008225979320062</v>
      </c>
      <c r="D760">
        <v>-0.51774729459468083</v>
      </c>
      <c r="E760">
        <v>-0.2712299900776165</v>
      </c>
      <c r="F760">
        <v>-3.7686130170618934E-2</v>
      </c>
      <c r="G760">
        <v>-0.87415918308908014</v>
      </c>
      <c r="H760">
        <v>2</v>
      </c>
      <c r="I760">
        <v>1.81081741011709</v>
      </c>
      <c r="J760" t="s">
        <v>1777</v>
      </c>
      <c r="K760" t="s">
        <v>78</v>
      </c>
      <c r="L760" t="s">
        <v>4248</v>
      </c>
    </row>
    <row r="761" spans="1:12" hidden="1" x14ac:dyDescent="0.2">
      <c r="A761" t="s">
        <v>1778</v>
      </c>
      <c r="B761" t="s">
        <v>1779</v>
      </c>
      <c r="C761">
        <v>1.2165240220550408</v>
      </c>
      <c r="D761">
        <v>0.58864328034236135</v>
      </c>
      <c r="E761">
        <v>9.570548824672237E-2</v>
      </c>
      <c r="F761">
        <v>-0.52750013021543474</v>
      </c>
      <c r="G761">
        <v>-1.373372660428686</v>
      </c>
      <c r="H761">
        <v>4</v>
      </c>
      <c r="I761">
        <v>0.55401476884404199</v>
      </c>
      <c r="J761" t="s">
        <v>1780</v>
      </c>
      <c r="K761" t="s">
        <v>1781</v>
      </c>
      <c r="L761" t="s">
        <v>4248</v>
      </c>
    </row>
    <row r="762" spans="1:12" hidden="1" x14ac:dyDescent="0.2">
      <c r="A762" t="s">
        <v>3677</v>
      </c>
      <c r="B762" t="s">
        <v>1783</v>
      </c>
      <c r="C762">
        <v>1.2120933678325909</v>
      </c>
      <c r="D762">
        <v>0.31853400931772746</v>
      </c>
      <c r="E762">
        <v>-1.5234641186399296</v>
      </c>
      <c r="F762">
        <v>0.22922427235028786</v>
      </c>
      <c r="G762">
        <v>-0.23638753086058614</v>
      </c>
      <c r="H762">
        <v>2</v>
      </c>
      <c r="I762">
        <v>1.3581156597147299</v>
      </c>
      <c r="J762" t="s">
        <v>1784</v>
      </c>
      <c r="K762" t="s">
        <v>1785</v>
      </c>
      <c r="L762" t="s">
        <v>4247</v>
      </c>
    </row>
    <row r="763" spans="1:12" hidden="1" x14ac:dyDescent="0.2">
      <c r="A763" t="s">
        <v>1782</v>
      </c>
      <c r="B763" t="s">
        <v>1783</v>
      </c>
      <c r="C763">
        <v>1.3225579479683958</v>
      </c>
      <c r="D763">
        <v>0.51859704646933158</v>
      </c>
      <c r="E763">
        <v>-0.43445136032649145</v>
      </c>
      <c r="F763">
        <v>-6.9418841080044189E-2</v>
      </c>
      <c r="G763">
        <v>-1.3372847930311917</v>
      </c>
      <c r="H763">
        <v>4</v>
      </c>
      <c r="I763">
        <v>0.761135905561934</v>
      </c>
      <c r="J763" t="s">
        <v>1784</v>
      </c>
      <c r="K763" t="s">
        <v>1785</v>
      </c>
      <c r="L763" t="s">
        <v>4248</v>
      </c>
    </row>
    <row r="764" spans="1:12" hidden="1" x14ac:dyDescent="0.2">
      <c r="A764" t="s">
        <v>3678</v>
      </c>
      <c r="B764" t="s">
        <v>1787</v>
      </c>
      <c r="C764">
        <v>0.9871011898237696</v>
      </c>
      <c r="D764">
        <v>0.97691472614689634</v>
      </c>
      <c r="E764">
        <v>-0.45522813277384089</v>
      </c>
      <c r="F764">
        <v>-0.15197546614340046</v>
      </c>
      <c r="G764">
        <v>-1.35681231705331</v>
      </c>
      <c r="H764">
        <v>4</v>
      </c>
      <c r="I764">
        <v>0.89453166323768296</v>
      </c>
      <c r="J764" t="s">
        <v>1788</v>
      </c>
      <c r="K764" t="s">
        <v>1789</v>
      </c>
      <c r="L764" t="s">
        <v>4247</v>
      </c>
    </row>
    <row r="765" spans="1:12" hidden="1" x14ac:dyDescent="0.2">
      <c r="A765" t="s">
        <v>1786</v>
      </c>
      <c r="B765" t="s">
        <v>1787</v>
      </c>
      <c r="C765">
        <v>1.1585890184078609</v>
      </c>
      <c r="D765">
        <v>0.99220384751161328</v>
      </c>
      <c r="E765">
        <v>-0.75712520756650348</v>
      </c>
      <c r="F765">
        <v>-0.44305276161458768</v>
      </c>
      <c r="G765">
        <v>-0.95061489673838306</v>
      </c>
      <c r="H765">
        <v>5</v>
      </c>
      <c r="I765">
        <v>1.33924438683215</v>
      </c>
      <c r="J765" t="s">
        <v>1788</v>
      </c>
      <c r="K765" t="s">
        <v>1789</v>
      </c>
      <c r="L765" t="s">
        <v>4248</v>
      </c>
    </row>
    <row r="766" spans="1:12" hidden="1" x14ac:dyDescent="0.2">
      <c r="A766" t="s">
        <v>1790</v>
      </c>
      <c r="B766" t="s">
        <v>1791</v>
      </c>
      <c r="C766">
        <v>-1.5734035921604115</v>
      </c>
      <c r="D766">
        <v>-0.29772302835004377</v>
      </c>
      <c r="E766">
        <v>0.94393529271736787</v>
      </c>
      <c r="F766">
        <v>0.70328965481207706</v>
      </c>
      <c r="G766">
        <v>0.22390167298097477</v>
      </c>
      <c r="H766">
        <v>1</v>
      </c>
      <c r="I766">
        <v>0.88179518447622296</v>
      </c>
      <c r="J766" t="s">
        <v>1792</v>
      </c>
      <c r="K766" t="s">
        <v>1793</v>
      </c>
      <c r="L766" t="s">
        <v>4248</v>
      </c>
    </row>
    <row r="767" spans="1:12" hidden="1" x14ac:dyDescent="0.2">
      <c r="A767" t="s">
        <v>1794</v>
      </c>
      <c r="B767" t="s">
        <v>1795</v>
      </c>
      <c r="C767">
        <v>-1.4597843122185501</v>
      </c>
      <c r="D767">
        <v>0.17265235871667509</v>
      </c>
      <c r="E767">
        <v>0.86113453899794012</v>
      </c>
      <c r="F767">
        <v>-0.4965544380418902</v>
      </c>
      <c r="G767">
        <v>0.92255185254590999</v>
      </c>
      <c r="H767">
        <v>1</v>
      </c>
      <c r="I767">
        <v>1.40210024766018</v>
      </c>
      <c r="J767" t="s">
        <v>8</v>
      </c>
      <c r="K767" t="s">
        <v>1796</v>
      </c>
      <c r="L767" t="s">
        <v>4248</v>
      </c>
    </row>
    <row r="768" spans="1:12" hidden="1" x14ac:dyDescent="0.2">
      <c r="A768" t="s">
        <v>1797</v>
      </c>
      <c r="B768" t="s">
        <v>1798</v>
      </c>
      <c r="C768">
        <v>-1.1181703432766523</v>
      </c>
      <c r="D768">
        <v>-0.76471173886171451</v>
      </c>
      <c r="E768">
        <v>0.72527316794276342</v>
      </c>
      <c r="F768">
        <v>1.2748147560924949</v>
      </c>
      <c r="G768">
        <v>-0.1172058418969269</v>
      </c>
      <c r="H768">
        <v>1</v>
      </c>
      <c r="I768">
        <v>0.78551942262599905</v>
      </c>
      <c r="J768" t="s">
        <v>1799</v>
      </c>
      <c r="K768" t="s">
        <v>1800</v>
      </c>
      <c r="L768" t="s">
        <v>4248</v>
      </c>
    </row>
    <row r="769" spans="1:12" hidden="1" x14ac:dyDescent="0.2">
      <c r="A769" t="s">
        <v>1801</v>
      </c>
      <c r="B769" t="s">
        <v>1802</v>
      </c>
      <c r="C769">
        <v>-1.3063299466679363</v>
      </c>
      <c r="D769">
        <v>0.47328209828694184</v>
      </c>
      <c r="E769">
        <v>1.3752261683742162</v>
      </c>
      <c r="F769">
        <v>-0.14602828209511642</v>
      </c>
      <c r="G769">
        <v>-0.3961500378982391</v>
      </c>
      <c r="H769">
        <v>1</v>
      </c>
      <c r="I769">
        <v>0.79432906381928403</v>
      </c>
      <c r="J769" t="s">
        <v>1803</v>
      </c>
      <c r="K769" t="s">
        <v>1804</v>
      </c>
      <c r="L769" t="s">
        <v>4248</v>
      </c>
    </row>
    <row r="770" spans="1:12" hidden="1" x14ac:dyDescent="0.2">
      <c r="A770" t="s">
        <v>3679</v>
      </c>
      <c r="B770" t="s">
        <v>3680</v>
      </c>
      <c r="C770">
        <v>1.2165266001032273</v>
      </c>
      <c r="D770">
        <v>0.17995469924108998</v>
      </c>
      <c r="E770">
        <v>0.5120003269018899</v>
      </c>
      <c r="F770">
        <v>-0.50458319678866026</v>
      </c>
      <c r="G770">
        <v>-1.4038984294574968</v>
      </c>
      <c r="H770">
        <v>4</v>
      </c>
      <c r="I770">
        <v>0.69373879296316399</v>
      </c>
      <c r="J770" t="s">
        <v>8</v>
      </c>
      <c r="K770" t="s">
        <v>3309</v>
      </c>
      <c r="L770" t="s">
        <v>4247</v>
      </c>
    </row>
    <row r="771" spans="1:12" hidden="1" x14ac:dyDescent="0.2">
      <c r="A771" t="s">
        <v>3681</v>
      </c>
      <c r="B771" t="s">
        <v>3682</v>
      </c>
      <c r="C771">
        <v>0.48854906260971703</v>
      </c>
      <c r="D771">
        <v>1.5244239051369852</v>
      </c>
      <c r="E771">
        <v>-0.65760926777003115</v>
      </c>
      <c r="F771">
        <v>-0.88564367605975203</v>
      </c>
      <c r="G771">
        <v>-0.46972002391680417</v>
      </c>
      <c r="H771">
        <v>5</v>
      </c>
      <c r="I771">
        <v>1.2640820405564399</v>
      </c>
      <c r="J771" t="s">
        <v>3683</v>
      </c>
      <c r="K771" t="s">
        <v>3684</v>
      </c>
      <c r="L771" t="s">
        <v>4247</v>
      </c>
    </row>
    <row r="772" spans="1:12" hidden="1" x14ac:dyDescent="0.2">
      <c r="A772" t="s">
        <v>1805</v>
      </c>
      <c r="B772" t="s">
        <v>1806</v>
      </c>
      <c r="C772">
        <v>-1.2544627582572441</v>
      </c>
      <c r="D772">
        <v>-0.67201725209588137</v>
      </c>
      <c r="E772">
        <v>0.17184207402275281</v>
      </c>
      <c r="F772">
        <v>0.42686965979534147</v>
      </c>
      <c r="G772">
        <v>1.3277682765350647</v>
      </c>
      <c r="H772">
        <v>3</v>
      </c>
      <c r="I772">
        <v>0.97564016000960696</v>
      </c>
      <c r="J772" t="s">
        <v>1807</v>
      </c>
      <c r="K772" t="s">
        <v>1808</v>
      </c>
      <c r="L772" t="s">
        <v>4248</v>
      </c>
    </row>
    <row r="773" spans="1:12" hidden="1" x14ac:dyDescent="0.2">
      <c r="A773" t="s">
        <v>3685</v>
      </c>
      <c r="B773" t="s">
        <v>3686</v>
      </c>
      <c r="C773">
        <v>1.4250685739323872</v>
      </c>
      <c r="D773">
        <v>0.56689189081785041</v>
      </c>
      <c r="E773">
        <v>-1.1273590284748307</v>
      </c>
      <c r="F773">
        <v>-0.47171481984559588</v>
      </c>
      <c r="G773">
        <v>-0.39288661642972483</v>
      </c>
      <c r="H773">
        <v>2</v>
      </c>
      <c r="I773">
        <v>1.0281231413751399</v>
      </c>
      <c r="J773" t="s">
        <v>3687</v>
      </c>
      <c r="K773" t="s">
        <v>3688</v>
      </c>
      <c r="L773" t="s">
        <v>4247</v>
      </c>
    </row>
    <row r="774" spans="1:12" hidden="1" x14ac:dyDescent="0.2">
      <c r="A774" t="s">
        <v>3689</v>
      </c>
      <c r="B774" t="s">
        <v>3690</v>
      </c>
      <c r="C774">
        <v>1.0874423784317093</v>
      </c>
      <c r="D774">
        <v>0.66870105706445893</v>
      </c>
      <c r="E774">
        <v>0.35401711220821441</v>
      </c>
      <c r="F774">
        <v>-1.1514936691647439</v>
      </c>
      <c r="G774">
        <v>-0.95866687853963894</v>
      </c>
      <c r="H774">
        <v>4</v>
      </c>
      <c r="I774">
        <v>1.1168079023735</v>
      </c>
      <c r="J774" t="s">
        <v>8</v>
      </c>
      <c r="K774" t="s">
        <v>1458</v>
      </c>
      <c r="L774" t="s">
        <v>4247</v>
      </c>
    </row>
    <row r="775" spans="1:12" hidden="1" x14ac:dyDescent="0.2">
      <c r="A775" t="s">
        <v>3691</v>
      </c>
      <c r="B775" t="s">
        <v>3692</v>
      </c>
      <c r="C775">
        <v>0.70854226130400921</v>
      </c>
      <c r="D775">
        <v>0.96270723307358053</v>
      </c>
      <c r="E775">
        <v>-7.5129905646589848E-2</v>
      </c>
      <c r="F775">
        <v>5.5941342152288015E-3</v>
      </c>
      <c r="G775">
        <v>-1.6017137229461227</v>
      </c>
      <c r="H775">
        <v>4</v>
      </c>
      <c r="I775">
        <v>0.61985015281075095</v>
      </c>
      <c r="J775" t="s">
        <v>3693</v>
      </c>
      <c r="K775" t="s">
        <v>3694</v>
      </c>
      <c r="L775" t="s">
        <v>4247</v>
      </c>
    </row>
    <row r="776" spans="1:12" hidden="1" x14ac:dyDescent="0.2">
      <c r="A776" t="s">
        <v>1809</v>
      </c>
      <c r="B776" t="s">
        <v>1810</v>
      </c>
      <c r="C776">
        <v>0.87981620689982021</v>
      </c>
      <c r="D776">
        <v>0.64002644712020018</v>
      </c>
      <c r="E776">
        <v>-0.13544189446855467</v>
      </c>
      <c r="F776">
        <v>-1.6512786744843906</v>
      </c>
      <c r="G776">
        <v>0.26687791493293161</v>
      </c>
      <c r="H776">
        <v>4</v>
      </c>
      <c r="I776">
        <v>1.79733593784916</v>
      </c>
      <c r="J776" t="s">
        <v>1811</v>
      </c>
      <c r="K776" t="s">
        <v>1812</v>
      </c>
      <c r="L776" t="s">
        <v>4248</v>
      </c>
    </row>
    <row r="777" spans="1:12" hidden="1" x14ac:dyDescent="0.2">
      <c r="A777" t="s">
        <v>1813</v>
      </c>
      <c r="B777" t="s">
        <v>1814</v>
      </c>
      <c r="C777">
        <v>-1.4742533935880815</v>
      </c>
      <c r="D777">
        <v>-0.55758054635711418</v>
      </c>
      <c r="E777">
        <v>0.44820605982935829</v>
      </c>
      <c r="F777">
        <v>0.96624668126521229</v>
      </c>
      <c r="G777">
        <v>0.61738119885070408</v>
      </c>
      <c r="H777">
        <v>1</v>
      </c>
      <c r="I777">
        <v>0.38744036542320598</v>
      </c>
      <c r="J777" t="s">
        <v>1815</v>
      </c>
      <c r="K777" t="s">
        <v>1816</v>
      </c>
      <c r="L777" t="s">
        <v>4248</v>
      </c>
    </row>
    <row r="778" spans="1:12" hidden="1" x14ac:dyDescent="0.2">
      <c r="A778" t="s">
        <v>1817</v>
      </c>
      <c r="B778" t="s">
        <v>1818</v>
      </c>
      <c r="C778">
        <v>0.72055109591010846</v>
      </c>
      <c r="D778">
        <v>0.98028997725705025</v>
      </c>
      <c r="E778">
        <v>0.25771128149608552</v>
      </c>
      <c r="F778">
        <v>-1.4967019744674583</v>
      </c>
      <c r="G778">
        <v>-0.46185038019576263</v>
      </c>
      <c r="H778">
        <v>4</v>
      </c>
      <c r="I778">
        <v>1.06054353618243</v>
      </c>
      <c r="J778" t="s">
        <v>1819</v>
      </c>
      <c r="K778" t="s">
        <v>1820</v>
      </c>
      <c r="L778" t="s">
        <v>4248</v>
      </c>
    </row>
    <row r="779" spans="1:12" hidden="1" x14ac:dyDescent="0.2">
      <c r="A779" t="s">
        <v>3695</v>
      </c>
      <c r="B779" t="s">
        <v>1818</v>
      </c>
      <c r="C779">
        <v>1.1359873268219713</v>
      </c>
      <c r="D779">
        <v>1.0426940003301552</v>
      </c>
      <c r="E779">
        <v>-0.5631659750267739</v>
      </c>
      <c r="F779">
        <v>-0.81827368935657085</v>
      </c>
      <c r="G779">
        <v>-0.79724166276876152</v>
      </c>
      <c r="H779">
        <v>5</v>
      </c>
      <c r="I779">
        <v>1.3819730905594001</v>
      </c>
      <c r="J779" t="s">
        <v>1819</v>
      </c>
      <c r="K779" t="s">
        <v>1820</v>
      </c>
      <c r="L779" t="s">
        <v>4247</v>
      </c>
    </row>
    <row r="780" spans="1:12" hidden="1" x14ac:dyDescent="0.2">
      <c r="A780" t="s">
        <v>3696</v>
      </c>
      <c r="B780" t="s">
        <v>3697</v>
      </c>
      <c r="C780">
        <v>1.013876323348428</v>
      </c>
      <c r="D780">
        <v>0.99004138905984485</v>
      </c>
      <c r="E780">
        <v>-6.9893575348462203E-2</v>
      </c>
      <c r="F780">
        <v>-0.72538937127018865</v>
      </c>
      <c r="G780">
        <v>-1.2086347657895564</v>
      </c>
      <c r="H780">
        <v>4</v>
      </c>
      <c r="I780">
        <v>0.80574672558354798</v>
      </c>
      <c r="J780" t="s">
        <v>8</v>
      </c>
      <c r="K780" t="s">
        <v>3698</v>
      </c>
      <c r="L780" t="s">
        <v>4247</v>
      </c>
    </row>
    <row r="781" spans="1:12" hidden="1" x14ac:dyDescent="0.2">
      <c r="A781" t="s">
        <v>1821</v>
      </c>
      <c r="B781" t="s">
        <v>1822</v>
      </c>
      <c r="C781">
        <v>1.4169994610502215</v>
      </c>
      <c r="D781">
        <v>-1.2429421918984211</v>
      </c>
      <c r="E781">
        <v>-1.7219001565812634E-2</v>
      </c>
      <c r="F781">
        <v>0.38774157877161447</v>
      </c>
      <c r="G781">
        <v>-0.54457984635763212</v>
      </c>
      <c r="H781">
        <v>2</v>
      </c>
      <c r="I781">
        <v>1.1321558787767001</v>
      </c>
      <c r="J781" t="s">
        <v>8</v>
      </c>
      <c r="K781" t="s">
        <v>1823</v>
      </c>
      <c r="L781" t="s">
        <v>4248</v>
      </c>
    </row>
    <row r="782" spans="1:12" hidden="1" x14ac:dyDescent="0.2">
      <c r="A782" t="s">
        <v>3699</v>
      </c>
      <c r="B782" t="s">
        <v>3700</v>
      </c>
      <c r="C782">
        <v>1.3330064792733465</v>
      </c>
      <c r="D782">
        <v>0.78370043801549594</v>
      </c>
      <c r="E782">
        <v>-0.84208733287237103</v>
      </c>
      <c r="F782">
        <v>-0.42818216252184788</v>
      </c>
      <c r="G782">
        <v>-0.84643742189461801</v>
      </c>
      <c r="H782">
        <v>2</v>
      </c>
      <c r="I782">
        <v>1.2854441941671799</v>
      </c>
      <c r="J782" t="s">
        <v>8</v>
      </c>
      <c r="K782" t="s">
        <v>105</v>
      </c>
      <c r="L782" t="s">
        <v>4247</v>
      </c>
    </row>
    <row r="783" spans="1:12" hidden="1" x14ac:dyDescent="0.2">
      <c r="A783" t="s">
        <v>1824</v>
      </c>
      <c r="B783" t="s">
        <v>1825</v>
      </c>
      <c r="C783">
        <v>-1.469851992347651</v>
      </c>
      <c r="D783">
        <v>0.96243745016263971</v>
      </c>
      <c r="E783">
        <v>0.43283071672017082</v>
      </c>
      <c r="F783">
        <v>0.63859278262583674</v>
      </c>
      <c r="G783">
        <v>-0.56400895716093968</v>
      </c>
      <c r="H783">
        <v>5</v>
      </c>
      <c r="I783">
        <v>0.98535097939359295</v>
      </c>
      <c r="J783" t="s">
        <v>8</v>
      </c>
      <c r="K783" t="s">
        <v>1826</v>
      </c>
      <c r="L783" t="s">
        <v>4248</v>
      </c>
    </row>
    <row r="784" spans="1:12" hidden="1" x14ac:dyDescent="0.2">
      <c r="A784" t="s">
        <v>1827</v>
      </c>
      <c r="B784" t="s">
        <v>1828</v>
      </c>
      <c r="C784">
        <v>-1.7181575172100596</v>
      </c>
      <c r="D784">
        <v>2.1682222030447729E-2</v>
      </c>
      <c r="E784">
        <v>0.43280052340250841</v>
      </c>
      <c r="F784">
        <v>0.80749524912269122</v>
      </c>
      <c r="G784">
        <v>0.45617952265438699</v>
      </c>
      <c r="H784">
        <v>1</v>
      </c>
      <c r="I784">
        <v>0.71802663355634899</v>
      </c>
      <c r="J784" t="s">
        <v>8</v>
      </c>
      <c r="K784" t="s">
        <v>1829</v>
      </c>
      <c r="L784" t="s">
        <v>4248</v>
      </c>
    </row>
    <row r="785" spans="1:12" hidden="1" x14ac:dyDescent="0.2">
      <c r="A785" t="s">
        <v>3701</v>
      </c>
      <c r="B785" t="s">
        <v>1828</v>
      </c>
      <c r="C785">
        <v>-0.97152797594452722</v>
      </c>
      <c r="D785">
        <v>0.74843274270483651</v>
      </c>
      <c r="E785">
        <v>-1.4770886081497276E-2</v>
      </c>
      <c r="F785">
        <v>1.2296700891073458</v>
      </c>
      <c r="G785">
        <v>-0.99180396978613938</v>
      </c>
      <c r="H785">
        <v>5</v>
      </c>
      <c r="I785">
        <v>1.52811225701869</v>
      </c>
      <c r="J785" t="s">
        <v>8</v>
      </c>
      <c r="K785" t="s">
        <v>1829</v>
      </c>
      <c r="L785" t="s">
        <v>4247</v>
      </c>
    </row>
    <row r="786" spans="1:12" hidden="1" x14ac:dyDescent="0.2">
      <c r="A786" t="s">
        <v>1830</v>
      </c>
      <c r="B786" t="s">
        <v>1831</v>
      </c>
      <c r="C786">
        <v>1.5153022519703365</v>
      </c>
      <c r="D786">
        <v>-0.28370901489977274</v>
      </c>
      <c r="E786">
        <v>-1.0632208901331575</v>
      </c>
      <c r="F786">
        <v>0.40507602373035884</v>
      </c>
      <c r="G786">
        <v>-0.57344837066774001</v>
      </c>
      <c r="H786">
        <v>2</v>
      </c>
      <c r="I786">
        <v>1.8546993255358899</v>
      </c>
      <c r="J786" t="s">
        <v>8</v>
      </c>
      <c r="K786" t="s">
        <v>838</v>
      </c>
      <c r="L786" t="s">
        <v>4248</v>
      </c>
    </row>
    <row r="787" spans="1:12" hidden="1" x14ac:dyDescent="0.2">
      <c r="A787" t="s">
        <v>1832</v>
      </c>
      <c r="B787" t="s">
        <v>1833</v>
      </c>
      <c r="C787">
        <v>-1.6067434115563606</v>
      </c>
      <c r="D787">
        <v>-0.32016775126428149</v>
      </c>
      <c r="E787">
        <v>0.74556409611509367</v>
      </c>
      <c r="F787">
        <v>0.41430466840237723</v>
      </c>
      <c r="G787">
        <v>0.76704239830317111</v>
      </c>
      <c r="H787">
        <v>1</v>
      </c>
      <c r="I787">
        <v>0.42937864020793598</v>
      </c>
      <c r="J787" t="s">
        <v>1834</v>
      </c>
      <c r="K787" t="s">
        <v>1835</v>
      </c>
      <c r="L787" t="s">
        <v>4248</v>
      </c>
    </row>
    <row r="788" spans="1:12" x14ac:dyDescent="0.2">
      <c r="A788" t="s">
        <v>1836</v>
      </c>
      <c r="B788" t="s">
        <v>1837</v>
      </c>
      <c r="C788">
        <v>0.44788110044417095</v>
      </c>
      <c r="D788">
        <v>0.76761634133089052</v>
      </c>
      <c r="E788">
        <v>0.39903495878113598</v>
      </c>
      <c r="F788">
        <v>0.12750150825551174</v>
      </c>
      <c r="G788">
        <v>-1.7420339088117092</v>
      </c>
      <c r="H788">
        <v>6</v>
      </c>
      <c r="I788">
        <v>0.77938716866383095</v>
      </c>
      <c r="J788" t="s">
        <v>8</v>
      </c>
      <c r="K788" t="s">
        <v>1097</v>
      </c>
      <c r="L788" t="s">
        <v>4248</v>
      </c>
    </row>
    <row r="789" spans="1:12" hidden="1" x14ac:dyDescent="0.2">
      <c r="A789" t="s">
        <v>1838</v>
      </c>
      <c r="B789" t="s">
        <v>1839</v>
      </c>
      <c r="C789">
        <v>1.2737679296634372</v>
      </c>
      <c r="D789">
        <v>-1.3962947574236717</v>
      </c>
      <c r="E789">
        <v>-0.28526860728457248</v>
      </c>
      <c r="F789">
        <v>-0.15897242111420939</v>
      </c>
      <c r="G789">
        <v>0.56676785615902636</v>
      </c>
      <c r="H789">
        <v>1</v>
      </c>
      <c r="I789">
        <v>0.92849218917342502</v>
      </c>
      <c r="J789" t="s">
        <v>1840</v>
      </c>
      <c r="K789" t="s">
        <v>1841</v>
      </c>
      <c r="L789" t="s">
        <v>4248</v>
      </c>
    </row>
    <row r="790" spans="1:12" hidden="1" x14ac:dyDescent="0.2">
      <c r="A790" t="s">
        <v>3702</v>
      </c>
      <c r="B790" t="s">
        <v>3703</v>
      </c>
      <c r="C790">
        <v>0.88207079303051616</v>
      </c>
      <c r="D790">
        <v>0.77875171960322631</v>
      </c>
      <c r="E790">
        <v>-0.74210707480578109</v>
      </c>
      <c r="F790">
        <v>-1.365656493317067</v>
      </c>
      <c r="G790">
        <v>0.44694105548905816</v>
      </c>
      <c r="H790">
        <v>4</v>
      </c>
      <c r="I790">
        <v>1.2943048294961901</v>
      </c>
      <c r="J790" t="s">
        <v>3704</v>
      </c>
      <c r="K790" t="s">
        <v>3705</v>
      </c>
      <c r="L790" t="s">
        <v>4247</v>
      </c>
    </row>
    <row r="791" spans="1:12" hidden="1" x14ac:dyDescent="0.2">
      <c r="A791" t="s">
        <v>1842</v>
      </c>
      <c r="B791" t="s">
        <v>1843</v>
      </c>
      <c r="C791">
        <v>-1.6467735804639607</v>
      </c>
      <c r="D791">
        <v>-7.0458128237331302E-2</v>
      </c>
      <c r="E791">
        <v>1.0197805330388749</v>
      </c>
      <c r="F791">
        <v>0.34801142059715534</v>
      </c>
      <c r="G791">
        <v>0.34943975506529867</v>
      </c>
      <c r="H791">
        <v>1</v>
      </c>
      <c r="I791">
        <v>1.0278167556317399</v>
      </c>
      <c r="J791" t="s">
        <v>8</v>
      </c>
      <c r="K791" t="s">
        <v>1844</v>
      </c>
      <c r="L791" t="s">
        <v>4248</v>
      </c>
    </row>
    <row r="792" spans="1:12" hidden="1" x14ac:dyDescent="0.2">
      <c r="A792" t="s">
        <v>1845</v>
      </c>
      <c r="B792" t="s">
        <v>1846</v>
      </c>
      <c r="C792">
        <v>1.0024952965098235</v>
      </c>
      <c r="D792">
        <v>0.74098537627562111</v>
      </c>
      <c r="E792">
        <v>0.14187618774748206</v>
      </c>
      <c r="F792">
        <v>-0.373235828157927</v>
      </c>
      <c r="G792">
        <v>-1.5121210323750094</v>
      </c>
      <c r="H792">
        <v>4</v>
      </c>
      <c r="I792">
        <v>0.13699229919842201</v>
      </c>
      <c r="J792" t="s">
        <v>1847</v>
      </c>
      <c r="K792" t="s">
        <v>1848</v>
      </c>
      <c r="L792" t="s">
        <v>4248</v>
      </c>
    </row>
    <row r="793" spans="1:12" hidden="1" x14ac:dyDescent="0.2">
      <c r="A793" t="s">
        <v>1849</v>
      </c>
      <c r="B793" t="s">
        <v>1850</v>
      </c>
      <c r="C793">
        <v>1.6269530329821302</v>
      </c>
      <c r="D793">
        <v>-0.73910599643278008</v>
      </c>
      <c r="E793">
        <v>-0.63243340390408898</v>
      </c>
      <c r="F793">
        <v>0.30481837500333298</v>
      </c>
      <c r="G793">
        <v>-0.56023200764858994</v>
      </c>
      <c r="H793">
        <v>2</v>
      </c>
      <c r="I793">
        <v>1.4331555409319701</v>
      </c>
      <c r="J793" t="s">
        <v>1851</v>
      </c>
      <c r="K793" t="s">
        <v>1852</v>
      </c>
      <c r="L793" t="s">
        <v>4248</v>
      </c>
    </row>
    <row r="794" spans="1:12" hidden="1" x14ac:dyDescent="0.2">
      <c r="A794" t="s">
        <v>1853</v>
      </c>
      <c r="B794" t="s">
        <v>1854</v>
      </c>
      <c r="C794">
        <v>-0.29146105921288934</v>
      </c>
      <c r="D794">
        <v>1.0457628774265799</v>
      </c>
      <c r="E794">
        <v>1.0463913115467349</v>
      </c>
      <c r="F794">
        <v>-0.67094756259831212</v>
      </c>
      <c r="G794">
        <v>-1.1297455671618579</v>
      </c>
      <c r="H794">
        <v>5</v>
      </c>
      <c r="I794">
        <v>1.2971479831471999</v>
      </c>
      <c r="J794" t="s">
        <v>1855</v>
      </c>
      <c r="K794" t="s">
        <v>1856</v>
      </c>
      <c r="L794" t="s">
        <v>4248</v>
      </c>
    </row>
    <row r="795" spans="1:12" x14ac:dyDescent="0.2">
      <c r="A795" t="s">
        <v>1857</v>
      </c>
      <c r="B795" t="s">
        <v>1858</v>
      </c>
      <c r="C795">
        <v>0.96906200365137851</v>
      </c>
      <c r="D795">
        <v>0.49637210847815955</v>
      </c>
      <c r="E795">
        <v>-0.2405202437651752</v>
      </c>
      <c r="F795">
        <v>0.38916090284136629</v>
      </c>
      <c r="G795">
        <v>-1.614074771205769</v>
      </c>
      <c r="H795">
        <v>6</v>
      </c>
      <c r="I795">
        <v>0.87721626791566798</v>
      </c>
      <c r="J795" t="s">
        <v>1859</v>
      </c>
      <c r="K795" t="s">
        <v>1860</v>
      </c>
      <c r="L795" t="s">
        <v>4248</v>
      </c>
    </row>
    <row r="796" spans="1:12" hidden="1" x14ac:dyDescent="0.2">
      <c r="A796" t="s">
        <v>3706</v>
      </c>
      <c r="B796" t="s">
        <v>3707</v>
      </c>
      <c r="C796">
        <v>0.75299723929598161</v>
      </c>
      <c r="D796">
        <v>1.0436305172384521</v>
      </c>
      <c r="E796">
        <v>-1.7904822070341376E-2</v>
      </c>
      <c r="F796">
        <v>-0.2722787014486136</v>
      </c>
      <c r="G796">
        <v>-1.5064442330153869</v>
      </c>
      <c r="H796">
        <v>4</v>
      </c>
      <c r="I796">
        <v>0.44904082701636699</v>
      </c>
      <c r="J796" t="s">
        <v>3708</v>
      </c>
      <c r="K796" t="s">
        <v>3709</v>
      </c>
      <c r="L796" t="s">
        <v>4247</v>
      </c>
    </row>
    <row r="797" spans="1:12" hidden="1" x14ac:dyDescent="0.2">
      <c r="A797" t="s">
        <v>1861</v>
      </c>
      <c r="B797" t="s">
        <v>1862</v>
      </c>
      <c r="C797">
        <v>1.5896005824741615</v>
      </c>
      <c r="D797">
        <v>-0.37533251751952657</v>
      </c>
      <c r="E797">
        <v>-0.83661073591822099</v>
      </c>
      <c r="F797">
        <v>-0.71848205917795138</v>
      </c>
      <c r="G797">
        <v>0.34082473014152753</v>
      </c>
      <c r="H797">
        <v>2</v>
      </c>
      <c r="I797">
        <v>1.6906586676894</v>
      </c>
      <c r="J797" t="s">
        <v>8</v>
      </c>
      <c r="K797" t="s">
        <v>1863</v>
      </c>
      <c r="L797" t="s">
        <v>4248</v>
      </c>
    </row>
    <row r="798" spans="1:12" hidden="1" x14ac:dyDescent="0.2">
      <c r="A798" t="s">
        <v>1864</v>
      </c>
      <c r="B798" t="s">
        <v>1865</v>
      </c>
      <c r="C798">
        <v>-1.4877941142231161</v>
      </c>
      <c r="D798">
        <v>0.4792397249522139</v>
      </c>
      <c r="E798">
        <v>1.0633066977922105</v>
      </c>
      <c r="F798">
        <v>0.43342636227796244</v>
      </c>
      <c r="G798">
        <v>-0.48817867079942934</v>
      </c>
      <c r="H798">
        <v>1</v>
      </c>
      <c r="I798">
        <v>1.0695887440713201</v>
      </c>
      <c r="J798" t="s">
        <v>1866</v>
      </c>
      <c r="K798" t="s">
        <v>1867</v>
      </c>
      <c r="L798" t="s">
        <v>4248</v>
      </c>
    </row>
    <row r="799" spans="1:12" hidden="1" x14ac:dyDescent="0.2">
      <c r="A799" t="s">
        <v>3710</v>
      </c>
      <c r="B799" t="s">
        <v>3711</v>
      </c>
      <c r="C799">
        <v>0.90608233812835204</v>
      </c>
      <c r="D799">
        <v>0.68623941487135831</v>
      </c>
      <c r="E799">
        <v>0.36183156312702969</v>
      </c>
      <c r="F799">
        <v>-0.39923126763912459</v>
      </c>
      <c r="G799">
        <v>-1.5549220484876993</v>
      </c>
      <c r="H799">
        <v>4</v>
      </c>
      <c r="I799">
        <v>0.28461553387545202</v>
      </c>
      <c r="J799" t="s">
        <v>3712</v>
      </c>
      <c r="K799" t="s">
        <v>3713</v>
      </c>
      <c r="L799" t="s">
        <v>4247</v>
      </c>
    </row>
    <row r="800" spans="1:12" hidden="1" x14ac:dyDescent="0.2">
      <c r="A800" t="s">
        <v>1868</v>
      </c>
      <c r="B800" t="s">
        <v>1869</v>
      </c>
      <c r="C800">
        <v>0.32682213192403936</v>
      </c>
      <c r="D800">
        <v>1.1395479601818672</v>
      </c>
      <c r="E800">
        <v>9.6103523528595511E-2</v>
      </c>
      <c r="F800">
        <v>4.4814024007920152E-2</v>
      </c>
      <c r="G800">
        <v>-1.6072876396425058</v>
      </c>
      <c r="H800">
        <v>4</v>
      </c>
      <c r="I800">
        <v>0.85363811667792699</v>
      </c>
      <c r="J800" t="s">
        <v>1870</v>
      </c>
      <c r="K800" t="s">
        <v>1871</v>
      </c>
      <c r="L800" t="s">
        <v>4248</v>
      </c>
    </row>
    <row r="801" spans="1:12" hidden="1" x14ac:dyDescent="0.2">
      <c r="A801" t="s">
        <v>1872</v>
      </c>
      <c r="B801" t="s">
        <v>1873</v>
      </c>
      <c r="C801">
        <v>-0.35272112402607897</v>
      </c>
      <c r="D801">
        <v>-0.59348040814777625</v>
      </c>
      <c r="E801">
        <v>1.7372957484573224</v>
      </c>
      <c r="F801">
        <v>-0.70559328751189587</v>
      </c>
      <c r="G801">
        <v>-8.550092877153731E-2</v>
      </c>
      <c r="H801">
        <v>5</v>
      </c>
      <c r="I801">
        <v>1.9774374310671901</v>
      </c>
      <c r="J801" t="s">
        <v>1874</v>
      </c>
      <c r="K801" t="s">
        <v>968</v>
      </c>
      <c r="L801" t="s">
        <v>4248</v>
      </c>
    </row>
    <row r="802" spans="1:12" hidden="1" x14ac:dyDescent="0.2">
      <c r="A802" t="s">
        <v>3714</v>
      </c>
      <c r="B802" t="s">
        <v>3715</v>
      </c>
      <c r="C802">
        <v>0.62549120584822515</v>
      </c>
      <c r="D802">
        <v>0.93862360028959313</v>
      </c>
      <c r="E802">
        <v>0.28681499576927993</v>
      </c>
      <c r="F802">
        <v>-0.24263509756401613</v>
      </c>
      <c r="G802">
        <v>-1.6082947043430518</v>
      </c>
      <c r="H802">
        <v>4</v>
      </c>
      <c r="I802">
        <v>0.39839103885458599</v>
      </c>
      <c r="J802" t="s">
        <v>8</v>
      </c>
      <c r="K802" t="s">
        <v>3716</v>
      </c>
      <c r="L802" t="s">
        <v>4247</v>
      </c>
    </row>
    <row r="803" spans="1:12" hidden="1" x14ac:dyDescent="0.2">
      <c r="A803" t="s">
        <v>1875</v>
      </c>
      <c r="B803" t="s">
        <v>1876</v>
      </c>
      <c r="C803">
        <v>1.0483768817644457</v>
      </c>
      <c r="D803">
        <v>0.88558316301260331</v>
      </c>
      <c r="E803">
        <v>0.11550515887262242</v>
      </c>
      <c r="F803">
        <v>-0.98502666424067042</v>
      </c>
      <c r="G803">
        <v>-1.0644385394089964</v>
      </c>
      <c r="H803">
        <v>4</v>
      </c>
      <c r="I803">
        <v>1.0573974283960601</v>
      </c>
      <c r="J803" t="s">
        <v>8</v>
      </c>
      <c r="K803" t="s">
        <v>1106</v>
      </c>
      <c r="L803" t="s">
        <v>4248</v>
      </c>
    </row>
    <row r="804" spans="1:12" hidden="1" x14ac:dyDescent="0.2">
      <c r="A804" t="s">
        <v>1877</v>
      </c>
      <c r="B804" t="s">
        <v>1878</v>
      </c>
      <c r="C804">
        <v>1.6943120927887285</v>
      </c>
      <c r="D804">
        <v>-0.63354669896548077</v>
      </c>
      <c r="E804">
        <v>6.7828075233362276E-2</v>
      </c>
      <c r="F804">
        <v>-0.77221842107321848</v>
      </c>
      <c r="G804">
        <v>-0.35637504798336317</v>
      </c>
      <c r="H804">
        <v>2</v>
      </c>
      <c r="I804">
        <v>1.6490554809470499</v>
      </c>
      <c r="J804" t="s">
        <v>1879</v>
      </c>
      <c r="K804" t="s">
        <v>1880</v>
      </c>
      <c r="L804" t="s">
        <v>4248</v>
      </c>
    </row>
    <row r="805" spans="1:12" hidden="1" x14ac:dyDescent="0.2">
      <c r="A805" t="s">
        <v>3717</v>
      </c>
      <c r="B805" t="s">
        <v>1882</v>
      </c>
      <c r="C805">
        <v>0.55672757540996887</v>
      </c>
      <c r="D805">
        <v>0.97570689473509165</v>
      </c>
      <c r="E805">
        <v>0.10548952291262326</v>
      </c>
      <c r="F805">
        <v>-1.6512855271896045</v>
      </c>
      <c r="G805">
        <v>1.3361534131934739E-2</v>
      </c>
      <c r="H805">
        <v>4</v>
      </c>
      <c r="I805">
        <v>1.48143276508323</v>
      </c>
      <c r="J805" t="s">
        <v>1883</v>
      </c>
      <c r="K805" t="s">
        <v>1884</v>
      </c>
      <c r="L805" t="s">
        <v>4247</v>
      </c>
    </row>
    <row r="806" spans="1:12" hidden="1" x14ac:dyDescent="0.2">
      <c r="A806" t="s">
        <v>1881</v>
      </c>
      <c r="B806" t="s">
        <v>1882</v>
      </c>
      <c r="C806">
        <v>-1.0184859859827617</v>
      </c>
      <c r="D806">
        <v>1.0465967897973061</v>
      </c>
      <c r="E806">
        <v>1.0204842645304459</v>
      </c>
      <c r="F806">
        <v>-0.89588703423252547</v>
      </c>
      <c r="G806">
        <v>-0.15270803411248227</v>
      </c>
      <c r="H806">
        <v>5</v>
      </c>
      <c r="I806">
        <v>1.2369159967621799</v>
      </c>
      <c r="J806" t="s">
        <v>1883</v>
      </c>
      <c r="K806" t="s">
        <v>1884</v>
      </c>
      <c r="L806" t="s">
        <v>4248</v>
      </c>
    </row>
    <row r="807" spans="1:12" hidden="1" x14ac:dyDescent="0.2">
      <c r="A807" t="s">
        <v>1885</v>
      </c>
      <c r="B807" t="s">
        <v>1886</v>
      </c>
      <c r="C807">
        <v>0.25773477190590577</v>
      </c>
      <c r="D807">
        <v>1.143203825991514</v>
      </c>
      <c r="E807">
        <v>0.67971388709387426</v>
      </c>
      <c r="F807">
        <v>-1.0336385810800481</v>
      </c>
      <c r="G807">
        <v>-1.0470139039112787</v>
      </c>
      <c r="H807">
        <v>5</v>
      </c>
      <c r="I807">
        <v>1.4110881077017301</v>
      </c>
      <c r="J807" t="s">
        <v>1887</v>
      </c>
      <c r="K807" t="s">
        <v>1888</v>
      </c>
      <c r="L807" t="s">
        <v>4248</v>
      </c>
    </row>
    <row r="808" spans="1:12" hidden="1" x14ac:dyDescent="0.2">
      <c r="A808" t="s">
        <v>3718</v>
      </c>
      <c r="B808" t="s">
        <v>1886</v>
      </c>
      <c r="C808">
        <v>0.90464143711805456</v>
      </c>
      <c r="D808">
        <v>-0.13085663642128587</v>
      </c>
      <c r="E808">
        <v>1.1458698975549713</v>
      </c>
      <c r="F808">
        <v>-0.89294869569001245</v>
      </c>
      <c r="G808">
        <v>-1.0267060025617625</v>
      </c>
      <c r="H808">
        <v>5</v>
      </c>
      <c r="I808">
        <v>1.5142460048149999</v>
      </c>
      <c r="J808" t="s">
        <v>1887</v>
      </c>
      <c r="K808" t="s">
        <v>1888</v>
      </c>
      <c r="L808" t="s">
        <v>4247</v>
      </c>
    </row>
    <row r="809" spans="1:12" hidden="1" x14ac:dyDescent="0.2">
      <c r="A809" t="s">
        <v>3719</v>
      </c>
      <c r="B809" t="s">
        <v>3720</v>
      </c>
      <c r="C809">
        <v>0.8888521357660385</v>
      </c>
      <c r="D809">
        <v>0.8857773582137688</v>
      </c>
      <c r="E809">
        <v>-0.39186395015113856</v>
      </c>
      <c r="F809">
        <v>0.11971608839556171</v>
      </c>
      <c r="G809">
        <v>-1.5024816322242351</v>
      </c>
      <c r="H809">
        <v>4</v>
      </c>
      <c r="I809">
        <v>0.84673290522564904</v>
      </c>
      <c r="J809" t="s">
        <v>8</v>
      </c>
      <c r="K809" t="s">
        <v>968</v>
      </c>
      <c r="L809" t="s">
        <v>4247</v>
      </c>
    </row>
    <row r="810" spans="1:12" hidden="1" x14ac:dyDescent="0.2">
      <c r="A810" t="s">
        <v>3721</v>
      </c>
      <c r="B810" t="s">
        <v>3722</v>
      </c>
      <c r="C810">
        <v>0.12017414393616502</v>
      </c>
      <c r="D810">
        <v>-0.40154259557512334</v>
      </c>
      <c r="E810">
        <v>1.5803634118548102</v>
      </c>
      <c r="F810">
        <v>-0.15803066932354892</v>
      </c>
      <c r="G810">
        <v>-1.1409642908924791</v>
      </c>
      <c r="H810">
        <v>5</v>
      </c>
      <c r="I810">
        <v>1.92708181139908</v>
      </c>
      <c r="J810" t="s">
        <v>3723</v>
      </c>
      <c r="K810" t="s">
        <v>3724</v>
      </c>
      <c r="L810" t="s">
        <v>4247</v>
      </c>
    </row>
    <row r="811" spans="1:12" hidden="1" x14ac:dyDescent="0.2">
      <c r="A811" t="s">
        <v>1889</v>
      </c>
      <c r="B811" t="s">
        <v>1890</v>
      </c>
      <c r="C811">
        <v>-1.2723340083578176</v>
      </c>
      <c r="D811">
        <v>0.89166692157937899</v>
      </c>
      <c r="E811">
        <v>0.92398640000787247</v>
      </c>
      <c r="F811">
        <v>0.26905628853288194</v>
      </c>
      <c r="G811">
        <v>-0.81237560176231571</v>
      </c>
      <c r="H811">
        <v>5</v>
      </c>
      <c r="I811">
        <v>0.64129527485096405</v>
      </c>
      <c r="J811" t="s">
        <v>1891</v>
      </c>
      <c r="K811" t="s">
        <v>1892</v>
      </c>
      <c r="L811" t="s">
        <v>4248</v>
      </c>
    </row>
    <row r="812" spans="1:12" hidden="1" x14ac:dyDescent="0.2">
      <c r="A812" t="s">
        <v>1893</v>
      </c>
      <c r="B812" t="s">
        <v>1894</v>
      </c>
      <c r="C812">
        <v>0.27089929965765602</v>
      </c>
      <c r="D812">
        <v>1.2146016035117246</v>
      </c>
      <c r="E812">
        <v>3.6718097632017929E-2</v>
      </c>
      <c r="F812">
        <v>-1.5646743553743414</v>
      </c>
      <c r="G812">
        <v>4.245535457293545E-2</v>
      </c>
      <c r="H812">
        <v>4</v>
      </c>
      <c r="I812">
        <v>1.5763430706794199</v>
      </c>
      <c r="J812" t="s">
        <v>8</v>
      </c>
      <c r="K812" t="s">
        <v>1895</v>
      </c>
      <c r="L812" t="s">
        <v>4248</v>
      </c>
    </row>
    <row r="813" spans="1:12" x14ac:dyDescent="0.2">
      <c r="A813" t="s">
        <v>3725</v>
      </c>
      <c r="B813" t="s">
        <v>1894</v>
      </c>
      <c r="C813">
        <v>0.34618488729018027</v>
      </c>
      <c r="D813">
        <v>0.88097990822908823</v>
      </c>
      <c r="E813">
        <v>0.21525862954239594</v>
      </c>
      <c r="F813">
        <v>-1.7255526603500375</v>
      </c>
      <c r="G813">
        <v>0.28312923528839162</v>
      </c>
      <c r="H813">
        <v>6</v>
      </c>
      <c r="I813">
        <v>1.67031535367441</v>
      </c>
      <c r="J813" t="s">
        <v>8</v>
      </c>
      <c r="K813" t="s">
        <v>1895</v>
      </c>
      <c r="L813" t="s">
        <v>4247</v>
      </c>
    </row>
    <row r="814" spans="1:12" x14ac:dyDescent="0.2">
      <c r="A814" t="s">
        <v>1896</v>
      </c>
      <c r="B814" t="s">
        <v>1897</v>
      </c>
      <c r="C814">
        <v>0.19670214976840697</v>
      </c>
      <c r="D814">
        <v>0.18247869388750293</v>
      </c>
      <c r="E814">
        <v>0.10323480123804227</v>
      </c>
      <c r="F814">
        <v>1.1373765854054483</v>
      </c>
      <c r="G814">
        <v>-1.6197922302994243</v>
      </c>
      <c r="H814">
        <v>6</v>
      </c>
      <c r="I814">
        <v>1.8041889832059399</v>
      </c>
      <c r="J814" t="s">
        <v>8</v>
      </c>
      <c r="K814" t="s">
        <v>1898</v>
      </c>
      <c r="L814" t="s">
        <v>4248</v>
      </c>
    </row>
    <row r="815" spans="1:12" hidden="1" x14ac:dyDescent="0.2">
      <c r="A815" t="s">
        <v>1899</v>
      </c>
      <c r="B815" t="s">
        <v>1900</v>
      </c>
      <c r="C815">
        <v>-1.2618889422107198</v>
      </c>
      <c r="D815">
        <v>1.0127730851674421</v>
      </c>
      <c r="E815">
        <v>1.0192572867413996</v>
      </c>
      <c r="F815">
        <v>-0.53752176935927987</v>
      </c>
      <c r="G815">
        <v>-0.23261966033884879</v>
      </c>
      <c r="H815">
        <v>5</v>
      </c>
      <c r="I815">
        <v>0.76303588999463101</v>
      </c>
      <c r="J815" t="s">
        <v>8</v>
      </c>
      <c r="K815" t="s">
        <v>1901</v>
      </c>
      <c r="L815" t="s">
        <v>4248</v>
      </c>
    </row>
    <row r="816" spans="1:12" hidden="1" x14ac:dyDescent="0.2">
      <c r="A816" t="s">
        <v>1902</v>
      </c>
      <c r="B816" t="s">
        <v>1903</v>
      </c>
      <c r="C816">
        <v>0.67585611334810958</v>
      </c>
      <c r="D816">
        <v>-0.53359865782761284</v>
      </c>
      <c r="E816">
        <v>-1.2907987095390903</v>
      </c>
      <c r="F816">
        <v>1.2571894259069016</v>
      </c>
      <c r="G816">
        <v>-0.10864817188821743</v>
      </c>
      <c r="H816">
        <v>2</v>
      </c>
      <c r="I816">
        <v>2.1494860848886002</v>
      </c>
      <c r="J816" t="s">
        <v>1904</v>
      </c>
      <c r="K816" t="s">
        <v>1905</v>
      </c>
      <c r="L816" t="s">
        <v>4248</v>
      </c>
    </row>
    <row r="817" spans="1:12" hidden="1" x14ac:dyDescent="0.2">
      <c r="A817" t="s">
        <v>1906</v>
      </c>
      <c r="B817" t="s">
        <v>1907</v>
      </c>
      <c r="C817">
        <v>1.3916674762108976</v>
      </c>
      <c r="D817">
        <v>0.60017859697370657</v>
      </c>
      <c r="E817">
        <v>-0.18299954668692819</v>
      </c>
      <c r="F817">
        <v>-1.0340295422102992</v>
      </c>
      <c r="G817">
        <v>-0.77481698428738766</v>
      </c>
      <c r="H817">
        <v>2</v>
      </c>
      <c r="I817">
        <v>1.2752712532854</v>
      </c>
      <c r="J817" t="s">
        <v>8</v>
      </c>
      <c r="K817" t="s">
        <v>816</v>
      </c>
      <c r="L817" t="s">
        <v>4248</v>
      </c>
    </row>
    <row r="818" spans="1:12" hidden="1" x14ac:dyDescent="0.2">
      <c r="A818" t="s">
        <v>3726</v>
      </c>
      <c r="B818" t="s">
        <v>1907</v>
      </c>
      <c r="C818">
        <v>1.1328154692264569</v>
      </c>
      <c r="D818">
        <v>0.19665474654791568</v>
      </c>
      <c r="E818">
        <v>0.64602039609491735</v>
      </c>
      <c r="F818">
        <v>-0.59440569924661224</v>
      </c>
      <c r="G818">
        <v>-1.3810849126226556</v>
      </c>
      <c r="H818">
        <v>4</v>
      </c>
      <c r="I818">
        <v>0.75180328092758197</v>
      </c>
      <c r="J818" t="s">
        <v>8</v>
      </c>
      <c r="K818" t="s">
        <v>816</v>
      </c>
      <c r="L818" t="s">
        <v>4247</v>
      </c>
    </row>
    <row r="819" spans="1:12" hidden="1" x14ac:dyDescent="0.2">
      <c r="A819" t="s">
        <v>1908</v>
      </c>
      <c r="B819" t="s">
        <v>1909</v>
      </c>
      <c r="C819">
        <v>0.33297136106930586</v>
      </c>
      <c r="D819">
        <v>0.96259196177419959</v>
      </c>
      <c r="E819">
        <v>0.82614228439918502</v>
      </c>
      <c r="F819">
        <v>-0.93998433821277982</v>
      </c>
      <c r="G819">
        <v>-1.181721269029939</v>
      </c>
      <c r="H819">
        <v>5</v>
      </c>
      <c r="I819">
        <v>1.3213973511919599</v>
      </c>
      <c r="J819" t="s">
        <v>8</v>
      </c>
      <c r="K819" t="s">
        <v>445</v>
      </c>
      <c r="L819" t="s">
        <v>4248</v>
      </c>
    </row>
    <row r="820" spans="1:12" x14ac:dyDescent="0.2">
      <c r="A820" t="s">
        <v>1910</v>
      </c>
      <c r="B820" t="s">
        <v>1911</v>
      </c>
      <c r="C820">
        <v>-0.17244948716419808</v>
      </c>
      <c r="D820">
        <v>0.79711916501174751</v>
      </c>
      <c r="E820">
        <v>0.45547262564576069</v>
      </c>
      <c r="F820">
        <v>0.58777041526020557</v>
      </c>
      <c r="G820">
        <v>-1.6679127187535869</v>
      </c>
      <c r="H820">
        <v>6</v>
      </c>
      <c r="I820">
        <v>1.54272885197111</v>
      </c>
      <c r="J820" t="s">
        <v>8</v>
      </c>
      <c r="K820" t="s">
        <v>1912</v>
      </c>
      <c r="L820" t="s">
        <v>4248</v>
      </c>
    </row>
    <row r="821" spans="1:12" hidden="1" x14ac:dyDescent="0.2">
      <c r="A821" t="s">
        <v>1913</v>
      </c>
      <c r="B821" t="s">
        <v>1914</v>
      </c>
      <c r="C821">
        <v>1.2719896095845191</v>
      </c>
      <c r="D821">
        <v>0.53829328536464027</v>
      </c>
      <c r="E821">
        <v>0.21294346922138649</v>
      </c>
      <c r="F821">
        <v>-1.0012355470245933</v>
      </c>
      <c r="G821">
        <v>-1.0219908171459706</v>
      </c>
      <c r="H821">
        <v>4</v>
      </c>
      <c r="I821">
        <v>1.19061103588694</v>
      </c>
      <c r="J821" t="s">
        <v>8</v>
      </c>
      <c r="K821" t="s">
        <v>264</v>
      </c>
      <c r="L821" t="s">
        <v>4248</v>
      </c>
    </row>
    <row r="822" spans="1:12" x14ac:dyDescent="0.2">
      <c r="A822" t="s">
        <v>3727</v>
      </c>
      <c r="B822" t="s">
        <v>3728</v>
      </c>
      <c r="C822">
        <v>0.46055727602411589</v>
      </c>
      <c r="D822">
        <v>0.4426564419279288</v>
      </c>
      <c r="E822">
        <v>0.41057081337001278</v>
      </c>
      <c r="F822">
        <v>0.47455790552616939</v>
      </c>
      <c r="G822">
        <v>-1.7883424368482268</v>
      </c>
      <c r="H822">
        <v>6</v>
      </c>
      <c r="I822">
        <v>1.1587622397105299</v>
      </c>
      <c r="J822" t="s">
        <v>8</v>
      </c>
      <c r="K822" t="s">
        <v>3729</v>
      </c>
      <c r="L822" t="s">
        <v>4247</v>
      </c>
    </row>
    <row r="823" spans="1:12" hidden="1" x14ac:dyDescent="0.2">
      <c r="A823" t="s">
        <v>1915</v>
      </c>
      <c r="B823" t="s">
        <v>1916</v>
      </c>
      <c r="C823">
        <v>-0.79793618808692002</v>
      </c>
      <c r="D823">
        <v>-0.11043279552012555</v>
      </c>
      <c r="E823">
        <v>1.348581102219492</v>
      </c>
      <c r="F823">
        <v>0.62710645637832552</v>
      </c>
      <c r="G823">
        <v>-1.0673185749906187</v>
      </c>
      <c r="H823">
        <v>5</v>
      </c>
      <c r="I823">
        <v>1.72649176534394</v>
      </c>
      <c r="J823" t="s">
        <v>1917</v>
      </c>
      <c r="K823" t="s">
        <v>1918</v>
      </c>
      <c r="L823" t="s">
        <v>4248</v>
      </c>
    </row>
    <row r="824" spans="1:12" hidden="1" x14ac:dyDescent="0.2">
      <c r="A824" t="s">
        <v>1919</v>
      </c>
      <c r="B824" t="s">
        <v>1920</v>
      </c>
      <c r="C824">
        <v>-1.1279450523161672</v>
      </c>
      <c r="D824">
        <v>-0.56013797087521922</v>
      </c>
      <c r="E824">
        <v>-0.41805693333350225</v>
      </c>
      <c r="F824">
        <v>1.1562713706839856</v>
      </c>
      <c r="G824">
        <v>0.94986858584102873</v>
      </c>
      <c r="H824">
        <v>3</v>
      </c>
      <c r="I824">
        <v>1.13280137352254</v>
      </c>
      <c r="J824" t="s">
        <v>8</v>
      </c>
      <c r="K824" t="s">
        <v>102</v>
      </c>
      <c r="L824" t="s">
        <v>4248</v>
      </c>
    </row>
    <row r="825" spans="1:12" hidden="1" x14ac:dyDescent="0.2">
      <c r="A825" t="s">
        <v>1921</v>
      </c>
      <c r="B825" t="s">
        <v>1922</v>
      </c>
      <c r="C825">
        <v>-0.62406768492691456</v>
      </c>
      <c r="D825">
        <v>0.9264470942125882</v>
      </c>
      <c r="E825">
        <v>0.72124998328591072</v>
      </c>
      <c r="F825">
        <v>-1.4359697701767673</v>
      </c>
      <c r="G825">
        <v>0.41234037760516268</v>
      </c>
      <c r="H825">
        <v>5</v>
      </c>
      <c r="I825">
        <v>1.80694841595055</v>
      </c>
      <c r="J825" t="s">
        <v>8</v>
      </c>
      <c r="K825" t="s">
        <v>1923</v>
      </c>
      <c r="L825" t="s">
        <v>4248</v>
      </c>
    </row>
    <row r="826" spans="1:12" hidden="1" x14ac:dyDescent="0.2">
      <c r="A826" t="s">
        <v>1924</v>
      </c>
      <c r="B826" t="s">
        <v>1925</v>
      </c>
      <c r="C826">
        <v>1.1606822911991608</v>
      </c>
      <c r="D826">
        <v>-1.2884095965816973</v>
      </c>
      <c r="E826">
        <v>-0.52203269299226518</v>
      </c>
      <c r="F826">
        <v>0.82946159320171309</v>
      </c>
      <c r="G826">
        <v>-0.17970159482701814</v>
      </c>
      <c r="H826">
        <v>2</v>
      </c>
      <c r="I826">
        <v>1.0659333471182399</v>
      </c>
      <c r="J826" t="s">
        <v>1926</v>
      </c>
      <c r="K826" t="s">
        <v>1927</v>
      </c>
      <c r="L826" t="s">
        <v>4248</v>
      </c>
    </row>
    <row r="827" spans="1:12" hidden="1" x14ac:dyDescent="0.2">
      <c r="A827" t="s">
        <v>1928</v>
      </c>
      <c r="B827" t="s">
        <v>1929</v>
      </c>
      <c r="C827">
        <v>0.99053204986971788</v>
      </c>
      <c r="D827">
        <v>0.91501513856550132</v>
      </c>
      <c r="E827">
        <v>0.12451240526245894</v>
      </c>
      <c r="F827">
        <v>-0.78533517530676844</v>
      </c>
      <c r="G827">
        <v>-1.2447244183908726</v>
      </c>
      <c r="H827">
        <v>4</v>
      </c>
      <c r="I827">
        <v>0.78464407613849996</v>
      </c>
      <c r="J827" t="s">
        <v>1930</v>
      </c>
      <c r="K827" t="s">
        <v>1931</v>
      </c>
      <c r="L827" t="s">
        <v>4248</v>
      </c>
    </row>
    <row r="828" spans="1:12" hidden="1" x14ac:dyDescent="0.2">
      <c r="A828" t="s">
        <v>3730</v>
      </c>
      <c r="B828" t="s">
        <v>1929</v>
      </c>
      <c r="C828">
        <v>1.3750822497591504</v>
      </c>
      <c r="D828">
        <v>0.6300728368751769</v>
      </c>
      <c r="E828">
        <v>-0.47279603119524777</v>
      </c>
      <c r="F828">
        <v>-0.36959485698556166</v>
      </c>
      <c r="G828">
        <v>-1.1627641984535064</v>
      </c>
      <c r="H828">
        <v>4</v>
      </c>
      <c r="I828">
        <v>0.87975590697521799</v>
      </c>
      <c r="J828" t="s">
        <v>1930</v>
      </c>
      <c r="K828" t="s">
        <v>1931</v>
      </c>
      <c r="L828" t="s">
        <v>4247</v>
      </c>
    </row>
    <row r="829" spans="1:12" hidden="1" x14ac:dyDescent="0.2">
      <c r="A829" t="s">
        <v>1932</v>
      </c>
      <c r="B829" t="s">
        <v>1933</v>
      </c>
      <c r="C829">
        <v>-0.10031140299722145</v>
      </c>
      <c r="D829">
        <v>1.0316753679512576</v>
      </c>
      <c r="E829">
        <v>0.68738251278065099</v>
      </c>
      <c r="F829">
        <v>-1.5653225622764917</v>
      </c>
      <c r="G829">
        <v>-5.3423915458185256E-2</v>
      </c>
      <c r="H829">
        <v>5</v>
      </c>
      <c r="I829">
        <v>1.3594113400108501</v>
      </c>
      <c r="J829" t="s">
        <v>8</v>
      </c>
      <c r="K829" t="s">
        <v>1934</v>
      </c>
      <c r="L829" t="s">
        <v>4248</v>
      </c>
    </row>
    <row r="830" spans="1:12" hidden="1" x14ac:dyDescent="0.2">
      <c r="A830" t="s">
        <v>3731</v>
      </c>
      <c r="B830" t="s">
        <v>3732</v>
      </c>
      <c r="C830">
        <v>0.96398033455843302</v>
      </c>
      <c r="D830">
        <v>1.1426895131160071</v>
      </c>
      <c r="E830">
        <v>-0.43011093384384169</v>
      </c>
      <c r="F830">
        <v>-0.54282871650759157</v>
      </c>
      <c r="G830">
        <v>-1.1337301973229847</v>
      </c>
      <c r="H830">
        <v>4</v>
      </c>
      <c r="I830">
        <v>1.1576308696656901</v>
      </c>
      <c r="J830" t="s">
        <v>8</v>
      </c>
      <c r="K830" t="s">
        <v>3733</v>
      </c>
      <c r="L830" t="s">
        <v>4247</v>
      </c>
    </row>
    <row r="831" spans="1:12" hidden="1" x14ac:dyDescent="0.2">
      <c r="A831" t="s">
        <v>1935</v>
      </c>
      <c r="B831" t="s">
        <v>1936</v>
      </c>
      <c r="C831">
        <v>0.37188686879298927</v>
      </c>
      <c r="D831">
        <v>1.3655701423859825</v>
      </c>
      <c r="E831">
        <v>-8.1119395039153219E-2</v>
      </c>
      <c r="F831">
        <v>-0.27201647395998618</v>
      </c>
      <c r="G831">
        <v>-1.3843211421798522</v>
      </c>
      <c r="H831">
        <v>4</v>
      </c>
      <c r="I831">
        <v>1.0126568603569599</v>
      </c>
      <c r="J831" t="s">
        <v>8</v>
      </c>
      <c r="K831" t="s">
        <v>1937</v>
      </c>
      <c r="L831" t="s">
        <v>4248</v>
      </c>
    </row>
    <row r="832" spans="1:12" hidden="1" x14ac:dyDescent="0.2">
      <c r="A832" t="s">
        <v>3734</v>
      </c>
      <c r="B832" t="s">
        <v>3735</v>
      </c>
      <c r="C832">
        <v>-0.60914253385820794</v>
      </c>
      <c r="D832">
        <v>-1.3928174187159439</v>
      </c>
      <c r="E832">
        <v>0.61754018896569685</v>
      </c>
      <c r="F832">
        <v>0.27427442886704034</v>
      </c>
      <c r="G832">
        <v>1.1101453347414145</v>
      </c>
      <c r="H832">
        <v>1</v>
      </c>
      <c r="I832">
        <v>1.52117998724422</v>
      </c>
      <c r="J832" t="s">
        <v>3736</v>
      </c>
      <c r="K832" t="s">
        <v>3737</v>
      </c>
      <c r="L832" t="s">
        <v>4247</v>
      </c>
    </row>
    <row r="833" spans="1:12" hidden="1" x14ac:dyDescent="0.2">
      <c r="A833" t="s">
        <v>1938</v>
      </c>
      <c r="B833" t="s">
        <v>1939</v>
      </c>
      <c r="C833">
        <v>1.3289822084192182</v>
      </c>
      <c r="D833">
        <v>0.51944753295566637</v>
      </c>
      <c r="E833">
        <v>-6.3409451441639522E-2</v>
      </c>
      <c r="F833">
        <v>-0.46425141829394551</v>
      </c>
      <c r="G833">
        <v>-1.3207688716393113</v>
      </c>
      <c r="H833">
        <v>4</v>
      </c>
      <c r="I833">
        <v>0.74945574374938495</v>
      </c>
      <c r="J833" t="s">
        <v>8</v>
      </c>
      <c r="K833" t="s">
        <v>1940</v>
      </c>
      <c r="L833" t="s">
        <v>4248</v>
      </c>
    </row>
    <row r="834" spans="1:12" hidden="1" x14ac:dyDescent="0.2">
      <c r="A834" t="s">
        <v>1941</v>
      </c>
      <c r="B834" t="s">
        <v>1942</v>
      </c>
      <c r="C834">
        <v>1.2127251911756862</v>
      </c>
      <c r="D834">
        <v>-0.3611432188276319</v>
      </c>
      <c r="E834">
        <v>0.60812681696253479</v>
      </c>
      <c r="F834">
        <v>-3.5707405222049966E-2</v>
      </c>
      <c r="G834">
        <v>-1.4240013840885257</v>
      </c>
      <c r="H834">
        <v>4</v>
      </c>
      <c r="I834">
        <v>1.1119313811590701</v>
      </c>
      <c r="J834" t="s">
        <v>8</v>
      </c>
      <c r="K834" t="s">
        <v>1943</v>
      </c>
      <c r="L834" t="s">
        <v>4248</v>
      </c>
    </row>
    <row r="835" spans="1:12" hidden="1" x14ac:dyDescent="0.2">
      <c r="A835" t="s">
        <v>1944</v>
      </c>
      <c r="B835" t="s">
        <v>1945</v>
      </c>
      <c r="C835">
        <v>-0.16436939686161159</v>
      </c>
      <c r="D835">
        <v>0.8975588676113595</v>
      </c>
      <c r="E835">
        <v>1.0606519878775125</v>
      </c>
      <c r="F835">
        <v>-0.43138096097246081</v>
      </c>
      <c r="G835">
        <v>-1.3624604976547101</v>
      </c>
      <c r="H835">
        <v>5</v>
      </c>
      <c r="I835">
        <v>1.3445607051686099</v>
      </c>
      <c r="J835" t="s">
        <v>1946</v>
      </c>
      <c r="K835" t="s">
        <v>1947</v>
      </c>
      <c r="L835" t="s">
        <v>4248</v>
      </c>
    </row>
    <row r="836" spans="1:12" x14ac:dyDescent="0.2">
      <c r="A836" t="s">
        <v>3738</v>
      </c>
      <c r="B836" t="s">
        <v>1945</v>
      </c>
      <c r="C836">
        <v>0.4004548865844369</v>
      </c>
      <c r="D836">
        <v>9.5980145161632238E-2</v>
      </c>
      <c r="E836">
        <v>0.71480117092983886</v>
      </c>
      <c r="F836">
        <v>0.53146949692498646</v>
      </c>
      <c r="G836">
        <v>-1.7427056996007764</v>
      </c>
      <c r="H836">
        <v>6</v>
      </c>
      <c r="I836">
        <v>1.2857029805936999</v>
      </c>
      <c r="J836" t="s">
        <v>1946</v>
      </c>
      <c r="K836" t="s">
        <v>1947</v>
      </c>
      <c r="L836" t="s">
        <v>4247</v>
      </c>
    </row>
    <row r="837" spans="1:12" hidden="1" x14ac:dyDescent="0.2">
      <c r="A837" t="s">
        <v>1948</v>
      </c>
      <c r="B837" t="s">
        <v>1949</v>
      </c>
      <c r="C837">
        <v>-1.087306090332621</v>
      </c>
      <c r="D837">
        <v>1.1267845274222406</v>
      </c>
      <c r="E837">
        <v>1.0024249857447776</v>
      </c>
      <c r="F837">
        <v>-0.50538136484099305</v>
      </c>
      <c r="G837">
        <v>-0.53652205799339325</v>
      </c>
      <c r="H837">
        <v>5</v>
      </c>
      <c r="I837">
        <v>0.67180290562553402</v>
      </c>
      <c r="J837" t="s">
        <v>8</v>
      </c>
      <c r="K837" t="s">
        <v>1950</v>
      </c>
      <c r="L837" t="s">
        <v>4248</v>
      </c>
    </row>
    <row r="838" spans="1:12" hidden="1" x14ac:dyDescent="0.2">
      <c r="A838" t="s">
        <v>1951</v>
      </c>
      <c r="B838" t="s">
        <v>1952</v>
      </c>
      <c r="C838">
        <v>-1.6708653246945782</v>
      </c>
      <c r="D838">
        <v>-9.5233464082976019E-2</v>
      </c>
      <c r="E838">
        <v>0.779712218167538</v>
      </c>
      <c r="F838">
        <v>0.2643819246250787</v>
      </c>
      <c r="G838">
        <v>0.7220046459849373</v>
      </c>
      <c r="H838">
        <v>1</v>
      </c>
      <c r="I838">
        <v>0.68829754442828495</v>
      </c>
      <c r="J838" t="s">
        <v>1953</v>
      </c>
      <c r="K838" t="s">
        <v>1954</v>
      </c>
      <c r="L838" t="s">
        <v>4248</v>
      </c>
    </row>
    <row r="839" spans="1:12" hidden="1" x14ac:dyDescent="0.2">
      <c r="A839" t="s">
        <v>1955</v>
      </c>
      <c r="B839" t="s">
        <v>1956</v>
      </c>
      <c r="C839">
        <v>9.3821951849100364E-3</v>
      </c>
      <c r="D839">
        <v>0.75759505969110408</v>
      </c>
      <c r="E839">
        <v>1.1790868682136173</v>
      </c>
      <c r="F839">
        <v>-0.70644898672291701</v>
      </c>
      <c r="G839">
        <v>-1.2396151363667327</v>
      </c>
      <c r="H839">
        <v>5</v>
      </c>
      <c r="I839">
        <v>1.55917666167425</v>
      </c>
      <c r="J839" t="s">
        <v>8</v>
      </c>
      <c r="K839" t="s">
        <v>1957</v>
      </c>
      <c r="L839" t="s">
        <v>4248</v>
      </c>
    </row>
    <row r="840" spans="1:12" hidden="1" x14ac:dyDescent="0.2">
      <c r="A840" t="s">
        <v>1958</v>
      </c>
      <c r="B840" t="s">
        <v>1959</v>
      </c>
      <c r="C840">
        <v>-3.5151824256660406E-2</v>
      </c>
      <c r="D840">
        <v>-1.0363174978636889</v>
      </c>
      <c r="E840">
        <v>-0.81190258085255096</v>
      </c>
      <c r="F840">
        <v>1.4377100081732728</v>
      </c>
      <c r="G840">
        <v>0.44566189479957347</v>
      </c>
      <c r="H840">
        <v>3</v>
      </c>
      <c r="I840">
        <v>2.0461086680311098</v>
      </c>
      <c r="J840" t="s">
        <v>8</v>
      </c>
      <c r="K840" t="s">
        <v>1960</v>
      </c>
      <c r="L840" t="s">
        <v>4248</v>
      </c>
    </row>
    <row r="841" spans="1:12" hidden="1" x14ac:dyDescent="0.2">
      <c r="A841" t="s">
        <v>1961</v>
      </c>
      <c r="B841" t="s">
        <v>1962</v>
      </c>
      <c r="C841">
        <v>0.34118512941783952</v>
      </c>
      <c r="D841">
        <v>-1.5481731947365858</v>
      </c>
      <c r="E841">
        <v>-0.20447891202605639</v>
      </c>
      <c r="F841">
        <v>1.1794535151819663</v>
      </c>
      <c r="G841">
        <v>0.23201346216284477</v>
      </c>
      <c r="H841">
        <v>1</v>
      </c>
      <c r="I841">
        <v>1.6677374667784499</v>
      </c>
      <c r="J841" t="s">
        <v>8</v>
      </c>
      <c r="K841" t="s">
        <v>1963</v>
      </c>
      <c r="L841" t="s">
        <v>4248</v>
      </c>
    </row>
    <row r="842" spans="1:12" hidden="1" x14ac:dyDescent="0.2">
      <c r="A842" t="s">
        <v>1964</v>
      </c>
      <c r="B842" t="s">
        <v>1965</v>
      </c>
      <c r="C842">
        <v>-0.70427792570437076</v>
      </c>
      <c r="D842">
        <v>1.1980234470352649</v>
      </c>
      <c r="E842">
        <v>-0.40615466721489374</v>
      </c>
      <c r="F842">
        <v>0.93086726617410998</v>
      </c>
      <c r="G842">
        <v>-1.0184581202898764</v>
      </c>
      <c r="H842">
        <v>5</v>
      </c>
      <c r="I842">
        <v>1.40249821655333</v>
      </c>
      <c r="J842" t="s">
        <v>1966</v>
      </c>
      <c r="K842" t="s">
        <v>1967</v>
      </c>
      <c r="L842" t="s">
        <v>4248</v>
      </c>
    </row>
    <row r="843" spans="1:12" hidden="1" x14ac:dyDescent="0.2">
      <c r="A843" t="s">
        <v>1968</v>
      </c>
      <c r="B843" t="s">
        <v>1969</v>
      </c>
      <c r="C843">
        <v>-1.0200586433453707</v>
      </c>
      <c r="D843">
        <v>0.93162337581629784</v>
      </c>
      <c r="E843">
        <v>0.68268128877460166</v>
      </c>
      <c r="F843">
        <v>0.55403512416852629</v>
      </c>
      <c r="G843">
        <v>-1.1482811454141626</v>
      </c>
      <c r="H843">
        <v>5</v>
      </c>
      <c r="I843">
        <v>1.20402343965804</v>
      </c>
      <c r="J843" t="s">
        <v>1970</v>
      </c>
      <c r="K843" t="s">
        <v>1971</v>
      </c>
      <c r="L843" t="s">
        <v>4248</v>
      </c>
    </row>
    <row r="844" spans="1:12" hidden="1" x14ac:dyDescent="0.2">
      <c r="A844" t="s">
        <v>3739</v>
      </c>
      <c r="B844" t="s">
        <v>1973</v>
      </c>
      <c r="C844">
        <v>-1.4708345163118042</v>
      </c>
      <c r="D844">
        <v>-0.38464895234999752</v>
      </c>
      <c r="E844">
        <v>0.40909166640281996</v>
      </c>
      <c r="F844">
        <v>0.23569698075084769</v>
      </c>
      <c r="G844">
        <v>1.2106948215081161</v>
      </c>
      <c r="H844">
        <v>1</v>
      </c>
      <c r="I844">
        <v>0.81481596702049697</v>
      </c>
      <c r="J844" t="s">
        <v>1974</v>
      </c>
      <c r="K844" t="s">
        <v>1975</v>
      </c>
      <c r="L844" t="s">
        <v>4247</v>
      </c>
    </row>
    <row r="845" spans="1:12" hidden="1" x14ac:dyDescent="0.2">
      <c r="A845" t="s">
        <v>1972</v>
      </c>
      <c r="B845" t="s">
        <v>1973</v>
      </c>
      <c r="C845">
        <v>-0.88200421638598581</v>
      </c>
      <c r="D845">
        <v>-0.87975519937035984</v>
      </c>
      <c r="E845">
        <v>-0.37709529764620958</v>
      </c>
      <c r="F845">
        <v>1.1657309013639314</v>
      </c>
      <c r="G845">
        <v>0.97312381203858811</v>
      </c>
      <c r="H845">
        <v>3</v>
      </c>
      <c r="I845">
        <v>1.4083207042897701</v>
      </c>
      <c r="J845" t="s">
        <v>1974</v>
      </c>
      <c r="K845" t="s">
        <v>1975</v>
      </c>
      <c r="L845" t="s">
        <v>4248</v>
      </c>
    </row>
    <row r="846" spans="1:12" hidden="1" x14ac:dyDescent="0.2">
      <c r="A846" t="s">
        <v>3740</v>
      </c>
      <c r="B846" t="s">
        <v>3741</v>
      </c>
      <c r="C846">
        <v>0.94507251197881559</v>
      </c>
      <c r="D846">
        <v>1.1530217145634056</v>
      </c>
      <c r="E846">
        <v>-0.94542876143630816</v>
      </c>
      <c r="F846">
        <v>-0.90741013488692879</v>
      </c>
      <c r="G846">
        <v>-0.24525533021895729</v>
      </c>
      <c r="H846">
        <v>5</v>
      </c>
      <c r="I846">
        <v>0.742444653361235</v>
      </c>
      <c r="J846" t="s">
        <v>8</v>
      </c>
      <c r="K846" t="s">
        <v>3742</v>
      </c>
      <c r="L846" t="s">
        <v>4247</v>
      </c>
    </row>
    <row r="847" spans="1:12" hidden="1" x14ac:dyDescent="0.2">
      <c r="A847" t="s">
        <v>1976</v>
      </c>
      <c r="B847" t="s">
        <v>1977</v>
      </c>
      <c r="C847">
        <v>-1.6300407955418388</v>
      </c>
      <c r="D847">
        <v>0.62303364383339277</v>
      </c>
      <c r="E847">
        <v>0.2417205892283216</v>
      </c>
      <c r="F847">
        <v>0.93197718648704819</v>
      </c>
      <c r="G847">
        <v>-0.16669062400691226</v>
      </c>
      <c r="H847">
        <v>1</v>
      </c>
      <c r="I847">
        <v>1.02237846697113</v>
      </c>
      <c r="J847" t="s">
        <v>1978</v>
      </c>
      <c r="K847" t="s">
        <v>1979</v>
      </c>
      <c r="L847" t="s">
        <v>4248</v>
      </c>
    </row>
    <row r="848" spans="1:12" hidden="1" x14ac:dyDescent="0.2">
      <c r="A848" t="s">
        <v>3743</v>
      </c>
      <c r="B848" t="s">
        <v>3744</v>
      </c>
      <c r="C848">
        <v>1.2572218460172604</v>
      </c>
      <c r="D848">
        <v>0.37410949116557263</v>
      </c>
      <c r="E848">
        <v>-0.61591038036157519</v>
      </c>
      <c r="F848">
        <v>0.3243201286296859</v>
      </c>
      <c r="G848">
        <v>-1.3397410854509437</v>
      </c>
      <c r="H848">
        <v>4</v>
      </c>
      <c r="I848">
        <v>1.0452671539960301</v>
      </c>
      <c r="J848" t="s">
        <v>8</v>
      </c>
      <c r="K848" t="s">
        <v>3745</v>
      </c>
      <c r="L848" t="s">
        <v>4247</v>
      </c>
    </row>
    <row r="849" spans="1:12" hidden="1" x14ac:dyDescent="0.2">
      <c r="A849" t="s">
        <v>1980</v>
      </c>
      <c r="B849" t="s">
        <v>1981</v>
      </c>
      <c r="C849">
        <v>-1.2724967467204846</v>
      </c>
      <c r="D849">
        <v>8.2250147566469048E-2</v>
      </c>
      <c r="E849">
        <v>0.9689545260436605</v>
      </c>
      <c r="F849">
        <v>0.95047607247308419</v>
      </c>
      <c r="G849">
        <v>-0.7291839993627961</v>
      </c>
      <c r="H849">
        <v>5</v>
      </c>
      <c r="I849">
        <v>1.4372783992070699</v>
      </c>
      <c r="J849" t="s">
        <v>1982</v>
      </c>
      <c r="K849" t="s">
        <v>1983</v>
      </c>
      <c r="L849" t="s">
        <v>4248</v>
      </c>
    </row>
    <row r="850" spans="1:12" hidden="1" x14ac:dyDescent="0.2">
      <c r="A850" t="s">
        <v>1984</v>
      </c>
      <c r="B850" t="s">
        <v>1985</v>
      </c>
      <c r="C850">
        <v>-0.66625734022181748</v>
      </c>
      <c r="D850">
        <v>0.83208319117039431</v>
      </c>
      <c r="E850">
        <v>1.084457007302791</v>
      </c>
      <c r="F850">
        <v>4.7944043182799156E-2</v>
      </c>
      <c r="G850">
        <v>-1.2982269014341838</v>
      </c>
      <c r="H850">
        <v>4</v>
      </c>
      <c r="I850">
        <v>1.0730648650347501</v>
      </c>
      <c r="J850" t="s">
        <v>8</v>
      </c>
      <c r="K850" t="s">
        <v>1986</v>
      </c>
      <c r="L850" t="s">
        <v>4248</v>
      </c>
    </row>
    <row r="851" spans="1:12" hidden="1" x14ac:dyDescent="0.2">
      <c r="A851" t="s">
        <v>1987</v>
      </c>
      <c r="B851" t="s">
        <v>1988</v>
      </c>
      <c r="C851">
        <v>-1.2150210691524561</v>
      </c>
      <c r="D851">
        <v>-0.2142918372615798</v>
      </c>
      <c r="E851">
        <v>-0.52880332806704078</v>
      </c>
      <c r="F851">
        <v>1.3539316001349233</v>
      </c>
      <c r="G851">
        <v>0.60418463434614667</v>
      </c>
      <c r="H851">
        <v>1</v>
      </c>
      <c r="I851">
        <v>1.3675298186206699</v>
      </c>
      <c r="J851" t="s">
        <v>8</v>
      </c>
      <c r="K851" t="s">
        <v>362</v>
      </c>
      <c r="L851" t="s">
        <v>4248</v>
      </c>
    </row>
    <row r="852" spans="1:12" hidden="1" x14ac:dyDescent="0.2">
      <c r="A852" t="s">
        <v>1989</v>
      </c>
      <c r="B852" t="s">
        <v>1990</v>
      </c>
      <c r="C852">
        <v>0.10958786164838162</v>
      </c>
      <c r="D852">
        <v>0.10637940220916331</v>
      </c>
      <c r="E852">
        <v>1.3529978884022451</v>
      </c>
      <c r="F852">
        <v>-1.4609605184314998</v>
      </c>
      <c r="G852">
        <v>-0.10800463382829929</v>
      </c>
      <c r="H852">
        <v>5</v>
      </c>
      <c r="I852">
        <v>1.3183729355740299</v>
      </c>
      <c r="J852" t="s">
        <v>1991</v>
      </c>
      <c r="K852" t="s">
        <v>439</v>
      </c>
      <c r="L852" t="s">
        <v>4248</v>
      </c>
    </row>
    <row r="853" spans="1:12" hidden="1" x14ac:dyDescent="0.2">
      <c r="A853" t="s">
        <v>3746</v>
      </c>
      <c r="B853" t="s">
        <v>1993</v>
      </c>
      <c r="C853">
        <v>1.2666559783003808</v>
      </c>
      <c r="D853">
        <v>0.6495894271869288</v>
      </c>
      <c r="E853">
        <v>-1.9380344199305025E-2</v>
      </c>
      <c r="F853">
        <v>-0.65331214790673475</v>
      </c>
      <c r="G853">
        <v>-1.2435529133812793</v>
      </c>
      <c r="H853">
        <v>4</v>
      </c>
      <c r="I853">
        <v>0.78912538418663303</v>
      </c>
      <c r="J853" t="s">
        <v>8</v>
      </c>
      <c r="K853" t="s">
        <v>1994</v>
      </c>
      <c r="L853" t="s">
        <v>4247</v>
      </c>
    </row>
    <row r="854" spans="1:12" hidden="1" x14ac:dyDescent="0.2">
      <c r="A854" t="s">
        <v>1992</v>
      </c>
      <c r="B854" t="s">
        <v>1993</v>
      </c>
      <c r="C854">
        <v>1.0947915866272109</v>
      </c>
      <c r="D854">
        <v>1.0248651327005758</v>
      </c>
      <c r="E854">
        <v>-0.29813327183578497</v>
      </c>
      <c r="F854">
        <v>-0.87060229790438148</v>
      </c>
      <c r="G854">
        <v>-0.95092114958760188</v>
      </c>
      <c r="H854">
        <v>5</v>
      </c>
      <c r="I854">
        <v>1.2575533453657901</v>
      </c>
      <c r="J854" t="s">
        <v>8</v>
      </c>
      <c r="K854" t="s">
        <v>1994</v>
      </c>
      <c r="L854" t="s">
        <v>4248</v>
      </c>
    </row>
    <row r="855" spans="1:12" hidden="1" x14ac:dyDescent="0.2">
      <c r="A855" t="s">
        <v>1995</v>
      </c>
      <c r="B855" t="s">
        <v>1996</v>
      </c>
      <c r="C855">
        <v>-1.4830753343807659</v>
      </c>
      <c r="D855">
        <v>1.0409530404359078</v>
      </c>
      <c r="E855">
        <v>0.80398478705219734</v>
      </c>
      <c r="F855">
        <v>-0.1307289040372509</v>
      </c>
      <c r="G855">
        <v>-0.23113358907019615</v>
      </c>
      <c r="H855">
        <v>1</v>
      </c>
      <c r="I855">
        <v>0.65997799807262103</v>
      </c>
      <c r="J855" t="s">
        <v>1997</v>
      </c>
      <c r="K855" t="s">
        <v>1998</v>
      </c>
      <c r="L855" t="s">
        <v>4248</v>
      </c>
    </row>
    <row r="856" spans="1:12" hidden="1" x14ac:dyDescent="0.2">
      <c r="A856" t="s">
        <v>1999</v>
      </c>
      <c r="B856" t="s">
        <v>2000</v>
      </c>
      <c r="C856">
        <v>-1.7316764253460795</v>
      </c>
      <c r="D856">
        <v>0.26571257340680804</v>
      </c>
      <c r="E856">
        <v>0.23701362096167794</v>
      </c>
      <c r="F856">
        <v>0.37018144528556346</v>
      </c>
      <c r="G856">
        <v>0.85876878569209836</v>
      </c>
      <c r="H856">
        <v>1</v>
      </c>
      <c r="I856">
        <v>1.0533202385524401</v>
      </c>
      <c r="J856" t="s">
        <v>2001</v>
      </c>
      <c r="K856" t="s">
        <v>2002</v>
      </c>
      <c r="L856" t="s">
        <v>4248</v>
      </c>
    </row>
    <row r="857" spans="1:12" hidden="1" x14ac:dyDescent="0.2">
      <c r="A857" t="s">
        <v>3747</v>
      </c>
      <c r="B857" t="s">
        <v>3748</v>
      </c>
      <c r="C857">
        <v>-0.17892930011313571</v>
      </c>
      <c r="D857">
        <v>-1.6532765002912269</v>
      </c>
      <c r="E857">
        <v>0.49258382472381912</v>
      </c>
      <c r="F857">
        <v>0.8874445972657673</v>
      </c>
      <c r="G857">
        <v>0.45217737841478767</v>
      </c>
      <c r="H857">
        <v>1</v>
      </c>
      <c r="I857">
        <v>1.8883665742478299</v>
      </c>
      <c r="J857" t="s">
        <v>8</v>
      </c>
      <c r="K857" t="s">
        <v>3749</v>
      </c>
      <c r="L857" t="s">
        <v>4247</v>
      </c>
    </row>
    <row r="858" spans="1:12" hidden="1" x14ac:dyDescent="0.2">
      <c r="A858" t="s">
        <v>2003</v>
      </c>
      <c r="B858" t="s">
        <v>2004</v>
      </c>
      <c r="C858">
        <v>-0.43839645856104081</v>
      </c>
      <c r="D858">
        <v>0.84353343363579769</v>
      </c>
      <c r="E858">
        <v>1.0436188497156553</v>
      </c>
      <c r="F858">
        <v>-1.4163579944950586</v>
      </c>
      <c r="G858">
        <v>-3.2397830295353564E-2</v>
      </c>
      <c r="H858">
        <v>5</v>
      </c>
      <c r="I858">
        <v>1.4938272916666899</v>
      </c>
      <c r="J858" t="s">
        <v>2005</v>
      </c>
      <c r="K858" t="s">
        <v>2006</v>
      </c>
      <c r="L858" t="s">
        <v>4248</v>
      </c>
    </row>
    <row r="859" spans="1:12" hidden="1" x14ac:dyDescent="0.2">
      <c r="A859" t="s">
        <v>2007</v>
      </c>
      <c r="B859" t="s">
        <v>2008</v>
      </c>
      <c r="C859">
        <v>0.40496774793942597</v>
      </c>
      <c r="D859">
        <v>0.52917308719700384</v>
      </c>
      <c r="E859">
        <v>1.1501777443877528</v>
      </c>
      <c r="F859">
        <v>-1.2166244048361425</v>
      </c>
      <c r="G859">
        <v>-0.86769417468798515</v>
      </c>
      <c r="H859">
        <v>5</v>
      </c>
      <c r="I859">
        <v>1.06987867830817</v>
      </c>
      <c r="J859" t="s">
        <v>2009</v>
      </c>
      <c r="K859" t="s">
        <v>2010</v>
      </c>
      <c r="L859" t="s">
        <v>4248</v>
      </c>
    </row>
    <row r="860" spans="1:12" hidden="1" x14ac:dyDescent="0.2">
      <c r="A860" t="s">
        <v>2011</v>
      </c>
      <c r="B860" t="s">
        <v>2012</v>
      </c>
      <c r="C860">
        <v>-1.580259999512027</v>
      </c>
      <c r="D860">
        <v>-0.39269616775636673</v>
      </c>
      <c r="E860">
        <v>0.72538048572437019</v>
      </c>
      <c r="F860">
        <v>0.7723958219034871</v>
      </c>
      <c r="G860">
        <v>0.47517985964056247</v>
      </c>
      <c r="H860">
        <v>1</v>
      </c>
      <c r="I860">
        <v>0.46114736142797802</v>
      </c>
      <c r="J860" t="s">
        <v>8</v>
      </c>
      <c r="K860" t="s">
        <v>2013</v>
      </c>
      <c r="L860" t="s">
        <v>4248</v>
      </c>
    </row>
    <row r="861" spans="1:12" hidden="1" x14ac:dyDescent="0.2">
      <c r="A861" t="s">
        <v>3750</v>
      </c>
      <c r="B861" t="s">
        <v>3751</v>
      </c>
      <c r="C861">
        <v>0.84649163914608805</v>
      </c>
      <c r="D861">
        <v>1.0927535329678497</v>
      </c>
      <c r="E861">
        <v>-2.1652672348743383E-2</v>
      </c>
      <c r="F861">
        <v>-0.60503624278432944</v>
      </c>
      <c r="G861">
        <v>-1.31255625698087</v>
      </c>
      <c r="H861">
        <v>4</v>
      </c>
      <c r="I861">
        <v>0.67478070152723402</v>
      </c>
      <c r="J861" t="s">
        <v>3752</v>
      </c>
      <c r="K861" t="s">
        <v>3753</v>
      </c>
      <c r="L861" t="s">
        <v>4247</v>
      </c>
    </row>
    <row r="862" spans="1:12" hidden="1" x14ac:dyDescent="0.2">
      <c r="A862" t="s">
        <v>3754</v>
      </c>
      <c r="B862" t="s">
        <v>3755</v>
      </c>
      <c r="C862">
        <v>-1.2667633243566041</v>
      </c>
      <c r="D862">
        <v>-0.73951066724331505</v>
      </c>
      <c r="E862">
        <v>1.2496423803175418</v>
      </c>
      <c r="F862">
        <v>0.36124423838990372</v>
      </c>
      <c r="G862">
        <v>0.39538737289240561</v>
      </c>
      <c r="H862">
        <v>1</v>
      </c>
      <c r="I862">
        <v>1.3419792885128301</v>
      </c>
      <c r="J862" t="s">
        <v>3756</v>
      </c>
      <c r="K862" t="s">
        <v>3757</v>
      </c>
      <c r="L862" t="s">
        <v>4247</v>
      </c>
    </row>
    <row r="863" spans="1:12" hidden="1" x14ac:dyDescent="0.2">
      <c r="A863" t="s">
        <v>2014</v>
      </c>
      <c r="B863" t="s">
        <v>2015</v>
      </c>
      <c r="C863">
        <v>0.97064897130168926</v>
      </c>
      <c r="D863">
        <v>0.64581560548652983</v>
      </c>
      <c r="E863">
        <v>0.40797252594863603</v>
      </c>
      <c r="F863">
        <v>-0.55116085171289064</v>
      </c>
      <c r="G863">
        <v>-1.4732762510239721</v>
      </c>
      <c r="H863">
        <v>4</v>
      </c>
      <c r="I863">
        <v>0.47973378994207</v>
      </c>
      <c r="J863" t="s">
        <v>2016</v>
      </c>
      <c r="K863" t="s">
        <v>1119</v>
      </c>
      <c r="L863" t="s">
        <v>4248</v>
      </c>
    </row>
    <row r="864" spans="1:12" hidden="1" x14ac:dyDescent="0.2">
      <c r="A864" t="s">
        <v>2017</v>
      </c>
      <c r="B864" t="s">
        <v>2018</v>
      </c>
      <c r="C864">
        <v>1.0476339389696179</v>
      </c>
      <c r="D864">
        <v>0.50553876921330543</v>
      </c>
      <c r="E864">
        <v>4.4433673487578214E-2</v>
      </c>
      <c r="F864">
        <v>2.8465283127216995E-2</v>
      </c>
      <c r="G864">
        <v>-1.6260716647977684</v>
      </c>
      <c r="H864">
        <v>4</v>
      </c>
      <c r="I864">
        <v>0.61522035728831703</v>
      </c>
      <c r="J864" t="s">
        <v>2019</v>
      </c>
      <c r="K864" t="s">
        <v>2020</v>
      </c>
      <c r="L864" t="s">
        <v>4248</v>
      </c>
    </row>
    <row r="865" spans="1:12" hidden="1" x14ac:dyDescent="0.2">
      <c r="A865" t="s">
        <v>2021</v>
      </c>
      <c r="B865" t="s">
        <v>2022</v>
      </c>
      <c r="C865">
        <v>-0.36520652362848788</v>
      </c>
      <c r="D865">
        <v>0.87522177599676476</v>
      </c>
      <c r="E865">
        <v>0.24288288395573976</v>
      </c>
      <c r="F865">
        <v>-1.5507980667057668</v>
      </c>
      <c r="G865">
        <v>0.79789993038178797</v>
      </c>
      <c r="H865">
        <v>4</v>
      </c>
      <c r="I865">
        <v>2.1061401990403801</v>
      </c>
      <c r="J865" t="s">
        <v>8</v>
      </c>
      <c r="K865" t="s">
        <v>838</v>
      </c>
      <c r="L865" t="s">
        <v>4248</v>
      </c>
    </row>
    <row r="866" spans="1:12" hidden="1" x14ac:dyDescent="0.2">
      <c r="A866" t="s">
        <v>2023</v>
      </c>
      <c r="B866" t="s">
        <v>2024</v>
      </c>
      <c r="C866">
        <v>-1.0398932197115438</v>
      </c>
      <c r="D866">
        <v>0.65289942042952176</v>
      </c>
      <c r="E866">
        <v>1.3250133457621751</v>
      </c>
      <c r="F866">
        <v>-0.85420046443306508</v>
      </c>
      <c r="G866">
        <v>-8.3819082047088031E-2</v>
      </c>
      <c r="H866">
        <v>5</v>
      </c>
      <c r="I866">
        <v>1.26776855007859</v>
      </c>
      <c r="J866" t="s">
        <v>2025</v>
      </c>
      <c r="K866" t="s">
        <v>2026</v>
      </c>
      <c r="L866" t="s">
        <v>4248</v>
      </c>
    </row>
    <row r="867" spans="1:12" hidden="1" x14ac:dyDescent="0.2">
      <c r="A867" t="s">
        <v>2027</v>
      </c>
      <c r="B867" t="s">
        <v>2028</v>
      </c>
      <c r="C867">
        <v>0.10749664321869029</v>
      </c>
      <c r="D867">
        <v>-0.89332905499386317</v>
      </c>
      <c r="E867">
        <v>1.071326157591812</v>
      </c>
      <c r="F867">
        <v>0.85773166154652769</v>
      </c>
      <c r="G867">
        <v>-1.1432254073631631</v>
      </c>
      <c r="H867">
        <v>5</v>
      </c>
      <c r="I867">
        <v>1.84296564038629</v>
      </c>
      <c r="J867" t="s">
        <v>2029</v>
      </c>
      <c r="K867" t="s">
        <v>2030</v>
      </c>
      <c r="L867" t="s">
        <v>4248</v>
      </c>
    </row>
    <row r="868" spans="1:12" hidden="1" x14ac:dyDescent="0.2">
      <c r="A868" t="s">
        <v>2031</v>
      </c>
      <c r="B868" t="s">
        <v>2032</v>
      </c>
      <c r="C868">
        <v>-1.4064323320045424</v>
      </c>
      <c r="D868">
        <v>0.40286610123241268</v>
      </c>
      <c r="E868">
        <v>8.6001947371633636E-2</v>
      </c>
      <c r="F868">
        <v>1.3047397523204431</v>
      </c>
      <c r="G868">
        <v>-0.38717546891963117</v>
      </c>
      <c r="H868">
        <v>1</v>
      </c>
      <c r="I868">
        <v>1.2010875496857301</v>
      </c>
      <c r="J868" t="s">
        <v>8</v>
      </c>
      <c r="K868" t="s">
        <v>2033</v>
      </c>
      <c r="L868" t="s">
        <v>4248</v>
      </c>
    </row>
    <row r="869" spans="1:12" hidden="1" x14ac:dyDescent="0.2">
      <c r="A869" t="s">
        <v>2034</v>
      </c>
      <c r="B869" t="s">
        <v>2035</v>
      </c>
      <c r="C869">
        <v>-1.196183117245607</v>
      </c>
      <c r="D869">
        <v>0.86305572677023024</v>
      </c>
      <c r="E869">
        <v>1.0827374208116691</v>
      </c>
      <c r="F869">
        <v>5.5893743414596388E-2</v>
      </c>
      <c r="G869">
        <v>-0.80550377375086823</v>
      </c>
      <c r="H869">
        <v>5</v>
      </c>
      <c r="I869">
        <v>0.33671639959689698</v>
      </c>
      <c r="J869" t="s">
        <v>8</v>
      </c>
      <c r="K869" t="s">
        <v>2036</v>
      </c>
      <c r="L869" t="s">
        <v>4248</v>
      </c>
    </row>
    <row r="870" spans="1:12" hidden="1" x14ac:dyDescent="0.2">
      <c r="A870" t="s">
        <v>2037</v>
      </c>
      <c r="B870" t="s">
        <v>2038</v>
      </c>
      <c r="C870">
        <v>-0.2782107828761527</v>
      </c>
      <c r="D870">
        <v>0.75488373655754515</v>
      </c>
      <c r="E870">
        <v>1.297452162908642</v>
      </c>
      <c r="F870">
        <v>-1.1057029306856649</v>
      </c>
      <c r="G870">
        <v>-0.66842218590436941</v>
      </c>
      <c r="H870">
        <v>5</v>
      </c>
      <c r="I870">
        <v>1.34487277678323</v>
      </c>
      <c r="J870" t="s">
        <v>2039</v>
      </c>
      <c r="K870" t="s">
        <v>2040</v>
      </c>
      <c r="L870" t="s">
        <v>4248</v>
      </c>
    </row>
    <row r="871" spans="1:12" hidden="1" x14ac:dyDescent="0.2">
      <c r="A871" t="s">
        <v>3758</v>
      </c>
      <c r="B871" t="s">
        <v>3759</v>
      </c>
      <c r="C871">
        <v>1.0704730061658345</v>
      </c>
      <c r="D871">
        <v>0.89047705456774273</v>
      </c>
      <c r="E871">
        <v>-0.18182088138085944</v>
      </c>
      <c r="F871">
        <v>-0.41763821457091493</v>
      </c>
      <c r="G871">
        <v>-1.3614909647818247</v>
      </c>
      <c r="H871">
        <v>4</v>
      </c>
      <c r="I871">
        <v>0.63077721488711302</v>
      </c>
      <c r="J871" t="s">
        <v>3760</v>
      </c>
      <c r="K871" t="s">
        <v>3761</v>
      </c>
      <c r="L871" t="s">
        <v>4247</v>
      </c>
    </row>
    <row r="872" spans="1:12" hidden="1" x14ac:dyDescent="0.2">
      <c r="A872" t="s">
        <v>2041</v>
      </c>
      <c r="B872" t="s">
        <v>2042</v>
      </c>
      <c r="C872">
        <v>9.8812147941997705E-2</v>
      </c>
      <c r="D872">
        <v>-0.95023371859750949</v>
      </c>
      <c r="E872">
        <v>-0.23077068951874222</v>
      </c>
      <c r="F872">
        <v>1.6475469614230458</v>
      </c>
      <c r="G872">
        <v>-0.5653547012488449</v>
      </c>
      <c r="H872">
        <v>3</v>
      </c>
      <c r="I872">
        <v>2.1278406648777</v>
      </c>
      <c r="J872" t="s">
        <v>8</v>
      </c>
      <c r="K872" t="s">
        <v>2043</v>
      </c>
      <c r="L872" t="s">
        <v>4248</v>
      </c>
    </row>
    <row r="873" spans="1:12" hidden="1" x14ac:dyDescent="0.2">
      <c r="A873" t="s">
        <v>3762</v>
      </c>
      <c r="B873" t="s">
        <v>3763</v>
      </c>
      <c r="C873">
        <v>-1.3338128732006882E-2</v>
      </c>
      <c r="D873">
        <v>-0.42635089534700421</v>
      </c>
      <c r="E873">
        <v>1.0030794166440034</v>
      </c>
      <c r="F873">
        <v>0.87008046005138517</v>
      </c>
      <c r="G873">
        <v>-1.4334708526163451</v>
      </c>
      <c r="H873">
        <v>5</v>
      </c>
      <c r="I873">
        <v>2.0729052763091902</v>
      </c>
      <c r="J873" t="s">
        <v>8</v>
      </c>
      <c r="K873" t="s">
        <v>3764</v>
      </c>
      <c r="L873" t="s">
        <v>4247</v>
      </c>
    </row>
    <row r="874" spans="1:12" hidden="1" x14ac:dyDescent="0.2">
      <c r="A874" t="s">
        <v>3765</v>
      </c>
      <c r="B874" t="s">
        <v>3766</v>
      </c>
      <c r="C874">
        <v>0.74965012214689186</v>
      </c>
      <c r="D874">
        <v>0.65784699635715993</v>
      </c>
      <c r="E874">
        <v>-0.91102929253233167</v>
      </c>
      <c r="F874">
        <v>0.76469439167950692</v>
      </c>
      <c r="G874">
        <v>-1.2611622176512272</v>
      </c>
      <c r="H874">
        <v>4</v>
      </c>
      <c r="I874">
        <v>1.5162214240954</v>
      </c>
      <c r="J874" t="s">
        <v>3767</v>
      </c>
      <c r="K874" t="s">
        <v>1615</v>
      </c>
      <c r="L874" t="s">
        <v>4247</v>
      </c>
    </row>
    <row r="875" spans="1:12" hidden="1" x14ac:dyDescent="0.2">
      <c r="A875" t="s">
        <v>2044</v>
      </c>
      <c r="B875" t="s">
        <v>2045</v>
      </c>
      <c r="C875">
        <v>4.7797604382016461E-2</v>
      </c>
      <c r="D875">
        <v>0.74935123678910609</v>
      </c>
      <c r="E875">
        <v>9.0955293508521828E-2</v>
      </c>
      <c r="F875">
        <v>-1.6756264196432531</v>
      </c>
      <c r="G875">
        <v>0.78752228496359999</v>
      </c>
      <c r="H875">
        <v>4</v>
      </c>
      <c r="I875">
        <v>2.0881206741725999</v>
      </c>
      <c r="J875" t="s">
        <v>8</v>
      </c>
      <c r="K875" t="s">
        <v>968</v>
      </c>
      <c r="L875" t="s">
        <v>4248</v>
      </c>
    </row>
    <row r="876" spans="1:12" hidden="1" x14ac:dyDescent="0.2">
      <c r="A876" t="s">
        <v>2046</v>
      </c>
      <c r="B876" t="s">
        <v>2047</v>
      </c>
      <c r="C876">
        <v>0.93273196366806699</v>
      </c>
      <c r="D876">
        <v>0.88753938901694585</v>
      </c>
      <c r="E876">
        <v>0.25118130685283047</v>
      </c>
      <c r="F876">
        <v>-1.2943136531529582</v>
      </c>
      <c r="G876">
        <v>-0.77713900638488498</v>
      </c>
      <c r="H876">
        <v>4</v>
      </c>
      <c r="I876">
        <v>1.04620923460704</v>
      </c>
      <c r="J876" t="s">
        <v>8</v>
      </c>
      <c r="K876" t="s">
        <v>2048</v>
      </c>
      <c r="L876" t="s">
        <v>4248</v>
      </c>
    </row>
    <row r="877" spans="1:12" hidden="1" x14ac:dyDescent="0.2">
      <c r="A877" t="s">
        <v>3768</v>
      </c>
      <c r="B877" t="s">
        <v>2050</v>
      </c>
      <c r="C877">
        <v>1.0887666723060776</v>
      </c>
      <c r="D877">
        <v>0.48322075051625535</v>
      </c>
      <c r="E877">
        <v>-0.36974207858555219</v>
      </c>
      <c r="F877">
        <v>0.32669161452518264</v>
      </c>
      <c r="G877">
        <v>-1.5289369587619437</v>
      </c>
      <c r="H877">
        <v>4</v>
      </c>
      <c r="I877">
        <v>0.85411968854723197</v>
      </c>
      <c r="J877" t="s">
        <v>2051</v>
      </c>
      <c r="K877" t="s">
        <v>2052</v>
      </c>
      <c r="L877" t="s">
        <v>4247</v>
      </c>
    </row>
    <row r="878" spans="1:12" hidden="1" x14ac:dyDescent="0.2">
      <c r="A878" t="s">
        <v>2049</v>
      </c>
      <c r="B878" t="s">
        <v>2050</v>
      </c>
      <c r="C878">
        <v>0.67157871653640344</v>
      </c>
      <c r="D878">
        <v>1.1081130229983065</v>
      </c>
      <c r="E878">
        <v>0.32298552935339209</v>
      </c>
      <c r="F878">
        <v>-1.1066651879055422</v>
      </c>
      <c r="G878">
        <v>-0.99601208098254146</v>
      </c>
      <c r="H878">
        <v>5</v>
      </c>
      <c r="I878">
        <v>1.1634608624302401</v>
      </c>
      <c r="J878" t="s">
        <v>2051</v>
      </c>
      <c r="K878" t="s">
        <v>2052</v>
      </c>
      <c r="L878" t="s">
        <v>4248</v>
      </c>
    </row>
    <row r="879" spans="1:12" hidden="1" x14ac:dyDescent="0.2">
      <c r="A879" t="s">
        <v>3769</v>
      </c>
      <c r="B879" t="s">
        <v>3770</v>
      </c>
      <c r="C879">
        <v>0.33167428986914244</v>
      </c>
      <c r="D879">
        <v>0.96789663362834055</v>
      </c>
      <c r="E879">
        <v>-0.36786605236172237</v>
      </c>
      <c r="F879">
        <v>-1.5575955042707335</v>
      </c>
      <c r="G879">
        <v>0.62589063313499749</v>
      </c>
      <c r="H879">
        <v>4</v>
      </c>
      <c r="I879">
        <v>1.9273565569739299</v>
      </c>
      <c r="J879" t="s">
        <v>3771</v>
      </c>
      <c r="K879" t="s">
        <v>3772</v>
      </c>
      <c r="L879" t="s">
        <v>4247</v>
      </c>
    </row>
    <row r="880" spans="1:12" x14ac:dyDescent="0.2">
      <c r="A880" t="s">
        <v>2053</v>
      </c>
      <c r="B880" t="s">
        <v>2054</v>
      </c>
      <c r="C880">
        <v>0.36545745956752174</v>
      </c>
      <c r="D880">
        <v>0.39246284920044966</v>
      </c>
      <c r="E880">
        <v>1.2214045809264771</v>
      </c>
      <c r="F880">
        <v>-0.62791591932604907</v>
      </c>
      <c r="G880">
        <v>-1.351408970368577</v>
      </c>
      <c r="H880">
        <v>6</v>
      </c>
      <c r="I880">
        <v>1.3607268894922</v>
      </c>
      <c r="J880" t="s">
        <v>8</v>
      </c>
      <c r="K880" t="s">
        <v>362</v>
      </c>
      <c r="L880" t="s">
        <v>4248</v>
      </c>
    </row>
    <row r="881" spans="1:12" hidden="1" x14ac:dyDescent="0.2">
      <c r="A881" t="s">
        <v>2055</v>
      </c>
      <c r="B881" t="s">
        <v>2056</v>
      </c>
      <c r="C881">
        <v>2.8245344836692013E-2</v>
      </c>
      <c r="D881">
        <v>1.0829139776111174</v>
      </c>
      <c r="E881">
        <v>0.89368057657113553</v>
      </c>
      <c r="F881">
        <v>-1.0976644619488538</v>
      </c>
      <c r="G881">
        <v>-0.90717543707021753</v>
      </c>
      <c r="H881">
        <v>5</v>
      </c>
      <c r="I881">
        <v>1.3191401917719301</v>
      </c>
      <c r="J881" t="s">
        <v>8</v>
      </c>
      <c r="K881" t="s">
        <v>1323</v>
      </c>
      <c r="L881" t="s">
        <v>4248</v>
      </c>
    </row>
    <row r="882" spans="1:12" hidden="1" x14ac:dyDescent="0.2">
      <c r="A882" t="s">
        <v>2057</v>
      </c>
      <c r="B882" t="s">
        <v>2058</v>
      </c>
      <c r="C882">
        <v>0.62006238756542587</v>
      </c>
      <c r="D882">
        <v>0.97135253077618033</v>
      </c>
      <c r="E882">
        <v>6.7041547417678468E-2</v>
      </c>
      <c r="F882">
        <v>-2.5405054875970778E-2</v>
      </c>
      <c r="G882">
        <v>-1.6330514108833087</v>
      </c>
      <c r="H882">
        <v>4</v>
      </c>
      <c r="I882">
        <v>0.56848416195842999</v>
      </c>
      <c r="J882" t="s">
        <v>2059</v>
      </c>
      <c r="K882" t="s">
        <v>78</v>
      </c>
      <c r="L882" t="s">
        <v>4248</v>
      </c>
    </row>
    <row r="883" spans="1:12" hidden="1" x14ac:dyDescent="0.2">
      <c r="A883" t="s">
        <v>2060</v>
      </c>
      <c r="B883" t="s">
        <v>2061</v>
      </c>
      <c r="C883">
        <v>0.87054543768021309</v>
      </c>
      <c r="D883">
        <v>0.52769664760332535</v>
      </c>
      <c r="E883">
        <v>-0.87572434340277439</v>
      </c>
      <c r="F883">
        <v>-1.2762173351456783</v>
      </c>
      <c r="G883">
        <v>0.75369959326499669</v>
      </c>
      <c r="H883">
        <v>5</v>
      </c>
      <c r="I883">
        <v>1.5166087219014399</v>
      </c>
      <c r="J883" t="s">
        <v>2062</v>
      </c>
      <c r="K883" t="s">
        <v>2063</v>
      </c>
      <c r="L883" t="s">
        <v>4248</v>
      </c>
    </row>
    <row r="884" spans="1:12" x14ac:dyDescent="0.2">
      <c r="A884" t="s">
        <v>3773</v>
      </c>
      <c r="B884" t="s">
        <v>3774</v>
      </c>
      <c r="C884">
        <v>0.9547085680229479</v>
      </c>
      <c r="D884">
        <v>0.50948893096894954</v>
      </c>
      <c r="E884">
        <v>0.69465502476109608</v>
      </c>
      <c r="F884">
        <v>-1.1691058757264474</v>
      </c>
      <c r="G884">
        <v>-0.98974664802652745</v>
      </c>
      <c r="H884">
        <v>6</v>
      </c>
      <c r="I884">
        <v>1.2465525925392</v>
      </c>
      <c r="J884" t="s">
        <v>8</v>
      </c>
      <c r="K884" t="s">
        <v>3775</v>
      </c>
      <c r="L884" t="s">
        <v>4247</v>
      </c>
    </row>
    <row r="885" spans="1:12" hidden="1" x14ac:dyDescent="0.2">
      <c r="A885" t="s">
        <v>2064</v>
      </c>
      <c r="B885" t="s">
        <v>2065</v>
      </c>
      <c r="C885">
        <v>-1.1750166932925623</v>
      </c>
      <c r="D885">
        <v>-6.4470032888232942E-2</v>
      </c>
      <c r="E885">
        <v>1.0676575315802941</v>
      </c>
      <c r="F885">
        <v>0.94046832426662452</v>
      </c>
      <c r="G885">
        <v>-0.76863912966632375</v>
      </c>
      <c r="H885">
        <v>5</v>
      </c>
      <c r="I885">
        <v>1.4899775431496101</v>
      </c>
      <c r="J885" t="s">
        <v>2066</v>
      </c>
      <c r="K885" t="s">
        <v>2067</v>
      </c>
      <c r="L885" t="s">
        <v>4248</v>
      </c>
    </row>
    <row r="886" spans="1:12" hidden="1" x14ac:dyDescent="0.2">
      <c r="A886" t="s">
        <v>3776</v>
      </c>
      <c r="B886" t="s">
        <v>3777</v>
      </c>
      <c r="C886">
        <v>0.96200334621966666</v>
      </c>
      <c r="D886">
        <v>0.44149830511678778</v>
      </c>
      <c r="E886">
        <v>0.70710026527276237</v>
      </c>
      <c r="F886">
        <v>-0.77933194002985062</v>
      </c>
      <c r="G886">
        <v>-1.3312699765793812</v>
      </c>
      <c r="H886">
        <v>4</v>
      </c>
      <c r="I886">
        <v>0.94830719280813702</v>
      </c>
      <c r="J886" t="s">
        <v>3778</v>
      </c>
      <c r="K886" t="s">
        <v>3779</v>
      </c>
      <c r="L886" t="s">
        <v>4247</v>
      </c>
    </row>
    <row r="887" spans="1:12" hidden="1" x14ac:dyDescent="0.2">
      <c r="A887" t="s">
        <v>3780</v>
      </c>
      <c r="B887" t="s">
        <v>3781</v>
      </c>
      <c r="C887">
        <v>1.1517743440557717</v>
      </c>
      <c r="D887">
        <v>0.7706273667646526</v>
      </c>
      <c r="E887">
        <v>-0.80371728966039091</v>
      </c>
      <c r="F887">
        <v>7.6212831566648251E-2</v>
      </c>
      <c r="G887">
        <v>-1.1948972527267037</v>
      </c>
      <c r="H887">
        <v>4</v>
      </c>
      <c r="I887">
        <v>1.11452210510952</v>
      </c>
      <c r="J887" t="s">
        <v>8</v>
      </c>
      <c r="K887" t="s">
        <v>3782</v>
      </c>
      <c r="L887" t="s">
        <v>4247</v>
      </c>
    </row>
    <row r="888" spans="1:12" hidden="1" x14ac:dyDescent="0.2">
      <c r="A888" t="s">
        <v>2068</v>
      </c>
      <c r="B888" t="s">
        <v>2069</v>
      </c>
      <c r="C888">
        <v>-1.5142801377764283</v>
      </c>
      <c r="D888">
        <v>-0.28989210291325801</v>
      </c>
      <c r="E888">
        <v>1.1877032431687318</v>
      </c>
      <c r="F888">
        <v>0.41373859043127875</v>
      </c>
      <c r="G888">
        <v>0.2027304070896758</v>
      </c>
      <c r="H888">
        <v>1</v>
      </c>
      <c r="I888">
        <v>1.2114803172900199</v>
      </c>
      <c r="J888" t="s">
        <v>2070</v>
      </c>
      <c r="K888" t="s">
        <v>2071</v>
      </c>
      <c r="L888" t="s">
        <v>4248</v>
      </c>
    </row>
    <row r="889" spans="1:12" hidden="1" x14ac:dyDescent="0.2">
      <c r="A889" t="s">
        <v>3783</v>
      </c>
      <c r="B889" t="s">
        <v>3784</v>
      </c>
      <c r="C889">
        <v>0.29340408804458518</v>
      </c>
      <c r="D889">
        <v>0.68775387512639563</v>
      </c>
      <c r="E889">
        <v>1.105535794474676</v>
      </c>
      <c r="F889">
        <v>-0.89920487175358488</v>
      </c>
      <c r="G889">
        <v>-1.1874888858920816</v>
      </c>
      <c r="H889">
        <v>5</v>
      </c>
      <c r="I889">
        <v>1.4971088355684501</v>
      </c>
      <c r="J889" t="s">
        <v>3785</v>
      </c>
      <c r="K889" t="s">
        <v>3786</v>
      </c>
      <c r="L889" t="s">
        <v>4247</v>
      </c>
    </row>
    <row r="890" spans="1:12" hidden="1" x14ac:dyDescent="0.2">
      <c r="A890" t="s">
        <v>2072</v>
      </c>
      <c r="B890" t="s">
        <v>2073</v>
      </c>
      <c r="C890">
        <v>0.71976617549820154</v>
      </c>
      <c r="D890">
        <v>0.91854271220616757</v>
      </c>
      <c r="E890">
        <v>0.3610806522779802</v>
      </c>
      <c r="F890">
        <v>-0.49518637822908257</v>
      </c>
      <c r="G890">
        <v>-1.5042031617532596</v>
      </c>
      <c r="H890">
        <v>4</v>
      </c>
      <c r="I890">
        <v>0.41363219736894202</v>
      </c>
      <c r="J890" t="s">
        <v>8</v>
      </c>
      <c r="K890" t="s">
        <v>2074</v>
      </c>
      <c r="L890" t="s">
        <v>4248</v>
      </c>
    </row>
    <row r="891" spans="1:12" hidden="1" x14ac:dyDescent="0.2">
      <c r="A891" t="s">
        <v>2075</v>
      </c>
      <c r="B891" t="s">
        <v>2076</v>
      </c>
      <c r="C891">
        <v>1.2859182850778632</v>
      </c>
      <c r="D891">
        <v>0.77906939832246258</v>
      </c>
      <c r="E891">
        <v>-0.2281017040894836</v>
      </c>
      <c r="F891">
        <v>-0.90503405985119967</v>
      </c>
      <c r="G891">
        <v>-0.93185191945963819</v>
      </c>
      <c r="H891">
        <v>4</v>
      </c>
      <c r="I891">
        <v>1.24451955140591</v>
      </c>
      <c r="J891" t="s">
        <v>2077</v>
      </c>
      <c r="K891" t="s">
        <v>2078</v>
      </c>
      <c r="L891" t="s">
        <v>4248</v>
      </c>
    </row>
    <row r="892" spans="1:12" hidden="1" x14ac:dyDescent="0.2">
      <c r="A892" t="s">
        <v>2079</v>
      </c>
      <c r="B892" t="s">
        <v>2080</v>
      </c>
      <c r="C892">
        <v>-0.14644366969639483</v>
      </c>
      <c r="D892">
        <v>-1.6414264119182727</v>
      </c>
      <c r="E892">
        <v>0.2304180713891669</v>
      </c>
      <c r="F892">
        <v>0.68293269594532902</v>
      </c>
      <c r="G892">
        <v>0.87451931428019336</v>
      </c>
      <c r="H892">
        <v>1</v>
      </c>
      <c r="I892">
        <v>1.72175681598144</v>
      </c>
      <c r="J892" t="s">
        <v>2081</v>
      </c>
      <c r="K892" t="s">
        <v>70</v>
      </c>
      <c r="L892" t="s">
        <v>4248</v>
      </c>
    </row>
    <row r="893" spans="1:12" hidden="1" x14ac:dyDescent="0.2">
      <c r="A893" t="s">
        <v>2082</v>
      </c>
      <c r="B893" t="s">
        <v>2083</v>
      </c>
      <c r="C893">
        <v>9.1343237119246495E-2</v>
      </c>
      <c r="D893">
        <v>-0.79655900352359565</v>
      </c>
      <c r="E893">
        <v>-1.2091896355288836</v>
      </c>
      <c r="F893">
        <v>0.7803742943230384</v>
      </c>
      <c r="G893">
        <v>1.1340311076101128</v>
      </c>
      <c r="H893">
        <v>3</v>
      </c>
      <c r="I893">
        <v>1.99439886980847</v>
      </c>
      <c r="J893" t="s">
        <v>8</v>
      </c>
      <c r="K893" t="s">
        <v>1106</v>
      </c>
      <c r="L893" t="s">
        <v>4248</v>
      </c>
    </row>
    <row r="894" spans="1:12" hidden="1" x14ac:dyDescent="0.2">
      <c r="A894" t="s">
        <v>3787</v>
      </c>
      <c r="B894" t="s">
        <v>3788</v>
      </c>
      <c r="C894">
        <v>-0.80060262048422248</v>
      </c>
      <c r="D894">
        <v>-1.0170132848527977</v>
      </c>
      <c r="E894">
        <v>-0.17881858579589432</v>
      </c>
      <c r="F894">
        <v>0.6110041277695244</v>
      </c>
      <c r="G894">
        <v>1.3854303633634124</v>
      </c>
      <c r="H894">
        <v>3</v>
      </c>
      <c r="I894">
        <v>1.2231222296111699</v>
      </c>
      <c r="J894" t="s">
        <v>8</v>
      </c>
      <c r="K894" t="s">
        <v>1237</v>
      </c>
      <c r="L894" t="s">
        <v>4247</v>
      </c>
    </row>
    <row r="895" spans="1:12" hidden="1" x14ac:dyDescent="0.2">
      <c r="A895" t="s">
        <v>2084</v>
      </c>
      <c r="B895" t="s">
        <v>2085</v>
      </c>
      <c r="C895">
        <v>-1.2190952993574142</v>
      </c>
      <c r="D895">
        <v>-0.74228406644159617</v>
      </c>
      <c r="E895">
        <v>0.13869710555080345</v>
      </c>
      <c r="F895">
        <v>1.2871727531892907</v>
      </c>
      <c r="G895">
        <v>0.53550950705894584</v>
      </c>
      <c r="H895">
        <v>1</v>
      </c>
      <c r="I895">
        <v>1.0704540954947701</v>
      </c>
      <c r="J895" t="s">
        <v>8</v>
      </c>
      <c r="K895" t="s">
        <v>1237</v>
      </c>
      <c r="L895" t="s">
        <v>4248</v>
      </c>
    </row>
    <row r="896" spans="1:12" hidden="1" x14ac:dyDescent="0.2">
      <c r="A896" t="s">
        <v>3789</v>
      </c>
      <c r="B896" t="s">
        <v>3790</v>
      </c>
      <c r="C896">
        <v>-1.4343638380362391</v>
      </c>
      <c r="D896">
        <v>-1.7906749531915254E-2</v>
      </c>
      <c r="E896">
        <v>-0.36289086463049752</v>
      </c>
      <c r="F896">
        <v>0.62193724197180666</v>
      </c>
      <c r="G896">
        <v>1.1932242102268051</v>
      </c>
      <c r="H896">
        <v>1</v>
      </c>
      <c r="I896">
        <v>0.79947718712418403</v>
      </c>
      <c r="J896" t="s">
        <v>3791</v>
      </c>
      <c r="K896" t="s">
        <v>3792</v>
      </c>
      <c r="L896" t="s">
        <v>4247</v>
      </c>
    </row>
    <row r="897" spans="1:12" hidden="1" x14ac:dyDescent="0.2">
      <c r="A897" t="s">
        <v>2086</v>
      </c>
      <c r="B897" t="s">
        <v>2087</v>
      </c>
      <c r="C897">
        <v>0.85484770484375516</v>
      </c>
      <c r="D897">
        <v>0.7472699664059419</v>
      </c>
      <c r="E897">
        <v>0.52873038730187583</v>
      </c>
      <c r="F897">
        <v>-0.78168960057698456</v>
      </c>
      <c r="G897">
        <v>-1.3491584579746105</v>
      </c>
      <c r="H897">
        <v>4</v>
      </c>
      <c r="I897">
        <v>0.80664576659750098</v>
      </c>
      <c r="J897" t="s">
        <v>2088</v>
      </c>
      <c r="K897" t="s">
        <v>2088</v>
      </c>
      <c r="L897" t="s">
        <v>4248</v>
      </c>
    </row>
    <row r="898" spans="1:12" x14ac:dyDescent="0.2">
      <c r="A898" t="s">
        <v>2089</v>
      </c>
      <c r="B898" t="s">
        <v>2090</v>
      </c>
      <c r="C898">
        <v>0.64773234616542741</v>
      </c>
      <c r="D898">
        <v>-0.27001213833267468</v>
      </c>
      <c r="E898">
        <v>0.50921077248264368</v>
      </c>
      <c r="F898">
        <v>0.75129753240161967</v>
      </c>
      <c r="G898">
        <v>-1.638228512716988</v>
      </c>
      <c r="H898">
        <v>6</v>
      </c>
      <c r="I898">
        <v>1.4601792192783101</v>
      </c>
      <c r="J898" t="s">
        <v>2091</v>
      </c>
      <c r="K898" t="s">
        <v>2092</v>
      </c>
      <c r="L898" t="s">
        <v>4248</v>
      </c>
    </row>
    <row r="899" spans="1:12" hidden="1" x14ac:dyDescent="0.2">
      <c r="A899" t="s">
        <v>2093</v>
      </c>
      <c r="B899" t="s">
        <v>2094</v>
      </c>
      <c r="C899">
        <v>-1.0558233685235836</v>
      </c>
      <c r="D899">
        <v>-0.69927417938088909</v>
      </c>
      <c r="E899">
        <v>-0.35324446017808936</v>
      </c>
      <c r="F899">
        <v>0.89777730793840449</v>
      </c>
      <c r="G899">
        <v>1.2105647001441349</v>
      </c>
      <c r="H899">
        <v>3</v>
      </c>
      <c r="I899">
        <v>1.0195735558532699</v>
      </c>
      <c r="J899" t="s">
        <v>2095</v>
      </c>
      <c r="K899" t="s">
        <v>2096</v>
      </c>
      <c r="L899" t="s">
        <v>4248</v>
      </c>
    </row>
    <row r="900" spans="1:12" hidden="1" x14ac:dyDescent="0.2">
      <c r="A900" t="s">
        <v>3793</v>
      </c>
      <c r="B900" t="s">
        <v>2094</v>
      </c>
      <c r="C900">
        <v>-1.128667842244107</v>
      </c>
      <c r="D900">
        <v>-0.6622880224062665</v>
      </c>
      <c r="E900">
        <v>0.984805327999839</v>
      </c>
      <c r="F900">
        <v>-0.30144676799915182</v>
      </c>
      <c r="G900">
        <v>1.1075973046496739</v>
      </c>
      <c r="H900">
        <v>3</v>
      </c>
      <c r="I900">
        <v>1.33392628793051</v>
      </c>
      <c r="J900" t="s">
        <v>2095</v>
      </c>
      <c r="K900" t="s">
        <v>2096</v>
      </c>
      <c r="L900" t="s">
        <v>4247</v>
      </c>
    </row>
    <row r="901" spans="1:12" hidden="1" x14ac:dyDescent="0.2">
      <c r="A901" t="s">
        <v>2097</v>
      </c>
      <c r="B901" t="s">
        <v>2098</v>
      </c>
      <c r="C901">
        <v>-1.5105139274408794</v>
      </c>
      <c r="D901">
        <v>-0.41273773559935784</v>
      </c>
      <c r="E901">
        <v>1.0631131379767489</v>
      </c>
      <c r="F901">
        <v>0.58477309462952609</v>
      </c>
      <c r="G901">
        <v>0.27536543043396239</v>
      </c>
      <c r="H901">
        <v>1</v>
      </c>
      <c r="I901">
        <v>1.0091510418259899</v>
      </c>
      <c r="J901" t="s">
        <v>8</v>
      </c>
      <c r="K901" t="s">
        <v>1615</v>
      </c>
      <c r="L901" t="s">
        <v>4248</v>
      </c>
    </row>
    <row r="902" spans="1:12" hidden="1" x14ac:dyDescent="0.2">
      <c r="A902" t="s">
        <v>3794</v>
      </c>
      <c r="B902" t="s">
        <v>3795</v>
      </c>
      <c r="C902">
        <v>-0.48407397780244105</v>
      </c>
      <c r="D902">
        <v>-1.1861463725480774</v>
      </c>
      <c r="E902">
        <v>6.0304767611346524E-2</v>
      </c>
      <c r="F902">
        <v>7.7228992250329725E-2</v>
      </c>
      <c r="G902">
        <v>1.5326865904890339</v>
      </c>
      <c r="H902">
        <v>3</v>
      </c>
      <c r="I902">
        <v>1.9056430483706199</v>
      </c>
      <c r="J902" t="s">
        <v>3796</v>
      </c>
      <c r="K902" t="s">
        <v>3797</v>
      </c>
      <c r="L902" t="s">
        <v>4247</v>
      </c>
    </row>
    <row r="903" spans="1:12" hidden="1" x14ac:dyDescent="0.2">
      <c r="A903" t="s">
        <v>2099</v>
      </c>
      <c r="B903" t="s">
        <v>2100</v>
      </c>
      <c r="C903">
        <v>-1.4206405038740275</v>
      </c>
      <c r="D903">
        <v>-0.25069741464552997</v>
      </c>
      <c r="E903">
        <v>1.3570661582550145</v>
      </c>
      <c r="F903">
        <v>0.27528713385327414</v>
      </c>
      <c r="G903">
        <v>3.8984626411221517E-2</v>
      </c>
      <c r="H903">
        <v>1</v>
      </c>
      <c r="I903">
        <v>1.4889635201134701</v>
      </c>
      <c r="J903" t="s">
        <v>2101</v>
      </c>
      <c r="K903" t="s">
        <v>2102</v>
      </c>
      <c r="L903" t="s">
        <v>4248</v>
      </c>
    </row>
    <row r="904" spans="1:12" hidden="1" x14ac:dyDescent="0.2">
      <c r="A904" t="s">
        <v>3798</v>
      </c>
      <c r="B904" t="s">
        <v>2100</v>
      </c>
      <c r="C904">
        <v>-1.4922526049486471</v>
      </c>
      <c r="D904">
        <v>-0.44312189323791029</v>
      </c>
      <c r="E904">
        <v>1.1117235157238838</v>
      </c>
      <c r="F904">
        <v>0.38270930254029933</v>
      </c>
      <c r="G904">
        <v>0.4409416799224945</v>
      </c>
      <c r="H904">
        <v>1</v>
      </c>
      <c r="I904">
        <v>1.0272770227233401</v>
      </c>
      <c r="J904" t="s">
        <v>2101</v>
      </c>
      <c r="K904" t="s">
        <v>2102</v>
      </c>
      <c r="L904" t="s">
        <v>4247</v>
      </c>
    </row>
    <row r="905" spans="1:12" hidden="1" x14ac:dyDescent="0.2">
      <c r="A905" t="s">
        <v>2103</v>
      </c>
      <c r="B905" t="s">
        <v>2104</v>
      </c>
      <c r="C905">
        <v>-0.27011526690944737</v>
      </c>
      <c r="D905">
        <v>1.1875913229908965</v>
      </c>
      <c r="E905">
        <v>0.8509298152589474</v>
      </c>
      <c r="F905">
        <v>-0.54585889571452195</v>
      </c>
      <c r="G905">
        <v>-1.2225469756258307</v>
      </c>
      <c r="H905">
        <v>5</v>
      </c>
      <c r="I905">
        <v>1.33679721466896</v>
      </c>
      <c r="J905" t="s">
        <v>8</v>
      </c>
      <c r="K905" t="s">
        <v>1358</v>
      </c>
      <c r="L905" t="s">
        <v>4248</v>
      </c>
    </row>
    <row r="906" spans="1:12" hidden="1" x14ac:dyDescent="0.2">
      <c r="A906" t="s">
        <v>2105</v>
      </c>
      <c r="B906" t="s">
        <v>2106</v>
      </c>
      <c r="C906">
        <v>0.56240951075867585</v>
      </c>
      <c r="D906">
        <v>0.83652224906816064</v>
      </c>
      <c r="E906">
        <v>0.66921296923007378</v>
      </c>
      <c r="F906">
        <v>-0.58827602051389738</v>
      </c>
      <c r="G906">
        <v>-1.4798687085430025</v>
      </c>
      <c r="H906">
        <v>4</v>
      </c>
      <c r="I906">
        <v>0.71336290203083996</v>
      </c>
      <c r="J906" t="s">
        <v>8</v>
      </c>
      <c r="K906" t="s">
        <v>816</v>
      </c>
      <c r="L906" t="s">
        <v>4248</v>
      </c>
    </row>
    <row r="907" spans="1:12" hidden="1" x14ac:dyDescent="0.2">
      <c r="A907" t="s">
        <v>3799</v>
      </c>
      <c r="B907" t="s">
        <v>2106</v>
      </c>
      <c r="C907">
        <v>1.0917113066730788</v>
      </c>
      <c r="D907">
        <v>0.82501378995067431</v>
      </c>
      <c r="E907">
        <v>0.13080597656180923</v>
      </c>
      <c r="F907">
        <v>-0.93945445209348977</v>
      </c>
      <c r="G907">
        <v>-1.1080766210920685</v>
      </c>
      <c r="H907">
        <v>4</v>
      </c>
      <c r="I907">
        <v>1.00534653548189</v>
      </c>
      <c r="J907" t="s">
        <v>8</v>
      </c>
      <c r="K907" t="s">
        <v>816</v>
      </c>
      <c r="L907" t="s">
        <v>4247</v>
      </c>
    </row>
    <row r="908" spans="1:12" hidden="1" x14ac:dyDescent="0.2">
      <c r="A908" t="s">
        <v>3800</v>
      </c>
      <c r="B908" t="s">
        <v>3801</v>
      </c>
      <c r="C908">
        <v>1.006968862215804</v>
      </c>
      <c r="D908">
        <v>0.939895536990488</v>
      </c>
      <c r="E908">
        <v>-0.49226842617007416</v>
      </c>
      <c r="F908">
        <v>-9.3911388821884073E-2</v>
      </c>
      <c r="G908">
        <v>-1.3606845842144148</v>
      </c>
      <c r="H908">
        <v>4</v>
      </c>
      <c r="I908">
        <v>0.878751682834642</v>
      </c>
      <c r="J908" t="s">
        <v>3802</v>
      </c>
      <c r="K908" t="s">
        <v>3803</v>
      </c>
      <c r="L908" t="s">
        <v>4247</v>
      </c>
    </row>
    <row r="909" spans="1:12" hidden="1" x14ac:dyDescent="0.2">
      <c r="A909" t="s">
        <v>3804</v>
      </c>
      <c r="B909" t="s">
        <v>2108</v>
      </c>
      <c r="C909">
        <v>9.1092973248672632E-2</v>
      </c>
      <c r="D909">
        <v>-1.6135355310341144</v>
      </c>
      <c r="E909">
        <v>-0.12689369844083662</v>
      </c>
      <c r="F909">
        <v>0.9019601282167371</v>
      </c>
      <c r="G909">
        <v>0.74737612800947029</v>
      </c>
      <c r="H909">
        <v>1</v>
      </c>
      <c r="I909">
        <v>1.81622899787933</v>
      </c>
      <c r="J909" t="s">
        <v>2109</v>
      </c>
      <c r="K909" t="s">
        <v>2110</v>
      </c>
      <c r="L909" t="s">
        <v>4247</v>
      </c>
    </row>
    <row r="910" spans="1:12" hidden="1" x14ac:dyDescent="0.2">
      <c r="A910" t="s">
        <v>2107</v>
      </c>
      <c r="B910" t="s">
        <v>2108</v>
      </c>
      <c r="C910">
        <v>-0.52026296273503392</v>
      </c>
      <c r="D910">
        <v>-1.1353695129712895</v>
      </c>
      <c r="E910">
        <v>-0.39538828600048181</v>
      </c>
      <c r="F910">
        <v>1.3259995981631927</v>
      </c>
      <c r="G910">
        <v>0.72502116354362733</v>
      </c>
      <c r="H910">
        <v>3</v>
      </c>
      <c r="I910">
        <v>1.6184077184564301</v>
      </c>
      <c r="J910" t="s">
        <v>2109</v>
      </c>
      <c r="K910" t="s">
        <v>2110</v>
      </c>
      <c r="L910" t="s">
        <v>4248</v>
      </c>
    </row>
    <row r="911" spans="1:12" hidden="1" x14ac:dyDescent="0.2">
      <c r="A911" t="s">
        <v>2111</v>
      </c>
      <c r="B911" t="s">
        <v>2112</v>
      </c>
      <c r="C911">
        <v>-1.4635628557927058</v>
      </c>
      <c r="D911">
        <v>0.66625076428729846</v>
      </c>
      <c r="E911">
        <v>0.94186846696693749</v>
      </c>
      <c r="F911">
        <v>0.43591921698545216</v>
      </c>
      <c r="G911">
        <v>-0.58047559244694535</v>
      </c>
      <c r="H911">
        <v>1</v>
      </c>
      <c r="I911">
        <v>0.93500718862438303</v>
      </c>
      <c r="J911" t="s">
        <v>2113</v>
      </c>
      <c r="K911" t="s">
        <v>2114</v>
      </c>
      <c r="L911" t="s">
        <v>4248</v>
      </c>
    </row>
    <row r="912" spans="1:12" hidden="1" x14ac:dyDescent="0.2">
      <c r="A912" t="s">
        <v>3805</v>
      </c>
      <c r="B912" t="s">
        <v>3806</v>
      </c>
      <c r="C912">
        <v>1.0176896065698708</v>
      </c>
      <c r="D912">
        <v>-0.71975443875847311</v>
      </c>
      <c r="E912">
        <v>0.97960439519873854</v>
      </c>
      <c r="F912">
        <v>-5.9726184724000875E-2</v>
      </c>
      <c r="G912">
        <v>-1.2178133782861662</v>
      </c>
      <c r="H912">
        <v>4</v>
      </c>
      <c r="I912">
        <v>1.60073258936129</v>
      </c>
      <c r="J912" t="s">
        <v>8</v>
      </c>
      <c r="K912" t="s">
        <v>3807</v>
      </c>
      <c r="L912" t="s">
        <v>4247</v>
      </c>
    </row>
    <row r="913" spans="1:12" hidden="1" x14ac:dyDescent="0.2">
      <c r="A913" t="s">
        <v>2115</v>
      </c>
      <c r="B913" t="s">
        <v>2116</v>
      </c>
      <c r="C913">
        <v>-1.4717470925962668</v>
      </c>
      <c r="D913">
        <v>0.77323282831121776</v>
      </c>
      <c r="E913">
        <v>0.68727810106575071</v>
      </c>
      <c r="F913">
        <v>0.62354088211541292</v>
      </c>
      <c r="G913">
        <v>-0.61230471889612204</v>
      </c>
      <c r="H913">
        <v>1</v>
      </c>
      <c r="I913">
        <v>0.96091955020914699</v>
      </c>
      <c r="J913" t="s">
        <v>2117</v>
      </c>
      <c r="K913" t="s">
        <v>2118</v>
      </c>
      <c r="L913" t="s">
        <v>4248</v>
      </c>
    </row>
    <row r="914" spans="1:12" hidden="1" x14ac:dyDescent="0.2">
      <c r="A914" t="s">
        <v>2119</v>
      </c>
      <c r="B914" t="s">
        <v>2120</v>
      </c>
      <c r="C914">
        <v>0.27653551296590129</v>
      </c>
      <c r="D914">
        <v>0.79839870933048973</v>
      </c>
      <c r="E914">
        <v>0.87607247533369015</v>
      </c>
      <c r="F914">
        <v>-0.42080926110896705</v>
      </c>
      <c r="G914">
        <v>-1.5301974365210915</v>
      </c>
      <c r="H914">
        <v>4</v>
      </c>
      <c r="I914">
        <v>0.95369595742903901</v>
      </c>
      <c r="J914" t="s">
        <v>2121</v>
      </c>
      <c r="K914" t="s">
        <v>2122</v>
      </c>
      <c r="L914" t="s">
        <v>4248</v>
      </c>
    </row>
    <row r="915" spans="1:12" hidden="1" x14ac:dyDescent="0.2">
      <c r="A915" t="s">
        <v>2123</v>
      </c>
      <c r="B915" t="s">
        <v>2124</v>
      </c>
      <c r="C915">
        <v>0.34748394812746458</v>
      </c>
      <c r="D915">
        <v>-1.1100868215773327</v>
      </c>
      <c r="E915">
        <v>-0.70700393932682282</v>
      </c>
      <c r="F915">
        <v>4.3119649426763508E-3</v>
      </c>
      <c r="G915">
        <v>1.4652948478339682</v>
      </c>
      <c r="H915">
        <v>3</v>
      </c>
      <c r="I915">
        <v>1.73806677847878</v>
      </c>
      <c r="J915" t="s">
        <v>2125</v>
      </c>
      <c r="K915" t="s">
        <v>2126</v>
      </c>
      <c r="L915" t="s">
        <v>4248</v>
      </c>
    </row>
    <row r="916" spans="1:12" hidden="1" x14ac:dyDescent="0.2">
      <c r="A916" t="s">
        <v>3808</v>
      </c>
      <c r="B916" t="s">
        <v>3809</v>
      </c>
      <c r="C916">
        <v>-1.4512591153920029</v>
      </c>
      <c r="D916">
        <v>-0.42992392020025699</v>
      </c>
      <c r="E916">
        <v>0.66326853008711417</v>
      </c>
      <c r="F916">
        <v>9.5425662454831459E-2</v>
      </c>
      <c r="G916">
        <v>1.1224888430502993</v>
      </c>
      <c r="H916">
        <v>1</v>
      </c>
      <c r="I916">
        <v>0.78047836672749704</v>
      </c>
      <c r="J916" t="s">
        <v>3810</v>
      </c>
      <c r="K916" t="s">
        <v>3811</v>
      </c>
      <c r="L916" t="s">
        <v>4247</v>
      </c>
    </row>
    <row r="917" spans="1:12" hidden="1" x14ac:dyDescent="0.2">
      <c r="A917" t="s">
        <v>3812</v>
      </c>
      <c r="B917" t="s">
        <v>3813</v>
      </c>
      <c r="C917">
        <v>0.9879118205366989</v>
      </c>
      <c r="D917">
        <v>1.1462245604807988</v>
      </c>
      <c r="E917">
        <v>-1.0681877253093417</v>
      </c>
      <c r="F917">
        <v>-0.51004828382230138</v>
      </c>
      <c r="G917">
        <v>-0.55590037188586627</v>
      </c>
      <c r="H917">
        <v>5</v>
      </c>
      <c r="I917">
        <v>0.70134106495484905</v>
      </c>
      <c r="J917" t="s">
        <v>3814</v>
      </c>
      <c r="K917" t="s">
        <v>1747</v>
      </c>
      <c r="L917" t="s">
        <v>4247</v>
      </c>
    </row>
    <row r="918" spans="1:12" hidden="1" x14ac:dyDescent="0.2">
      <c r="A918" t="s">
        <v>2127</v>
      </c>
      <c r="B918" t="s">
        <v>2128</v>
      </c>
      <c r="C918">
        <v>-0.6699022210285509</v>
      </c>
      <c r="D918">
        <v>0.83389815056508443</v>
      </c>
      <c r="E918">
        <v>1.3132760822078582</v>
      </c>
      <c r="F918">
        <v>-0.88002999850318253</v>
      </c>
      <c r="G918">
        <v>-0.59724201324120929</v>
      </c>
      <c r="H918">
        <v>5</v>
      </c>
      <c r="I918">
        <v>1.2199772082468701</v>
      </c>
      <c r="J918" t="s">
        <v>2129</v>
      </c>
      <c r="K918" t="s">
        <v>2130</v>
      </c>
      <c r="L918" t="s">
        <v>4248</v>
      </c>
    </row>
    <row r="919" spans="1:12" x14ac:dyDescent="0.2">
      <c r="A919" t="s">
        <v>3815</v>
      </c>
      <c r="B919" t="s">
        <v>2128</v>
      </c>
      <c r="C919">
        <v>0.44025183392368239</v>
      </c>
      <c r="D919">
        <v>0.52678564158051078</v>
      </c>
      <c r="E919">
        <v>0.90774067371806677</v>
      </c>
      <c r="F919">
        <v>-0.24917198479537173</v>
      </c>
      <c r="G919">
        <v>-1.6256061644268114</v>
      </c>
      <c r="H919">
        <v>6</v>
      </c>
      <c r="I919">
        <v>0.88388334897834198</v>
      </c>
      <c r="J919" t="s">
        <v>2129</v>
      </c>
      <c r="K919" t="s">
        <v>2130</v>
      </c>
      <c r="L919" t="s">
        <v>4247</v>
      </c>
    </row>
    <row r="920" spans="1:12" hidden="1" x14ac:dyDescent="0.2">
      <c r="A920" t="s">
        <v>3816</v>
      </c>
      <c r="B920" t="s">
        <v>3817</v>
      </c>
      <c r="C920">
        <v>1.0701062113046123</v>
      </c>
      <c r="D920">
        <v>0.93585911920942033</v>
      </c>
      <c r="E920">
        <v>-1.2837678374826818</v>
      </c>
      <c r="F920">
        <v>-0.17375423032355716</v>
      </c>
      <c r="G920">
        <v>-0.54844326270778732</v>
      </c>
      <c r="H920">
        <v>5</v>
      </c>
      <c r="I920">
        <v>0.91185800322605104</v>
      </c>
      <c r="J920" t="s">
        <v>3818</v>
      </c>
      <c r="K920" t="s">
        <v>362</v>
      </c>
      <c r="L920" t="s">
        <v>4247</v>
      </c>
    </row>
    <row r="921" spans="1:12" hidden="1" x14ac:dyDescent="0.2">
      <c r="A921" t="s">
        <v>2131</v>
      </c>
      <c r="B921" t="s">
        <v>2132</v>
      </c>
      <c r="C921">
        <v>-1.3121013549492946</v>
      </c>
      <c r="D921">
        <v>-0.75180685915096357</v>
      </c>
      <c r="E921">
        <v>0.25751733364204388</v>
      </c>
      <c r="F921">
        <v>0.81562461961397259</v>
      </c>
      <c r="G921">
        <v>0.99076626084422359</v>
      </c>
      <c r="H921">
        <v>1</v>
      </c>
      <c r="I921">
        <v>0.65564388351702796</v>
      </c>
      <c r="J921" t="s">
        <v>2133</v>
      </c>
      <c r="K921" t="s">
        <v>2134</v>
      </c>
      <c r="L921" t="s">
        <v>4248</v>
      </c>
    </row>
    <row r="922" spans="1:12" hidden="1" x14ac:dyDescent="0.2">
      <c r="A922" t="s">
        <v>2135</v>
      </c>
      <c r="B922" t="s">
        <v>2136</v>
      </c>
      <c r="C922">
        <v>0.68667435007082045</v>
      </c>
      <c r="D922">
        <v>1.1104621757942095</v>
      </c>
      <c r="E922">
        <v>-0.4948317384224879</v>
      </c>
      <c r="F922">
        <v>0.12424903909821039</v>
      </c>
      <c r="G922">
        <v>-1.4265538265407853</v>
      </c>
      <c r="H922">
        <v>4</v>
      </c>
      <c r="I922">
        <v>1.1457324587979001</v>
      </c>
      <c r="J922" t="s">
        <v>8</v>
      </c>
      <c r="K922" t="s">
        <v>1097</v>
      </c>
      <c r="L922" t="s">
        <v>4248</v>
      </c>
    </row>
    <row r="923" spans="1:12" hidden="1" x14ac:dyDescent="0.2">
      <c r="A923" t="s">
        <v>2137</v>
      </c>
      <c r="B923" t="s">
        <v>2138</v>
      </c>
      <c r="C923">
        <v>-0.64107813781936751</v>
      </c>
      <c r="D923">
        <v>0.39438795228100409</v>
      </c>
      <c r="E923">
        <v>1.552386158629502</v>
      </c>
      <c r="F923">
        <v>-0.36031320935825967</v>
      </c>
      <c r="G923">
        <v>-0.94538276373283747</v>
      </c>
      <c r="H923">
        <v>5</v>
      </c>
      <c r="I923">
        <v>1.1962007091884801</v>
      </c>
      <c r="J923" t="s">
        <v>2139</v>
      </c>
      <c r="K923" t="s">
        <v>2140</v>
      </c>
      <c r="L923" t="s">
        <v>4248</v>
      </c>
    </row>
    <row r="924" spans="1:12" hidden="1" x14ac:dyDescent="0.2">
      <c r="A924" t="s">
        <v>2141</v>
      </c>
      <c r="B924" t="s">
        <v>2142</v>
      </c>
      <c r="C924">
        <v>-0.10703573072275803</v>
      </c>
      <c r="D924">
        <v>-0.5629724152767408</v>
      </c>
      <c r="E924">
        <v>-1.2704849715434221</v>
      </c>
      <c r="F924">
        <v>1.265810916782288</v>
      </c>
      <c r="G924">
        <v>0.67468220076063301</v>
      </c>
      <c r="H924">
        <v>3</v>
      </c>
      <c r="I924">
        <v>2.0447548253962098</v>
      </c>
      <c r="J924" t="s">
        <v>2143</v>
      </c>
      <c r="K924" t="s">
        <v>2144</v>
      </c>
      <c r="L924" t="s">
        <v>4248</v>
      </c>
    </row>
    <row r="925" spans="1:12" hidden="1" x14ac:dyDescent="0.2">
      <c r="A925" t="s">
        <v>2145</v>
      </c>
      <c r="B925" t="s">
        <v>2146</v>
      </c>
      <c r="C925">
        <v>0.96165050990614176</v>
      </c>
      <c r="D925">
        <v>1.1154986558928894</v>
      </c>
      <c r="E925">
        <v>-0.65197758494229507</v>
      </c>
      <c r="F925">
        <v>-0.27085099624167208</v>
      </c>
      <c r="G925">
        <v>-1.1543205846150888</v>
      </c>
      <c r="H925">
        <v>4</v>
      </c>
      <c r="I925">
        <v>1.2315493997706899</v>
      </c>
      <c r="J925" t="s">
        <v>2147</v>
      </c>
      <c r="K925" t="s">
        <v>2148</v>
      </c>
      <c r="L925" t="s">
        <v>4248</v>
      </c>
    </row>
    <row r="926" spans="1:12" hidden="1" x14ac:dyDescent="0.2">
      <c r="A926" t="s">
        <v>3819</v>
      </c>
      <c r="B926" t="s">
        <v>3820</v>
      </c>
      <c r="C926">
        <v>0.53096362602758496</v>
      </c>
      <c r="D926">
        <v>1.3381579236018137</v>
      </c>
      <c r="E926">
        <v>-1.327908148158393</v>
      </c>
      <c r="F926">
        <v>-0.17675848171684694</v>
      </c>
      <c r="G926">
        <v>-0.3644549197541776</v>
      </c>
      <c r="H926">
        <v>5</v>
      </c>
      <c r="I926">
        <v>0.87857883525712499</v>
      </c>
      <c r="J926" t="s">
        <v>3821</v>
      </c>
      <c r="K926" t="s">
        <v>638</v>
      </c>
      <c r="L926" t="s">
        <v>4247</v>
      </c>
    </row>
    <row r="927" spans="1:12" hidden="1" x14ac:dyDescent="0.2">
      <c r="A927" t="s">
        <v>2149</v>
      </c>
      <c r="B927" t="s">
        <v>2150</v>
      </c>
      <c r="C927">
        <v>-1.5337232722547165</v>
      </c>
      <c r="D927">
        <v>1.1606833288449783</v>
      </c>
      <c r="E927">
        <v>3.9747648107609161E-2</v>
      </c>
      <c r="F927">
        <v>0.51549094243925864</v>
      </c>
      <c r="G927">
        <v>-0.18219864713719375</v>
      </c>
      <c r="H927">
        <v>1</v>
      </c>
      <c r="I927">
        <v>0.989758689673361</v>
      </c>
      <c r="J927" t="s">
        <v>8</v>
      </c>
      <c r="K927" t="s">
        <v>2151</v>
      </c>
      <c r="L927" t="s">
        <v>4248</v>
      </c>
    </row>
    <row r="928" spans="1:12" hidden="1" x14ac:dyDescent="0.2">
      <c r="A928" t="s">
        <v>2152</v>
      </c>
      <c r="B928" t="s">
        <v>2153</v>
      </c>
      <c r="C928">
        <v>1.4849643773299119</v>
      </c>
      <c r="D928">
        <v>0.30631140798546858</v>
      </c>
      <c r="E928">
        <v>-9.0574000436599522E-2</v>
      </c>
      <c r="F928">
        <v>-1.2015326041636305</v>
      </c>
      <c r="G928">
        <v>-0.49916918071513766</v>
      </c>
      <c r="H928">
        <v>2</v>
      </c>
      <c r="I928">
        <v>1.4953279947232201</v>
      </c>
      <c r="J928" t="s">
        <v>2154</v>
      </c>
      <c r="K928" t="s">
        <v>2155</v>
      </c>
      <c r="L928" t="s">
        <v>4248</v>
      </c>
    </row>
    <row r="929" spans="1:12" hidden="1" x14ac:dyDescent="0.2">
      <c r="A929" t="s">
        <v>2156</v>
      </c>
      <c r="B929" t="s">
        <v>2157</v>
      </c>
      <c r="C929">
        <v>0.84845509141869402</v>
      </c>
      <c r="D929">
        <v>0.93524672406105114</v>
      </c>
      <c r="E929">
        <v>0.27846748279422434</v>
      </c>
      <c r="F929">
        <v>-1.3485923471800221</v>
      </c>
      <c r="G929">
        <v>-0.7135769510939195</v>
      </c>
      <c r="H929">
        <v>4</v>
      </c>
      <c r="I929">
        <v>1.0979862519126</v>
      </c>
      <c r="J929" t="s">
        <v>2158</v>
      </c>
      <c r="K929" t="s">
        <v>2159</v>
      </c>
      <c r="L929" t="s">
        <v>4248</v>
      </c>
    </row>
    <row r="930" spans="1:12" hidden="1" x14ac:dyDescent="0.2">
      <c r="A930" t="s">
        <v>3822</v>
      </c>
      <c r="B930" t="s">
        <v>3823</v>
      </c>
      <c r="C930">
        <v>1.2597168454733176</v>
      </c>
      <c r="D930">
        <v>0.75409325376981917</v>
      </c>
      <c r="E930">
        <v>-0.16592703160584327</v>
      </c>
      <c r="F930">
        <v>-0.68985913571725499</v>
      </c>
      <c r="G930">
        <v>-1.1580239319200256</v>
      </c>
      <c r="H930">
        <v>4</v>
      </c>
      <c r="I930">
        <v>0.91056667625144905</v>
      </c>
      <c r="J930" t="s">
        <v>3824</v>
      </c>
      <c r="K930" t="s">
        <v>3825</v>
      </c>
      <c r="L930" t="s">
        <v>4247</v>
      </c>
    </row>
    <row r="931" spans="1:12" x14ac:dyDescent="0.2">
      <c r="A931" t="s">
        <v>3826</v>
      </c>
      <c r="B931" t="s">
        <v>3827</v>
      </c>
      <c r="C931">
        <v>0.22842707428875828</v>
      </c>
      <c r="D931">
        <v>0.40483441149725835</v>
      </c>
      <c r="E931">
        <v>1.267373604946086</v>
      </c>
      <c r="F931">
        <v>-0.5193375908296971</v>
      </c>
      <c r="G931">
        <v>-1.3812974999024339</v>
      </c>
      <c r="H931">
        <v>6</v>
      </c>
      <c r="I931">
        <v>1.44127186441779</v>
      </c>
      <c r="J931" t="s">
        <v>3828</v>
      </c>
      <c r="K931" t="s">
        <v>3829</v>
      </c>
      <c r="L931" t="s">
        <v>4247</v>
      </c>
    </row>
    <row r="932" spans="1:12" hidden="1" x14ac:dyDescent="0.2">
      <c r="A932" t="s">
        <v>2160</v>
      </c>
      <c r="B932" t="s">
        <v>2161</v>
      </c>
      <c r="C932">
        <v>-1.253690171366612</v>
      </c>
      <c r="D932">
        <v>0.75751719145051588</v>
      </c>
      <c r="E932">
        <v>0.27929773273332442</v>
      </c>
      <c r="F932">
        <v>1.0446277749349497</v>
      </c>
      <c r="G932">
        <v>-0.82775252775220109</v>
      </c>
      <c r="H932">
        <v>5</v>
      </c>
      <c r="I932">
        <v>1.1875198798389801</v>
      </c>
      <c r="J932" t="s">
        <v>2162</v>
      </c>
      <c r="K932" t="s">
        <v>2163</v>
      </c>
      <c r="L932" t="s">
        <v>4248</v>
      </c>
    </row>
    <row r="933" spans="1:12" hidden="1" x14ac:dyDescent="0.2">
      <c r="A933" t="s">
        <v>3830</v>
      </c>
      <c r="B933" t="s">
        <v>2165</v>
      </c>
      <c r="C933">
        <v>1.0103474718180372</v>
      </c>
      <c r="D933">
        <v>0.78578302966258362</v>
      </c>
      <c r="E933">
        <v>-0.4360240387828837</v>
      </c>
      <c r="F933">
        <v>0.10946600817371843</v>
      </c>
      <c r="G933">
        <v>-1.4695724708714317</v>
      </c>
      <c r="H933">
        <v>4</v>
      </c>
      <c r="I933">
        <v>0.77052931703334004</v>
      </c>
      <c r="J933" t="s">
        <v>8</v>
      </c>
      <c r="K933" t="s">
        <v>2166</v>
      </c>
      <c r="L933" t="s">
        <v>4247</v>
      </c>
    </row>
    <row r="934" spans="1:12" x14ac:dyDescent="0.2">
      <c r="A934" t="s">
        <v>2164</v>
      </c>
      <c r="B934" t="s">
        <v>2165</v>
      </c>
      <c r="C934">
        <v>-0.50476814070014686</v>
      </c>
      <c r="D934">
        <v>0.78004996073202848</v>
      </c>
      <c r="E934">
        <v>0.82559491343830316</v>
      </c>
      <c r="F934">
        <v>0.41111231592622921</v>
      </c>
      <c r="G934">
        <v>-1.5119890493964072</v>
      </c>
      <c r="H934">
        <v>6</v>
      </c>
      <c r="I934">
        <v>1.61783438860165</v>
      </c>
      <c r="J934" t="s">
        <v>8</v>
      </c>
      <c r="K934" t="s">
        <v>2166</v>
      </c>
      <c r="L934" t="s">
        <v>4248</v>
      </c>
    </row>
    <row r="935" spans="1:12" hidden="1" x14ac:dyDescent="0.2">
      <c r="A935" t="s">
        <v>2167</v>
      </c>
      <c r="B935" t="s">
        <v>2168</v>
      </c>
      <c r="C935">
        <v>1.4650062999865292</v>
      </c>
      <c r="D935">
        <v>4.2244906827605115E-2</v>
      </c>
      <c r="E935">
        <v>0.13163718570769803</v>
      </c>
      <c r="F935">
        <v>-0.32362871716892444</v>
      </c>
      <c r="G935">
        <v>-1.3152596753529169</v>
      </c>
      <c r="H935">
        <v>2</v>
      </c>
      <c r="I935">
        <v>0.96404959270954604</v>
      </c>
      <c r="J935" t="s">
        <v>8</v>
      </c>
      <c r="K935" t="s">
        <v>2169</v>
      </c>
      <c r="L935" t="s">
        <v>4248</v>
      </c>
    </row>
    <row r="936" spans="1:12" x14ac:dyDescent="0.2">
      <c r="A936" t="s">
        <v>2170</v>
      </c>
      <c r="B936" t="s">
        <v>2171</v>
      </c>
      <c r="C936">
        <v>1.0575595457076381</v>
      </c>
      <c r="D936">
        <v>0.13993278019720462</v>
      </c>
      <c r="E936">
        <v>0.53700348431328671</v>
      </c>
      <c r="F936">
        <v>-1.5984715454244598</v>
      </c>
      <c r="G936">
        <v>-0.13602426479368984</v>
      </c>
      <c r="H936">
        <v>6</v>
      </c>
      <c r="I936">
        <v>1.27053357094788</v>
      </c>
      <c r="J936" t="s">
        <v>2172</v>
      </c>
      <c r="K936" t="s">
        <v>2173</v>
      </c>
      <c r="L936" t="s">
        <v>4248</v>
      </c>
    </row>
    <row r="937" spans="1:12" hidden="1" x14ac:dyDescent="0.2">
      <c r="A937" t="s">
        <v>2174</v>
      </c>
      <c r="B937" t="s">
        <v>2175</v>
      </c>
      <c r="C937">
        <v>1.3875095477183079</v>
      </c>
      <c r="D937">
        <v>-0.24682386187112884</v>
      </c>
      <c r="E937">
        <v>-1.3315955684889949</v>
      </c>
      <c r="F937">
        <v>-0.23810553785556607</v>
      </c>
      <c r="G937">
        <v>0.4290154204973764</v>
      </c>
      <c r="H937">
        <v>2</v>
      </c>
      <c r="I937">
        <v>1.67237429666301</v>
      </c>
      <c r="J937" t="s">
        <v>8</v>
      </c>
      <c r="K937" t="s">
        <v>2176</v>
      </c>
      <c r="L937" t="s">
        <v>4248</v>
      </c>
    </row>
    <row r="938" spans="1:12" hidden="1" x14ac:dyDescent="0.2">
      <c r="A938" t="s">
        <v>2177</v>
      </c>
      <c r="B938" t="s">
        <v>2178</v>
      </c>
      <c r="C938">
        <v>1.0381539442796435</v>
      </c>
      <c r="D938">
        <v>0.92595849818991405</v>
      </c>
      <c r="E938">
        <v>-0.47726645204589807</v>
      </c>
      <c r="F938">
        <v>-0.1385682681332541</v>
      </c>
      <c r="G938">
        <v>-1.3482777222903928</v>
      </c>
      <c r="H938">
        <v>4</v>
      </c>
      <c r="I938">
        <v>0.856796415857912</v>
      </c>
      <c r="J938" t="s">
        <v>8</v>
      </c>
      <c r="K938" t="s">
        <v>2179</v>
      </c>
      <c r="L938" t="s">
        <v>4248</v>
      </c>
    </row>
    <row r="939" spans="1:12" hidden="1" x14ac:dyDescent="0.2">
      <c r="A939" t="s">
        <v>2180</v>
      </c>
      <c r="B939" t="s">
        <v>2181</v>
      </c>
      <c r="C939">
        <v>-0.96707960310512175</v>
      </c>
      <c r="D939">
        <v>-0.3974904999219665</v>
      </c>
      <c r="E939">
        <v>-0.76622099463247295</v>
      </c>
      <c r="F939">
        <v>0.90802912899716814</v>
      </c>
      <c r="G939">
        <v>1.2227619686622959</v>
      </c>
      <c r="H939">
        <v>3</v>
      </c>
      <c r="I939">
        <v>1.0653455757071399</v>
      </c>
      <c r="J939" t="s">
        <v>2182</v>
      </c>
      <c r="K939" t="s">
        <v>2183</v>
      </c>
      <c r="L939" t="s">
        <v>4248</v>
      </c>
    </row>
    <row r="940" spans="1:12" hidden="1" x14ac:dyDescent="0.2">
      <c r="A940" t="s">
        <v>2184</v>
      </c>
      <c r="B940" t="s">
        <v>2185</v>
      </c>
      <c r="C940">
        <v>-0.10286753877362113</v>
      </c>
      <c r="D940">
        <v>1.3846298519004212</v>
      </c>
      <c r="E940">
        <v>0.44301957067485348</v>
      </c>
      <c r="F940">
        <v>-0.42164394568479868</v>
      </c>
      <c r="G940">
        <v>-1.3031379381167976</v>
      </c>
      <c r="H940">
        <v>4</v>
      </c>
      <c r="I940">
        <v>1.29663850710489</v>
      </c>
      <c r="J940" t="s">
        <v>8</v>
      </c>
      <c r="K940" t="s">
        <v>362</v>
      </c>
      <c r="L940" t="s">
        <v>4248</v>
      </c>
    </row>
    <row r="941" spans="1:12" hidden="1" x14ac:dyDescent="0.2">
      <c r="A941" t="s">
        <v>3831</v>
      </c>
      <c r="B941" t="s">
        <v>2187</v>
      </c>
      <c r="C941">
        <v>0.78154996248535347</v>
      </c>
      <c r="D941">
        <v>0.99065738404839576</v>
      </c>
      <c r="E941">
        <v>0.30177521654410244</v>
      </c>
      <c r="F941">
        <v>-0.74888757948580942</v>
      </c>
      <c r="G941">
        <v>-1.3250949835921866</v>
      </c>
      <c r="H941">
        <v>4</v>
      </c>
      <c r="I941">
        <v>0.72489115858437803</v>
      </c>
      <c r="J941" t="s">
        <v>2188</v>
      </c>
      <c r="K941" t="s">
        <v>2189</v>
      </c>
      <c r="L941" t="s">
        <v>4247</v>
      </c>
    </row>
    <row r="942" spans="1:12" hidden="1" x14ac:dyDescent="0.2">
      <c r="A942" t="s">
        <v>2186</v>
      </c>
      <c r="B942" t="s">
        <v>2187</v>
      </c>
      <c r="C942">
        <v>-0.54034980977897396</v>
      </c>
      <c r="D942">
        <v>1.5756841567705751</v>
      </c>
      <c r="E942">
        <v>0.37358504443007506</v>
      </c>
      <c r="F942">
        <v>-0.48864865568975868</v>
      </c>
      <c r="G942">
        <v>-0.92027073573204443</v>
      </c>
      <c r="H942">
        <v>5</v>
      </c>
      <c r="I942">
        <v>1.49328986626365</v>
      </c>
      <c r="J942" t="s">
        <v>2188</v>
      </c>
      <c r="K942" t="s">
        <v>2189</v>
      </c>
      <c r="L942" t="s">
        <v>4248</v>
      </c>
    </row>
    <row r="943" spans="1:12" hidden="1" x14ac:dyDescent="0.2">
      <c r="A943" t="s">
        <v>2190</v>
      </c>
      <c r="B943" t="s">
        <v>2191</v>
      </c>
      <c r="C943">
        <v>0.20492688929654276</v>
      </c>
      <c r="D943">
        <v>1.088052276276418</v>
      </c>
      <c r="E943">
        <v>0.68635031481218711</v>
      </c>
      <c r="F943">
        <v>-0.5748166574386453</v>
      </c>
      <c r="G943">
        <v>-1.4045128229465274</v>
      </c>
      <c r="H943">
        <v>4</v>
      </c>
      <c r="I943">
        <v>0.97662455435240003</v>
      </c>
      <c r="J943" t="s">
        <v>2192</v>
      </c>
      <c r="K943" t="s">
        <v>2193</v>
      </c>
      <c r="L943" t="s">
        <v>4248</v>
      </c>
    </row>
    <row r="944" spans="1:12" hidden="1" x14ac:dyDescent="0.2">
      <c r="A944" t="s">
        <v>2194</v>
      </c>
      <c r="B944" t="s">
        <v>2195</v>
      </c>
      <c r="C944">
        <v>1.5871221301394576</v>
      </c>
      <c r="D944">
        <v>-0.12335788691469124</v>
      </c>
      <c r="E944">
        <v>-0.21929288963787441</v>
      </c>
      <c r="F944">
        <v>-5.5057429078228672E-2</v>
      </c>
      <c r="G944">
        <v>-1.1894139245086632</v>
      </c>
      <c r="H944">
        <v>2</v>
      </c>
      <c r="I944">
        <v>1.29200339772535</v>
      </c>
      <c r="J944" t="s">
        <v>2196</v>
      </c>
      <c r="K944" t="s">
        <v>2197</v>
      </c>
      <c r="L944" t="s">
        <v>4248</v>
      </c>
    </row>
    <row r="945" spans="1:12" x14ac:dyDescent="0.2">
      <c r="A945" t="s">
        <v>2198</v>
      </c>
      <c r="B945" t="s">
        <v>2199</v>
      </c>
      <c r="C945">
        <v>0.33320861842170962</v>
      </c>
      <c r="D945">
        <v>0.23409784008693763</v>
      </c>
      <c r="E945">
        <v>0.68474486613998742</v>
      </c>
      <c r="F945">
        <v>0.5100813806944875</v>
      </c>
      <c r="G945">
        <v>-1.7621327053431213</v>
      </c>
      <c r="H945">
        <v>6</v>
      </c>
      <c r="I945">
        <v>1.3046740609812899</v>
      </c>
      <c r="J945" t="s">
        <v>8</v>
      </c>
      <c r="K945" t="s">
        <v>1940</v>
      </c>
      <c r="L945" t="s">
        <v>4248</v>
      </c>
    </row>
    <row r="946" spans="1:12" x14ac:dyDescent="0.2">
      <c r="A946" t="s">
        <v>2200</v>
      </c>
      <c r="B946" t="s">
        <v>2201</v>
      </c>
      <c r="C946">
        <v>0.48627972583247359</v>
      </c>
      <c r="D946">
        <v>0.52181718510211139</v>
      </c>
      <c r="E946">
        <v>0.61804989735060689</v>
      </c>
      <c r="F946">
        <v>0.1321981063011797</v>
      </c>
      <c r="G946">
        <v>-1.758344914586353</v>
      </c>
      <c r="H946">
        <v>6</v>
      </c>
      <c r="I946">
        <v>0.81223255082882495</v>
      </c>
      <c r="J946" t="s">
        <v>8</v>
      </c>
      <c r="K946" t="s">
        <v>2202</v>
      </c>
      <c r="L946" t="s">
        <v>4248</v>
      </c>
    </row>
    <row r="947" spans="1:12" hidden="1" x14ac:dyDescent="0.2">
      <c r="A947" t="s">
        <v>2203</v>
      </c>
      <c r="B947" t="s">
        <v>2204</v>
      </c>
      <c r="C947">
        <v>-1.5677257006451972</v>
      </c>
      <c r="D947">
        <v>-0.26931900698931832</v>
      </c>
      <c r="E947">
        <v>1.0509644335611172</v>
      </c>
      <c r="F947">
        <v>0.22538563999491551</v>
      </c>
      <c r="G947">
        <v>0.56069463407852915</v>
      </c>
      <c r="H947">
        <v>1</v>
      </c>
      <c r="I947">
        <v>0.93951344481352095</v>
      </c>
      <c r="J947" t="s">
        <v>2205</v>
      </c>
      <c r="K947" t="s">
        <v>2206</v>
      </c>
      <c r="L947" t="s">
        <v>4248</v>
      </c>
    </row>
    <row r="948" spans="1:12" hidden="1" x14ac:dyDescent="0.2">
      <c r="A948" t="s">
        <v>2207</v>
      </c>
      <c r="B948" t="s">
        <v>2208</v>
      </c>
      <c r="C948">
        <v>-0.97965334726472542</v>
      </c>
      <c r="D948">
        <v>0.89564420252865562</v>
      </c>
      <c r="E948">
        <v>1.2424814035631067</v>
      </c>
      <c r="F948">
        <v>-0.47127373727215272</v>
      </c>
      <c r="G948">
        <v>-0.68719852155488403</v>
      </c>
      <c r="H948">
        <v>5</v>
      </c>
      <c r="I948">
        <v>0.552830657755088</v>
      </c>
      <c r="J948" t="s">
        <v>2209</v>
      </c>
      <c r="K948" t="s">
        <v>2210</v>
      </c>
      <c r="L948" t="s">
        <v>4248</v>
      </c>
    </row>
    <row r="949" spans="1:12" hidden="1" x14ac:dyDescent="0.2">
      <c r="A949" t="s">
        <v>2211</v>
      </c>
      <c r="B949" t="s">
        <v>2212</v>
      </c>
      <c r="C949">
        <v>1.0814128560400127</v>
      </c>
      <c r="D949">
        <v>0.958556232268859</v>
      </c>
      <c r="E949">
        <v>-0.21535512467835255</v>
      </c>
      <c r="F949">
        <v>-1.2291115718285432</v>
      </c>
      <c r="G949">
        <v>-0.59550239180195674</v>
      </c>
      <c r="H949">
        <v>4</v>
      </c>
      <c r="I949">
        <v>1.23297579875844</v>
      </c>
      <c r="J949" t="s">
        <v>8</v>
      </c>
      <c r="K949" t="s">
        <v>968</v>
      </c>
      <c r="L949" t="s">
        <v>4248</v>
      </c>
    </row>
    <row r="950" spans="1:12" hidden="1" x14ac:dyDescent="0.2">
      <c r="A950" t="s">
        <v>3832</v>
      </c>
      <c r="B950" t="s">
        <v>2212</v>
      </c>
      <c r="C950">
        <v>0.95479122060119059</v>
      </c>
      <c r="D950">
        <v>0.75311497156687746</v>
      </c>
      <c r="E950">
        <v>0.28345772771954508</v>
      </c>
      <c r="F950">
        <v>-0.51710168948454249</v>
      </c>
      <c r="G950">
        <v>-1.474262230403063</v>
      </c>
      <c r="H950">
        <v>4</v>
      </c>
      <c r="I950">
        <v>0.30493565876589102</v>
      </c>
      <c r="J950" t="s">
        <v>8</v>
      </c>
      <c r="K950" t="s">
        <v>968</v>
      </c>
      <c r="L950" t="s">
        <v>4247</v>
      </c>
    </row>
    <row r="951" spans="1:12" hidden="1" x14ac:dyDescent="0.2">
      <c r="A951" t="s">
        <v>2213</v>
      </c>
      <c r="B951" t="s">
        <v>2214</v>
      </c>
      <c r="C951">
        <v>-0.51047400896968298</v>
      </c>
      <c r="D951">
        <v>1.166655871746709</v>
      </c>
      <c r="E951">
        <v>0.97577566665014182</v>
      </c>
      <c r="F951">
        <v>-0.59855116465834135</v>
      </c>
      <c r="G951">
        <v>-1.0334063647689424</v>
      </c>
      <c r="H951">
        <v>5</v>
      </c>
      <c r="I951">
        <v>1.1072617244738401</v>
      </c>
      <c r="J951" t="s">
        <v>2215</v>
      </c>
      <c r="K951" t="s">
        <v>2216</v>
      </c>
      <c r="L951" t="s">
        <v>4248</v>
      </c>
    </row>
    <row r="952" spans="1:12" hidden="1" x14ac:dyDescent="0.2">
      <c r="A952" t="s">
        <v>2217</v>
      </c>
      <c r="B952" t="s">
        <v>2218</v>
      </c>
      <c r="C952">
        <v>1.2359408039286244</v>
      </c>
      <c r="D952">
        <v>0.63065585419074888</v>
      </c>
      <c r="E952">
        <v>-1.373215114074779</v>
      </c>
      <c r="F952">
        <v>-0.43011800450684534</v>
      </c>
      <c r="G952">
        <v>-6.3263539537743316E-2</v>
      </c>
      <c r="H952">
        <v>2</v>
      </c>
      <c r="I952">
        <v>0.723013777026426</v>
      </c>
      <c r="J952" t="s">
        <v>2219</v>
      </c>
      <c r="K952" t="s">
        <v>2220</v>
      </c>
      <c r="L952" t="s">
        <v>4248</v>
      </c>
    </row>
    <row r="953" spans="1:12" hidden="1" x14ac:dyDescent="0.2">
      <c r="A953" t="s">
        <v>2221</v>
      </c>
      <c r="B953" t="s">
        <v>2222</v>
      </c>
      <c r="C953">
        <v>1.7059772990200657</v>
      </c>
      <c r="D953">
        <v>-0.69848724455493516</v>
      </c>
      <c r="E953">
        <v>8.1610483041041418E-2</v>
      </c>
      <c r="F953">
        <v>-0.51271661453323858</v>
      </c>
      <c r="G953">
        <v>-0.57638392297290753</v>
      </c>
      <c r="H953">
        <v>2</v>
      </c>
      <c r="I953">
        <v>1.5793544704856799</v>
      </c>
      <c r="J953" t="s">
        <v>8</v>
      </c>
      <c r="K953" t="s">
        <v>2223</v>
      </c>
      <c r="L953" t="s">
        <v>4248</v>
      </c>
    </row>
    <row r="954" spans="1:12" hidden="1" x14ac:dyDescent="0.2">
      <c r="A954" t="s">
        <v>2224</v>
      </c>
      <c r="B954" t="s">
        <v>2225</v>
      </c>
      <c r="C954">
        <v>0.329711869974667</v>
      </c>
      <c r="D954">
        <v>0.63643523489105558</v>
      </c>
      <c r="E954">
        <v>1.1307276489355533</v>
      </c>
      <c r="F954">
        <v>-0.98041755642466921</v>
      </c>
      <c r="G954">
        <v>-1.116457197376564</v>
      </c>
      <c r="H954">
        <v>5</v>
      </c>
      <c r="I954">
        <v>1.4165692689228999</v>
      </c>
      <c r="J954" t="s">
        <v>2226</v>
      </c>
      <c r="K954" t="s">
        <v>2227</v>
      </c>
      <c r="L954" t="s">
        <v>4248</v>
      </c>
    </row>
    <row r="955" spans="1:12" hidden="1" x14ac:dyDescent="0.2">
      <c r="A955" t="s">
        <v>2228</v>
      </c>
      <c r="B955" t="s">
        <v>2229</v>
      </c>
      <c r="C955">
        <v>1.3696677825671608</v>
      </c>
      <c r="D955">
        <v>0.31572134336080909</v>
      </c>
      <c r="E955">
        <v>0.10298250527188271</v>
      </c>
      <c r="F955">
        <v>-1.3494814649925593</v>
      </c>
      <c r="G955">
        <v>-0.43889016620729338</v>
      </c>
      <c r="H955">
        <v>2</v>
      </c>
      <c r="I955">
        <v>1.4491005266147601</v>
      </c>
      <c r="J955" t="s">
        <v>8</v>
      </c>
      <c r="K955" t="s">
        <v>2230</v>
      </c>
      <c r="L955" t="s">
        <v>4248</v>
      </c>
    </row>
    <row r="956" spans="1:12" hidden="1" x14ac:dyDescent="0.2">
      <c r="A956" t="s">
        <v>2231</v>
      </c>
      <c r="B956" t="s">
        <v>2232</v>
      </c>
      <c r="C956">
        <v>-0.25088418050478378</v>
      </c>
      <c r="D956">
        <v>-0.35464458745585509</v>
      </c>
      <c r="E956">
        <v>-1.3123301024560918</v>
      </c>
      <c r="F956">
        <v>1.3124706091400991</v>
      </c>
      <c r="G956">
        <v>0.60538826127676915</v>
      </c>
      <c r="H956">
        <v>3</v>
      </c>
      <c r="I956">
        <v>2.0060210392156201</v>
      </c>
      <c r="J956" t="s">
        <v>2233</v>
      </c>
      <c r="K956" t="s">
        <v>968</v>
      </c>
      <c r="L956" t="s">
        <v>4248</v>
      </c>
    </row>
    <row r="957" spans="1:12" hidden="1" x14ac:dyDescent="0.2">
      <c r="A957" t="s">
        <v>3833</v>
      </c>
      <c r="B957" t="s">
        <v>3834</v>
      </c>
      <c r="C957">
        <v>0.84038502252590352</v>
      </c>
      <c r="D957">
        <v>0.65279171357574628</v>
      </c>
      <c r="E957">
        <v>0.29095573148595533</v>
      </c>
      <c r="F957">
        <v>-0.12025135185445476</v>
      </c>
      <c r="G957">
        <v>-1.6638811157332203</v>
      </c>
      <c r="H957">
        <v>4</v>
      </c>
      <c r="I957">
        <v>0.41012602633041201</v>
      </c>
      <c r="J957" t="s">
        <v>8</v>
      </c>
      <c r="K957" t="s">
        <v>977</v>
      </c>
      <c r="L957" t="s">
        <v>4247</v>
      </c>
    </row>
    <row r="958" spans="1:12" hidden="1" x14ac:dyDescent="0.2">
      <c r="A958" t="s">
        <v>2234</v>
      </c>
      <c r="B958" t="s">
        <v>2235</v>
      </c>
      <c r="C958">
        <v>0.71301886411790394</v>
      </c>
      <c r="D958">
        <v>1.1685332092624401</v>
      </c>
      <c r="E958">
        <v>-2.2939493897009146E-2</v>
      </c>
      <c r="F958">
        <v>-0.48299493117255088</v>
      </c>
      <c r="G958">
        <v>-1.3756176483108262</v>
      </c>
      <c r="H958">
        <v>4</v>
      </c>
      <c r="I958">
        <v>0.62887535019623797</v>
      </c>
      <c r="J958" t="s">
        <v>2236</v>
      </c>
      <c r="K958" t="s">
        <v>2237</v>
      </c>
      <c r="L958" t="s">
        <v>4248</v>
      </c>
    </row>
    <row r="959" spans="1:12" hidden="1" x14ac:dyDescent="0.2">
      <c r="A959" t="s">
        <v>2238</v>
      </c>
      <c r="B959" t="s">
        <v>2239</v>
      </c>
      <c r="C959">
        <v>-1.2370282478206602</v>
      </c>
      <c r="D959">
        <v>-0.83020776147186803</v>
      </c>
      <c r="E959">
        <v>0.55366638935977575</v>
      </c>
      <c r="F959">
        <v>0.35149280474841904</v>
      </c>
      <c r="G959">
        <v>1.1620768151843563</v>
      </c>
      <c r="H959">
        <v>1</v>
      </c>
      <c r="I959">
        <v>0.93053758866713798</v>
      </c>
      <c r="J959" t="s">
        <v>2240</v>
      </c>
      <c r="K959" t="s">
        <v>2241</v>
      </c>
      <c r="L959" t="s">
        <v>4248</v>
      </c>
    </row>
    <row r="960" spans="1:12" hidden="1" x14ac:dyDescent="0.2">
      <c r="A960" t="s">
        <v>2242</v>
      </c>
      <c r="B960" t="s">
        <v>2243</v>
      </c>
      <c r="C960">
        <v>0.78095692263661864</v>
      </c>
      <c r="D960">
        <v>-0.39979387392036819</v>
      </c>
      <c r="E960">
        <v>-0.31544928073221123</v>
      </c>
      <c r="F960">
        <v>1.2178636573352413</v>
      </c>
      <c r="G960">
        <v>-1.2835774253192707</v>
      </c>
      <c r="H960">
        <v>4</v>
      </c>
      <c r="I960">
        <v>1.7148820669339899</v>
      </c>
      <c r="J960" t="s">
        <v>8</v>
      </c>
      <c r="K960" t="s">
        <v>887</v>
      </c>
      <c r="L960" t="s">
        <v>4248</v>
      </c>
    </row>
    <row r="961" spans="1:12" hidden="1" x14ac:dyDescent="0.2">
      <c r="A961" t="s">
        <v>2244</v>
      </c>
      <c r="B961" t="s">
        <v>2245</v>
      </c>
      <c r="C961">
        <v>1.4344310027306351</v>
      </c>
      <c r="D961">
        <v>-0.79005147852224078</v>
      </c>
      <c r="E961">
        <v>-0.52517698755341835</v>
      </c>
      <c r="F961">
        <v>0.65988148652554801</v>
      </c>
      <c r="G961">
        <v>-0.77908402318052661</v>
      </c>
      <c r="H961">
        <v>2</v>
      </c>
      <c r="I961">
        <v>1.5354432559728399</v>
      </c>
      <c r="J961" t="s">
        <v>8</v>
      </c>
      <c r="K961" t="s">
        <v>2246</v>
      </c>
      <c r="L961" t="s">
        <v>4248</v>
      </c>
    </row>
    <row r="962" spans="1:12" hidden="1" x14ac:dyDescent="0.2">
      <c r="A962" t="s">
        <v>2247</v>
      </c>
      <c r="B962" t="s">
        <v>2248</v>
      </c>
      <c r="C962">
        <v>-1.4080409638414784</v>
      </c>
      <c r="D962">
        <v>1.1447770901737082</v>
      </c>
      <c r="E962">
        <v>0.75807220682456633</v>
      </c>
      <c r="F962">
        <v>-0.17735081577531184</v>
      </c>
      <c r="G962">
        <v>-0.31745751738105171</v>
      </c>
      <c r="H962">
        <v>5</v>
      </c>
      <c r="I962">
        <v>0.68291212629724396</v>
      </c>
      <c r="J962" t="s">
        <v>8</v>
      </c>
      <c r="K962" t="s">
        <v>2249</v>
      </c>
      <c r="L962" t="s">
        <v>4248</v>
      </c>
    </row>
    <row r="963" spans="1:12" hidden="1" x14ac:dyDescent="0.2">
      <c r="A963" t="s">
        <v>2250</v>
      </c>
      <c r="B963" t="s">
        <v>2251</v>
      </c>
      <c r="C963">
        <v>-1.1659934788029473</v>
      </c>
      <c r="D963">
        <v>0.86300825202273845</v>
      </c>
      <c r="E963">
        <v>0.92144547268680477</v>
      </c>
      <c r="F963">
        <v>0.34474528457791265</v>
      </c>
      <c r="G963">
        <v>-0.96320553048450841</v>
      </c>
      <c r="H963">
        <v>5</v>
      </c>
      <c r="I963">
        <v>0.82129441060684405</v>
      </c>
      <c r="J963" t="s">
        <v>2252</v>
      </c>
      <c r="K963" t="s">
        <v>2253</v>
      </c>
      <c r="L963" t="s">
        <v>4248</v>
      </c>
    </row>
    <row r="964" spans="1:12" hidden="1" x14ac:dyDescent="0.2">
      <c r="A964" t="s">
        <v>2254</v>
      </c>
      <c r="B964" t="s">
        <v>2255</v>
      </c>
      <c r="C964">
        <v>0.69076149515166796</v>
      </c>
      <c r="D964">
        <v>1.32749111554389</v>
      </c>
      <c r="E964">
        <v>-0.31280174704318175</v>
      </c>
      <c r="F964">
        <v>-0.52985576938613188</v>
      </c>
      <c r="G964">
        <v>-1.1755950942662332</v>
      </c>
      <c r="H964">
        <v>4</v>
      </c>
      <c r="I964">
        <v>1.09092884755256</v>
      </c>
      <c r="J964" t="s">
        <v>8</v>
      </c>
      <c r="K964" t="s">
        <v>2048</v>
      </c>
      <c r="L964" t="s">
        <v>4248</v>
      </c>
    </row>
    <row r="965" spans="1:12" x14ac:dyDescent="0.2">
      <c r="A965" t="s">
        <v>3835</v>
      </c>
      <c r="B965" t="s">
        <v>3836</v>
      </c>
      <c r="C965">
        <v>0.82010804190764008</v>
      </c>
      <c r="D965">
        <v>0.16783718861280961</v>
      </c>
      <c r="E965">
        <v>0.47032949899717452</v>
      </c>
      <c r="F965">
        <v>0.27454611291614733</v>
      </c>
      <c r="G965">
        <v>-1.7328208424337082</v>
      </c>
      <c r="H965">
        <v>6</v>
      </c>
      <c r="I965">
        <v>0.736808530563696</v>
      </c>
      <c r="J965" t="s">
        <v>3837</v>
      </c>
      <c r="K965" t="s">
        <v>3838</v>
      </c>
      <c r="L965" t="s">
        <v>4247</v>
      </c>
    </row>
    <row r="966" spans="1:12" hidden="1" x14ac:dyDescent="0.2">
      <c r="A966" t="s">
        <v>2256</v>
      </c>
      <c r="B966" t="s">
        <v>2257</v>
      </c>
      <c r="C966">
        <v>-1.6023911901249166</v>
      </c>
      <c r="D966">
        <v>0.70607879713648858</v>
      </c>
      <c r="E966">
        <v>0.66860177118576603</v>
      </c>
      <c r="F966">
        <v>0.59387656770704855</v>
      </c>
      <c r="G966">
        <v>-0.36616594590444146</v>
      </c>
      <c r="H966">
        <v>1</v>
      </c>
      <c r="I966">
        <v>0.92115216550573298</v>
      </c>
      <c r="J966" t="s">
        <v>2258</v>
      </c>
      <c r="K966" t="s">
        <v>2259</v>
      </c>
      <c r="L966" t="s">
        <v>4248</v>
      </c>
    </row>
    <row r="967" spans="1:12" hidden="1" x14ac:dyDescent="0.2">
      <c r="A967" t="s">
        <v>2260</v>
      </c>
      <c r="B967" t="s">
        <v>2261</v>
      </c>
      <c r="C967">
        <v>-1.6683598803732449</v>
      </c>
      <c r="D967">
        <v>0.41335773635086415</v>
      </c>
      <c r="E967">
        <v>0.99756434019747986</v>
      </c>
      <c r="F967">
        <v>0.22209707684409383</v>
      </c>
      <c r="G967">
        <v>3.5340726980872976E-2</v>
      </c>
      <c r="H967">
        <v>1</v>
      </c>
      <c r="I967">
        <v>1.21918732738978</v>
      </c>
      <c r="J967" t="s">
        <v>2262</v>
      </c>
      <c r="K967" t="s">
        <v>362</v>
      </c>
      <c r="L967" t="s">
        <v>4248</v>
      </c>
    </row>
    <row r="968" spans="1:12" x14ac:dyDescent="0.2">
      <c r="A968" t="s">
        <v>3839</v>
      </c>
      <c r="B968" t="s">
        <v>2261</v>
      </c>
      <c r="C968">
        <v>0.46291866085143418</v>
      </c>
      <c r="D968">
        <v>-0.25701953168880171</v>
      </c>
      <c r="E968">
        <v>1.2051603494735827</v>
      </c>
      <c r="F968">
        <v>9.1869589656510653E-2</v>
      </c>
      <c r="G968">
        <v>-1.502929068292659</v>
      </c>
      <c r="H968">
        <v>6</v>
      </c>
      <c r="I968">
        <v>1.3296108614717399</v>
      </c>
      <c r="J968" t="s">
        <v>2262</v>
      </c>
      <c r="K968" t="s">
        <v>362</v>
      </c>
      <c r="L968" t="s">
        <v>4247</v>
      </c>
    </row>
    <row r="969" spans="1:12" hidden="1" x14ac:dyDescent="0.2">
      <c r="A969" t="s">
        <v>2263</v>
      </c>
      <c r="B969" t="s">
        <v>2264</v>
      </c>
      <c r="C969">
        <v>0.93046776240744478</v>
      </c>
      <c r="D969">
        <v>-0.13814825834481445</v>
      </c>
      <c r="E969">
        <v>1.1004668317320292</v>
      </c>
      <c r="F969">
        <v>-0.70890896041295848</v>
      </c>
      <c r="G969">
        <v>-1.1838773753817011</v>
      </c>
      <c r="H969">
        <v>5</v>
      </c>
      <c r="I969">
        <v>1.2675440683502901</v>
      </c>
      <c r="J969" t="s">
        <v>2265</v>
      </c>
      <c r="K969" t="s">
        <v>2266</v>
      </c>
      <c r="L969" t="s">
        <v>4248</v>
      </c>
    </row>
    <row r="970" spans="1:12" hidden="1" x14ac:dyDescent="0.2">
      <c r="A970" t="s">
        <v>3840</v>
      </c>
      <c r="B970" t="s">
        <v>3841</v>
      </c>
      <c r="C970">
        <v>0.53468742894034582</v>
      </c>
      <c r="D970">
        <v>0.80921744816347363</v>
      </c>
      <c r="E970">
        <v>0.80657295255787076</v>
      </c>
      <c r="F970">
        <v>-0.85564941236111181</v>
      </c>
      <c r="G970">
        <v>-1.2948284173005782</v>
      </c>
      <c r="H970">
        <v>5</v>
      </c>
      <c r="I970">
        <v>1.0920475497043101</v>
      </c>
      <c r="J970" t="s">
        <v>8</v>
      </c>
      <c r="K970" t="s">
        <v>900</v>
      </c>
      <c r="L970" t="s">
        <v>4247</v>
      </c>
    </row>
    <row r="971" spans="1:12" hidden="1" x14ac:dyDescent="0.2">
      <c r="A971" t="s">
        <v>2267</v>
      </c>
      <c r="B971" t="s">
        <v>2268</v>
      </c>
      <c r="C971">
        <v>-1.5264018760122147</v>
      </c>
      <c r="D971">
        <v>-0.32632241157122011</v>
      </c>
      <c r="E971">
        <v>0.25356428676372472</v>
      </c>
      <c r="F971">
        <v>1.1317394462937989</v>
      </c>
      <c r="G971">
        <v>0.46742055452594855</v>
      </c>
      <c r="H971">
        <v>1</v>
      </c>
      <c r="I971">
        <v>0.72156772557815396</v>
      </c>
      <c r="J971" t="s">
        <v>2269</v>
      </c>
      <c r="K971" t="s">
        <v>2270</v>
      </c>
      <c r="L971" t="s">
        <v>4248</v>
      </c>
    </row>
    <row r="972" spans="1:12" hidden="1" x14ac:dyDescent="0.2">
      <c r="A972" t="s">
        <v>2271</v>
      </c>
      <c r="B972" t="s">
        <v>2272</v>
      </c>
      <c r="C972">
        <v>-0.11034402710530981</v>
      </c>
      <c r="D972">
        <v>0.95317775275155581</v>
      </c>
      <c r="E972">
        <v>0.75713036705563175</v>
      </c>
      <c r="F972">
        <v>-1.58295312680545</v>
      </c>
      <c r="G972">
        <v>-1.701096589643086E-2</v>
      </c>
      <c r="H972">
        <v>5</v>
      </c>
      <c r="I972">
        <v>1.3873503859685501</v>
      </c>
      <c r="J972" t="s">
        <v>2273</v>
      </c>
      <c r="K972" t="s">
        <v>2274</v>
      </c>
      <c r="L972" t="s">
        <v>4248</v>
      </c>
    </row>
    <row r="973" spans="1:12" hidden="1" x14ac:dyDescent="0.2">
      <c r="A973" t="s">
        <v>2275</v>
      </c>
      <c r="B973" t="s">
        <v>2276</v>
      </c>
      <c r="C973">
        <v>-1.7676894396168368</v>
      </c>
      <c r="D973">
        <v>0.1930005482643497</v>
      </c>
      <c r="E973">
        <v>0.45962686208740761</v>
      </c>
      <c r="F973">
        <v>0.60796075055331233</v>
      </c>
      <c r="G973">
        <v>0.50710127871176724</v>
      </c>
      <c r="H973">
        <v>1</v>
      </c>
      <c r="I973">
        <v>0.96507933590261796</v>
      </c>
      <c r="J973" t="s">
        <v>2277</v>
      </c>
      <c r="K973" t="s">
        <v>2278</v>
      </c>
      <c r="L973" t="s">
        <v>4248</v>
      </c>
    </row>
    <row r="974" spans="1:12" hidden="1" x14ac:dyDescent="0.2">
      <c r="A974" t="s">
        <v>3842</v>
      </c>
      <c r="B974" t="s">
        <v>3843</v>
      </c>
      <c r="C974">
        <v>-0.53567558322646358</v>
      </c>
      <c r="D974">
        <v>0.46781294457089734</v>
      </c>
      <c r="E974">
        <v>-0.30696899811180189</v>
      </c>
      <c r="F974">
        <v>1.4777110122568005</v>
      </c>
      <c r="G974">
        <v>-1.1028793754895019</v>
      </c>
      <c r="H974">
        <v>5</v>
      </c>
      <c r="I974">
        <v>2.0679863764320801</v>
      </c>
      <c r="J974" t="s">
        <v>8</v>
      </c>
      <c r="K974" t="s">
        <v>3844</v>
      </c>
      <c r="L974" t="s">
        <v>4247</v>
      </c>
    </row>
    <row r="975" spans="1:12" hidden="1" x14ac:dyDescent="0.2">
      <c r="A975" t="s">
        <v>2279</v>
      </c>
      <c r="B975" t="s">
        <v>2280</v>
      </c>
      <c r="C975">
        <v>-0.34427775974220381</v>
      </c>
      <c r="D975">
        <v>0.83345653559998545</v>
      </c>
      <c r="E975">
        <v>1.1331211143501185</v>
      </c>
      <c r="F975">
        <v>-0.26942533760389431</v>
      </c>
      <c r="G975">
        <v>-1.352874552604022</v>
      </c>
      <c r="H975">
        <v>5</v>
      </c>
      <c r="I975">
        <v>1.1896889410182101</v>
      </c>
      <c r="J975" t="s">
        <v>2281</v>
      </c>
      <c r="K975" t="s">
        <v>2282</v>
      </c>
      <c r="L975" t="s">
        <v>4248</v>
      </c>
    </row>
    <row r="976" spans="1:12" x14ac:dyDescent="0.2">
      <c r="A976" t="s">
        <v>2283</v>
      </c>
      <c r="B976" t="s">
        <v>2284</v>
      </c>
      <c r="C976">
        <v>4.6175227717128696E-2</v>
      </c>
      <c r="D976">
        <v>0.43434552800845633</v>
      </c>
      <c r="E976">
        <v>1.1520593770650094</v>
      </c>
      <c r="F976">
        <v>-5.8229363888715441E-2</v>
      </c>
      <c r="G976">
        <v>-1.5743507689019069</v>
      </c>
      <c r="H976">
        <v>6</v>
      </c>
      <c r="I976">
        <v>1.16012828612407</v>
      </c>
      <c r="J976" t="s">
        <v>8</v>
      </c>
      <c r="K976" t="s">
        <v>445</v>
      </c>
      <c r="L976" t="s">
        <v>4248</v>
      </c>
    </row>
    <row r="977" spans="1:12" hidden="1" x14ac:dyDescent="0.2">
      <c r="A977" t="s">
        <v>2285</v>
      </c>
      <c r="B977" t="s">
        <v>2286</v>
      </c>
      <c r="C977">
        <v>-1.4858290233023932</v>
      </c>
      <c r="D977">
        <v>-0.27577631464326607</v>
      </c>
      <c r="E977">
        <v>0.44213016225414742</v>
      </c>
      <c r="F977">
        <v>8.953013095565282E-2</v>
      </c>
      <c r="G977">
        <v>1.2299450447358287</v>
      </c>
      <c r="H977">
        <v>1</v>
      </c>
      <c r="I977">
        <v>0.91558758235195403</v>
      </c>
      <c r="J977" t="s">
        <v>2287</v>
      </c>
      <c r="K977" t="s">
        <v>2288</v>
      </c>
      <c r="L977" t="s">
        <v>4248</v>
      </c>
    </row>
    <row r="978" spans="1:12" hidden="1" x14ac:dyDescent="0.2">
      <c r="A978" t="s">
        <v>2289</v>
      </c>
      <c r="B978" t="s">
        <v>2290</v>
      </c>
      <c r="C978">
        <v>-9.5953560894879576E-4</v>
      </c>
      <c r="D978">
        <v>1.693266146846228</v>
      </c>
      <c r="E978">
        <v>-0.31589648766247902</v>
      </c>
      <c r="F978">
        <v>-0.89533525053215135</v>
      </c>
      <c r="G978">
        <v>-0.48107487304262952</v>
      </c>
      <c r="H978">
        <v>2</v>
      </c>
      <c r="I978">
        <v>1.7611975342152999</v>
      </c>
      <c r="J978" t="s">
        <v>2291</v>
      </c>
      <c r="K978" t="s">
        <v>2292</v>
      </c>
      <c r="L978" t="s">
        <v>4248</v>
      </c>
    </row>
    <row r="979" spans="1:12" hidden="1" x14ac:dyDescent="0.2">
      <c r="A979" t="s">
        <v>2293</v>
      </c>
      <c r="B979" t="s">
        <v>2294</v>
      </c>
      <c r="C979">
        <v>-0.57426613040968066</v>
      </c>
      <c r="D979">
        <v>-0.66501556768206094</v>
      </c>
      <c r="E979">
        <v>-0.83504752729627452</v>
      </c>
      <c r="F979">
        <v>1.4726226851370985</v>
      </c>
      <c r="G979">
        <v>0.60170654025095793</v>
      </c>
      <c r="H979">
        <v>3</v>
      </c>
      <c r="I979">
        <v>1.8238137980998299</v>
      </c>
      <c r="J979" t="s">
        <v>2295</v>
      </c>
      <c r="K979" t="s">
        <v>2296</v>
      </c>
      <c r="L979" t="s">
        <v>4248</v>
      </c>
    </row>
    <row r="980" spans="1:12" hidden="1" x14ac:dyDescent="0.2">
      <c r="A980" t="s">
        <v>3845</v>
      </c>
      <c r="B980" t="s">
        <v>2294</v>
      </c>
      <c r="C980">
        <v>-1.1159102204812332</v>
      </c>
      <c r="D980">
        <v>-0.45450969350472875</v>
      </c>
      <c r="E980">
        <v>-0.54914051114556583</v>
      </c>
      <c r="F980">
        <v>1.0728534574330326</v>
      </c>
      <c r="G980">
        <v>1.0467069676984759</v>
      </c>
      <c r="H980">
        <v>3</v>
      </c>
      <c r="I980">
        <v>1.0920466441176799</v>
      </c>
      <c r="J980" t="s">
        <v>2295</v>
      </c>
      <c r="K980" t="s">
        <v>2296</v>
      </c>
      <c r="L980" t="s">
        <v>4247</v>
      </c>
    </row>
    <row r="981" spans="1:12" x14ac:dyDescent="0.2">
      <c r="A981" t="s">
        <v>2297</v>
      </c>
      <c r="B981" t="s">
        <v>2298</v>
      </c>
      <c r="C981">
        <v>0.49332346179192171</v>
      </c>
      <c r="D981">
        <v>0.44839665211278723</v>
      </c>
      <c r="E981">
        <v>0.7600119440284232</v>
      </c>
      <c r="F981">
        <v>-1.7255111715401561</v>
      </c>
      <c r="G981">
        <v>2.3779113606980675E-2</v>
      </c>
      <c r="H981">
        <v>6</v>
      </c>
      <c r="I981">
        <v>1.26039261485936</v>
      </c>
      <c r="J981" t="s">
        <v>8</v>
      </c>
      <c r="K981" t="s">
        <v>2299</v>
      </c>
      <c r="L981" t="s">
        <v>4248</v>
      </c>
    </row>
    <row r="982" spans="1:12" hidden="1" x14ac:dyDescent="0.2">
      <c r="A982" t="s">
        <v>2300</v>
      </c>
      <c r="B982" t="s">
        <v>2301</v>
      </c>
      <c r="C982">
        <v>-1.5031996623022856</v>
      </c>
      <c r="D982">
        <v>1.7606286243871568E-2</v>
      </c>
      <c r="E982">
        <v>0.85327723861338978</v>
      </c>
      <c r="F982">
        <v>0.95337345584316424</v>
      </c>
      <c r="G982">
        <v>-0.3210573183980765</v>
      </c>
      <c r="H982">
        <v>1</v>
      </c>
      <c r="I982">
        <v>1.34266642616508</v>
      </c>
      <c r="J982" t="s">
        <v>2302</v>
      </c>
      <c r="K982" t="s">
        <v>2303</v>
      </c>
      <c r="L982" t="s">
        <v>4248</v>
      </c>
    </row>
    <row r="983" spans="1:12" hidden="1" x14ac:dyDescent="0.2">
      <c r="A983" t="s">
        <v>2304</v>
      </c>
      <c r="B983" t="s">
        <v>2305</v>
      </c>
      <c r="C983">
        <v>-0.12983405445822568</v>
      </c>
      <c r="D983">
        <v>1.0059171901271038</v>
      </c>
      <c r="E983">
        <v>0.90026406587469765</v>
      </c>
      <c r="F983">
        <v>-0.34822284079982252</v>
      </c>
      <c r="G983">
        <v>-1.4281243607437655</v>
      </c>
      <c r="H983">
        <v>4</v>
      </c>
      <c r="I983">
        <v>1.2883469302656101</v>
      </c>
      <c r="J983" t="s">
        <v>2306</v>
      </c>
      <c r="K983" t="s">
        <v>2307</v>
      </c>
      <c r="L983" t="s">
        <v>4248</v>
      </c>
    </row>
    <row r="984" spans="1:12" hidden="1" x14ac:dyDescent="0.2">
      <c r="A984" t="s">
        <v>3846</v>
      </c>
      <c r="B984" t="s">
        <v>2305</v>
      </c>
      <c r="C984">
        <v>1.0273721207898971</v>
      </c>
      <c r="D984">
        <v>1.1388421796783765</v>
      </c>
      <c r="E984">
        <v>-0.62762052545330671</v>
      </c>
      <c r="F984">
        <v>-0.58221122667081526</v>
      </c>
      <c r="G984">
        <v>-0.9563825483441516</v>
      </c>
      <c r="H984">
        <v>5</v>
      </c>
      <c r="I984">
        <v>1.4100711453066399</v>
      </c>
      <c r="J984" t="s">
        <v>2306</v>
      </c>
      <c r="K984" t="s">
        <v>2307</v>
      </c>
      <c r="L984" t="s">
        <v>4247</v>
      </c>
    </row>
    <row r="985" spans="1:12" x14ac:dyDescent="0.2">
      <c r="A985" t="s">
        <v>3847</v>
      </c>
      <c r="B985" t="s">
        <v>3848</v>
      </c>
      <c r="C985">
        <v>0.7064622161252011</v>
      </c>
      <c r="D985">
        <v>0.64001573828029712</v>
      </c>
      <c r="E985">
        <v>0.16203625508465475</v>
      </c>
      <c r="F985">
        <v>0.22738124104787444</v>
      </c>
      <c r="G985">
        <v>-1.7358954505380402</v>
      </c>
      <c r="H985">
        <v>6</v>
      </c>
      <c r="I985">
        <v>0.68095563776883405</v>
      </c>
      <c r="J985" t="s">
        <v>8</v>
      </c>
      <c r="K985" t="s">
        <v>3849</v>
      </c>
      <c r="L985" t="s">
        <v>4247</v>
      </c>
    </row>
    <row r="986" spans="1:12" hidden="1" x14ac:dyDescent="0.2">
      <c r="A986" t="s">
        <v>2308</v>
      </c>
      <c r="B986" t="s">
        <v>2309</v>
      </c>
      <c r="C986">
        <v>1.4213513168526248</v>
      </c>
      <c r="D986">
        <v>0.10240431377293918</v>
      </c>
      <c r="E986">
        <v>0.15974006010143005</v>
      </c>
      <c r="F986">
        <v>-0.3285821638079911</v>
      </c>
      <c r="G986">
        <v>-1.3549135269189885</v>
      </c>
      <c r="H986">
        <v>4</v>
      </c>
      <c r="I986">
        <v>0.87179645418257701</v>
      </c>
      <c r="J986" t="s">
        <v>8</v>
      </c>
      <c r="K986" t="s">
        <v>2310</v>
      </c>
      <c r="L986" t="s">
        <v>4248</v>
      </c>
    </row>
    <row r="987" spans="1:12" hidden="1" x14ac:dyDescent="0.2">
      <c r="A987" t="s">
        <v>2311</v>
      </c>
      <c r="B987" t="s">
        <v>2312</v>
      </c>
      <c r="C987">
        <v>1.0956965641438718</v>
      </c>
      <c r="D987">
        <v>-1.3849683352102633</v>
      </c>
      <c r="E987">
        <v>-0.52217367527231007</v>
      </c>
      <c r="F987">
        <v>0.77950377301600093</v>
      </c>
      <c r="G987">
        <v>3.194167332268074E-2</v>
      </c>
      <c r="H987">
        <v>2</v>
      </c>
      <c r="I987">
        <v>0.99682508155017302</v>
      </c>
      <c r="J987" t="s">
        <v>8</v>
      </c>
      <c r="K987" t="s">
        <v>2313</v>
      </c>
      <c r="L987" t="s">
        <v>4248</v>
      </c>
    </row>
    <row r="988" spans="1:12" hidden="1" x14ac:dyDescent="0.2">
      <c r="A988" t="s">
        <v>2314</v>
      </c>
      <c r="B988" t="s">
        <v>2315</v>
      </c>
      <c r="C988">
        <v>-1.4649748458916587</v>
      </c>
      <c r="D988">
        <v>0.72336153118834001</v>
      </c>
      <c r="E988">
        <v>1.1217093875989461</v>
      </c>
      <c r="F988">
        <v>-0.19805845337256367</v>
      </c>
      <c r="G988">
        <v>-0.18203761952309949</v>
      </c>
      <c r="H988">
        <v>1</v>
      </c>
      <c r="I988">
        <v>0.612501609087021</v>
      </c>
      <c r="J988" t="s">
        <v>2316</v>
      </c>
      <c r="K988" t="s">
        <v>2317</v>
      </c>
      <c r="L988" t="s">
        <v>4248</v>
      </c>
    </row>
    <row r="989" spans="1:12" hidden="1" x14ac:dyDescent="0.2">
      <c r="A989" t="s">
        <v>2318</v>
      </c>
      <c r="B989" t="s">
        <v>2319</v>
      </c>
      <c r="C989">
        <v>-1.0634603539259753</v>
      </c>
      <c r="D989">
        <v>0.82983679678576883</v>
      </c>
      <c r="E989">
        <v>0.45142427097752041</v>
      </c>
      <c r="F989">
        <v>0.87925968032897561</v>
      </c>
      <c r="G989">
        <v>-1.0970603941662356</v>
      </c>
      <c r="H989">
        <v>5</v>
      </c>
      <c r="I989">
        <v>1.2931273516805999</v>
      </c>
      <c r="J989" t="s">
        <v>8</v>
      </c>
      <c r="K989" t="s">
        <v>958</v>
      </c>
      <c r="L989" t="s">
        <v>4248</v>
      </c>
    </row>
    <row r="990" spans="1:12" hidden="1" x14ac:dyDescent="0.2">
      <c r="A990" t="s">
        <v>2320</v>
      </c>
      <c r="B990" t="s">
        <v>2321</v>
      </c>
      <c r="C990">
        <v>-1.2348265262350087</v>
      </c>
      <c r="D990">
        <v>-0.84029988205944883</v>
      </c>
      <c r="E990">
        <v>0.46788776117664782</v>
      </c>
      <c r="F990">
        <v>1.1631833421034774</v>
      </c>
      <c r="G990">
        <v>0.44405530501430396</v>
      </c>
      <c r="H990">
        <v>1</v>
      </c>
      <c r="I990">
        <v>0.93895505792673095</v>
      </c>
      <c r="J990" t="s">
        <v>2322</v>
      </c>
      <c r="K990" t="s">
        <v>2323</v>
      </c>
      <c r="L990" t="s">
        <v>4248</v>
      </c>
    </row>
    <row r="991" spans="1:12" hidden="1" x14ac:dyDescent="0.2">
      <c r="A991" t="s">
        <v>2324</v>
      </c>
      <c r="B991" t="s">
        <v>2325</v>
      </c>
      <c r="C991">
        <v>-1.3235481701231315</v>
      </c>
      <c r="D991">
        <v>1.1868856850693201</v>
      </c>
      <c r="E991">
        <v>0.34322680093772301</v>
      </c>
      <c r="F991">
        <v>0.48848788471018922</v>
      </c>
      <c r="G991">
        <v>-0.69505220059407258</v>
      </c>
      <c r="H991">
        <v>5</v>
      </c>
      <c r="I991">
        <v>1.0189834086807701</v>
      </c>
      <c r="J991" t="s">
        <v>2326</v>
      </c>
      <c r="K991" t="s">
        <v>2327</v>
      </c>
      <c r="L991" t="s">
        <v>4248</v>
      </c>
    </row>
    <row r="992" spans="1:12" hidden="1" x14ac:dyDescent="0.2">
      <c r="A992" t="s">
        <v>3850</v>
      </c>
      <c r="B992" t="s">
        <v>3851</v>
      </c>
      <c r="C992">
        <v>0.82526173910334488</v>
      </c>
      <c r="D992">
        <v>1.2180911141013315</v>
      </c>
      <c r="E992">
        <v>-1.1331260813379569</v>
      </c>
      <c r="F992">
        <v>-0.71680594925884822</v>
      </c>
      <c r="G992">
        <v>-0.19342082260787569</v>
      </c>
      <c r="H992">
        <v>5</v>
      </c>
      <c r="I992">
        <v>0.41640631087292601</v>
      </c>
      <c r="J992" t="s">
        <v>3852</v>
      </c>
      <c r="K992" t="s">
        <v>3853</v>
      </c>
      <c r="L992" t="s">
        <v>4247</v>
      </c>
    </row>
    <row r="993" spans="1:12" hidden="1" x14ac:dyDescent="0.2">
      <c r="A993" t="s">
        <v>2328</v>
      </c>
      <c r="B993" t="s">
        <v>2329</v>
      </c>
      <c r="C993">
        <v>-2.2440707439088908E-2</v>
      </c>
      <c r="D993">
        <v>0.79654629649588349</v>
      </c>
      <c r="E993">
        <v>1.0904431016459455</v>
      </c>
      <c r="F993">
        <v>-0.46447452477606754</v>
      </c>
      <c r="G993">
        <v>-1.4000741659266278</v>
      </c>
      <c r="H993">
        <v>4</v>
      </c>
      <c r="I993">
        <v>1.36915534462752</v>
      </c>
      <c r="J993" t="s">
        <v>2330</v>
      </c>
      <c r="K993" t="s">
        <v>2331</v>
      </c>
      <c r="L993" t="s">
        <v>4248</v>
      </c>
    </row>
    <row r="994" spans="1:12" hidden="1" x14ac:dyDescent="0.2">
      <c r="A994" t="s">
        <v>2332</v>
      </c>
      <c r="B994" t="s">
        <v>2333</v>
      </c>
      <c r="C994">
        <v>0.5924658624262894</v>
      </c>
      <c r="D994">
        <v>0.53245935372706799</v>
      </c>
      <c r="E994">
        <v>0.773206070555152</v>
      </c>
      <c r="F994">
        <v>-0.25402160872267293</v>
      </c>
      <c r="G994">
        <v>-1.6441096779858189</v>
      </c>
      <c r="H994">
        <v>4</v>
      </c>
      <c r="I994">
        <v>0.75582471364132797</v>
      </c>
      <c r="J994" t="s">
        <v>8</v>
      </c>
      <c r="K994" t="s">
        <v>2334</v>
      </c>
      <c r="L994" t="s">
        <v>4248</v>
      </c>
    </row>
    <row r="995" spans="1:12" x14ac:dyDescent="0.2">
      <c r="A995" t="s">
        <v>3854</v>
      </c>
      <c r="B995" t="s">
        <v>3855</v>
      </c>
      <c r="C995">
        <v>1.0971822435152119</v>
      </c>
      <c r="D995">
        <v>-4.3913711183091349E-2</v>
      </c>
      <c r="E995">
        <v>0.14334428521827722</v>
      </c>
      <c r="F995">
        <v>0.41603426595339604</v>
      </c>
      <c r="G995">
        <v>-1.6126470835036826</v>
      </c>
      <c r="H995">
        <v>6</v>
      </c>
      <c r="I995">
        <v>0.936777196383624</v>
      </c>
      <c r="J995" t="s">
        <v>3856</v>
      </c>
      <c r="K995" t="s">
        <v>3450</v>
      </c>
      <c r="L995" t="s">
        <v>4247</v>
      </c>
    </row>
    <row r="996" spans="1:12" hidden="1" x14ac:dyDescent="0.2">
      <c r="A996" t="s">
        <v>2335</v>
      </c>
      <c r="B996" t="s">
        <v>2336</v>
      </c>
      <c r="C996">
        <v>0.74004408115857157</v>
      </c>
      <c r="D996">
        <v>-1.051154363211259</v>
      </c>
      <c r="E996">
        <v>-0.89723147724270358</v>
      </c>
      <c r="F996">
        <v>1.2414855724253033</v>
      </c>
      <c r="G996">
        <v>-3.3143813129902069E-2</v>
      </c>
      <c r="H996">
        <v>5</v>
      </c>
      <c r="I996">
        <v>1.6596242430599799</v>
      </c>
      <c r="J996" t="s">
        <v>2337</v>
      </c>
      <c r="K996" t="s">
        <v>2338</v>
      </c>
      <c r="L996" t="s">
        <v>4248</v>
      </c>
    </row>
    <row r="997" spans="1:12" hidden="1" x14ac:dyDescent="0.2">
      <c r="A997" t="s">
        <v>2339</v>
      </c>
      <c r="B997" t="s">
        <v>2340</v>
      </c>
      <c r="C997">
        <v>2.0349177081478816E-2</v>
      </c>
      <c r="D997">
        <v>1.2029631514284216</v>
      </c>
      <c r="E997">
        <v>0.60190938345435474</v>
      </c>
      <c r="F997">
        <v>-0.40053004571179013</v>
      </c>
      <c r="G997">
        <v>-1.424691666252462</v>
      </c>
      <c r="H997">
        <v>4</v>
      </c>
      <c r="I997">
        <v>1.0758991552027399</v>
      </c>
      <c r="J997" t="s">
        <v>8</v>
      </c>
      <c r="K997" t="s">
        <v>2341</v>
      </c>
      <c r="L997" t="s">
        <v>4248</v>
      </c>
    </row>
    <row r="998" spans="1:12" hidden="1" x14ac:dyDescent="0.2">
      <c r="A998" t="s">
        <v>2342</v>
      </c>
      <c r="B998" t="s">
        <v>2343</v>
      </c>
      <c r="C998">
        <v>-0.98998003338163743</v>
      </c>
      <c r="D998">
        <v>0.6257704381157283</v>
      </c>
      <c r="E998">
        <v>1.1629371773685786</v>
      </c>
      <c r="F998">
        <v>0.29235332546899179</v>
      </c>
      <c r="G998">
        <v>-1.0910809075716454</v>
      </c>
      <c r="H998">
        <v>5</v>
      </c>
      <c r="I998">
        <v>0.95226172609280602</v>
      </c>
      <c r="J998" t="s">
        <v>8</v>
      </c>
      <c r="K998" t="s">
        <v>2344</v>
      </c>
      <c r="L998" t="s">
        <v>4248</v>
      </c>
    </row>
    <row r="999" spans="1:12" hidden="1" x14ac:dyDescent="0.2">
      <c r="A999" t="s">
        <v>3857</v>
      </c>
      <c r="B999" t="s">
        <v>3858</v>
      </c>
      <c r="C999">
        <v>0.94954851538520657</v>
      </c>
      <c r="D999">
        <v>0.75932303497373566</v>
      </c>
      <c r="E999">
        <v>-0.43066158110988589</v>
      </c>
      <c r="F999">
        <v>0.2325045567700193</v>
      </c>
      <c r="G999">
        <v>-1.5107145260191071</v>
      </c>
      <c r="H999">
        <v>4</v>
      </c>
      <c r="I999">
        <v>0.81860583628375605</v>
      </c>
      <c r="J999" t="s">
        <v>8</v>
      </c>
      <c r="K999" t="s">
        <v>3859</v>
      </c>
      <c r="L999" t="s">
        <v>4247</v>
      </c>
    </row>
    <row r="1000" spans="1:12" x14ac:dyDescent="0.2">
      <c r="A1000" t="s">
        <v>2345</v>
      </c>
      <c r="B1000" t="s">
        <v>2346</v>
      </c>
      <c r="C1000">
        <v>0.72154947261068825</v>
      </c>
      <c r="D1000">
        <v>-3.1148156316981708E-2</v>
      </c>
      <c r="E1000">
        <v>0.46819472329245948</v>
      </c>
      <c r="F1000">
        <v>0.558247025587984</v>
      </c>
      <c r="G1000">
        <v>-1.7168430651741458</v>
      </c>
      <c r="H1000">
        <v>6</v>
      </c>
      <c r="I1000">
        <v>1.1025244670015599</v>
      </c>
      <c r="J1000" t="s">
        <v>2347</v>
      </c>
      <c r="K1000" t="s">
        <v>827</v>
      </c>
      <c r="L1000" t="s">
        <v>4248</v>
      </c>
    </row>
    <row r="1001" spans="1:12" hidden="1" x14ac:dyDescent="0.2">
      <c r="A1001" t="s">
        <v>2348</v>
      </c>
      <c r="B1001" t="s">
        <v>2349</v>
      </c>
      <c r="C1001">
        <v>-1.1761638637784477</v>
      </c>
      <c r="D1001">
        <v>-0.99338859527796242</v>
      </c>
      <c r="E1001">
        <v>0.64072110326758858</v>
      </c>
      <c r="F1001">
        <v>0.60530647809827132</v>
      </c>
      <c r="G1001">
        <v>0.92352487769050384</v>
      </c>
      <c r="H1001">
        <v>1</v>
      </c>
      <c r="I1001">
        <v>0.96870126886339303</v>
      </c>
      <c r="J1001" t="s">
        <v>2350</v>
      </c>
      <c r="K1001" t="s">
        <v>2351</v>
      </c>
      <c r="L1001" t="s">
        <v>4248</v>
      </c>
    </row>
    <row r="1002" spans="1:12" x14ac:dyDescent="0.2">
      <c r="A1002" t="s">
        <v>3860</v>
      </c>
      <c r="B1002" t="s">
        <v>3861</v>
      </c>
      <c r="C1002">
        <v>1.195849405715562</v>
      </c>
      <c r="D1002">
        <v>0.52672302241558999</v>
      </c>
      <c r="E1002">
        <v>0.34993207032740803</v>
      </c>
      <c r="F1002">
        <v>-1.1421228178449185</v>
      </c>
      <c r="G1002">
        <v>-0.93038168061365001</v>
      </c>
      <c r="H1002">
        <v>6</v>
      </c>
      <c r="I1002">
        <v>1.1985701300666101</v>
      </c>
      <c r="J1002" t="s">
        <v>8</v>
      </c>
      <c r="K1002" t="s">
        <v>3862</v>
      </c>
      <c r="L1002" t="s">
        <v>4247</v>
      </c>
    </row>
    <row r="1003" spans="1:12" hidden="1" x14ac:dyDescent="0.2">
      <c r="A1003" t="s">
        <v>2352</v>
      </c>
      <c r="B1003" t="s">
        <v>2353</v>
      </c>
      <c r="C1003">
        <v>1.6468650535515468</v>
      </c>
      <c r="D1003">
        <v>-0.49052447840628149</v>
      </c>
      <c r="E1003">
        <v>-0.60696187286336467</v>
      </c>
      <c r="F1003">
        <v>-0.78845487991095198</v>
      </c>
      <c r="G1003">
        <v>0.23907617762903513</v>
      </c>
      <c r="H1003">
        <v>2</v>
      </c>
      <c r="I1003">
        <v>1.5577463227749599</v>
      </c>
      <c r="J1003" t="s">
        <v>2354</v>
      </c>
      <c r="K1003" t="s">
        <v>2355</v>
      </c>
      <c r="L1003" t="s">
        <v>4248</v>
      </c>
    </row>
    <row r="1004" spans="1:12" hidden="1" x14ac:dyDescent="0.2">
      <c r="A1004" t="s">
        <v>2356</v>
      </c>
      <c r="B1004" t="s">
        <v>2357</v>
      </c>
      <c r="C1004">
        <v>-1.2521616227438095</v>
      </c>
      <c r="D1004">
        <v>1.3042287149606255</v>
      </c>
      <c r="E1004">
        <v>0.25055527206882416</v>
      </c>
      <c r="F1004">
        <v>0.40659142474992127</v>
      </c>
      <c r="G1004">
        <v>-0.70921378903550081</v>
      </c>
      <c r="H1004">
        <v>5</v>
      </c>
      <c r="I1004">
        <v>0.98313037536233205</v>
      </c>
      <c r="J1004" t="s">
        <v>2358</v>
      </c>
      <c r="K1004" t="s">
        <v>166</v>
      </c>
      <c r="L1004" t="s">
        <v>4248</v>
      </c>
    </row>
    <row r="1005" spans="1:12" hidden="1" x14ac:dyDescent="0.2">
      <c r="A1005" t="s">
        <v>2359</v>
      </c>
      <c r="B1005" t="s">
        <v>2360</v>
      </c>
      <c r="C1005">
        <v>-0.20031469852751285</v>
      </c>
      <c r="D1005">
        <v>1.1192846658919988</v>
      </c>
      <c r="E1005">
        <v>0.94530955063092426</v>
      </c>
      <c r="F1005">
        <v>-0.73759329779896721</v>
      </c>
      <c r="G1005">
        <v>-1.126686220196587</v>
      </c>
      <c r="H1005">
        <v>5</v>
      </c>
      <c r="I1005">
        <v>1.44460386901201</v>
      </c>
      <c r="J1005" t="s">
        <v>8</v>
      </c>
      <c r="K1005" t="s">
        <v>2361</v>
      </c>
      <c r="L1005" t="s">
        <v>4248</v>
      </c>
    </row>
    <row r="1006" spans="1:12" hidden="1" x14ac:dyDescent="0.2">
      <c r="A1006" t="s">
        <v>2362</v>
      </c>
      <c r="B1006" t="s">
        <v>2363</v>
      </c>
      <c r="C1006">
        <v>-1.5235641078162363</v>
      </c>
      <c r="D1006">
        <v>-0.46796015863255142</v>
      </c>
      <c r="E1006">
        <v>0.36128601719499281</v>
      </c>
      <c r="F1006">
        <v>0.82925663538742589</v>
      </c>
      <c r="G1006">
        <v>0.80098161386639699</v>
      </c>
      <c r="H1006">
        <v>1</v>
      </c>
      <c r="I1006">
        <v>0.189913043437172</v>
      </c>
      <c r="J1006" t="s">
        <v>8</v>
      </c>
      <c r="K1006" t="s">
        <v>2364</v>
      </c>
      <c r="L1006" t="s">
        <v>4248</v>
      </c>
    </row>
    <row r="1007" spans="1:12" hidden="1" x14ac:dyDescent="0.2">
      <c r="A1007" t="s">
        <v>3863</v>
      </c>
      <c r="B1007" t="s">
        <v>3864</v>
      </c>
      <c r="C1007">
        <v>1.1132737726440662</v>
      </c>
      <c r="D1007">
        <v>0.91043617795892617</v>
      </c>
      <c r="E1007">
        <v>-0.13316825760811429</v>
      </c>
      <c r="F1007">
        <v>-0.69335841955500899</v>
      </c>
      <c r="G1007">
        <v>-1.1971832734398649</v>
      </c>
      <c r="H1007">
        <v>4</v>
      </c>
      <c r="I1007">
        <v>0.82536796391288403</v>
      </c>
      <c r="J1007" t="s">
        <v>3865</v>
      </c>
      <c r="K1007" t="s">
        <v>3866</v>
      </c>
      <c r="L1007" t="s">
        <v>4247</v>
      </c>
    </row>
    <row r="1008" spans="1:12" hidden="1" x14ac:dyDescent="0.2">
      <c r="A1008" t="s">
        <v>2365</v>
      </c>
      <c r="B1008" t="s">
        <v>2366</v>
      </c>
      <c r="C1008">
        <v>5.0085313013743381E-2</v>
      </c>
      <c r="D1008">
        <v>-0.29498938595122093</v>
      </c>
      <c r="E1008">
        <v>0.71697748928029992</v>
      </c>
      <c r="F1008">
        <v>-1.517635192146215</v>
      </c>
      <c r="G1008">
        <v>1.0455617758033597</v>
      </c>
      <c r="H1008">
        <v>3</v>
      </c>
      <c r="I1008">
        <v>2.2435908074056701</v>
      </c>
      <c r="J1008" t="s">
        <v>2367</v>
      </c>
      <c r="K1008" t="s">
        <v>2368</v>
      </c>
      <c r="L1008" t="s">
        <v>4248</v>
      </c>
    </row>
    <row r="1009" spans="1:12" hidden="1" x14ac:dyDescent="0.2">
      <c r="A1009" t="s">
        <v>2369</v>
      </c>
      <c r="B1009" t="s">
        <v>2370</v>
      </c>
      <c r="C1009">
        <v>1.0288950020956591</v>
      </c>
      <c r="D1009">
        <v>1.1519098148149614</v>
      </c>
      <c r="E1009">
        <v>-0.63543543722729456</v>
      </c>
      <c r="F1009">
        <v>-0.68153262327193342</v>
      </c>
      <c r="G1009">
        <v>-0.86383675641140045</v>
      </c>
      <c r="H1009">
        <v>5</v>
      </c>
      <c r="I1009">
        <v>1.3224088304802899</v>
      </c>
      <c r="J1009" t="s">
        <v>8</v>
      </c>
      <c r="K1009" t="s">
        <v>2371</v>
      </c>
      <c r="L1009" t="s">
        <v>4248</v>
      </c>
    </row>
    <row r="1010" spans="1:12" hidden="1" x14ac:dyDescent="0.2">
      <c r="A1010" t="s">
        <v>3867</v>
      </c>
      <c r="B1010" t="s">
        <v>3868</v>
      </c>
      <c r="C1010">
        <v>1.038515188514028</v>
      </c>
      <c r="D1010">
        <v>1.0739280966419533</v>
      </c>
      <c r="E1010">
        <v>-1.1352304168896141</v>
      </c>
      <c r="F1010">
        <v>-0.51978376631996503</v>
      </c>
      <c r="G1010">
        <v>-0.45742910194644271</v>
      </c>
      <c r="H1010">
        <v>5</v>
      </c>
      <c r="I1010">
        <v>0.61446711466195003</v>
      </c>
      <c r="J1010" t="s">
        <v>3869</v>
      </c>
      <c r="K1010" t="s">
        <v>3870</v>
      </c>
      <c r="L1010" t="s">
        <v>4247</v>
      </c>
    </row>
    <row r="1011" spans="1:12" hidden="1" x14ac:dyDescent="0.2">
      <c r="A1011" t="s">
        <v>2372</v>
      </c>
      <c r="B1011" t="s">
        <v>2373</v>
      </c>
      <c r="C1011">
        <v>-1.7254615407160478</v>
      </c>
      <c r="D1011">
        <v>5.1924003932519593E-2</v>
      </c>
      <c r="E1011">
        <v>0.79039238327630768</v>
      </c>
      <c r="F1011">
        <v>0.38964200433939755</v>
      </c>
      <c r="G1011">
        <v>0.49350314916785765</v>
      </c>
      <c r="H1011">
        <v>1</v>
      </c>
      <c r="I1011">
        <v>0.91838885228015898</v>
      </c>
      <c r="J1011" t="s">
        <v>2374</v>
      </c>
      <c r="K1011" t="s">
        <v>2375</v>
      </c>
      <c r="L1011" t="s">
        <v>4248</v>
      </c>
    </row>
    <row r="1012" spans="1:12" hidden="1" x14ac:dyDescent="0.2">
      <c r="A1012" t="s">
        <v>2376</v>
      </c>
      <c r="B1012" t="s">
        <v>2377</v>
      </c>
      <c r="C1012">
        <v>-0.59309080877342413</v>
      </c>
      <c r="D1012">
        <v>0.82148441823184315</v>
      </c>
      <c r="E1012">
        <v>1.3110608475515173</v>
      </c>
      <c r="F1012">
        <v>-0.95622935257388963</v>
      </c>
      <c r="G1012">
        <v>-0.5832251044360085</v>
      </c>
      <c r="H1012">
        <v>5</v>
      </c>
      <c r="I1012">
        <v>1.34978686209445</v>
      </c>
      <c r="J1012" t="s">
        <v>2378</v>
      </c>
      <c r="K1012" t="s">
        <v>1612</v>
      </c>
      <c r="L1012" t="s">
        <v>4248</v>
      </c>
    </row>
    <row r="1013" spans="1:12" hidden="1" x14ac:dyDescent="0.2">
      <c r="A1013" t="s">
        <v>3871</v>
      </c>
      <c r="B1013" t="s">
        <v>2377</v>
      </c>
      <c r="C1013">
        <v>2.6933106145950379E-2</v>
      </c>
      <c r="D1013">
        <v>0.86596551471600369</v>
      </c>
      <c r="E1013">
        <v>1.105609234573842</v>
      </c>
      <c r="F1013">
        <v>-0.87680040302022566</v>
      </c>
      <c r="G1013">
        <v>-1.1217074524155535</v>
      </c>
      <c r="H1013">
        <v>5</v>
      </c>
      <c r="I1013">
        <v>1.59139211034659</v>
      </c>
      <c r="J1013" t="s">
        <v>2378</v>
      </c>
      <c r="K1013" t="s">
        <v>1612</v>
      </c>
      <c r="L1013" t="s">
        <v>4247</v>
      </c>
    </row>
    <row r="1014" spans="1:12" hidden="1" x14ac:dyDescent="0.2">
      <c r="A1014" t="s">
        <v>2379</v>
      </c>
      <c r="B1014" t="s">
        <v>2380</v>
      </c>
      <c r="C1014">
        <v>0.32179839367561103</v>
      </c>
      <c r="D1014">
        <v>1.0649825728505913</v>
      </c>
      <c r="E1014">
        <v>0.69168656197441025</v>
      </c>
      <c r="F1014">
        <v>-0.7904226111435475</v>
      </c>
      <c r="G1014">
        <v>-1.2880449173570649</v>
      </c>
      <c r="H1014">
        <v>5</v>
      </c>
      <c r="I1014">
        <v>1.0892308984955701</v>
      </c>
      <c r="J1014" t="s">
        <v>2381</v>
      </c>
      <c r="K1014" t="s">
        <v>2382</v>
      </c>
      <c r="L1014" t="s">
        <v>4248</v>
      </c>
    </row>
    <row r="1015" spans="1:12" hidden="1" x14ac:dyDescent="0.2">
      <c r="A1015" t="s">
        <v>2383</v>
      </c>
      <c r="B1015" t="s">
        <v>2384</v>
      </c>
      <c r="C1015">
        <v>0.26571987333214492</v>
      </c>
      <c r="D1015">
        <v>1.3209489326164265</v>
      </c>
      <c r="E1015">
        <v>0.26361702731459929</v>
      </c>
      <c r="F1015">
        <v>-0.47613618123750462</v>
      </c>
      <c r="G1015">
        <v>-1.3741496520256637</v>
      </c>
      <c r="H1015">
        <v>4</v>
      </c>
      <c r="I1015">
        <v>0.99816926232288306</v>
      </c>
      <c r="J1015" t="s">
        <v>8</v>
      </c>
      <c r="K1015" t="s">
        <v>2385</v>
      </c>
      <c r="L1015" t="s">
        <v>4248</v>
      </c>
    </row>
    <row r="1016" spans="1:12" hidden="1" x14ac:dyDescent="0.2">
      <c r="A1016" t="s">
        <v>2386</v>
      </c>
      <c r="B1016" t="s">
        <v>2387</v>
      </c>
      <c r="C1016">
        <v>-1.7606850408487424</v>
      </c>
      <c r="D1016">
        <v>0.65418420832159274</v>
      </c>
      <c r="E1016">
        <v>0.19060681635178095</v>
      </c>
      <c r="F1016">
        <v>0.36775464244193945</v>
      </c>
      <c r="G1016">
        <v>0.54813937373331711</v>
      </c>
      <c r="H1016">
        <v>1</v>
      </c>
      <c r="I1016">
        <v>1.44148533346418</v>
      </c>
      <c r="J1016" t="s">
        <v>2388</v>
      </c>
      <c r="K1016" t="s">
        <v>2389</v>
      </c>
      <c r="L1016" t="s">
        <v>4248</v>
      </c>
    </row>
    <row r="1017" spans="1:12" hidden="1" x14ac:dyDescent="0.2">
      <c r="A1017" t="s">
        <v>3872</v>
      </c>
      <c r="B1017" t="s">
        <v>3873</v>
      </c>
      <c r="C1017">
        <v>1.1340330052868277</v>
      </c>
      <c r="D1017">
        <v>-0.56434850576200757</v>
      </c>
      <c r="E1017">
        <v>-0.15494707592051044</v>
      </c>
      <c r="F1017">
        <v>0.86161859994645806</v>
      </c>
      <c r="G1017">
        <v>-1.2763560235507583</v>
      </c>
      <c r="H1017">
        <v>5</v>
      </c>
      <c r="I1017">
        <v>1.6698002828676499</v>
      </c>
      <c r="J1017" t="s">
        <v>8</v>
      </c>
      <c r="K1017" t="s">
        <v>3300</v>
      </c>
      <c r="L1017" t="s">
        <v>4247</v>
      </c>
    </row>
    <row r="1018" spans="1:12" hidden="1" x14ac:dyDescent="0.2">
      <c r="A1018" t="s">
        <v>3874</v>
      </c>
      <c r="B1018" t="s">
        <v>3875</v>
      </c>
      <c r="C1018">
        <v>0.25927455064762722</v>
      </c>
      <c r="D1018">
        <v>1.3409161224105766</v>
      </c>
      <c r="E1018">
        <v>5.0890149645767442E-2</v>
      </c>
      <c r="F1018">
        <v>-0.20542070066522042</v>
      </c>
      <c r="G1018">
        <v>-1.4456601220387508</v>
      </c>
      <c r="H1018">
        <v>4</v>
      </c>
      <c r="I1018">
        <v>1.01574426265213</v>
      </c>
      <c r="J1018" t="s">
        <v>3876</v>
      </c>
      <c r="K1018" t="s">
        <v>3877</v>
      </c>
      <c r="L1018" t="s">
        <v>4247</v>
      </c>
    </row>
    <row r="1019" spans="1:12" hidden="1" x14ac:dyDescent="0.2">
      <c r="A1019" t="s">
        <v>3878</v>
      </c>
      <c r="B1019" t="s">
        <v>3879</v>
      </c>
      <c r="C1019">
        <v>1.1562252360008689</v>
      </c>
      <c r="D1019">
        <v>0.44150992511599307</v>
      </c>
      <c r="E1019">
        <v>0.19138599697880213</v>
      </c>
      <c r="F1019">
        <v>-0.24992644612958992</v>
      </c>
      <c r="G1019">
        <v>-1.5391947119660556</v>
      </c>
      <c r="H1019">
        <v>4</v>
      </c>
      <c r="I1019">
        <v>0.54184688257543201</v>
      </c>
      <c r="J1019" t="s">
        <v>8</v>
      </c>
      <c r="K1019" t="s">
        <v>362</v>
      </c>
      <c r="L1019" t="s">
        <v>4247</v>
      </c>
    </row>
    <row r="1020" spans="1:12" hidden="1" x14ac:dyDescent="0.2">
      <c r="A1020" t="s">
        <v>3880</v>
      </c>
      <c r="B1020" t="s">
        <v>3881</v>
      </c>
      <c r="C1020">
        <v>-0.41282658695957741</v>
      </c>
      <c r="D1020">
        <v>-1.0186131260686961</v>
      </c>
      <c r="E1020">
        <v>-0.45788083444944083</v>
      </c>
      <c r="F1020">
        <v>0.31316182386623098</v>
      </c>
      <c r="G1020">
        <v>1.5761587236114656</v>
      </c>
      <c r="H1020">
        <v>3</v>
      </c>
      <c r="I1020">
        <v>1.66040247469149</v>
      </c>
      <c r="J1020" t="s">
        <v>8</v>
      </c>
      <c r="K1020" t="s">
        <v>34</v>
      </c>
      <c r="L1020" t="s">
        <v>4247</v>
      </c>
    </row>
    <row r="1021" spans="1:12" hidden="1" x14ac:dyDescent="0.2">
      <c r="A1021" t="s">
        <v>2390</v>
      </c>
      <c r="B1021" t="s">
        <v>2391</v>
      </c>
      <c r="C1021">
        <v>-0.65190594196590346</v>
      </c>
      <c r="D1021">
        <v>-1.3240915461529144</v>
      </c>
      <c r="E1021">
        <v>1.2060800904943523</v>
      </c>
      <c r="F1021">
        <v>0.57308716019787009</v>
      </c>
      <c r="G1021">
        <v>0.19683023742659181</v>
      </c>
      <c r="H1021">
        <v>1</v>
      </c>
      <c r="I1021">
        <v>1.3460844026401599</v>
      </c>
      <c r="J1021" t="s">
        <v>2392</v>
      </c>
      <c r="K1021" t="s">
        <v>2393</v>
      </c>
      <c r="L1021" t="s">
        <v>4248</v>
      </c>
    </row>
    <row r="1022" spans="1:12" hidden="1" x14ac:dyDescent="0.2">
      <c r="A1022" t="s">
        <v>3882</v>
      </c>
      <c r="B1022" t="s">
        <v>3883</v>
      </c>
      <c r="C1022">
        <v>-0.35242070630614086</v>
      </c>
      <c r="D1022">
        <v>7.1177206018042213E-2</v>
      </c>
      <c r="E1022">
        <v>-0.2293258715722411</v>
      </c>
      <c r="F1022">
        <v>-1.1026185790333543</v>
      </c>
      <c r="G1022">
        <v>1.6131879508935854</v>
      </c>
      <c r="H1022">
        <v>3</v>
      </c>
      <c r="I1022">
        <v>2.51041519471775</v>
      </c>
      <c r="J1022" t="s">
        <v>3884</v>
      </c>
      <c r="K1022" t="s">
        <v>3885</v>
      </c>
      <c r="L1022" t="s">
        <v>4247</v>
      </c>
    </row>
    <row r="1023" spans="1:12" hidden="1" x14ac:dyDescent="0.2">
      <c r="A1023" t="s">
        <v>2394</v>
      </c>
      <c r="B1023" t="s">
        <v>2395</v>
      </c>
      <c r="C1023">
        <v>0.70041861901354574</v>
      </c>
      <c r="D1023">
        <v>0.91757750731216214</v>
      </c>
      <c r="E1023">
        <v>0.28892539369572556</v>
      </c>
      <c r="F1023">
        <v>-0.33466654893109182</v>
      </c>
      <c r="G1023">
        <v>-1.572254971090338</v>
      </c>
      <c r="H1023">
        <v>4</v>
      </c>
      <c r="I1023">
        <v>0.29885408838572602</v>
      </c>
      <c r="J1023" t="s">
        <v>8</v>
      </c>
      <c r="K1023" t="s">
        <v>2396</v>
      </c>
      <c r="L1023" t="s">
        <v>4248</v>
      </c>
    </row>
    <row r="1024" spans="1:12" x14ac:dyDescent="0.2">
      <c r="A1024" t="s">
        <v>2397</v>
      </c>
      <c r="B1024" t="s">
        <v>2398</v>
      </c>
      <c r="C1024">
        <v>0.34240044778631418</v>
      </c>
      <c r="D1024">
        <v>0.48566467210399772</v>
      </c>
      <c r="E1024">
        <v>0.68970554183424526</v>
      </c>
      <c r="F1024">
        <v>0.24594901727505661</v>
      </c>
      <c r="G1024">
        <v>-1.7637196789995886</v>
      </c>
      <c r="H1024">
        <v>6</v>
      </c>
      <c r="I1024">
        <v>0.97526616942125</v>
      </c>
      <c r="J1024" t="s">
        <v>8</v>
      </c>
      <c r="K1024" t="s">
        <v>2399</v>
      </c>
      <c r="L1024" t="s">
        <v>4248</v>
      </c>
    </row>
    <row r="1025" spans="1:12" hidden="1" x14ac:dyDescent="0.2">
      <c r="A1025" t="s">
        <v>3886</v>
      </c>
      <c r="B1025" t="s">
        <v>3887</v>
      </c>
      <c r="C1025">
        <v>0.73419174567921897</v>
      </c>
      <c r="D1025">
        <v>0.67752836805591299</v>
      </c>
      <c r="E1025">
        <v>0.18136702954744427</v>
      </c>
      <c r="F1025">
        <v>0.12542727079429322</v>
      </c>
      <c r="G1025">
        <v>-1.7185144140769444</v>
      </c>
      <c r="H1025">
        <v>4</v>
      </c>
      <c r="I1025">
        <v>0.56988093392469297</v>
      </c>
      <c r="J1025" t="s">
        <v>3888</v>
      </c>
      <c r="K1025" t="s">
        <v>3889</v>
      </c>
      <c r="L1025" t="s">
        <v>4247</v>
      </c>
    </row>
    <row r="1026" spans="1:12" hidden="1" x14ac:dyDescent="0.2">
      <c r="A1026" t="s">
        <v>2400</v>
      </c>
      <c r="B1026" t="s">
        <v>2401</v>
      </c>
      <c r="C1026">
        <v>-0.9214053415044664</v>
      </c>
      <c r="D1026">
        <v>0.18775934379493403</v>
      </c>
      <c r="E1026">
        <v>1.5207773560051769</v>
      </c>
      <c r="F1026">
        <v>0.10302619116444088</v>
      </c>
      <c r="G1026">
        <v>-0.89015754946008541</v>
      </c>
      <c r="H1026">
        <v>5</v>
      </c>
      <c r="I1026">
        <v>1.2630268993999501</v>
      </c>
      <c r="J1026" t="s">
        <v>2402</v>
      </c>
      <c r="K1026" t="s">
        <v>2403</v>
      </c>
      <c r="L1026" t="s">
        <v>4248</v>
      </c>
    </row>
    <row r="1027" spans="1:12" hidden="1" x14ac:dyDescent="0.2">
      <c r="A1027" t="s">
        <v>2404</v>
      </c>
      <c r="B1027" t="s">
        <v>2405</v>
      </c>
      <c r="C1027">
        <v>-1.010154493118943</v>
      </c>
      <c r="D1027">
        <v>0.55546565037911788</v>
      </c>
      <c r="E1027">
        <v>1.3803220067003947</v>
      </c>
      <c r="F1027">
        <v>-0.87352243291698206</v>
      </c>
      <c r="G1027">
        <v>-5.2110731043683862E-2</v>
      </c>
      <c r="H1027">
        <v>5</v>
      </c>
      <c r="I1027">
        <v>1.3710542848175</v>
      </c>
      <c r="J1027" t="s">
        <v>2406</v>
      </c>
      <c r="K1027" t="s">
        <v>2407</v>
      </c>
      <c r="L1027" t="s">
        <v>4248</v>
      </c>
    </row>
    <row r="1028" spans="1:12" hidden="1" x14ac:dyDescent="0.2">
      <c r="A1028" t="s">
        <v>2408</v>
      </c>
      <c r="B1028" t="s">
        <v>2409</v>
      </c>
      <c r="C1028">
        <v>-0.84251861416535023</v>
      </c>
      <c r="D1028">
        <v>-0.80863099864326426</v>
      </c>
      <c r="E1028">
        <v>-0.36187118932295181</v>
      </c>
      <c r="F1028">
        <v>0.51702027846430054</v>
      </c>
      <c r="G1028">
        <v>1.4960005236672826</v>
      </c>
      <c r="H1028">
        <v>3</v>
      </c>
      <c r="I1028">
        <v>1.2260931291519099</v>
      </c>
      <c r="J1028" t="s">
        <v>2410</v>
      </c>
      <c r="K1028" t="s">
        <v>2078</v>
      </c>
      <c r="L1028" t="s">
        <v>4248</v>
      </c>
    </row>
    <row r="1029" spans="1:12" hidden="1" x14ac:dyDescent="0.2">
      <c r="A1029" t="s">
        <v>3890</v>
      </c>
      <c r="B1029" t="s">
        <v>2412</v>
      </c>
      <c r="C1029">
        <v>0.9573848823550809</v>
      </c>
      <c r="D1029">
        <v>1.0687669764381276</v>
      </c>
      <c r="E1029">
        <v>-0.10796909467451475</v>
      </c>
      <c r="F1029">
        <v>-1.1709657002616973</v>
      </c>
      <c r="G1029">
        <v>-0.7472170638569825</v>
      </c>
      <c r="H1029">
        <v>4</v>
      </c>
      <c r="I1029">
        <v>1.12701895769558</v>
      </c>
      <c r="J1029" t="s">
        <v>2413</v>
      </c>
      <c r="K1029" t="s">
        <v>2414</v>
      </c>
      <c r="L1029" t="s">
        <v>4247</v>
      </c>
    </row>
    <row r="1030" spans="1:12" hidden="1" x14ac:dyDescent="0.2">
      <c r="A1030" t="s">
        <v>2411</v>
      </c>
      <c r="B1030" t="s">
        <v>2412</v>
      </c>
      <c r="C1030">
        <v>0.31935226036742742</v>
      </c>
      <c r="D1030">
        <v>1.5397070616521384</v>
      </c>
      <c r="E1030">
        <v>-1.1196174528034744</v>
      </c>
      <c r="F1030">
        <v>-0.35582995732568318</v>
      </c>
      <c r="G1030">
        <v>-0.38361191189040816</v>
      </c>
      <c r="H1030">
        <v>5</v>
      </c>
      <c r="I1030">
        <v>1.0240095751890701</v>
      </c>
      <c r="J1030" t="s">
        <v>2413</v>
      </c>
      <c r="K1030" t="s">
        <v>2414</v>
      </c>
      <c r="L1030" t="s">
        <v>4248</v>
      </c>
    </row>
    <row r="1031" spans="1:12" hidden="1" x14ac:dyDescent="0.2">
      <c r="A1031" t="s">
        <v>3891</v>
      </c>
      <c r="B1031" t="s">
        <v>3892</v>
      </c>
      <c r="C1031">
        <v>1.3206254762704246</v>
      </c>
      <c r="D1031">
        <v>0.66416316194959102</v>
      </c>
      <c r="E1031">
        <v>-0.14728506474829975</v>
      </c>
      <c r="F1031">
        <v>-0.68969604660229888</v>
      </c>
      <c r="G1031">
        <v>-1.1478075268693282</v>
      </c>
      <c r="H1031">
        <v>2</v>
      </c>
      <c r="I1031">
        <v>0.94582898666239201</v>
      </c>
      <c r="J1031" t="s">
        <v>3893</v>
      </c>
      <c r="K1031" t="s">
        <v>3894</v>
      </c>
      <c r="L1031" t="s">
        <v>4247</v>
      </c>
    </row>
    <row r="1032" spans="1:12" hidden="1" x14ac:dyDescent="0.2">
      <c r="A1032" t="s">
        <v>2415</v>
      </c>
      <c r="B1032" t="s">
        <v>2416</v>
      </c>
      <c r="C1032">
        <v>0.83835801333868309</v>
      </c>
      <c r="D1032">
        <v>-1.5282491663650579</v>
      </c>
      <c r="E1032">
        <v>-0.4941159543317285</v>
      </c>
      <c r="F1032">
        <v>0.68289727049402982</v>
      </c>
      <c r="G1032">
        <v>0.50110983686410571</v>
      </c>
      <c r="H1032">
        <v>1</v>
      </c>
      <c r="I1032">
        <v>1.081444341269</v>
      </c>
      <c r="J1032" t="s">
        <v>8</v>
      </c>
      <c r="K1032" t="s">
        <v>2417</v>
      </c>
      <c r="L1032" t="s">
        <v>4248</v>
      </c>
    </row>
    <row r="1033" spans="1:12" x14ac:dyDescent="0.2">
      <c r="A1033" t="s">
        <v>2418</v>
      </c>
      <c r="B1033" t="s">
        <v>2419</v>
      </c>
      <c r="C1033">
        <v>0.3287470841023854</v>
      </c>
      <c r="D1033">
        <v>0.35084557342651651</v>
      </c>
      <c r="E1033">
        <v>0.95056963294708607</v>
      </c>
      <c r="F1033">
        <v>6.1427715120785147E-2</v>
      </c>
      <c r="G1033">
        <v>-1.6915900055968287</v>
      </c>
      <c r="H1033">
        <v>6</v>
      </c>
      <c r="I1033">
        <v>0.97180941650979302</v>
      </c>
      <c r="J1033" t="s">
        <v>2420</v>
      </c>
      <c r="K1033" t="s">
        <v>2421</v>
      </c>
      <c r="L1033" t="s">
        <v>4248</v>
      </c>
    </row>
    <row r="1034" spans="1:12" hidden="1" x14ac:dyDescent="0.2">
      <c r="A1034" t="s">
        <v>2422</v>
      </c>
      <c r="B1034" t="s">
        <v>2423</v>
      </c>
      <c r="C1034">
        <v>-1.0005478062147655</v>
      </c>
      <c r="D1034">
        <v>-1.0081162916156226</v>
      </c>
      <c r="E1034">
        <v>0.76603719193029529</v>
      </c>
      <c r="F1034">
        <v>1.1797630196094275</v>
      </c>
      <c r="G1034">
        <v>6.2863886290765045E-2</v>
      </c>
      <c r="H1034">
        <v>1</v>
      </c>
      <c r="I1034">
        <v>0.86242171213260899</v>
      </c>
      <c r="J1034" t="s">
        <v>2424</v>
      </c>
      <c r="K1034" t="s">
        <v>2425</v>
      </c>
      <c r="L1034" t="s">
        <v>4248</v>
      </c>
    </row>
    <row r="1035" spans="1:12" hidden="1" x14ac:dyDescent="0.2">
      <c r="A1035" t="s">
        <v>2426</v>
      </c>
      <c r="B1035" t="s">
        <v>2427</v>
      </c>
      <c r="C1035">
        <v>1.2025525379627733</v>
      </c>
      <c r="D1035">
        <v>0.94541550181100753</v>
      </c>
      <c r="E1035">
        <v>-0.88451351231517172</v>
      </c>
      <c r="F1035">
        <v>-0.83114403512625312</v>
      </c>
      <c r="G1035">
        <v>-0.43231049233237689</v>
      </c>
      <c r="H1035">
        <v>5</v>
      </c>
      <c r="I1035">
        <v>0.91842100944398497</v>
      </c>
      <c r="J1035" t="s">
        <v>8</v>
      </c>
      <c r="K1035" t="s">
        <v>2428</v>
      </c>
      <c r="L1035" t="s">
        <v>4248</v>
      </c>
    </row>
    <row r="1036" spans="1:12" hidden="1" x14ac:dyDescent="0.2">
      <c r="A1036" t="s">
        <v>2429</v>
      </c>
      <c r="B1036" t="s">
        <v>2430</v>
      </c>
      <c r="C1036">
        <v>1.752049933004785</v>
      </c>
      <c r="D1036">
        <v>-0.49852006303968949</v>
      </c>
      <c r="E1036">
        <v>-0.55106539382307773</v>
      </c>
      <c r="F1036">
        <v>-0.60754995167534143</v>
      </c>
      <c r="G1036">
        <v>-9.4914524466696695E-2</v>
      </c>
      <c r="H1036">
        <v>2</v>
      </c>
      <c r="I1036">
        <v>1.61528665977696</v>
      </c>
      <c r="J1036" t="s">
        <v>2431</v>
      </c>
      <c r="K1036" t="s">
        <v>2432</v>
      </c>
      <c r="L1036" t="s">
        <v>4248</v>
      </c>
    </row>
    <row r="1037" spans="1:12" hidden="1" x14ac:dyDescent="0.2">
      <c r="A1037" t="s">
        <v>3895</v>
      </c>
      <c r="B1037" t="s">
        <v>3896</v>
      </c>
      <c r="C1037">
        <v>-0.42091974592547438</v>
      </c>
      <c r="D1037">
        <v>-1.3640627117950339</v>
      </c>
      <c r="E1037">
        <v>0.12029601920574474</v>
      </c>
      <c r="F1037">
        <v>0.30220272643670282</v>
      </c>
      <c r="G1037">
        <v>1.3624837120780147</v>
      </c>
      <c r="H1037">
        <v>3</v>
      </c>
      <c r="I1037">
        <v>1.6710137967096499</v>
      </c>
      <c r="J1037" t="s">
        <v>3897</v>
      </c>
      <c r="K1037" t="s">
        <v>3898</v>
      </c>
      <c r="L1037" t="s">
        <v>4247</v>
      </c>
    </row>
    <row r="1038" spans="1:12" hidden="1" x14ac:dyDescent="0.2">
      <c r="A1038" t="s">
        <v>2433</v>
      </c>
      <c r="B1038" t="s">
        <v>2434</v>
      </c>
      <c r="C1038">
        <v>-1.4533298161139911</v>
      </c>
      <c r="D1038">
        <v>0.16160494357430588</v>
      </c>
      <c r="E1038">
        <v>1.1952004053135734</v>
      </c>
      <c r="F1038">
        <v>0.51116275886551532</v>
      </c>
      <c r="G1038">
        <v>-0.41463829163945087</v>
      </c>
      <c r="H1038">
        <v>1</v>
      </c>
      <c r="I1038">
        <v>1.31897630153856</v>
      </c>
      <c r="J1038" t="s">
        <v>2435</v>
      </c>
      <c r="K1038" t="s">
        <v>2436</v>
      </c>
      <c r="L1038" t="s">
        <v>4248</v>
      </c>
    </row>
    <row r="1039" spans="1:12" x14ac:dyDescent="0.2">
      <c r="A1039" t="s">
        <v>3899</v>
      </c>
      <c r="B1039" t="s">
        <v>3900</v>
      </c>
      <c r="C1039">
        <v>0.48248601780307077</v>
      </c>
      <c r="D1039">
        <v>0.31028018983878758</v>
      </c>
      <c r="E1039">
        <v>0.50128735848071371</v>
      </c>
      <c r="F1039">
        <v>0.48927359858266589</v>
      </c>
      <c r="G1039">
        <v>-1.783327164705214</v>
      </c>
      <c r="H1039">
        <v>6</v>
      </c>
      <c r="I1039">
        <v>1.1348005738234299</v>
      </c>
      <c r="J1039" t="s">
        <v>3901</v>
      </c>
      <c r="K1039" t="s">
        <v>3902</v>
      </c>
      <c r="L1039" t="s">
        <v>4247</v>
      </c>
    </row>
    <row r="1040" spans="1:12" hidden="1" x14ac:dyDescent="0.2">
      <c r="A1040" t="s">
        <v>2437</v>
      </c>
      <c r="B1040" t="s">
        <v>2438</v>
      </c>
      <c r="C1040">
        <v>0.13641655751407653</v>
      </c>
      <c r="D1040">
        <v>1.1149802452627924</v>
      </c>
      <c r="E1040">
        <v>0.7603362749672643</v>
      </c>
      <c r="F1040">
        <v>-1.2671741511164005</v>
      </c>
      <c r="G1040">
        <v>-0.74455892662774947</v>
      </c>
      <c r="H1040">
        <v>5</v>
      </c>
      <c r="I1040">
        <v>1.0852626202056199</v>
      </c>
      <c r="J1040" t="s">
        <v>8</v>
      </c>
      <c r="K1040" t="s">
        <v>2439</v>
      </c>
      <c r="L1040" t="s">
        <v>4248</v>
      </c>
    </row>
    <row r="1041" spans="1:12" hidden="1" x14ac:dyDescent="0.2">
      <c r="A1041" t="s">
        <v>2440</v>
      </c>
      <c r="B1041" t="s">
        <v>2441</v>
      </c>
      <c r="C1041">
        <v>1.0545198767172022</v>
      </c>
      <c r="D1041">
        <v>0.84620055379655168</v>
      </c>
      <c r="E1041">
        <v>-1.3039209933906823</v>
      </c>
      <c r="F1041">
        <v>8.4769768273339582E-2</v>
      </c>
      <c r="G1041">
        <v>-0.68156920539640486</v>
      </c>
      <c r="H1041">
        <v>2</v>
      </c>
      <c r="I1041">
        <v>1.0308038328496101</v>
      </c>
      <c r="J1041" t="s">
        <v>8</v>
      </c>
      <c r="K1041" t="s">
        <v>2442</v>
      </c>
      <c r="L1041" t="s">
        <v>4248</v>
      </c>
    </row>
    <row r="1042" spans="1:12" hidden="1" x14ac:dyDescent="0.2">
      <c r="A1042" t="s">
        <v>2443</v>
      </c>
      <c r="B1042" t="s">
        <v>2444</v>
      </c>
      <c r="C1042">
        <v>1.387384224040644</v>
      </c>
      <c r="D1042">
        <v>0.45934272017629135</v>
      </c>
      <c r="E1042">
        <v>-0.12799388725267932</v>
      </c>
      <c r="F1042">
        <v>-0.42880574033535479</v>
      </c>
      <c r="G1042">
        <v>-1.2899273166289571</v>
      </c>
      <c r="H1042">
        <v>4</v>
      </c>
      <c r="I1042">
        <v>0.84798750014400104</v>
      </c>
      <c r="J1042" t="s">
        <v>2445</v>
      </c>
      <c r="K1042" t="s">
        <v>2446</v>
      </c>
      <c r="L1042" t="s">
        <v>4248</v>
      </c>
    </row>
    <row r="1043" spans="1:12" hidden="1" x14ac:dyDescent="0.2">
      <c r="A1043" t="s">
        <v>3903</v>
      </c>
      <c r="B1043" t="s">
        <v>2444</v>
      </c>
      <c r="C1043">
        <v>1.091971048712354</v>
      </c>
      <c r="D1043">
        <v>0.94177575351426213</v>
      </c>
      <c r="E1043">
        <v>-0.41949293871545096</v>
      </c>
      <c r="F1043">
        <v>-0.3371399291138556</v>
      </c>
      <c r="G1043">
        <v>-1.2771139343972664</v>
      </c>
      <c r="H1043">
        <v>4</v>
      </c>
      <c r="I1043">
        <v>0.88321500345269399</v>
      </c>
      <c r="J1043" t="s">
        <v>2445</v>
      </c>
      <c r="K1043" t="s">
        <v>2446</v>
      </c>
      <c r="L1043" t="s">
        <v>4247</v>
      </c>
    </row>
    <row r="1044" spans="1:12" hidden="1" x14ac:dyDescent="0.2">
      <c r="A1044" t="s">
        <v>2447</v>
      </c>
      <c r="B1044" t="s">
        <v>2448</v>
      </c>
      <c r="C1044">
        <v>-1.0202356068531051</v>
      </c>
      <c r="D1044">
        <v>-0.59190374545987001</v>
      </c>
      <c r="E1044">
        <v>-0.42419466311513132</v>
      </c>
      <c r="F1044">
        <v>1.439771110640919</v>
      </c>
      <c r="G1044">
        <v>0.59656290478717267</v>
      </c>
      <c r="H1044">
        <v>3</v>
      </c>
      <c r="I1044">
        <v>1.4383524890815</v>
      </c>
      <c r="J1044" t="s">
        <v>8</v>
      </c>
      <c r="K1044" t="s">
        <v>2449</v>
      </c>
      <c r="L1044" t="s">
        <v>4248</v>
      </c>
    </row>
    <row r="1045" spans="1:12" hidden="1" x14ac:dyDescent="0.2">
      <c r="A1045" t="s">
        <v>2450</v>
      </c>
      <c r="B1045" t="s">
        <v>2451</v>
      </c>
      <c r="C1045">
        <v>1.1373406030312043</v>
      </c>
      <c r="D1045">
        <v>0.84488663302483991</v>
      </c>
      <c r="E1045">
        <v>-0.12327762101673215</v>
      </c>
      <c r="F1045">
        <v>-1.282730184380086</v>
      </c>
      <c r="G1045">
        <v>-0.57621943065923475</v>
      </c>
      <c r="H1045">
        <v>4</v>
      </c>
      <c r="I1045">
        <v>1.1784080475832399</v>
      </c>
      <c r="J1045" t="s">
        <v>2452</v>
      </c>
      <c r="K1045" t="s">
        <v>2453</v>
      </c>
      <c r="L1045" t="s">
        <v>4248</v>
      </c>
    </row>
    <row r="1046" spans="1:12" hidden="1" x14ac:dyDescent="0.2">
      <c r="A1046" t="s">
        <v>2454</v>
      </c>
      <c r="B1046" t="s">
        <v>2455</v>
      </c>
      <c r="C1046">
        <v>1.4771174482353182</v>
      </c>
      <c r="D1046">
        <v>-0.83966528860934053</v>
      </c>
      <c r="E1046">
        <v>-0.94155149425580642</v>
      </c>
      <c r="F1046">
        <v>-0.14822423117351274</v>
      </c>
      <c r="G1046">
        <v>0.45232356580334648</v>
      </c>
      <c r="H1046">
        <v>3</v>
      </c>
      <c r="I1046">
        <v>1.1754728415459199</v>
      </c>
      <c r="J1046" t="s">
        <v>8</v>
      </c>
      <c r="K1046" t="s">
        <v>2456</v>
      </c>
      <c r="L1046" t="s">
        <v>4248</v>
      </c>
    </row>
    <row r="1047" spans="1:12" hidden="1" x14ac:dyDescent="0.2">
      <c r="A1047" t="s">
        <v>2457</v>
      </c>
      <c r="B1047" t="s">
        <v>2458</v>
      </c>
      <c r="C1047">
        <v>-0.99189952002329373</v>
      </c>
      <c r="D1047">
        <v>0.81644276392885839</v>
      </c>
      <c r="E1047">
        <v>1.2692238528135769</v>
      </c>
      <c r="F1047">
        <v>-0.811896883799616</v>
      </c>
      <c r="G1047">
        <v>-0.28187021291952552</v>
      </c>
      <c r="H1047">
        <v>5</v>
      </c>
      <c r="I1047">
        <v>1.0898682617444599</v>
      </c>
      <c r="J1047" t="s">
        <v>8</v>
      </c>
      <c r="K1047" t="s">
        <v>2459</v>
      </c>
      <c r="L1047" t="s">
        <v>4248</v>
      </c>
    </row>
    <row r="1048" spans="1:12" hidden="1" x14ac:dyDescent="0.2">
      <c r="A1048" t="s">
        <v>2460</v>
      </c>
      <c r="B1048" t="s">
        <v>2461</v>
      </c>
      <c r="C1048">
        <v>1.6564065034499953</v>
      </c>
      <c r="D1048">
        <v>-0.3310577283892836</v>
      </c>
      <c r="E1048">
        <v>7.9505574855719879E-2</v>
      </c>
      <c r="F1048">
        <v>-0.97954562177256554</v>
      </c>
      <c r="G1048">
        <v>-0.42530872814386028</v>
      </c>
      <c r="H1048">
        <v>2</v>
      </c>
      <c r="I1048">
        <v>1.92828779136529</v>
      </c>
      <c r="J1048" t="s">
        <v>2462</v>
      </c>
      <c r="K1048" t="s">
        <v>2463</v>
      </c>
      <c r="L1048" t="s">
        <v>4248</v>
      </c>
    </row>
    <row r="1049" spans="1:12" hidden="1" x14ac:dyDescent="0.2">
      <c r="A1049" t="s">
        <v>2464</v>
      </c>
      <c r="B1049" t="s">
        <v>2465</v>
      </c>
      <c r="C1049">
        <v>-1.4369812881025184</v>
      </c>
      <c r="D1049">
        <v>0.12269308227874759</v>
      </c>
      <c r="E1049">
        <v>-0.4695531160856688</v>
      </c>
      <c r="F1049">
        <v>1.1248435296287027</v>
      </c>
      <c r="G1049">
        <v>0.65899779228070821</v>
      </c>
      <c r="H1049">
        <v>1</v>
      </c>
      <c r="I1049">
        <v>1.2342587459035099</v>
      </c>
      <c r="J1049" t="s">
        <v>2466</v>
      </c>
      <c r="K1049" t="s">
        <v>264</v>
      </c>
      <c r="L1049" t="s">
        <v>4248</v>
      </c>
    </row>
    <row r="1050" spans="1:12" hidden="1" x14ac:dyDescent="0.2">
      <c r="A1050" t="s">
        <v>3904</v>
      </c>
      <c r="B1050" t="s">
        <v>2465</v>
      </c>
      <c r="C1050">
        <v>-0.97338738146298398</v>
      </c>
      <c r="D1050">
        <v>-1.0688506899405879</v>
      </c>
      <c r="E1050">
        <v>0.38267973204920513</v>
      </c>
      <c r="F1050">
        <v>0.39014040316508514</v>
      </c>
      <c r="G1050">
        <v>1.2694179361892985</v>
      </c>
      <c r="H1050">
        <v>1</v>
      </c>
      <c r="I1050">
        <v>1.25474455627573</v>
      </c>
      <c r="J1050" t="s">
        <v>2466</v>
      </c>
      <c r="K1050" t="s">
        <v>264</v>
      </c>
      <c r="L1050" t="s">
        <v>4247</v>
      </c>
    </row>
    <row r="1051" spans="1:12" hidden="1" x14ac:dyDescent="0.2">
      <c r="A1051" t="s">
        <v>2467</v>
      </c>
      <c r="B1051" t="s">
        <v>2468</v>
      </c>
      <c r="C1051">
        <v>-0.60114701848707019</v>
      </c>
      <c r="D1051">
        <v>1.1563630365135513</v>
      </c>
      <c r="E1051">
        <v>0.74762553248641572</v>
      </c>
      <c r="F1051">
        <v>1.7086816417872283E-2</v>
      </c>
      <c r="G1051">
        <v>-1.3199283669307096</v>
      </c>
      <c r="H1051">
        <v>4</v>
      </c>
      <c r="I1051">
        <v>1.2381925450162301</v>
      </c>
      <c r="J1051" t="s">
        <v>2469</v>
      </c>
      <c r="K1051" t="s">
        <v>2470</v>
      </c>
      <c r="L1051" t="s">
        <v>4248</v>
      </c>
    </row>
    <row r="1052" spans="1:12" hidden="1" x14ac:dyDescent="0.2">
      <c r="A1052" t="s">
        <v>3905</v>
      </c>
      <c r="B1052" t="s">
        <v>2468</v>
      </c>
      <c r="C1052">
        <v>0.57498125161479463</v>
      </c>
      <c r="D1052">
        <v>0.94957207826660139</v>
      </c>
      <c r="E1052">
        <v>0.15694928346818673</v>
      </c>
      <c r="F1052">
        <v>-2.5475024812032818E-2</v>
      </c>
      <c r="G1052">
        <v>-1.6560275885375764</v>
      </c>
      <c r="H1052">
        <v>4</v>
      </c>
      <c r="I1052">
        <v>0.56808645587611895</v>
      </c>
      <c r="J1052" t="s">
        <v>2469</v>
      </c>
      <c r="K1052" t="s">
        <v>2470</v>
      </c>
      <c r="L1052" t="s">
        <v>4247</v>
      </c>
    </row>
    <row r="1053" spans="1:12" hidden="1" x14ac:dyDescent="0.2">
      <c r="A1053" t="s">
        <v>2471</v>
      </c>
      <c r="B1053" t="s">
        <v>2472</v>
      </c>
      <c r="C1053">
        <v>1.0253107189963464</v>
      </c>
      <c r="D1053">
        <v>0.59169493255242345</v>
      </c>
      <c r="E1053">
        <v>-1.8183097901992313E-3</v>
      </c>
      <c r="F1053">
        <v>-1.6120241077611595</v>
      </c>
      <c r="G1053">
        <v>-3.1632339974111165E-3</v>
      </c>
      <c r="H1053">
        <v>4</v>
      </c>
      <c r="I1053">
        <v>1.59487570684649</v>
      </c>
      <c r="J1053" t="s">
        <v>2473</v>
      </c>
      <c r="K1053" t="s">
        <v>2474</v>
      </c>
      <c r="L1053" t="s">
        <v>4248</v>
      </c>
    </row>
    <row r="1054" spans="1:12" hidden="1" x14ac:dyDescent="0.2">
      <c r="A1054" t="s">
        <v>3906</v>
      </c>
      <c r="B1054" t="s">
        <v>3907</v>
      </c>
      <c r="C1054">
        <v>1.4065602783746503</v>
      </c>
      <c r="D1054">
        <v>5.7721402706438663E-2</v>
      </c>
      <c r="E1054">
        <v>-1.3004995637974863</v>
      </c>
      <c r="F1054">
        <v>0.31405402376218611</v>
      </c>
      <c r="G1054">
        <v>-0.47783614104581457</v>
      </c>
      <c r="H1054">
        <v>2</v>
      </c>
      <c r="I1054">
        <v>1.5537460092108</v>
      </c>
      <c r="J1054" t="s">
        <v>3908</v>
      </c>
      <c r="K1054" t="s">
        <v>3909</v>
      </c>
      <c r="L1054" t="s">
        <v>4247</v>
      </c>
    </row>
    <row r="1055" spans="1:12" hidden="1" x14ac:dyDescent="0.2">
      <c r="A1055" t="s">
        <v>2475</v>
      </c>
      <c r="B1055" t="s">
        <v>2476</v>
      </c>
      <c r="C1055">
        <v>-1.678890306862556</v>
      </c>
      <c r="D1055">
        <v>-0.16365159554926348</v>
      </c>
      <c r="E1055">
        <v>0.7089857823890664</v>
      </c>
      <c r="F1055">
        <v>0.49818536890328574</v>
      </c>
      <c r="G1055">
        <v>0.63537075111937102</v>
      </c>
      <c r="H1055">
        <v>1</v>
      </c>
      <c r="I1055">
        <v>0.56742198955395795</v>
      </c>
      <c r="J1055" t="s">
        <v>2477</v>
      </c>
      <c r="K1055" t="s">
        <v>2478</v>
      </c>
      <c r="L1055" t="s">
        <v>4248</v>
      </c>
    </row>
    <row r="1056" spans="1:12" hidden="1" x14ac:dyDescent="0.2">
      <c r="A1056" t="s">
        <v>2479</v>
      </c>
      <c r="B1056" t="s">
        <v>2480</v>
      </c>
      <c r="C1056">
        <v>-0.21428113025180606</v>
      </c>
      <c r="D1056">
        <v>-0.28294019111452651</v>
      </c>
      <c r="E1056">
        <v>-1.3145831670304569</v>
      </c>
      <c r="F1056">
        <v>1.4081879150783876</v>
      </c>
      <c r="G1056">
        <v>0.40361657331859074</v>
      </c>
      <c r="H1056">
        <v>3</v>
      </c>
      <c r="I1056">
        <v>2.05246325992881</v>
      </c>
      <c r="J1056" t="s">
        <v>2481</v>
      </c>
      <c r="K1056" t="s">
        <v>2482</v>
      </c>
      <c r="L1056" t="s">
        <v>4248</v>
      </c>
    </row>
    <row r="1057" spans="1:12" hidden="1" x14ac:dyDescent="0.2">
      <c r="A1057" t="s">
        <v>2483</v>
      </c>
      <c r="B1057" t="s">
        <v>2484</v>
      </c>
      <c r="C1057">
        <v>-1.2565375731273078</v>
      </c>
      <c r="D1057">
        <v>0.72555285758137311</v>
      </c>
      <c r="E1057">
        <v>1.2627803971228444</v>
      </c>
      <c r="F1057">
        <v>-0.49299934949271801</v>
      </c>
      <c r="G1057">
        <v>-0.2387963320841997</v>
      </c>
      <c r="H1057">
        <v>5</v>
      </c>
      <c r="I1057">
        <v>0.74260675596624803</v>
      </c>
      <c r="J1057" t="s">
        <v>2485</v>
      </c>
      <c r="K1057" t="s">
        <v>1892</v>
      </c>
      <c r="L1057" t="s">
        <v>4248</v>
      </c>
    </row>
    <row r="1058" spans="1:12" hidden="1" x14ac:dyDescent="0.2">
      <c r="A1058" t="s">
        <v>2486</v>
      </c>
      <c r="B1058" t="s">
        <v>2487</v>
      </c>
      <c r="C1058">
        <v>-0.12050473230211077</v>
      </c>
      <c r="D1058">
        <v>0.64355005414914013</v>
      </c>
      <c r="E1058">
        <v>1.3161443975014313</v>
      </c>
      <c r="F1058">
        <v>-0.64777097335765343</v>
      </c>
      <c r="G1058">
        <v>-1.1914187459908074</v>
      </c>
      <c r="H1058">
        <v>5</v>
      </c>
      <c r="I1058">
        <v>1.4746309042822501</v>
      </c>
      <c r="J1058" t="s">
        <v>8</v>
      </c>
      <c r="K1058" t="s">
        <v>1344</v>
      </c>
      <c r="L1058" t="s">
        <v>4248</v>
      </c>
    </row>
    <row r="1059" spans="1:12" hidden="1" x14ac:dyDescent="0.2">
      <c r="A1059" t="s">
        <v>2488</v>
      </c>
      <c r="B1059" t="s">
        <v>2489</v>
      </c>
      <c r="C1059">
        <v>-1.274688895008802</v>
      </c>
      <c r="D1059">
        <v>0.49467114596049799</v>
      </c>
      <c r="E1059">
        <v>1.3718938221590917</v>
      </c>
      <c r="F1059">
        <v>-0.10460406668002628</v>
      </c>
      <c r="G1059">
        <v>-0.48727200643078877</v>
      </c>
      <c r="H1059">
        <v>1</v>
      </c>
      <c r="I1059">
        <v>0.71683127769101296</v>
      </c>
      <c r="J1059" t="s">
        <v>2490</v>
      </c>
      <c r="K1059" t="s">
        <v>2491</v>
      </c>
      <c r="L1059" t="s">
        <v>4248</v>
      </c>
    </row>
    <row r="1060" spans="1:12" hidden="1" x14ac:dyDescent="0.2">
      <c r="A1060" t="s">
        <v>3910</v>
      </c>
      <c r="B1060" t="s">
        <v>3911</v>
      </c>
      <c r="C1060">
        <v>0.75902134761758233</v>
      </c>
      <c r="D1060">
        <v>0.74347481260014792</v>
      </c>
      <c r="E1060">
        <v>8.8667703809950149E-2</v>
      </c>
      <c r="F1060">
        <v>9.8109461616333812E-2</v>
      </c>
      <c r="G1060">
        <v>-1.6892733256440142</v>
      </c>
      <c r="H1060">
        <v>4</v>
      </c>
      <c r="I1060">
        <v>0.53737820436311801</v>
      </c>
      <c r="J1060" t="s">
        <v>3912</v>
      </c>
      <c r="K1060" t="s">
        <v>3913</v>
      </c>
      <c r="L1060" t="s">
        <v>4247</v>
      </c>
    </row>
    <row r="1061" spans="1:12" hidden="1" x14ac:dyDescent="0.2">
      <c r="A1061" t="s">
        <v>2492</v>
      </c>
      <c r="B1061" t="s">
        <v>2493</v>
      </c>
      <c r="C1061">
        <v>-1.5509492328892536</v>
      </c>
      <c r="D1061">
        <v>0.19825334144480075</v>
      </c>
      <c r="E1061">
        <v>1.0257558776538491</v>
      </c>
      <c r="F1061">
        <v>-0.31067769306544218</v>
      </c>
      <c r="G1061">
        <v>0.63761770685601615</v>
      </c>
      <c r="H1061">
        <v>1</v>
      </c>
      <c r="I1061">
        <v>1.34698726465596</v>
      </c>
      <c r="J1061" t="s">
        <v>2494</v>
      </c>
      <c r="K1061" t="s">
        <v>2495</v>
      </c>
      <c r="L1061" t="s">
        <v>4248</v>
      </c>
    </row>
    <row r="1062" spans="1:12" hidden="1" x14ac:dyDescent="0.2">
      <c r="A1062" t="s">
        <v>3914</v>
      </c>
      <c r="B1062" t="s">
        <v>3915</v>
      </c>
      <c r="C1062">
        <v>-0.60187504468559294</v>
      </c>
      <c r="D1062">
        <v>-1.4088225755121488</v>
      </c>
      <c r="E1062">
        <v>0.24204295146606739</v>
      </c>
      <c r="F1062">
        <v>0.76121981561777807</v>
      </c>
      <c r="G1062">
        <v>1.0074348531138193</v>
      </c>
      <c r="H1062">
        <v>1</v>
      </c>
      <c r="I1062">
        <v>1.3983427643095601</v>
      </c>
      <c r="J1062" t="s">
        <v>3916</v>
      </c>
      <c r="K1062" t="s">
        <v>3917</v>
      </c>
      <c r="L1062" t="s">
        <v>4247</v>
      </c>
    </row>
    <row r="1063" spans="1:12" hidden="1" x14ac:dyDescent="0.2">
      <c r="A1063" t="s">
        <v>2496</v>
      </c>
      <c r="B1063" t="s">
        <v>2497</v>
      </c>
      <c r="C1063">
        <v>-0.85634230872700334</v>
      </c>
      <c r="D1063">
        <v>-1.567825317010527E-2</v>
      </c>
      <c r="E1063">
        <v>1.0525021208241629</v>
      </c>
      <c r="F1063">
        <v>0.94474340683254598</v>
      </c>
      <c r="G1063">
        <v>-1.1252249657596092</v>
      </c>
      <c r="H1063">
        <v>5</v>
      </c>
      <c r="I1063">
        <v>1.7913619167605599</v>
      </c>
      <c r="J1063" t="s">
        <v>2498</v>
      </c>
      <c r="K1063" t="s">
        <v>2499</v>
      </c>
      <c r="L1063" t="s">
        <v>4248</v>
      </c>
    </row>
    <row r="1064" spans="1:12" hidden="1" x14ac:dyDescent="0.2">
      <c r="A1064" t="s">
        <v>2500</v>
      </c>
      <c r="B1064" t="s">
        <v>2501</v>
      </c>
      <c r="C1064">
        <v>1.688249178334444</v>
      </c>
      <c r="D1064">
        <v>2.60323821446845E-2</v>
      </c>
      <c r="E1064">
        <v>-0.76303368178635878</v>
      </c>
      <c r="F1064">
        <v>-0.2363747345057948</v>
      </c>
      <c r="G1064">
        <v>-0.71487314418700598</v>
      </c>
      <c r="H1064">
        <v>2</v>
      </c>
      <c r="I1064">
        <v>1.6237872288912201</v>
      </c>
      <c r="J1064" t="s">
        <v>2502</v>
      </c>
      <c r="K1064" t="s">
        <v>2503</v>
      </c>
      <c r="L1064" t="s">
        <v>4248</v>
      </c>
    </row>
    <row r="1065" spans="1:12" hidden="1" x14ac:dyDescent="0.2">
      <c r="A1065" t="s">
        <v>3918</v>
      </c>
      <c r="B1065" t="s">
        <v>3919</v>
      </c>
      <c r="C1065">
        <v>-1.5155062523746698</v>
      </c>
      <c r="D1065">
        <v>0.12079014560949573</v>
      </c>
      <c r="E1065">
        <v>3.888984745844161E-3</v>
      </c>
      <c r="F1065">
        <v>1.2960113356734897</v>
      </c>
      <c r="G1065">
        <v>9.4815786345860825E-2</v>
      </c>
      <c r="H1065">
        <v>1</v>
      </c>
      <c r="I1065">
        <v>1.4824404566792699</v>
      </c>
      <c r="J1065" t="s">
        <v>8</v>
      </c>
      <c r="K1065" t="s">
        <v>3920</v>
      </c>
      <c r="L1065" t="s">
        <v>4247</v>
      </c>
    </row>
    <row r="1066" spans="1:12" hidden="1" x14ac:dyDescent="0.2">
      <c r="A1066" t="s">
        <v>3921</v>
      </c>
      <c r="B1066" t="s">
        <v>2505</v>
      </c>
      <c r="C1066">
        <v>-0.72319552202211879</v>
      </c>
      <c r="D1066">
        <v>-1.0420622152258132</v>
      </c>
      <c r="E1066">
        <v>-0.33867625419229563</v>
      </c>
      <c r="F1066">
        <v>0.87431023226403748</v>
      </c>
      <c r="G1066">
        <v>1.2296237591761581</v>
      </c>
      <c r="H1066">
        <v>3</v>
      </c>
      <c r="I1066">
        <v>1.2589915747189999</v>
      </c>
      <c r="J1066" t="s">
        <v>2506</v>
      </c>
      <c r="K1066" t="s">
        <v>2507</v>
      </c>
      <c r="L1066" t="s">
        <v>4247</v>
      </c>
    </row>
    <row r="1067" spans="1:12" hidden="1" x14ac:dyDescent="0.2">
      <c r="A1067" t="s">
        <v>2504</v>
      </c>
      <c r="B1067" t="s">
        <v>2505</v>
      </c>
      <c r="C1067">
        <v>0.75906476300510506</v>
      </c>
      <c r="D1067">
        <v>-0.95934547110594637</v>
      </c>
      <c r="E1067">
        <v>-0.90156901060742911</v>
      </c>
      <c r="F1067">
        <v>1.2870002190952756</v>
      </c>
      <c r="G1067">
        <v>-0.18515050038703165</v>
      </c>
      <c r="H1067">
        <v>5</v>
      </c>
      <c r="I1067">
        <v>1.7346393599640899</v>
      </c>
      <c r="J1067" t="s">
        <v>2506</v>
      </c>
      <c r="K1067" t="s">
        <v>2507</v>
      </c>
      <c r="L1067" t="s">
        <v>4248</v>
      </c>
    </row>
    <row r="1068" spans="1:12" hidden="1" x14ac:dyDescent="0.2">
      <c r="A1068" t="s">
        <v>2508</v>
      </c>
      <c r="B1068" t="s">
        <v>2509</v>
      </c>
      <c r="C1068">
        <v>-0.13179754227704626</v>
      </c>
      <c r="D1068">
        <v>0.93177929674749727</v>
      </c>
      <c r="E1068">
        <v>1.0218368993232909</v>
      </c>
      <c r="F1068">
        <v>-1.3640949938857638</v>
      </c>
      <c r="G1068">
        <v>-0.4577236599080598</v>
      </c>
      <c r="H1068">
        <v>5</v>
      </c>
      <c r="I1068">
        <v>1.1018984963453</v>
      </c>
      <c r="J1068" t="s">
        <v>2510</v>
      </c>
      <c r="K1068" t="s">
        <v>2511</v>
      </c>
      <c r="L1068" t="s">
        <v>4248</v>
      </c>
    </row>
    <row r="1069" spans="1:12" x14ac:dyDescent="0.2">
      <c r="A1069" t="s">
        <v>3922</v>
      </c>
      <c r="B1069" t="s">
        <v>3923</v>
      </c>
      <c r="C1069">
        <v>0.40930069100218436</v>
      </c>
      <c r="D1069">
        <v>1.0836780434403572</v>
      </c>
      <c r="E1069">
        <v>-0.18353645170224198</v>
      </c>
      <c r="F1069">
        <v>0.285254833719913</v>
      </c>
      <c r="G1069">
        <v>-1.5946971164601724</v>
      </c>
      <c r="H1069">
        <v>6</v>
      </c>
      <c r="I1069">
        <v>1.0339647228881499</v>
      </c>
      <c r="J1069" t="s">
        <v>8</v>
      </c>
      <c r="K1069" t="s">
        <v>3924</v>
      </c>
      <c r="L1069" t="s">
        <v>4247</v>
      </c>
    </row>
    <row r="1070" spans="1:12" hidden="1" x14ac:dyDescent="0.2">
      <c r="A1070" t="s">
        <v>2512</v>
      </c>
      <c r="B1070" t="s">
        <v>2513</v>
      </c>
      <c r="C1070">
        <v>-1.6969794429408471</v>
      </c>
      <c r="D1070">
        <v>0.58784435416315195</v>
      </c>
      <c r="E1070">
        <v>-0.10557287604571601</v>
      </c>
      <c r="F1070">
        <v>0.7209242986379224</v>
      </c>
      <c r="G1070">
        <v>0.49378366618544034</v>
      </c>
      <c r="H1070">
        <v>1</v>
      </c>
      <c r="I1070">
        <v>1.4362136102351</v>
      </c>
      <c r="J1070" t="s">
        <v>8</v>
      </c>
      <c r="K1070" t="s">
        <v>2514</v>
      </c>
      <c r="L1070" t="s">
        <v>4248</v>
      </c>
    </row>
    <row r="1071" spans="1:12" x14ac:dyDescent="0.2">
      <c r="A1071" t="s">
        <v>3925</v>
      </c>
      <c r="B1071" t="s">
        <v>3926</v>
      </c>
      <c r="C1071">
        <v>0.44928879016772932</v>
      </c>
      <c r="D1071">
        <v>0.73234629572918319</v>
      </c>
      <c r="E1071">
        <v>-0.31247595195595257</v>
      </c>
      <c r="F1071">
        <v>0.74576963253660478</v>
      </c>
      <c r="G1071">
        <v>-1.6149287664775807</v>
      </c>
      <c r="H1071">
        <v>6</v>
      </c>
      <c r="I1071">
        <v>1.30653254229453</v>
      </c>
      <c r="J1071" t="s">
        <v>3927</v>
      </c>
      <c r="K1071" t="s">
        <v>3928</v>
      </c>
      <c r="L1071" t="s">
        <v>4247</v>
      </c>
    </row>
    <row r="1072" spans="1:12" hidden="1" x14ac:dyDescent="0.2">
      <c r="A1072" t="s">
        <v>2515</v>
      </c>
      <c r="B1072" t="s">
        <v>2516</v>
      </c>
      <c r="C1072">
        <v>-1.5329325798141749</v>
      </c>
      <c r="D1072">
        <v>0.34995436350057552</v>
      </c>
      <c r="E1072">
        <v>0.46737154463473346</v>
      </c>
      <c r="F1072">
        <v>1.0834640810231704</v>
      </c>
      <c r="G1072">
        <v>-0.36785740934433392</v>
      </c>
      <c r="H1072">
        <v>1</v>
      </c>
      <c r="I1072">
        <v>1.0394787508502701</v>
      </c>
      <c r="J1072" t="s">
        <v>2517</v>
      </c>
      <c r="K1072" t="s">
        <v>2518</v>
      </c>
      <c r="L1072" t="s">
        <v>4248</v>
      </c>
    </row>
    <row r="1073" spans="1:12" hidden="1" x14ac:dyDescent="0.2">
      <c r="A1073" t="s">
        <v>2519</v>
      </c>
      <c r="B1073" t="s">
        <v>2520</v>
      </c>
      <c r="C1073">
        <v>-1.7472429505993261</v>
      </c>
      <c r="D1073">
        <v>9.9198848325848216E-2</v>
      </c>
      <c r="E1073">
        <v>0.53791453245104071</v>
      </c>
      <c r="F1073">
        <v>0.42905727530862503</v>
      </c>
      <c r="G1073">
        <v>0.68107229451395557</v>
      </c>
      <c r="H1073">
        <v>1</v>
      </c>
      <c r="I1073">
        <v>0.78587523055151398</v>
      </c>
      <c r="J1073" t="s">
        <v>2521</v>
      </c>
      <c r="K1073" t="s">
        <v>2522</v>
      </c>
      <c r="L1073" t="s">
        <v>4248</v>
      </c>
    </row>
    <row r="1074" spans="1:12" x14ac:dyDescent="0.2">
      <c r="A1074" t="s">
        <v>2523</v>
      </c>
      <c r="B1074" t="s">
        <v>2524</v>
      </c>
      <c r="C1074">
        <v>0.82821639908783085</v>
      </c>
      <c r="D1074">
        <v>0.53932675735257218</v>
      </c>
      <c r="E1074">
        <v>0.79673528673141969</v>
      </c>
      <c r="F1074">
        <v>-1.234366909890535</v>
      </c>
      <c r="G1074">
        <v>-0.92991153328144116</v>
      </c>
      <c r="H1074">
        <v>6</v>
      </c>
      <c r="I1074">
        <v>1.11276668432734</v>
      </c>
      <c r="J1074" t="s">
        <v>2525</v>
      </c>
      <c r="K1074" t="s">
        <v>362</v>
      </c>
      <c r="L1074" t="s">
        <v>4248</v>
      </c>
    </row>
    <row r="1075" spans="1:12" hidden="1" x14ac:dyDescent="0.2">
      <c r="A1075" t="s">
        <v>2526</v>
      </c>
      <c r="B1075" t="s">
        <v>2527</v>
      </c>
      <c r="C1075">
        <v>-1.820486522050466E-2</v>
      </c>
      <c r="D1075">
        <v>1.37302511305913</v>
      </c>
      <c r="E1075">
        <v>0.54592514540012194</v>
      </c>
      <c r="F1075">
        <v>-0.87959193492534737</v>
      </c>
      <c r="G1075">
        <v>-1.0211534583133941</v>
      </c>
      <c r="H1075">
        <v>5</v>
      </c>
      <c r="I1075">
        <v>1.56748312885583</v>
      </c>
      <c r="J1075" t="s">
        <v>2528</v>
      </c>
      <c r="K1075" t="s">
        <v>2529</v>
      </c>
      <c r="L1075" t="s">
        <v>4248</v>
      </c>
    </row>
    <row r="1076" spans="1:12" hidden="1" x14ac:dyDescent="0.2">
      <c r="A1076" t="s">
        <v>2530</v>
      </c>
      <c r="B1076" t="s">
        <v>2531</v>
      </c>
      <c r="C1076">
        <v>0.79537429226700818</v>
      </c>
      <c r="D1076">
        <v>0.74274514484169285</v>
      </c>
      <c r="E1076">
        <v>7.0591546031575747E-2</v>
      </c>
      <c r="F1076">
        <v>6.6491999384991313E-2</v>
      </c>
      <c r="G1076">
        <v>-1.6752029825252541</v>
      </c>
      <c r="H1076">
        <v>4</v>
      </c>
      <c r="I1076">
        <v>0.50924511497913405</v>
      </c>
      <c r="J1076" t="s">
        <v>8</v>
      </c>
      <c r="K1076" t="s">
        <v>1002</v>
      </c>
      <c r="L1076" t="s">
        <v>4248</v>
      </c>
    </row>
    <row r="1077" spans="1:12" hidden="1" x14ac:dyDescent="0.2">
      <c r="A1077" t="s">
        <v>2532</v>
      </c>
      <c r="B1077" t="s">
        <v>2533</v>
      </c>
      <c r="C1077">
        <v>-1.0489516149913103</v>
      </c>
      <c r="D1077">
        <v>0.19028732663136652</v>
      </c>
      <c r="E1077">
        <v>1.6049018276122513</v>
      </c>
      <c r="F1077">
        <v>-0.3047589350636461</v>
      </c>
      <c r="G1077">
        <v>-0.44147860418862606</v>
      </c>
      <c r="H1077">
        <v>1</v>
      </c>
      <c r="I1077">
        <v>1.2793226758476499</v>
      </c>
      <c r="J1077" t="s">
        <v>2534</v>
      </c>
      <c r="K1077" t="s">
        <v>2535</v>
      </c>
      <c r="L1077" t="s">
        <v>4248</v>
      </c>
    </row>
    <row r="1078" spans="1:12" hidden="1" x14ac:dyDescent="0.2">
      <c r="A1078" t="s">
        <v>2536</v>
      </c>
      <c r="B1078" t="s">
        <v>2537</v>
      </c>
      <c r="C1078">
        <v>-0.56154072139958611</v>
      </c>
      <c r="D1078">
        <v>-0.98556705230613517</v>
      </c>
      <c r="E1078">
        <v>-0.46846324641917381</v>
      </c>
      <c r="F1078">
        <v>1.4887265260870433</v>
      </c>
      <c r="G1078">
        <v>0.52684449403769973</v>
      </c>
      <c r="H1078">
        <v>3</v>
      </c>
      <c r="I1078">
        <v>1.8230783602485801</v>
      </c>
      <c r="J1078" t="s">
        <v>8</v>
      </c>
      <c r="K1078" t="s">
        <v>911</v>
      </c>
      <c r="L1078" t="s">
        <v>4248</v>
      </c>
    </row>
    <row r="1079" spans="1:12" hidden="1" x14ac:dyDescent="0.2">
      <c r="A1079" t="s">
        <v>2538</v>
      </c>
      <c r="B1079" t="s">
        <v>2539</v>
      </c>
      <c r="C1079">
        <v>-1.5247556302420628</v>
      </c>
      <c r="D1079">
        <v>-5.9273332613672E-2</v>
      </c>
      <c r="E1079">
        <v>0.46356297887610548</v>
      </c>
      <c r="F1079">
        <v>-8.3581536455187011E-2</v>
      </c>
      <c r="G1079">
        <v>1.204047520434846</v>
      </c>
      <c r="H1079">
        <v>1</v>
      </c>
      <c r="I1079">
        <v>1.07034217977716</v>
      </c>
      <c r="J1079" t="s">
        <v>8</v>
      </c>
      <c r="K1079" t="s">
        <v>2540</v>
      </c>
      <c r="L1079" t="s">
        <v>4248</v>
      </c>
    </row>
    <row r="1080" spans="1:12" hidden="1" x14ac:dyDescent="0.2">
      <c r="A1080" t="s">
        <v>2541</v>
      </c>
      <c r="B1080" t="s">
        <v>2542</v>
      </c>
      <c r="C1080">
        <v>-1.110705122503741</v>
      </c>
      <c r="D1080">
        <v>-0.96378505561306649</v>
      </c>
      <c r="E1080">
        <v>0.61590137694162084</v>
      </c>
      <c r="F1080">
        <v>1.1733537129803548</v>
      </c>
      <c r="G1080">
        <v>0.28523508819480475</v>
      </c>
      <c r="H1080">
        <v>1</v>
      </c>
      <c r="I1080">
        <v>1.1263147089361301</v>
      </c>
      <c r="J1080" t="s">
        <v>2543</v>
      </c>
      <c r="K1080" t="s">
        <v>2544</v>
      </c>
      <c r="L1080" t="s">
        <v>4248</v>
      </c>
    </row>
    <row r="1081" spans="1:12" hidden="1" x14ac:dyDescent="0.2">
      <c r="A1081" t="s">
        <v>2545</v>
      </c>
      <c r="B1081" t="s">
        <v>2546</v>
      </c>
      <c r="C1081">
        <v>-1.5936349941499064</v>
      </c>
      <c r="D1081">
        <v>-0.36350485014630241</v>
      </c>
      <c r="E1081">
        <v>0.4830311556976461</v>
      </c>
      <c r="F1081">
        <v>0.80176299544230234</v>
      </c>
      <c r="G1081">
        <v>0.6723456931562255</v>
      </c>
      <c r="H1081">
        <v>1</v>
      </c>
      <c r="I1081">
        <v>0.13818244887881301</v>
      </c>
      <c r="J1081" t="s">
        <v>2547</v>
      </c>
      <c r="K1081" t="s">
        <v>2013</v>
      </c>
      <c r="L1081" t="s">
        <v>4248</v>
      </c>
    </row>
    <row r="1082" spans="1:12" hidden="1" x14ac:dyDescent="0.2">
      <c r="A1082" t="s">
        <v>2548</v>
      </c>
      <c r="B1082" t="s">
        <v>2549</v>
      </c>
      <c r="C1082">
        <v>0.86840413317543241</v>
      </c>
      <c r="D1082">
        <v>1.208085904696639</v>
      </c>
      <c r="E1082">
        <v>-0.42252072907005833</v>
      </c>
      <c r="F1082">
        <v>-1.1734465604121291</v>
      </c>
      <c r="G1082">
        <v>-0.48052274838989506</v>
      </c>
      <c r="H1082">
        <v>2</v>
      </c>
      <c r="I1082">
        <v>1.3667869323273401</v>
      </c>
      <c r="J1082" t="s">
        <v>2550</v>
      </c>
      <c r="K1082" t="s">
        <v>2551</v>
      </c>
      <c r="L1082" t="s">
        <v>4248</v>
      </c>
    </row>
    <row r="1083" spans="1:12" hidden="1" x14ac:dyDescent="0.2">
      <c r="A1083" t="s">
        <v>2552</v>
      </c>
      <c r="B1083" t="s">
        <v>2553</v>
      </c>
      <c r="C1083">
        <v>0.21917971435677128</v>
      </c>
      <c r="D1083">
        <v>0.98994812637486285</v>
      </c>
      <c r="E1083">
        <v>0.87693919154905497</v>
      </c>
      <c r="F1083">
        <v>-0.92662307278886968</v>
      </c>
      <c r="G1083">
        <v>-1.1594439594917842</v>
      </c>
      <c r="H1083">
        <v>5</v>
      </c>
      <c r="I1083">
        <v>1.4043197834641701</v>
      </c>
      <c r="J1083" t="s">
        <v>2554</v>
      </c>
      <c r="K1083" t="s">
        <v>2555</v>
      </c>
      <c r="L1083" t="s">
        <v>4248</v>
      </c>
    </row>
    <row r="1084" spans="1:12" hidden="1" x14ac:dyDescent="0.2">
      <c r="A1084" t="s">
        <v>3929</v>
      </c>
      <c r="B1084" t="s">
        <v>3930</v>
      </c>
      <c r="C1084">
        <v>1.5212589884987155</v>
      </c>
      <c r="D1084">
        <v>0.2702094104441386</v>
      </c>
      <c r="E1084">
        <v>-0.52539781655474083</v>
      </c>
      <c r="F1084">
        <v>-0.11571153425623801</v>
      </c>
      <c r="G1084">
        <v>-1.1503590481318753</v>
      </c>
      <c r="H1084">
        <v>2</v>
      </c>
      <c r="I1084">
        <v>1.14527218502119</v>
      </c>
      <c r="J1084" t="s">
        <v>3931</v>
      </c>
      <c r="K1084" t="s">
        <v>3932</v>
      </c>
      <c r="L1084" t="s">
        <v>4247</v>
      </c>
    </row>
    <row r="1085" spans="1:12" hidden="1" x14ac:dyDescent="0.2">
      <c r="A1085" t="s">
        <v>3933</v>
      </c>
      <c r="B1085" t="s">
        <v>3934</v>
      </c>
      <c r="C1085">
        <v>1.0914796549444279</v>
      </c>
      <c r="D1085">
        <v>0.97778236907179494</v>
      </c>
      <c r="E1085">
        <v>-1.184516285415754</v>
      </c>
      <c r="F1085">
        <v>-0.27186266407230775</v>
      </c>
      <c r="G1085">
        <v>-0.61288307452817847</v>
      </c>
      <c r="H1085">
        <v>5</v>
      </c>
      <c r="I1085">
        <v>0.87384641617787095</v>
      </c>
      <c r="J1085" t="s">
        <v>8</v>
      </c>
      <c r="K1085" t="s">
        <v>3935</v>
      </c>
      <c r="L1085" t="s">
        <v>4247</v>
      </c>
    </row>
    <row r="1086" spans="1:12" hidden="1" x14ac:dyDescent="0.2">
      <c r="A1086" t="s">
        <v>2556</v>
      </c>
      <c r="B1086" t="s">
        <v>2557</v>
      </c>
      <c r="C1086">
        <v>1.5746864601374202</v>
      </c>
      <c r="D1086">
        <v>-0.24894724563262671</v>
      </c>
      <c r="E1086">
        <v>-1.1949828364993671</v>
      </c>
      <c r="F1086">
        <v>3.9157035752312309E-2</v>
      </c>
      <c r="G1086">
        <v>-0.16991341375779814</v>
      </c>
      <c r="H1086">
        <v>2</v>
      </c>
      <c r="I1086">
        <v>1.73502151018305</v>
      </c>
      <c r="J1086" t="s">
        <v>8</v>
      </c>
      <c r="K1086" t="s">
        <v>2558</v>
      </c>
      <c r="L1086" t="s">
        <v>4248</v>
      </c>
    </row>
    <row r="1087" spans="1:12" hidden="1" x14ac:dyDescent="0.2">
      <c r="A1087" t="s">
        <v>2559</v>
      </c>
      <c r="B1087" t="s">
        <v>2560</v>
      </c>
      <c r="C1087">
        <v>-1.1410698259744205</v>
      </c>
      <c r="D1087">
        <v>-0.18362076166402211</v>
      </c>
      <c r="E1087">
        <v>1.286503095733508</v>
      </c>
      <c r="F1087">
        <v>-0.69098502099373738</v>
      </c>
      <c r="G1087">
        <v>0.72917251289870688</v>
      </c>
      <c r="H1087">
        <v>1</v>
      </c>
      <c r="I1087">
        <v>1.65261732153656</v>
      </c>
      <c r="J1087" t="s">
        <v>2561</v>
      </c>
      <c r="K1087" t="s">
        <v>2562</v>
      </c>
      <c r="L1087" t="s">
        <v>4248</v>
      </c>
    </row>
    <row r="1088" spans="1:12" hidden="1" x14ac:dyDescent="0.2">
      <c r="A1088" t="s">
        <v>2563</v>
      </c>
      <c r="B1088" t="s">
        <v>2564</v>
      </c>
      <c r="C1088">
        <v>-0.56622145688181091</v>
      </c>
      <c r="D1088">
        <v>1.2550472058731401</v>
      </c>
      <c r="E1088">
        <v>0.90911804261710605</v>
      </c>
      <c r="F1088">
        <v>-0.77614672532583773</v>
      </c>
      <c r="G1088">
        <v>-0.82179706628259752</v>
      </c>
      <c r="H1088">
        <v>5</v>
      </c>
      <c r="I1088">
        <v>1.25551102609974</v>
      </c>
      <c r="J1088" t="s">
        <v>2565</v>
      </c>
      <c r="K1088" t="s">
        <v>2566</v>
      </c>
      <c r="L1088" t="s">
        <v>4248</v>
      </c>
    </row>
    <row r="1089" spans="1:12" hidden="1" x14ac:dyDescent="0.2">
      <c r="A1089" t="s">
        <v>2567</v>
      </c>
      <c r="B1089" t="s">
        <v>2568</v>
      </c>
      <c r="C1089">
        <v>1.2858885579632056</v>
      </c>
      <c r="D1089">
        <v>0.77549704228758931</v>
      </c>
      <c r="E1089">
        <v>-0.26350565153897454</v>
      </c>
      <c r="F1089">
        <v>-0.72649640312241925</v>
      </c>
      <c r="G1089">
        <v>-1.071383545589401</v>
      </c>
      <c r="H1089">
        <v>4</v>
      </c>
      <c r="I1089">
        <v>1.04419099480761</v>
      </c>
      <c r="J1089" t="s">
        <v>2569</v>
      </c>
      <c r="K1089" t="s">
        <v>2570</v>
      </c>
      <c r="L1089" t="s">
        <v>4248</v>
      </c>
    </row>
    <row r="1090" spans="1:12" hidden="1" x14ac:dyDescent="0.2">
      <c r="A1090" t="s">
        <v>3936</v>
      </c>
      <c r="B1090" t="s">
        <v>2568</v>
      </c>
      <c r="C1090">
        <v>1.2743324766201394</v>
      </c>
      <c r="D1090">
        <v>0.83752859038283567</v>
      </c>
      <c r="E1090">
        <v>-0.78273925135139899</v>
      </c>
      <c r="F1090">
        <v>-0.36568010943296542</v>
      </c>
      <c r="G1090">
        <v>-0.96344170621863123</v>
      </c>
      <c r="H1090">
        <v>4</v>
      </c>
      <c r="I1090">
        <v>1.27583625897064</v>
      </c>
      <c r="J1090" t="s">
        <v>2569</v>
      </c>
      <c r="K1090" t="s">
        <v>2570</v>
      </c>
      <c r="L1090" t="s">
        <v>4247</v>
      </c>
    </row>
    <row r="1091" spans="1:12" hidden="1" x14ac:dyDescent="0.2">
      <c r="A1091" t="s">
        <v>2571</v>
      </c>
      <c r="B1091" t="s">
        <v>2572</v>
      </c>
      <c r="C1091">
        <v>-0.41252114261448647</v>
      </c>
      <c r="D1091">
        <v>0.1880722381903436</v>
      </c>
      <c r="E1091">
        <v>1.6616989742859707</v>
      </c>
      <c r="F1091">
        <v>-0.70506447970557895</v>
      </c>
      <c r="G1091">
        <v>-0.732185590156326</v>
      </c>
      <c r="H1091">
        <v>5</v>
      </c>
      <c r="I1091">
        <v>1.6895353533873401</v>
      </c>
      <c r="J1091" t="s">
        <v>2573</v>
      </c>
      <c r="K1091" t="s">
        <v>2574</v>
      </c>
      <c r="L1091" t="s">
        <v>4248</v>
      </c>
    </row>
    <row r="1092" spans="1:12" hidden="1" x14ac:dyDescent="0.2">
      <c r="A1092" t="s">
        <v>2575</v>
      </c>
      <c r="B1092" t="s">
        <v>2576</v>
      </c>
      <c r="C1092">
        <v>-0.15614100482155047</v>
      </c>
      <c r="D1092">
        <v>-1.4789318258481421</v>
      </c>
      <c r="E1092">
        <v>0.19932827998539593</v>
      </c>
      <c r="F1092">
        <v>0.11871967771154887</v>
      </c>
      <c r="G1092">
        <v>1.3170248729727647</v>
      </c>
      <c r="H1092">
        <v>3</v>
      </c>
      <c r="I1092">
        <v>1.96653284468209</v>
      </c>
      <c r="J1092" t="s">
        <v>8</v>
      </c>
      <c r="K1092" t="s">
        <v>2577</v>
      </c>
      <c r="L1092" t="s">
        <v>4248</v>
      </c>
    </row>
    <row r="1093" spans="1:12" hidden="1" x14ac:dyDescent="0.2">
      <c r="A1093" t="s">
        <v>2578</v>
      </c>
      <c r="B1093" t="s">
        <v>2579</v>
      </c>
      <c r="C1093">
        <v>0.64811193688263835</v>
      </c>
      <c r="D1093">
        <v>1.4168314606938011</v>
      </c>
      <c r="E1093">
        <v>-0.61930345592603664</v>
      </c>
      <c r="F1093">
        <v>-0.4544309450723939</v>
      </c>
      <c r="G1093">
        <v>-0.99120899657800898</v>
      </c>
      <c r="H1093">
        <v>5</v>
      </c>
      <c r="I1093">
        <v>1.51731908669964</v>
      </c>
      <c r="J1093" t="s">
        <v>2580</v>
      </c>
      <c r="K1093" t="s">
        <v>2581</v>
      </c>
      <c r="L1093" t="s">
        <v>4248</v>
      </c>
    </row>
    <row r="1094" spans="1:12" hidden="1" x14ac:dyDescent="0.2">
      <c r="A1094" t="s">
        <v>2582</v>
      </c>
      <c r="B1094" t="s">
        <v>2583</v>
      </c>
      <c r="C1094">
        <v>-1.4305719487776474</v>
      </c>
      <c r="D1094">
        <v>-0.31269349234441268</v>
      </c>
      <c r="E1094">
        <v>1.3305308751276637</v>
      </c>
      <c r="F1094">
        <v>0.19638333175752143</v>
      </c>
      <c r="G1094">
        <v>0.21635123423684818</v>
      </c>
      <c r="H1094">
        <v>1</v>
      </c>
      <c r="I1094">
        <v>1.4578881598501101</v>
      </c>
      <c r="J1094" t="s">
        <v>2584</v>
      </c>
      <c r="K1094" t="s">
        <v>2585</v>
      </c>
      <c r="L1094" t="s">
        <v>4248</v>
      </c>
    </row>
    <row r="1095" spans="1:12" x14ac:dyDescent="0.2">
      <c r="A1095" t="s">
        <v>3937</v>
      </c>
      <c r="B1095" t="s">
        <v>3938</v>
      </c>
      <c r="C1095">
        <v>0.683989137641556</v>
      </c>
      <c r="D1095">
        <v>0.26984973342955243</v>
      </c>
      <c r="E1095">
        <v>0.14345618810513655</v>
      </c>
      <c r="F1095">
        <v>0.64230420738623417</v>
      </c>
      <c r="G1095">
        <v>-1.7395992665624589</v>
      </c>
      <c r="H1095">
        <v>6</v>
      </c>
      <c r="I1095">
        <v>1.1485505608368001</v>
      </c>
      <c r="J1095" t="s">
        <v>8</v>
      </c>
      <c r="K1095" t="s">
        <v>1461</v>
      </c>
      <c r="L1095" t="s">
        <v>4247</v>
      </c>
    </row>
    <row r="1096" spans="1:12" hidden="1" x14ac:dyDescent="0.2">
      <c r="A1096" t="s">
        <v>2586</v>
      </c>
      <c r="B1096" t="s">
        <v>2587</v>
      </c>
      <c r="C1096">
        <v>0.84698882738823322</v>
      </c>
      <c r="D1096">
        <v>0.71877535972029427</v>
      </c>
      <c r="E1096">
        <v>-1.1171253614119336</v>
      </c>
      <c r="F1096">
        <v>-1.0661520676756959</v>
      </c>
      <c r="G1096">
        <v>0.61751324197911839</v>
      </c>
      <c r="H1096">
        <v>5</v>
      </c>
      <c r="I1096">
        <v>1.10742378633593</v>
      </c>
      <c r="J1096" t="s">
        <v>2588</v>
      </c>
      <c r="K1096" t="s">
        <v>2396</v>
      </c>
      <c r="L1096" t="s">
        <v>4248</v>
      </c>
    </row>
    <row r="1097" spans="1:12" hidden="1" x14ac:dyDescent="0.2">
      <c r="A1097" t="s">
        <v>3939</v>
      </c>
      <c r="B1097" t="s">
        <v>3940</v>
      </c>
      <c r="C1097">
        <v>1.1687185930700994</v>
      </c>
      <c r="D1097">
        <v>0.70440784673147505</v>
      </c>
      <c r="E1097">
        <v>-0.4718086711588485</v>
      </c>
      <c r="F1097">
        <v>-1.7483478902790579E-2</v>
      </c>
      <c r="G1097">
        <v>-1.3838342897399789</v>
      </c>
      <c r="H1097">
        <v>4</v>
      </c>
      <c r="I1097">
        <v>0.72585773926909403</v>
      </c>
      <c r="J1097" t="s">
        <v>3941</v>
      </c>
      <c r="K1097" t="s">
        <v>3942</v>
      </c>
      <c r="L1097" t="s">
        <v>4247</v>
      </c>
    </row>
    <row r="1098" spans="1:12" hidden="1" x14ac:dyDescent="0.2">
      <c r="A1098" t="s">
        <v>2589</v>
      </c>
      <c r="B1098" t="s">
        <v>2590</v>
      </c>
      <c r="C1098">
        <v>1.611572952850503E-2</v>
      </c>
      <c r="D1098">
        <v>-1.029086108752316</v>
      </c>
      <c r="E1098">
        <v>-0.55280684439842787</v>
      </c>
      <c r="F1098">
        <v>1.6223222005523461</v>
      </c>
      <c r="G1098">
        <v>-5.6544976930107363E-2</v>
      </c>
      <c r="H1098">
        <v>3</v>
      </c>
      <c r="I1098">
        <v>1.91551550020717</v>
      </c>
      <c r="J1098" t="s">
        <v>8</v>
      </c>
      <c r="K1098" t="s">
        <v>838</v>
      </c>
      <c r="L1098" t="s">
        <v>4248</v>
      </c>
    </row>
    <row r="1099" spans="1:12" hidden="1" x14ac:dyDescent="0.2">
      <c r="A1099" t="s">
        <v>3943</v>
      </c>
      <c r="B1099" t="s">
        <v>2590</v>
      </c>
      <c r="C1099">
        <v>-0.72727644146523673</v>
      </c>
      <c r="D1099">
        <v>-0.32159939153262529</v>
      </c>
      <c r="E1099">
        <v>-0.15637018860684906</v>
      </c>
      <c r="F1099">
        <v>-0.5412480892070638</v>
      </c>
      <c r="G1099">
        <v>1.7464941108117908</v>
      </c>
      <c r="H1099">
        <v>3</v>
      </c>
      <c r="I1099">
        <v>2.1683450520004799</v>
      </c>
      <c r="J1099" t="s">
        <v>8</v>
      </c>
      <c r="K1099" t="s">
        <v>838</v>
      </c>
      <c r="L1099" t="s">
        <v>4247</v>
      </c>
    </row>
    <row r="1100" spans="1:12" hidden="1" x14ac:dyDescent="0.2">
      <c r="A1100" t="s">
        <v>3944</v>
      </c>
      <c r="B1100" t="s">
        <v>3945</v>
      </c>
      <c r="C1100">
        <v>-0.32487999246989768</v>
      </c>
      <c r="D1100">
        <v>-1.0758640602720884</v>
      </c>
      <c r="E1100">
        <v>1.5038581810681135</v>
      </c>
      <c r="F1100">
        <v>0.43324383507903363</v>
      </c>
      <c r="G1100">
        <v>-0.53635796340515951</v>
      </c>
      <c r="H1100">
        <v>5</v>
      </c>
      <c r="I1100">
        <v>1.54083548762231</v>
      </c>
      <c r="J1100" t="s">
        <v>3946</v>
      </c>
      <c r="K1100" t="s">
        <v>3947</v>
      </c>
      <c r="L1100" t="s">
        <v>4247</v>
      </c>
    </row>
    <row r="1101" spans="1:12" hidden="1" x14ac:dyDescent="0.2">
      <c r="A1101" t="s">
        <v>2591</v>
      </c>
      <c r="B1101" t="s">
        <v>2592</v>
      </c>
      <c r="C1101">
        <v>0.53924374487029558</v>
      </c>
      <c r="D1101">
        <v>-0.3238956555318217</v>
      </c>
      <c r="E1101">
        <v>-0.58290008713480612</v>
      </c>
      <c r="F1101">
        <v>1.4480916321207544</v>
      </c>
      <c r="G1101">
        <v>-1.0805396343244222</v>
      </c>
      <c r="H1101">
        <v>5</v>
      </c>
      <c r="I1101">
        <v>2.0039948025728198</v>
      </c>
      <c r="J1101" t="s">
        <v>8</v>
      </c>
      <c r="K1101" t="s">
        <v>1728</v>
      </c>
      <c r="L1101" t="s">
        <v>4248</v>
      </c>
    </row>
    <row r="1102" spans="1:12" hidden="1" x14ac:dyDescent="0.2">
      <c r="A1102" t="s">
        <v>3948</v>
      </c>
      <c r="B1102" t="s">
        <v>3949</v>
      </c>
      <c r="C1102">
        <v>0.63006877962134278</v>
      </c>
      <c r="D1102">
        <v>0.65806301986636229</v>
      </c>
      <c r="E1102">
        <v>0.88717858379430503</v>
      </c>
      <c r="F1102">
        <v>-0.9957505576984842</v>
      </c>
      <c r="G1102">
        <v>-1.1795598255835624</v>
      </c>
      <c r="H1102">
        <v>5</v>
      </c>
      <c r="I1102">
        <v>1.3198884017591901</v>
      </c>
      <c r="J1102" t="s">
        <v>3950</v>
      </c>
      <c r="K1102" t="s">
        <v>3951</v>
      </c>
      <c r="L1102" t="s">
        <v>4247</v>
      </c>
    </row>
    <row r="1103" spans="1:12" hidden="1" x14ac:dyDescent="0.2">
      <c r="A1103" t="s">
        <v>2593</v>
      </c>
      <c r="B1103" t="s">
        <v>2594</v>
      </c>
      <c r="C1103">
        <v>-1.7337983219843749</v>
      </c>
      <c r="D1103">
        <v>0.52305956190637981</v>
      </c>
      <c r="E1103">
        <v>0.45419037679538343</v>
      </c>
      <c r="F1103">
        <v>0.71582451891501309</v>
      </c>
      <c r="G1103">
        <v>4.0723864367590235E-2</v>
      </c>
      <c r="H1103">
        <v>1</v>
      </c>
      <c r="I1103">
        <v>1.23037622561659</v>
      </c>
      <c r="J1103" t="s">
        <v>8</v>
      </c>
      <c r="K1103" t="s">
        <v>598</v>
      </c>
      <c r="L1103" t="s">
        <v>4248</v>
      </c>
    </row>
    <row r="1104" spans="1:12" hidden="1" x14ac:dyDescent="0.2">
      <c r="A1104" t="s">
        <v>2595</v>
      </c>
      <c r="B1104" t="s">
        <v>2596</v>
      </c>
      <c r="C1104">
        <v>-1.1836575660692459</v>
      </c>
      <c r="D1104">
        <v>0.7678690229328563</v>
      </c>
      <c r="E1104">
        <v>1.205033519880764</v>
      </c>
      <c r="F1104">
        <v>-4.4071258725999367E-2</v>
      </c>
      <c r="G1104">
        <v>-0.7451737180183241</v>
      </c>
      <c r="H1104">
        <v>5</v>
      </c>
      <c r="I1104">
        <v>0.26654900425418099</v>
      </c>
      <c r="J1104" t="s">
        <v>2597</v>
      </c>
      <c r="K1104" t="s">
        <v>2598</v>
      </c>
      <c r="L1104" t="s">
        <v>4248</v>
      </c>
    </row>
    <row r="1105" spans="1:12" hidden="1" x14ac:dyDescent="0.2">
      <c r="A1105" t="s">
        <v>2599</v>
      </c>
      <c r="B1105" t="s">
        <v>2600</v>
      </c>
      <c r="C1105">
        <v>-1.0440396005004167</v>
      </c>
      <c r="D1105">
        <v>1.0540197079439806</v>
      </c>
      <c r="E1105">
        <v>1.0082650360552441</v>
      </c>
      <c r="F1105">
        <v>-0.14579503440081015</v>
      </c>
      <c r="G1105">
        <v>-0.87245010909805087</v>
      </c>
      <c r="H1105">
        <v>5</v>
      </c>
      <c r="I1105">
        <v>0.42087800619466298</v>
      </c>
      <c r="J1105" t="s">
        <v>8</v>
      </c>
      <c r="K1105" t="s">
        <v>2601</v>
      </c>
      <c r="L1105" t="s">
        <v>4248</v>
      </c>
    </row>
    <row r="1106" spans="1:12" hidden="1" x14ac:dyDescent="0.2">
      <c r="A1106" t="s">
        <v>3952</v>
      </c>
      <c r="B1106" t="s">
        <v>3953</v>
      </c>
      <c r="C1106">
        <v>1.1265010218710105</v>
      </c>
      <c r="D1106">
        <v>0.65968794332952685</v>
      </c>
      <c r="E1106">
        <v>-0.35290105736895255</v>
      </c>
      <c r="F1106">
        <v>3.969955120893464E-2</v>
      </c>
      <c r="G1106">
        <v>-1.4729874590406098</v>
      </c>
      <c r="H1106">
        <v>4</v>
      </c>
      <c r="I1106">
        <v>0.66568361878490601</v>
      </c>
      <c r="J1106" t="s">
        <v>8</v>
      </c>
      <c r="K1106" t="s">
        <v>3954</v>
      </c>
      <c r="L1106" t="s">
        <v>4247</v>
      </c>
    </row>
    <row r="1107" spans="1:12" hidden="1" x14ac:dyDescent="0.2">
      <c r="A1107" t="s">
        <v>2602</v>
      </c>
      <c r="B1107" t="s">
        <v>2603</v>
      </c>
      <c r="C1107">
        <v>-0.95423050786784103</v>
      </c>
      <c r="D1107">
        <v>-0.99302800563195692</v>
      </c>
      <c r="E1107">
        <v>-3.0523427892545286E-2</v>
      </c>
      <c r="F1107">
        <v>0.71815388939236569</v>
      </c>
      <c r="G1107">
        <v>1.2596280519999574</v>
      </c>
      <c r="H1107">
        <v>1</v>
      </c>
      <c r="I1107">
        <v>1.1838088755359499</v>
      </c>
      <c r="J1107" t="s">
        <v>2604</v>
      </c>
      <c r="K1107" t="s">
        <v>2605</v>
      </c>
      <c r="L1107" t="s">
        <v>4248</v>
      </c>
    </row>
    <row r="1108" spans="1:12" hidden="1" x14ac:dyDescent="0.2">
      <c r="A1108" t="s">
        <v>2606</v>
      </c>
      <c r="B1108" t="s">
        <v>2607</v>
      </c>
      <c r="C1108">
        <v>-1.4733971926819538</v>
      </c>
      <c r="D1108">
        <v>0.35610578974302237</v>
      </c>
      <c r="E1108">
        <v>1.1676016314369708</v>
      </c>
      <c r="F1108">
        <v>-0.43608713407010341</v>
      </c>
      <c r="G1108">
        <v>0.38577690557196875</v>
      </c>
      <c r="H1108">
        <v>1</v>
      </c>
      <c r="I1108">
        <v>1.4178700029423099</v>
      </c>
      <c r="J1108" t="s">
        <v>2608</v>
      </c>
      <c r="K1108" t="s">
        <v>2609</v>
      </c>
      <c r="L1108" t="s">
        <v>4248</v>
      </c>
    </row>
    <row r="1109" spans="1:12" hidden="1" x14ac:dyDescent="0.2">
      <c r="A1109" t="s">
        <v>3955</v>
      </c>
      <c r="B1109" t="s">
        <v>3956</v>
      </c>
      <c r="C1109">
        <v>-0.10799497587865711</v>
      </c>
      <c r="D1109">
        <v>1.6216176453650468</v>
      </c>
      <c r="E1109">
        <v>0.11233886383028233</v>
      </c>
      <c r="F1109">
        <v>-0.9229758192432016</v>
      </c>
      <c r="G1109">
        <v>-0.70298571407344479</v>
      </c>
      <c r="H1109">
        <v>2</v>
      </c>
      <c r="I1109">
        <v>1.6637051022782099</v>
      </c>
      <c r="J1109" t="s">
        <v>8</v>
      </c>
      <c r="K1109" t="s">
        <v>204</v>
      </c>
      <c r="L1109" t="s">
        <v>4247</v>
      </c>
    </row>
    <row r="1110" spans="1:12" x14ac:dyDescent="0.2">
      <c r="A1110" t="s">
        <v>3957</v>
      </c>
      <c r="B1110" t="s">
        <v>3958</v>
      </c>
      <c r="C1110">
        <v>0.66539702495765085</v>
      </c>
      <c r="D1110">
        <v>0.15988456367499593</v>
      </c>
      <c r="E1110">
        <v>0.55667502092352561</v>
      </c>
      <c r="F1110">
        <v>0.37365651787423926</v>
      </c>
      <c r="G1110">
        <v>-1.7556131274303728</v>
      </c>
      <c r="H1110">
        <v>6</v>
      </c>
      <c r="I1110">
        <v>0.91662906324208304</v>
      </c>
      <c r="J1110" t="s">
        <v>3959</v>
      </c>
      <c r="K1110" t="s">
        <v>3960</v>
      </c>
      <c r="L1110" t="s">
        <v>4247</v>
      </c>
    </row>
    <row r="1111" spans="1:12" hidden="1" x14ac:dyDescent="0.2">
      <c r="A1111" t="s">
        <v>2610</v>
      </c>
      <c r="B1111" t="s">
        <v>2611</v>
      </c>
      <c r="C1111">
        <v>-1.5854920172568943</v>
      </c>
      <c r="D1111">
        <v>6.8892864120551928E-2</v>
      </c>
      <c r="E1111">
        <v>1.0861777209635004</v>
      </c>
      <c r="F1111">
        <v>0.53851822476322775</v>
      </c>
      <c r="G1111">
        <v>-0.10809679259038564</v>
      </c>
      <c r="H1111">
        <v>1</v>
      </c>
      <c r="I1111">
        <v>1.28731508598943</v>
      </c>
      <c r="J1111" t="s">
        <v>2612</v>
      </c>
      <c r="K1111" t="s">
        <v>2613</v>
      </c>
      <c r="L1111" t="s">
        <v>4248</v>
      </c>
    </row>
    <row r="1112" spans="1:12" hidden="1" x14ac:dyDescent="0.2">
      <c r="A1112" t="s">
        <v>3961</v>
      </c>
      <c r="B1112" t="s">
        <v>3962</v>
      </c>
      <c r="C1112">
        <v>0.92613603636074282</v>
      </c>
      <c r="D1112">
        <v>0.91175938027469994</v>
      </c>
      <c r="E1112">
        <v>0.21428784229550532</v>
      </c>
      <c r="F1112">
        <v>-0.74385101300389755</v>
      </c>
      <c r="G1112">
        <v>-1.3083322459270506</v>
      </c>
      <c r="H1112">
        <v>4</v>
      </c>
      <c r="I1112">
        <v>0.67991491855533204</v>
      </c>
      <c r="J1112" t="s">
        <v>8</v>
      </c>
      <c r="K1112" t="s">
        <v>3716</v>
      </c>
      <c r="L1112" t="s">
        <v>4247</v>
      </c>
    </row>
    <row r="1113" spans="1:12" hidden="1" x14ac:dyDescent="0.2">
      <c r="A1113" t="s">
        <v>2614</v>
      </c>
      <c r="B1113" t="s">
        <v>2615</v>
      </c>
      <c r="C1113">
        <v>-0.68198780010617399</v>
      </c>
      <c r="D1113">
        <v>1.1087291310693699</v>
      </c>
      <c r="E1113">
        <v>0.97774092984227245</v>
      </c>
      <c r="F1113">
        <v>-0.27600773302685366</v>
      </c>
      <c r="G1113">
        <v>-1.1284745277785611</v>
      </c>
      <c r="H1113">
        <v>5</v>
      </c>
      <c r="I1113">
        <v>0.893257391362829</v>
      </c>
      <c r="J1113" t="s">
        <v>8</v>
      </c>
      <c r="K1113" t="s">
        <v>2616</v>
      </c>
      <c r="L1113" t="s">
        <v>4248</v>
      </c>
    </row>
    <row r="1114" spans="1:12" hidden="1" x14ac:dyDescent="0.2">
      <c r="A1114" t="s">
        <v>2617</v>
      </c>
      <c r="B1114" t="s">
        <v>2618</v>
      </c>
      <c r="C1114">
        <v>0.71979511781610406</v>
      </c>
      <c r="D1114">
        <v>1.0486559925441361</v>
      </c>
      <c r="E1114">
        <v>0.24225042852431675</v>
      </c>
      <c r="F1114">
        <v>-1.3939829788078533</v>
      </c>
      <c r="G1114">
        <v>-0.61671856007675285</v>
      </c>
      <c r="H1114">
        <v>4</v>
      </c>
      <c r="I1114">
        <v>1.0850177658176401</v>
      </c>
      <c r="J1114" t="s">
        <v>2619</v>
      </c>
      <c r="K1114" t="s">
        <v>2620</v>
      </c>
      <c r="L1114" t="s">
        <v>4248</v>
      </c>
    </row>
    <row r="1115" spans="1:12" hidden="1" x14ac:dyDescent="0.2">
      <c r="A1115" t="s">
        <v>3963</v>
      </c>
      <c r="B1115" t="s">
        <v>2618</v>
      </c>
      <c r="C1115">
        <v>0.86975450336854254</v>
      </c>
      <c r="D1115">
        <v>0.88264508954452181</v>
      </c>
      <c r="E1115">
        <v>0.11625531794103774</v>
      </c>
      <c r="F1115">
        <v>-0.34060451377247103</v>
      </c>
      <c r="G1115">
        <v>-1.528050397081631</v>
      </c>
      <c r="H1115">
        <v>4</v>
      </c>
      <c r="I1115">
        <v>0.16750487707504899</v>
      </c>
      <c r="J1115" t="s">
        <v>2619</v>
      </c>
      <c r="K1115" t="s">
        <v>2620</v>
      </c>
      <c r="L1115" t="s">
        <v>4247</v>
      </c>
    </row>
    <row r="1116" spans="1:12" hidden="1" x14ac:dyDescent="0.2">
      <c r="A1116" t="s">
        <v>2621</v>
      </c>
      <c r="B1116" t="s">
        <v>2622</v>
      </c>
      <c r="C1116">
        <v>-1.7521858298030775</v>
      </c>
      <c r="D1116">
        <v>0.55503412619667436</v>
      </c>
      <c r="E1116">
        <v>0.64484282023673134</v>
      </c>
      <c r="F1116">
        <v>0.43961257464090003</v>
      </c>
      <c r="G1116">
        <v>0.11269630872895964</v>
      </c>
      <c r="H1116">
        <v>1</v>
      </c>
      <c r="I1116">
        <v>1.41545021099173</v>
      </c>
      <c r="J1116" t="s">
        <v>2623</v>
      </c>
      <c r="K1116" t="s">
        <v>2624</v>
      </c>
      <c r="L1116" t="s">
        <v>4248</v>
      </c>
    </row>
    <row r="1117" spans="1:12" hidden="1" x14ac:dyDescent="0.2">
      <c r="A1117" t="s">
        <v>2625</v>
      </c>
      <c r="B1117" t="s">
        <v>2626</v>
      </c>
      <c r="C1117">
        <v>-0.90934496863774028</v>
      </c>
      <c r="D1117">
        <v>0.57197633317790952</v>
      </c>
      <c r="E1117">
        <v>1.4626395017016538</v>
      </c>
      <c r="F1117">
        <v>-0.7543425393445311</v>
      </c>
      <c r="G1117">
        <v>-0.37092832689720945</v>
      </c>
      <c r="H1117">
        <v>5</v>
      </c>
      <c r="I1117">
        <v>1.17752447054434</v>
      </c>
      <c r="J1117" t="s">
        <v>2627</v>
      </c>
      <c r="K1117" t="s">
        <v>2628</v>
      </c>
      <c r="L1117" t="s">
        <v>4248</v>
      </c>
    </row>
    <row r="1118" spans="1:12" hidden="1" x14ac:dyDescent="0.2">
      <c r="A1118" t="s">
        <v>2629</v>
      </c>
      <c r="B1118" t="s">
        <v>2630</v>
      </c>
      <c r="C1118">
        <v>-1.3089825979149594</v>
      </c>
      <c r="D1118">
        <v>1.1013573226006632</v>
      </c>
      <c r="E1118">
        <v>0.84246275292968875</v>
      </c>
      <c r="F1118">
        <v>-3.252945790792449E-2</v>
      </c>
      <c r="G1118">
        <v>-0.60230801970756531</v>
      </c>
      <c r="H1118">
        <v>5</v>
      </c>
      <c r="I1118">
        <v>0.45786689866332603</v>
      </c>
      <c r="J1118" t="s">
        <v>2631</v>
      </c>
      <c r="K1118" t="s">
        <v>2632</v>
      </c>
      <c r="L1118" t="s">
        <v>4248</v>
      </c>
    </row>
    <row r="1119" spans="1:12" hidden="1" x14ac:dyDescent="0.2">
      <c r="A1119" t="s">
        <v>2633</v>
      </c>
      <c r="B1119" t="s">
        <v>2634</v>
      </c>
      <c r="C1119">
        <v>0.10269538887726731</v>
      </c>
      <c r="D1119">
        <v>0.78408726995264111</v>
      </c>
      <c r="E1119">
        <v>0.87894300290528893</v>
      </c>
      <c r="F1119">
        <v>-0.1606348711519536</v>
      </c>
      <c r="G1119">
        <v>-1.6050907905833209</v>
      </c>
      <c r="H1119">
        <v>4</v>
      </c>
      <c r="I1119">
        <v>0.98399344600855798</v>
      </c>
      <c r="J1119" t="s">
        <v>8</v>
      </c>
      <c r="K1119" t="s">
        <v>2635</v>
      </c>
      <c r="L1119" t="s">
        <v>4248</v>
      </c>
    </row>
    <row r="1120" spans="1:12" hidden="1" x14ac:dyDescent="0.2">
      <c r="A1120" t="s">
        <v>2636</v>
      </c>
      <c r="B1120" t="s">
        <v>2637</v>
      </c>
      <c r="C1120">
        <v>1.5171732624269578</v>
      </c>
      <c r="D1120">
        <v>0.42991810608553771</v>
      </c>
      <c r="E1120">
        <v>-1.0100878576899504</v>
      </c>
      <c r="F1120">
        <v>-0.30404743966231973</v>
      </c>
      <c r="G1120">
        <v>-0.63295607116029806</v>
      </c>
      <c r="H1120">
        <v>2</v>
      </c>
      <c r="I1120">
        <v>1.3776399560794601</v>
      </c>
      <c r="J1120" t="s">
        <v>2638</v>
      </c>
      <c r="K1120" t="s">
        <v>281</v>
      </c>
      <c r="L1120" t="s">
        <v>4248</v>
      </c>
    </row>
    <row r="1121" spans="1:12" hidden="1" x14ac:dyDescent="0.2">
      <c r="A1121" t="s">
        <v>2639</v>
      </c>
      <c r="B1121" t="s">
        <v>2640</v>
      </c>
      <c r="C1121">
        <v>-0.76362090571874119</v>
      </c>
      <c r="D1121">
        <v>1.1912800104835328</v>
      </c>
      <c r="E1121">
        <v>0.92602352537244847</v>
      </c>
      <c r="F1121">
        <v>-0.34218690537054242</v>
      </c>
      <c r="G1121">
        <v>-1.0114957247667229</v>
      </c>
      <c r="H1121">
        <v>5</v>
      </c>
      <c r="I1121">
        <v>0.852843202579322</v>
      </c>
      <c r="J1121" t="s">
        <v>2641</v>
      </c>
      <c r="K1121" t="s">
        <v>2642</v>
      </c>
      <c r="L1121" t="s">
        <v>4248</v>
      </c>
    </row>
    <row r="1122" spans="1:12" x14ac:dyDescent="0.2">
      <c r="A1122" t="s">
        <v>3964</v>
      </c>
      <c r="B1122" t="s">
        <v>2640</v>
      </c>
      <c r="C1122">
        <v>0.86207013284487255</v>
      </c>
      <c r="D1122">
        <v>0.12379758279903946</v>
      </c>
      <c r="E1122">
        <v>0.2150003639148069</v>
      </c>
      <c r="F1122">
        <v>0.51182537596295141</v>
      </c>
      <c r="G1122">
        <v>-1.7126934555216886</v>
      </c>
      <c r="H1122">
        <v>6</v>
      </c>
      <c r="I1122">
        <v>0.94974609380124897</v>
      </c>
      <c r="J1122" t="s">
        <v>2641</v>
      </c>
      <c r="K1122" t="s">
        <v>2642</v>
      </c>
      <c r="L1122" t="s">
        <v>4247</v>
      </c>
    </row>
    <row r="1123" spans="1:12" hidden="1" x14ac:dyDescent="0.2">
      <c r="A1123" t="s">
        <v>2643</v>
      </c>
      <c r="B1123" t="s">
        <v>2644</v>
      </c>
      <c r="C1123">
        <v>-0.94936936898171387</v>
      </c>
      <c r="D1123">
        <v>-0.94520165826960123</v>
      </c>
      <c r="E1123">
        <v>-0.1360680729807322</v>
      </c>
      <c r="F1123">
        <v>1.265349076635937</v>
      </c>
      <c r="G1123">
        <v>0.76529002359598952</v>
      </c>
      <c r="H1123">
        <v>3</v>
      </c>
      <c r="I1123">
        <v>1.3291717078847201</v>
      </c>
      <c r="J1123" t="s">
        <v>2645</v>
      </c>
      <c r="K1123" t="s">
        <v>2646</v>
      </c>
      <c r="L1123" t="s">
        <v>4248</v>
      </c>
    </row>
    <row r="1124" spans="1:12" hidden="1" x14ac:dyDescent="0.2">
      <c r="A1124" t="s">
        <v>2647</v>
      </c>
      <c r="B1124" t="s">
        <v>2648</v>
      </c>
      <c r="C1124">
        <v>0.91876580812072783</v>
      </c>
      <c r="D1124">
        <v>-1.08043367315435</v>
      </c>
      <c r="E1124">
        <v>0.78132092825376365</v>
      </c>
      <c r="F1124">
        <v>-1.0799190959931124</v>
      </c>
      <c r="G1124">
        <v>0.46026603277296185</v>
      </c>
      <c r="H1124">
        <v>5</v>
      </c>
      <c r="I1124">
        <v>1.7132336281853799</v>
      </c>
      <c r="J1124" t="s">
        <v>8</v>
      </c>
      <c r="K1124" t="s">
        <v>2649</v>
      </c>
      <c r="L1124" t="s">
        <v>4248</v>
      </c>
    </row>
    <row r="1125" spans="1:12" hidden="1" x14ac:dyDescent="0.2">
      <c r="A1125" t="s">
        <v>3965</v>
      </c>
      <c r="B1125" t="s">
        <v>2651</v>
      </c>
      <c r="C1125">
        <v>1.0073688422696612</v>
      </c>
      <c r="D1125">
        <v>0.45279296618911319</v>
      </c>
      <c r="E1125">
        <v>0.3207006070668903</v>
      </c>
      <c r="F1125">
        <v>-0.15164768246445917</v>
      </c>
      <c r="G1125">
        <v>-1.6292147330613094</v>
      </c>
      <c r="H1125">
        <v>4</v>
      </c>
      <c r="I1125">
        <v>0.53104313141446502</v>
      </c>
      <c r="J1125" t="s">
        <v>2652</v>
      </c>
      <c r="K1125" t="s">
        <v>2653</v>
      </c>
      <c r="L1125" t="s">
        <v>4247</v>
      </c>
    </row>
    <row r="1126" spans="1:12" hidden="1" x14ac:dyDescent="0.2">
      <c r="A1126" t="s">
        <v>2650</v>
      </c>
      <c r="B1126" t="s">
        <v>2651</v>
      </c>
      <c r="C1126">
        <v>0.22584755466582984</v>
      </c>
      <c r="D1126">
        <v>1.1322872053465587</v>
      </c>
      <c r="E1126">
        <v>0.67195785139121444</v>
      </c>
      <c r="F1126">
        <v>-0.73687980234810913</v>
      </c>
      <c r="G1126">
        <v>-1.2932128090554391</v>
      </c>
      <c r="H1126">
        <v>5</v>
      </c>
      <c r="I1126">
        <v>1.10743069259378</v>
      </c>
      <c r="J1126" t="s">
        <v>2652</v>
      </c>
      <c r="K1126" t="s">
        <v>2653</v>
      </c>
      <c r="L1126" t="s">
        <v>4248</v>
      </c>
    </row>
    <row r="1127" spans="1:12" hidden="1" x14ac:dyDescent="0.2">
      <c r="A1127" t="s">
        <v>3966</v>
      </c>
      <c r="B1127" t="s">
        <v>3967</v>
      </c>
      <c r="C1127">
        <v>0.84523068254465583</v>
      </c>
      <c r="D1127">
        <v>0.94627218170621796</v>
      </c>
      <c r="E1127">
        <v>-0.71241622930950876</v>
      </c>
      <c r="F1127">
        <v>0.26680746995875693</v>
      </c>
      <c r="G1127">
        <v>-1.345894104900039</v>
      </c>
      <c r="H1127">
        <v>4</v>
      </c>
      <c r="I1127">
        <v>1.1545694664792601</v>
      </c>
      <c r="J1127" t="s">
        <v>3968</v>
      </c>
      <c r="K1127" t="s">
        <v>3969</v>
      </c>
      <c r="L1127" t="s">
        <v>4247</v>
      </c>
    </row>
    <row r="1128" spans="1:12" hidden="1" x14ac:dyDescent="0.2">
      <c r="A1128" t="s">
        <v>2654</v>
      </c>
      <c r="B1128" t="s">
        <v>2655</v>
      </c>
      <c r="C1128">
        <v>1.6262016777407946</v>
      </c>
      <c r="D1128">
        <v>-0.11514870214646437</v>
      </c>
      <c r="E1128">
        <v>-0.11001128480141185</v>
      </c>
      <c r="F1128">
        <v>-0.28299989547094145</v>
      </c>
      <c r="G1128">
        <v>-1.118041795321977</v>
      </c>
      <c r="H1128">
        <v>2</v>
      </c>
      <c r="I1128">
        <v>1.3703901607983999</v>
      </c>
      <c r="J1128" t="s">
        <v>2656</v>
      </c>
      <c r="K1128" t="s">
        <v>2657</v>
      </c>
      <c r="L1128" t="s">
        <v>4248</v>
      </c>
    </row>
    <row r="1129" spans="1:12" hidden="1" x14ac:dyDescent="0.2">
      <c r="A1129" t="s">
        <v>2658</v>
      </c>
      <c r="B1129" t="s">
        <v>2659</v>
      </c>
      <c r="C1129">
        <v>0.72287191237597037</v>
      </c>
      <c r="D1129">
        <v>1.2020032262645339</v>
      </c>
      <c r="E1129">
        <v>5.6341297711223134E-2</v>
      </c>
      <c r="F1129">
        <v>-1.1734480615971692</v>
      </c>
      <c r="G1129">
        <v>-0.80776837475455832</v>
      </c>
      <c r="H1129">
        <v>4</v>
      </c>
      <c r="I1129">
        <v>1.1173260196203401</v>
      </c>
      <c r="J1129" t="s">
        <v>8</v>
      </c>
      <c r="K1129" t="s">
        <v>1747</v>
      </c>
      <c r="L1129" t="s">
        <v>4248</v>
      </c>
    </row>
    <row r="1130" spans="1:12" hidden="1" x14ac:dyDescent="0.2">
      <c r="A1130" t="s">
        <v>3970</v>
      </c>
      <c r="B1130" t="s">
        <v>2659</v>
      </c>
      <c r="C1130">
        <v>0.72204168351205533</v>
      </c>
      <c r="D1130">
        <v>0.72956098340451314</v>
      </c>
      <c r="E1130">
        <v>0.66537353535734767</v>
      </c>
      <c r="F1130">
        <v>-0.69594119609295579</v>
      </c>
      <c r="G1130">
        <v>-1.421035006180948</v>
      </c>
      <c r="H1130">
        <v>4</v>
      </c>
      <c r="I1130">
        <v>0.75286541076745495</v>
      </c>
      <c r="J1130" t="s">
        <v>8</v>
      </c>
      <c r="K1130" t="s">
        <v>1747</v>
      </c>
      <c r="L1130" t="s">
        <v>4247</v>
      </c>
    </row>
    <row r="1131" spans="1:12" hidden="1" x14ac:dyDescent="0.2">
      <c r="A1131" t="s">
        <v>2660</v>
      </c>
      <c r="B1131" t="s">
        <v>2661</v>
      </c>
      <c r="C1131">
        <v>5.4107365915536894E-2</v>
      </c>
      <c r="D1131">
        <v>-1.0568894746756976</v>
      </c>
      <c r="E1131">
        <v>-0.79190894344817553</v>
      </c>
      <c r="F1131">
        <v>1.4641255849108863</v>
      </c>
      <c r="G1131">
        <v>0.33056546729741665</v>
      </c>
      <c r="H1131">
        <v>3</v>
      </c>
      <c r="I1131">
        <v>2.0010595023148601</v>
      </c>
      <c r="J1131" t="s">
        <v>2662</v>
      </c>
      <c r="K1131" t="s">
        <v>2663</v>
      </c>
      <c r="L1131" t="s">
        <v>4248</v>
      </c>
    </row>
    <row r="1132" spans="1:12" x14ac:dyDescent="0.2">
      <c r="A1132" t="s">
        <v>3971</v>
      </c>
      <c r="B1132" t="s">
        <v>3972</v>
      </c>
      <c r="C1132">
        <v>0.48566982398663461</v>
      </c>
      <c r="D1132">
        <v>0.4544856254425676</v>
      </c>
      <c r="E1132">
        <v>0.27769145105523463</v>
      </c>
      <c r="F1132">
        <v>0.56130720220104302</v>
      </c>
      <c r="G1132">
        <v>-1.7791541026855837</v>
      </c>
      <c r="H1132">
        <v>6</v>
      </c>
      <c r="I1132">
        <v>1.2022565284231499</v>
      </c>
      <c r="J1132" t="s">
        <v>3973</v>
      </c>
      <c r="K1132" t="s">
        <v>3974</v>
      </c>
      <c r="L1132" t="s">
        <v>4247</v>
      </c>
    </row>
    <row r="1133" spans="1:12" hidden="1" x14ac:dyDescent="0.2">
      <c r="A1133" t="s">
        <v>2664</v>
      </c>
      <c r="B1133" t="s">
        <v>2665</v>
      </c>
      <c r="C1133">
        <v>-1.0523698672138686</v>
      </c>
      <c r="D1133">
        <v>-0.53858516661622813</v>
      </c>
      <c r="E1133">
        <v>-0.44037349086901367</v>
      </c>
      <c r="F1133">
        <v>1.4312163540258174</v>
      </c>
      <c r="G1133">
        <v>0.60011217067321543</v>
      </c>
      <c r="H1133">
        <v>3</v>
      </c>
      <c r="I1133">
        <v>1.41762574942027</v>
      </c>
      <c r="J1133" t="s">
        <v>2666</v>
      </c>
      <c r="K1133" t="s">
        <v>2667</v>
      </c>
      <c r="L1133" t="s">
        <v>4248</v>
      </c>
    </row>
    <row r="1134" spans="1:12" hidden="1" x14ac:dyDescent="0.2">
      <c r="A1134" t="s">
        <v>3975</v>
      </c>
      <c r="B1134" t="s">
        <v>3976</v>
      </c>
      <c r="C1134">
        <v>1.0813450103428237</v>
      </c>
      <c r="D1134">
        <v>0.98730285579213029</v>
      </c>
      <c r="E1134">
        <v>-0.21310204211212638</v>
      </c>
      <c r="F1134">
        <v>-0.71683642076969178</v>
      </c>
      <c r="G1134">
        <v>-1.1387094032531393</v>
      </c>
      <c r="H1134">
        <v>4</v>
      </c>
      <c r="I1134">
        <v>0.94722255708557601</v>
      </c>
      <c r="J1134" t="s">
        <v>8</v>
      </c>
      <c r="K1134" t="s">
        <v>3977</v>
      </c>
      <c r="L1134" t="s">
        <v>4247</v>
      </c>
    </row>
    <row r="1135" spans="1:12" x14ac:dyDescent="0.2">
      <c r="A1135" t="s">
        <v>3978</v>
      </c>
      <c r="B1135" t="s">
        <v>3979</v>
      </c>
      <c r="C1135">
        <v>1.1396016905769819</v>
      </c>
      <c r="D1135">
        <v>0.52240031434552314</v>
      </c>
      <c r="E1135">
        <v>0.44850821547595532</v>
      </c>
      <c r="F1135">
        <v>-1.0629876341455595</v>
      </c>
      <c r="G1135">
        <v>-1.0475225862529092</v>
      </c>
      <c r="H1135">
        <v>6</v>
      </c>
      <c r="I1135">
        <v>1.2848085080420599</v>
      </c>
      <c r="J1135" t="s">
        <v>3980</v>
      </c>
      <c r="K1135" t="s">
        <v>3981</v>
      </c>
      <c r="L1135" t="s">
        <v>4247</v>
      </c>
    </row>
    <row r="1136" spans="1:12" hidden="1" x14ac:dyDescent="0.2">
      <c r="A1136" t="s">
        <v>2668</v>
      </c>
      <c r="B1136" t="s">
        <v>2669</v>
      </c>
      <c r="C1136">
        <v>1.2549557312291348</v>
      </c>
      <c r="D1136">
        <v>0.51287255356827144</v>
      </c>
      <c r="E1136">
        <v>3.1964009064271354E-2</v>
      </c>
      <c r="F1136">
        <v>-1.4201845323740019</v>
      </c>
      <c r="G1136">
        <v>-0.37960776148767583</v>
      </c>
      <c r="H1136">
        <v>4</v>
      </c>
      <c r="I1136">
        <v>1.3554267478823101</v>
      </c>
      <c r="J1136" t="s">
        <v>8</v>
      </c>
      <c r="K1136" t="s">
        <v>2670</v>
      </c>
      <c r="L1136" t="s">
        <v>4248</v>
      </c>
    </row>
    <row r="1137" spans="1:12" hidden="1" x14ac:dyDescent="0.2">
      <c r="A1137" t="s">
        <v>3982</v>
      </c>
      <c r="B1137" t="s">
        <v>2672</v>
      </c>
      <c r="C1137">
        <v>1.409207276689793</v>
      </c>
      <c r="D1137">
        <v>0.47275860057439717</v>
      </c>
      <c r="E1137">
        <v>-0.47009601863867428</v>
      </c>
      <c r="F1137">
        <v>-1.241171158150052</v>
      </c>
      <c r="G1137">
        <v>-0.17069870047543056</v>
      </c>
      <c r="H1137">
        <v>2</v>
      </c>
      <c r="I1137">
        <v>1.61901393805719</v>
      </c>
      <c r="J1137" t="s">
        <v>8</v>
      </c>
      <c r="K1137" t="s">
        <v>2673</v>
      </c>
      <c r="L1137" t="s">
        <v>4247</v>
      </c>
    </row>
    <row r="1138" spans="1:12" hidden="1" x14ac:dyDescent="0.2">
      <c r="A1138" t="s">
        <v>2671</v>
      </c>
      <c r="B1138" t="s">
        <v>2672</v>
      </c>
      <c r="C1138">
        <v>1.0130624906182117</v>
      </c>
      <c r="D1138">
        <v>0.98131347948116998</v>
      </c>
      <c r="E1138">
        <v>8.2286186134620197E-4</v>
      </c>
      <c r="F1138">
        <v>-0.8968066125151456</v>
      </c>
      <c r="G1138">
        <v>-1.0983922194455187</v>
      </c>
      <c r="H1138">
        <v>4</v>
      </c>
      <c r="I1138">
        <v>0.97944210906742801</v>
      </c>
      <c r="J1138" t="s">
        <v>8</v>
      </c>
      <c r="K1138" t="s">
        <v>2673</v>
      </c>
      <c r="L1138" t="s">
        <v>4248</v>
      </c>
    </row>
    <row r="1139" spans="1:12" hidden="1" x14ac:dyDescent="0.2">
      <c r="A1139" t="s">
        <v>2674</v>
      </c>
      <c r="B1139" t="s">
        <v>2675</v>
      </c>
      <c r="C1139">
        <v>1.2833148213205818</v>
      </c>
      <c r="D1139">
        <v>0.47241518340711397</v>
      </c>
      <c r="E1139">
        <v>-0.84905530028832044</v>
      </c>
      <c r="F1139">
        <v>0.25306287112488318</v>
      </c>
      <c r="G1139">
        <v>-1.1597375755642685</v>
      </c>
      <c r="H1139">
        <v>2</v>
      </c>
      <c r="I1139">
        <v>1.25119721482072</v>
      </c>
      <c r="J1139" t="s">
        <v>2676</v>
      </c>
      <c r="K1139" t="s">
        <v>2677</v>
      </c>
      <c r="L1139" t="s">
        <v>4248</v>
      </c>
    </row>
    <row r="1140" spans="1:12" hidden="1" x14ac:dyDescent="0.2">
      <c r="A1140" t="s">
        <v>3983</v>
      </c>
      <c r="B1140" t="s">
        <v>3984</v>
      </c>
      <c r="C1140">
        <v>0.18918135570076153</v>
      </c>
      <c r="D1140">
        <v>8.831231463741919E-2</v>
      </c>
      <c r="E1140">
        <v>1.2414368453629514</v>
      </c>
      <c r="F1140">
        <v>3.4786261804836696E-2</v>
      </c>
      <c r="G1140">
        <v>-1.5537167775059688</v>
      </c>
      <c r="H1140">
        <v>4</v>
      </c>
      <c r="I1140">
        <v>1.3191148560263199</v>
      </c>
      <c r="J1140" t="s">
        <v>8</v>
      </c>
      <c r="K1140" t="s">
        <v>3985</v>
      </c>
      <c r="L1140" t="s">
        <v>4247</v>
      </c>
    </row>
    <row r="1141" spans="1:12" hidden="1" x14ac:dyDescent="0.2">
      <c r="A1141" t="s">
        <v>2678</v>
      </c>
      <c r="B1141" t="s">
        <v>2679</v>
      </c>
      <c r="C1141">
        <v>-0.57626901659157759</v>
      </c>
      <c r="D1141">
        <v>1.0298288845927981</v>
      </c>
      <c r="E1141">
        <v>0.75908204798341072</v>
      </c>
      <c r="F1141">
        <v>-1.4112777037876409</v>
      </c>
      <c r="G1141">
        <v>0.19863578780301377</v>
      </c>
      <c r="H1141">
        <v>5</v>
      </c>
      <c r="I1141">
        <v>1.6691494470061099</v>
      </c>
      <c r="J1141" t="s">
        <v>8</v>
      </c>
      <c r="K1141" t="s">
        <v>166</v>
      </c>
      <c r="L1141" t="s">
        <v>4248</v>
      </c>
    </row>
    <row r="1142" spans="1:12" hidden="1" x14ac:dyDescent="0.2">
      <c r="A1142" t="s">
        <v>2680</v>
      </c>
      <c r="B1142" t="s">
        <v>2681</v>
      </c>
      <c r="C1142">
        <v>-1.4873990798835541</v>
      </c>
      <c r="D1142">
        <v>0.79209733586530406</v>
      </c>
      <c r="E1142">
        <v>0.8725779622123685</v>
      </c>
      <c r="F1142">
        <v>0.34903760348551305</v>
      </c>
      <c r="G1142">
        <v>-0.52631382167965635</v>
      </c>
      <c r="H1142">
        <v>1</v>
      </c>
      <c r="I1142">
        <v>0.82197433601848702</v>
      </c>
      <c r="J1142" t="s">
        <v>8</v>
      </c>
      <c r="K1142" t="s">
        <v>44</v>
      </c>
      <c r="L1142" t="s">
        <v>4248</v>
      </c>
    </row>
    <row r="1143" spans="1:12" hidden="1" x14ac:dyDescent="0.2">
      <c r="A1143" t="s">
        <v>3986</v>
      </c>
      <c r="B1143" t="s">
        <v>3987</v>
      </c>
      <c r="C1143">
        <v>1.0017583375746684</v>
      </c>
      <c r="D1143">
        <v>0.92031801015952286</v>
      </c>
      <c r="E1143">
        <v>-0.22398253097302101</v>
      </c>
      <c r="F1143">
        <v>-0.27565109664432219</v>
      </c>
      <c r="G1143">
        <v>-1.4224427201168259</v>
      </c>
      <c r="H1143">
        <v>4</v>
      </c>
      <c r="I1143">
        <v>0.64287529678412003</v>
      </c>
      <c r="J1143" t="s">
        <v>8</v>
      </c>
      <c r="K1143" t="s">
        <v>204</v>
      </c>
      <c r="L1143" t="s">
        <v>4247</v>
      </c>
    </row>
    <row r="1144" spans="1:12" x14ac:dyDescent="0.2">
      <c r="A1144" t="s">
        <v>2682</v>
      </c>
      <c r="B1144" t="s">
        <v>2683</v>
      </c>
      <c r="C1144">
        <v>0.49847639481409867</v>
      </c>
      <c r="D1144">
        <v>0.54375828448792118</v>
      </c>
      <c r="E1144">
        <v>0.68913436156149832</v>
      </c>
      <c r="F1144">
        <v>-4.8353275562605267E-3</v>
      </c>
      <c r="G1144">
        <v>-1.7265337133072558</v>
      </c>
      <c r="H1144">
        <v>6</v>
      </c>
      <c r="I1144">
        <v>0.73877973666061003</v>
      </c>
      <c r="J1144" t="s">
        <v>2684</v>
      </c>
      <c r="K1144" t="s">
        <v>2078</v>
      </c>
      <c r="L1144" t="s">
        <v>4248</v>
      </c>
    </row>
    <row r="1145" spans="1:12" hidden="1" x14ac:dyDescent="0.2">
      <c r="A1145" t="s">
        <v>2685</v>
      </c>
      <c r="B1145" t="s">
        <v>2686</v>
      </c>
      <c r="C1145">
        <v>0.51291894836243035</v>
      </c>
      <c r="D1145">
        <v>1.0595755118263346</v>
      </c>
      <c r="E1145">
        <v>3.2476704044167985E-3</v>
      </c>
      <c r="F1145">
        <v>-1.6163400474324685</v>
      </c>
      <c r="G1145">
        <v>4.0597916839279651E-2</v>
      </c>
      <c r="H1145">
        <v>4</v>
      </c>
      <c r="I1145">
        <v>1.55910674764446</v>
      </c>
      <c r="J1145" t="s">
        <v>2687</v>
      </c>
      <c r="K1145" t="s">
        <v>2688</v>
      </c>
      <c r="L1145" t="s">
        <v>4248</v>
      </c>
    </row>
    <row r="1146" spans="1:12" hidden="1" x14ac:dyDescent="0.2">
      <c r="A1146" t="s">
        <v>2689</v>
      </c>
      <c r="B1146" t="s">
        <v>2690</v>
      </c>
      <c r="C1146">
        <v>8.64438860494193E-2</v>
      </c>
      <c r="D1146">
        <v>0.93854915032052344</v>
      </c>
      <c r="E1146">
        <v>0.84780195532200042</v>
      </c>
      <c r="F1146">
        <v>-0.37106385493281935</v>
      </c>
      <c r="G1146">
        <v>-1.5017311367591359</v>
      </c>
      <c r="H1146">
        <v>4</v>
      </c>
      <c r="I1146">
        <v>1.0700809830587401</v>
      </c>
      <c r="J1146" t="s">
        <v>8</v>
      </c>
      <c r="K1146" t="s">
        <v>2334</v>
      </c>
      <c r="L1146" t="s">
        <v>4248</v>
      </c>
    </row>
    <row r="1147" spans="1:12" hidden="1" x14ac:dyDescent="0.2">
      <c r="A1147" t="s">
        <v>2691</v>
      </c>
      <c r="B1147" t="s">
        <v>2692</v>
      </c>
      <c r="C1147">
        <v>-1.6664728543484879</v>
      </c>
      <c r="D1147">
        <v>0.25841230895803619</v>
      </c>
      <c r="E1147">
        <v>0.30061151469935182</v>
      </c>
      <c r="F1147">
        <v>1.0293831869470553</v>
      </c>
      <c r="G1147">
        <v>7.8065843744022673E-2</v>
      </c>
      <c r="H1147">
        <v>1</v>
      </c>
      <c r="I1147">
        <v>1.28650182681128</v>
      </c>
      <c r="J1147" t="s">
        <v>2693</v>
      </c>
      <c r="K1147" t="s">
        <v>2694</v>
      </c>
      <c r="L1147" t="s">
        <v>4248</v>
      </c>
    </row>
    <row r="1148" spans="1:12" hidden="1" x14ac:dyDescent="0.2">
      <c r="A1148" t="s">
        <v>2695</v>
      </c>
      <c r="B1148" t="s">
        <v>2696</v>
      </c>
      <c r="C1148">
        <v>-0.25138230014486562</v>
      </c>
      <c r="D1148">
        <v>0.20440574559333724</v>
      </c>
      <c r="E1148">
        <v>1.6241360134408018</v>
      </c>
      <c r="F1148">
        <v>-0.70644733387269798</v>
      </c>
      <c r="G1148">
        <v>-0.8707121250166926</v>
      </c>
      <c r="H1148">
        <v>5</v>
      </c>
      <c r="I1148">
        <v>1.74715283552203</v>
      </c>
      <c r="J1148" t="s">
        <v>2697</v>
      </c>
      <c r="K1148" t="s">
        <v>2540</v>
      </c>
      <c r="L1148" t="s">
        <v>4248</v>
      </c>
    </row>
    <row r="1149" spans="1:12" hidden="1" x14ac:dyDescent="0.2">
      <c r="A1149" t="s">
        <v>2698</v>
      </c>
      <c r="B1149" t="s">
        <v>2699</v>
      </c>
      <c r="C1149">
        <v>-1.4341809954222227</v>
      </c>
      <c r="D1149">
        <v>-0.43855109012276278</v>
      </c>
      <c r="E1149">
        <v>0.26338375123223312</v>
      </c>
      <c r="F1149">
        <v>1.2442340508645204</v>
      </c>
      <c r="G1149">
        <v>0.36511428344829555</v>
      </c>
      <c r="H1149">
        <v>1</v>
      </c>
      <c r="I1149">
        <v>0.910920246424334</v>
      </c>
      <c r="J1149" t="s">
        <v>8</v>
      </c>
      <c r="K1149" t="s">
        <v>2700</v>
      </c>
      <c r="L1149" t="s">
        <v>4248</v>
      </c>
    </row>
    <row r="1150" spans="1:12" x14ac:dyDescent="0.2">
      <c r="A1150" t="s">
        <v>2701</v>
      </c>
      <c r="B1150" t="s">
        <v>2702</v>
      </c>
      <c r="C1150">
        <v>0.36128980963260976</v>
      </c>
      <c r="D1150">
        <v>0.56822123368495969</v>
      </c>
      <c r="E1150">
        <v>0.22646085482712877</v>
      </c>
      <c r="F1150">
        <v>0.6109577564128913</v>
      </c>
      <c r="G1150">
        <v>-1.7669296545576079</v>
      </c>
      <c r="H1150">
        <v>6</v>
      </c>
      <c r="I1150">
        <v>1.2554620685309601</v>
      </c>
      <c r="J1150" t="s">
        <v>2703</v>
      </c>
      <c r="K1150" t="s">
        <v>2704</v>
      </c>
      <c r="L1150" t="s">
        <v>4248</v>
      </c>
    </row>
    <row r="1151" spans="1:12" hidden="1" x14ac:dyDescent="0.2">
      <c r="A1151" t="s">
        <v>2705</v>
      </c>
      <c r="B1151" t="s">
        <v>2706</v>
      </c>
      <c r="C1151">
        <v>1.1267505050687194</v>
      </c>
      <c r="D1151">
        <v>0.24825106504340247</v>
      </c>
      <c r="E1151">
        <v>0.22506678875803532</v>
      </c>
      <c r="F1151">
        <v>1.7902331579568571E-2</v>
      </c>
      <c r="G1151">
        <v>-1.6179706904497257</v>
      </c>
      <c r="H1151">
        <v>4</v>
      </c>
      <c r="I1151">
        <v>0.58397423272966098</v>
      </c>
      <c r="J1151" t="s">
        <v>8</v>
      </c>
      <c r="K1151" t="s">
        <v>2707</v>
      </c>
      <c r="L1151" t="s">
        <v>4248</v>
      </c>
    </row>
    <row r="1152" spans="1:12" hidden="1" x14ac:dyDescent="0.2">
      <c r="A1152" t="s">
        <v>2708</v>
      </c>
      <c r="B1152" t="s">
        <v>2709</v>
      </c>
      <c r="C1152">
        <v>-1.5059034807842053</v>
      </c>
      <c r="D1152">
        <v>1.4576425287927183E-3</v>
      </c>
      <c r="E1152">
        <v>1.3070914845757016</v>
      </c>
      <c r="F1152">
        <v>0.14499165800810113</v>
      </c>
      <c r="G1152">
        <v>5.2362695671855988E-2</v>
      </c>
      <c r="H1152">
        <v>1</v>
      </c>
      <c r="I1152">
        <v>1.5185490802553301</v>
      </c>
      <c r="J1152" t="s">
        <v>2710</v>
      </c>
      <c r="K1152" t="s">
        <v>2711</v>
      </c>
      <c r="L1152" t="s">
        <v>4248</v>
      </c>
    </row>
    <row r="1153" spans="1:12" hidden="1" x14ac:dyDescent="0.2">
      <c r="A1153" t="s">
        <v>2712</v>
      </c>
      <c r="B1153" t="s">
        <v>2713</v>
      </c>
      <c r="C1153">
        <v>1.544905238506187</v>
      </c>
      <c r="D1153">
        <v>7.0310031044761065E-2</v>
      </c>
      <c r="E1153">
        <v>1.7647774934505502E-2</v>
      </c>
      <c r="F1153">
        <v>-1.1871686249094018</v>
      </c>
      <c r="G1153">
        <v>-0.44569441957602318</v>
      </c>
      <c r="H1153">
        <v>2</v>
      </c>
      <c r="I1153">
        <v>1.62687435629348</v>
      </c>
      <c r="J1153" t="s">
        <v>8</v>
      </c>
      <c r="K1153" t="s">
        <v>1379</v>
      </c>
      <c r="L1153" t="s">
        <v>4248</v>
      </c>
    </row>
    <row r="1154" spans="1:12" hidden="1" x14ac:dyDescent="0.2">
      <c r="A1154" t="s">
        <v>2714</v>
      </c>
      <c r="B1154" t="s">
        <v>2715</v>
      </c>
      <c r="C1154">
        <v>-1.2648935022831889</v>
      </c>
      <c r="D1154">
        <v>-0.57222254510683523</v>
      </c>
      <c r="E1154">
        <v>-0.18244757939366599</v>
      </c>
      <c r="F1154">
        <v>1.0099338212083941</v>
      </c>
      <c r="G1154">
        <v>1.0096298055753052</v>
      </c>
      <c r="H1154">
        <v>3</v>
      </c>
      <c r="I1154">
        <v>0.91853658104952096</v>
      </c>
      <c r="J1154" t="s">
        <v>8</v>
      </c>
      <c r="K1154" t="s">
        <v>2716</v>
      </c>
      <c r="L1154" t="s">
        <v>4248</v>
      </c>
    </row>
    <row r="1155" spans="1:12" hidden="1" x14ac:dyDescent="0.2">
      <c r="A1155" t="s">
        <v>2717</v>
      </c>
      <c r="B1155" t="s">
        <v>2718</v>
      </c>
      <c r="C1155">
        <v>7.2468751415144333E-2</v>
      </c>
      <c r="D1155">
        <v>-0.56184247352516559</v>
      </c>
      <c r="E1155">
        <v>-1.2044554517940298</v>
      </c>
      <c r="F1155">
        <v>1.4769303583700282</v>
      </c>
      <c r="G1155">
        <v>0.21689881553405047</v>
      </c>
      <c r="H1155">
        <v>3</v>
      </c>
      <c r="I1155">
        <v>1.9772635200252699</v>
      </c>
      <c r="J1155" t="s">
        <v>2719</v>
      </c>
      <c r="K1155" t="s">
        <v>2720</v>
      </c>
      <c r="L1155" t="s">
        <v>4248</v>
      </c>
    </row>
    <row r="1156" spans="1:12" hidden="1" x14ac:dyDescent="0.2">
      <c r="A1156" t="s">
        <v>2721</v>
      </c>
      <c r="B1156" t="s">
        <v>2722</v>
      </c>
      <c r="C1156">
        <v>1.5136071387034649</v>
      </c>
      <c r="D1156">
        <v>0.28831180346708024</v>
      </c>
      <c r="E1156">
        <v>-0.1862113905477891</v>
      </c>
      <c r="F1156">
        <v>-1.1859672544737676</v>
      </c>
      <c r="G1156">
        <v>-0.42974029714896672</v>
      </c>
      <c r="H1156">
        <v>2</v>
      </c>
      <c r="I1156">
        <v>1.54770128303508</v>
      </c>
      <c r="J1156" t="s">
        <v>2723</v>
      </c>
      <c r="K1156" t="s">
        <v>2724</v>
      </c>
      <c r="L1156" t="s">
        <v>4248</v>
      </c>
    </row>
    <row r="1157" spans="1:12" hidden="1" x14ac:dyDescent="0.2">
      <c r="A1157" t="s">
        <v>2725</v>
      </c>
      <c r="B1157" t="s">
        <v>2726</v>
      </c>
      <c r="C1157">
        <v>0.49280905481694776</v>
      </c>
      <c r="D1157">
        <v>1.3660833667060672</v>
      </c>
      <c r="E1157">
        <v>8.2124367007057025E-2</v>
      </c>
      <c r="F1157">
        <v>-0.95571021253017474</v>
      </c>
      <c r="G1157">
        <v>-0.98530657599990756</v>
      </c>
      <c r="H1157">
        <v>5</v>
      </c>
      <c r="I1157">
        <v>1.3524309352602999</v>
      </c>
      <c r="J1157" t="s">
        <v>8</v>
      </c>
      <c r="K1157" t="s">
        <v>2727</v>
      </c>
      <c r="L1157" t="s">
        <v>4248</v>
      </c>
    </row>
    <row r="1158" spans="1:12" hidden="1" x14ac:dyDescent="0.2">
      <c r="A1158" t="s">
        <v>2728</v>
      </c>
      <c r="B1158" t="s">
        <v>2729</v>
      </c>
      <c r="C1158">
        <v>-1.4868656276562471</v>
      </c>
      <c r="D1158">
        <v>0.36526735902939711</v>
      </c>
      <c r="E1158">
        <v>1.2429689789292222</v>
      </c>
      <c r="F1158">
        <v>-0.28814200429784204</v>
      </c>
      <c r="G1158">
        <v>0.1667712939955594</v>
      </c>
      <c r="H1158">
        <v>1</v>
      </c>
      <c r="I1158">
        <v>1.2272654113288599</v>
      </c>
      <c r="J1158" t="s">
        <v>2730</v>
      </c>
      <c r="K1158" t="s">
        <v>2731</v>
      </c>
      <c r="L1158" t="s">
        <v>4248</v>
      </c>
    </row>
    <row r="1159" spans="1:12" hidden="1" x14ac:dyDescent="0.2">
      <c r="A1159" t="s">
        <v>2732</v>
      </c>
      <c r="B1159" t="s">
        <v>2733</v>
      </c>
      <c r="C1159">
        <v>0.69218902815033312</v>
      </c>
      <c r="D1159">
        <v>0.7315840799196226</v>
      </c>
      <c r="E1159">
        <v>0.76467391556626774</v>
      </c>
      <c r="F1159">
        <v>-1.1502712527982204</v>
      </c>
      <c r="G1159">
        <v>-1.0381757708379746</v>
      </c>
      <c r="H1159">
        <v>5</v>
      </c>
      <c r="I1159">
        <v>1.23126515312865</v>
      </c>
      <c r="J1159" t="s">
        <v>2734</v>
      </c>
      <c r="K1159" t="s">
        <v>2735</v>
      </c>
      <c r="L1159" t="s">
        <v>4248</v>
      </c>
    </row>
    <row r="1160" spans="1:12" hidden="1" x14ac:dyDescent="0.2">
      <c r="A1160" t="s">
        <v>2736</v>
      </c>
      <c r="B1160" t="s">
        <v>2737</v>
      </c>
      <c r="C1160">
        <v>1.165929385626391</v>
      </c>
      <c r="D1160">
        <v>0.80651360918801118</v>
      </c>
      <c r="E1160">
        <v>-0.15632365998061057</v>
      </c>
      <c r="F1160">
        <v>-0.5102138052548334</v>
      </c>
      <c r="G1160">
        <v>-1.3059055295790138</v>
      </c>
      <c r="H1160">
        <v>4</v>
      </c>
      <c r="I1160">
        <v>0.69292708391086999</v>
      </c>
      <c r="J1160" t="s">
        <v>8</v>
      </c>
      <c r="K1160" t="s">
        <v>2738</v>
      </c>
      <c r="L1160" t="s">
        <v>4248</v>
      </c>
    </row>
    <row r="1161" spans="1:12" hidden="1" x14ac:dyDescent="0.2">
      <c r="A1161" t="s">
        <v>2739</v>
      </c>
      <c r="B1161" t="s">
        <v>2740</v>
      </c>
      <c r="C1161">
        <v>1.5575068204892828</v>
      </c>
      <c r="D1161">
        <v>-8.514762549465886E-2</v>
      </c>
      <c r="E1161">
        <v>0.20856118298731394</v>
      </c>
      <c r="F1161">
        <v>-1.0757025750477935</v>
      </c>
      <c r="G1161">
        <v>-0.60521780293417049</v>
      </c>
      <c r="H1161">
        <v>2</v>
      </c>
      <c r="I1161">
        <v>1.6758235547253599</v>
      </c>
      <c r="J1161" t="s">
        <v>2741</v>
      </c>
      <c r="K1161" t="s">
        <v>2742</v>
      </c>
      <c r="L1161" t="s">
        <v>4248</v>
      </c>
    </row>
    <row r="1162" spans="1:12" hidden="1" x14ac:dyDescent="0.2">
      <c r="A1162" t="s">
        <v>2743</v>
      </c>
      <c r="B1162" t="s">
        <v>2744</v>
      </c>
      <c r="C1162">
        <v>0.56551150425613939</v>
      </c>
      <c r="D1162">
        <v>0.2182178374907737</v>
      </c>
      <c r="E1162">
        <v>-1.1701227246621817</v>
      </c>
      <c r="F1162">
        <v>1.2393182427134126</v>
      </c>
      <c r="G1162">
        <v>-0.85292485979815358</v>
      </c>
      <c r="H1162">
        <v>5</v>
      </c>
      <c r="I1162">
        <v>2.0335246912121301</v>
      </c>
      <c r="J1162" t="s">
        <v>8</v>
      </c>
      <c r="K1162" t="s">
        <v>2745</v>
      </c>
      <c r="L1162" t="s">
        <v>4248</v>
      </c>
    </row>
    <row r="1163" spans="1:12" hidden="1" x14ac:dyDescent="0.2">
      <c r="A1163" t="s">
        <v>2746</v>
      </c>
      <c r="B1163" t="s">
        <v>2747</v>
      </c>
      <c r="C1163">
        <v>1.5349954272268749</v>
      </c>
      <c r="D1163">
        <v>-0.34869018278705466</v>
      </c>
      <c r="E1163">
        <v>-1.1847063045526671</v>
      </c>
      <c r="F1163">
        <v>-0.24439122726438692</v>
      </c>
      <c r="G1163">
        <v>0.2427922873772636</v>
      </c>
      <c r="H1163">
        <v>2</v>
      </c>
      <c r="I1163">
        <v>1.7146309992142099</v>
      </c>
      <c r="J1163" t="s">
        <v>2748</v>
      </c>
      <c r="K1163" t="s">
        <v>2749</v>
      </c>
      <c r="L1163" t="s">
        <v>4248</v>
      </c>
    </row>
    <row r="1164" spans="1:12" x14ac:dyDescent="0.2">
      <c r="A1164" t="s">
        <v>2750</v>
      </c>
      <c r="B1164" t="s">
        <v>2751</v>
      </c>
      <c r="C1164">
        <v>0.20036492886039495</v>
      </c>
      <c r="D1164">
        <v>0.47092945139356607</v>
      </c>
      <c r="E1164">
        <v>1.0270015767211094</v>
      </c>
      <c r="F1164">
        <v>-6.1352786268699756E-2</v>
      </c>
      <c r="G1164">
        <v>-1.6369431707064075</v>
      </c>
      <c r="H1164">
        <v>6</v>
      </c>
      <c r="I1164">
        <v>0.994758779786865</v>
      </c>
      <c r="J1164" t="s">
        <v>8</v>
      </c>
      <c r="K1164" t="s">
        <v>2752</v>
      </c>
      <c r="L1164" t="s">
        <v>4248</v>
      </c>
    </row>
    <row r="1165" spans="1:12" hidden="1" x14ac:dyDescent="0.2">
      <c r="A1165" t="s">
        <v>2753</v>
      </c>
      <c r="B1165" t="s">
        <v>2754</v>
      </c>
      <c r="C1165">
        <v>0.88920702232933779</v>
      </c>
      <c r="D1165">
        <v>-0.88040227970154794</v>
      </c>
      <c r="E1165">
        <v>-1.1968324333797451</v>
      </c>
      <c r="F1165">
        <v>0.20924773021607912</v>
      </c>
      <c r="G1165">
        <v>0.97877996053568994</v>
      </c>
      <c r="H1165">
        <v>3</v>
      </c>
      <c r="I1165">
        <v>1.3305628280416699</v>
      </c>
      <c r="J1165" t="s">
        <v>8</v>
      </c>
      <c r="K1165" t="s">
        <v>389</v>
      </c>
      <c r="L1165" t="s">
        <v>4248</v>
      </c>
    </row>
    <row r="1166" spans="1:12" hidden="1" x14ac:dyDescent="0.2">
      <c r="A1166" t="s">
        <v>2755</v>
      </c>
      <c r="B1166" t="s">
        <v>2756</v>
      </c>
      <c r="C1166">
        <v>-1.7195435878370908</v>
      </c>
      <c r="D1166">
        <v>-4.6407191765617251E-2</v>
      </c>
      <c r="E1166">
        <v>0.57618631611715032</v>
      </c>
      <c r="F1166">
        <v>0.61994028347843655</v>
      </c>
      <c r="G1166">
        <v>0.56982418000712898</v>
      </c>
      <c r="H1166">
        <v>1</v>
      </c>
      <c r="I1166">
        <v>0.657101058392486</v>
      </c>
      <c r="J1166" t="s">
        <v>8</v>
      </c>
      <c r="K1166" t="s">
        <v>2757</v>
      </c>
      <c r="L1166" t="s">
        <v>4248</v>
      </c>
    </row>
    <row r="1167" spans="1:12" hidden="1" x14ac:dyDescent="0.2">
      <c r="A1167" t="s">
        <v>2758</v>
      </c>
      <c r="B1167" t="s">
        <v>2759</v>
      </c>
      <c r="C1167">
        <v>-0.69268123970306483</v>
      </c>
      <c r="D1167">
        <v>1.0576332005275615</v>
      </c>
      <c r="E1167">
        <v>0.98323758823213647</v>
      </c>
      <c r="F1167">
        <v>-0.16123951799884084</v>
      </c>
      <c r="G1167">
        <v>-1.1869500310578387</v>
      </c>
      <c r="H1167">
        <v>5</v>
      </c>
      <c r="I1167">
        <v>0.93446534930032998</v>
      </c>
      <c r="J1167" t="s">
        <v>2760</v>
      </c>
      <c r="K1167" t="s">
        <v>2761</v>
      </c>
      <c r="L1167" t="s">
        <v>4248</v>
      </c>
    </row>
    <row r="1168" spans="1:12" hidden="1" x14ac:dyDescent="0.2">
      <c r="A1168" t="s">
        <v>2762</v>
      </c>
      <c r="B1168" t="s">
        <v>2763</v>
      </c>
      <c r="C1168">
        <v>0.85465804323055994</v>
      </c>
      <c r="D1168">
        <v>0.57682407681957459</v>
      </c>
      <c r="E1168">
        <v>0.45139084028033238</v>
      </c>
      <c r="F1168">
        <v>-0.24844491077864855</v>
      </c>
      <c r="G1168">
        <v>-1.6344280495518184</v>
      </c>
      <c r="H1168">
        <v>4</v>
      </c>
      <c r="I1168">
        <v>0.46497072655636301</v>
      </c>
      <c r="J1168" t="s">
        <v>2764</v>
      </c>
      <c r="K1168" t="s">
        <v>2765</v>
      </c>
      <c r="L1168" t="s">
        <v>4248</v>
      </c>
    </row>
    <row r="1169" spans="1:12" hidden="1" x14ac:dyDescent="0.2">
      <c r="A1169" t="s">
        <v>2766</v>
      </c>
      <c r="B1169" t="s">
        <v>2767</v>
      </c>
      <c r="C1169">
        <v>0.71088226813194977</v>
      </c>
      <c r="D1169">
        <v>-1.2182221153945174</v>
      </c>
      <c r="E1169">
        <v>-0.9124481498364222</v>
      </c>
      <c r="F1169">
        <v>1.0015450519730906</v>
      </c>
      <c r="G1169">
        <v>0.41824294512590487</v>
      </c>
      <c r="H1169">
        <v>5</v>
      </c>
      <c r="I1169">
        <v>1.5322764052920299</v>
      </c>
      <c r="J1169" t="s">
        <v>2768</v>
      </c>
      <c r="K1169" t="s">
        <v>2769</v>
      </c>
      <c r="L1169" t="s">
        <v>4248</v>
      </c>
    </row>
    <row r="1170" spans="1:12" hidden="1" x14ac:dyDescent="0.2">
      <c r="A1170" t="s">
        <v>2770</v>
      </c>
      <c r="B1170" t="s">
        <v>2771</v>
      </c>
      <c r="C1170">
        <v>0.47980475933961525</v>
      </c>
      <c r="D1170">
        <v>1.1901453026666191</v>
      </c>
      <c r="E1170">
        <v>0.31965600688888141</v>
      </c>
      <c r="F1170">
        <v>-0.62609214904856891</v>
      </c>
      <c r="G1170">
        <v>-1.3635139198465249</v>
      </c>
      <c r="H1170">
        <v>4</v>
      </c>
      <c r="I1170">
        <v>0.83975635371414803</v>
      </c>
      <c r="J1170" t="s">
        <v>8</v>
      </c>
      <c r="K1170" t="s">
        <v>1461</v>
      </c>
      <c r="L1170" t="s">
        <v>4248</v>
      </c>
    </row>
    <row r="1171" spans="1:12" hidden="1" x14ac:dyDescent="0.2">
      <c r="A1171" t="s">
        <v>2772</v>
      </c>
      <c r="B1171" t="s">
        <v>2773</v>
      </c>
      <c r="C1171">
        <v>1.6364196556750896</v>
      </c>
      <c r="D1171">
        <v>-0.10807414996090114</v>
      </c>
      <c r="E1171">
        <v>-1.0171359155012136</v>
      </c>
      <c r="F1171">
        <v>1.385540182907545E-2</v>
      </c>
      <c r="G1171">
        <v>-0.52506499204204449</v>
      </c>
      <c r="H1171">
        <v>2</v>
      </c>
      <c r="I1171">
        <v>1.7392083555322699</v>
      </c>
      <c r="J1171" t="s">
        <v>2774</v>
      </c>
      <c r="K1171" t="s">
        <v>2775</v>
      </c>
      <c r="L1171" t="s">
        <v>4248</v>
      </c>
    </row>
    <row r="1172" spans="1:12" hidden="1" x14ac:dyDescent="0.2">
      <c r="A1172" t="s">
        <v>3988</v>
      </c>
      <c r="B1172" t="s">
        <v>3989</v>
      </c>
      <c r="C1172">
        <v>-0.50135684879939213</v>
      </c>
      <c r="D1172">
        <v>-0.66668744323408347</v>
      </c>
      <c r="E1172">
        <v>-0.97006808253302179</v>
      </c>
      <c r="F1172">
        <v>1.2657473351642261</v>
      </c>
      <c r="G1172">
        <v>0.87236503940226229</v>
      </c>
      <c r="H1172">
        <v>3</v>
      </c>
      <c r="I1172">
        <v>1.67486305646667</v>
      </c>
      <c r="J1172" t="s">
        <v>3990</v>
      </c>
      <c r="K1172" t="s">
        <v>3991</v>
      </c>
      <c r="L1172" t="s">
        <v>4247</v>
      </c>
    </row>
    <row r="1173" spans="1:12" x14ac:dyDescent="0.2">
      <c r="A1173" t="s">
        <v>2776</v>
      </c>
      <c r="B1173" t="s">
        <v>2777</v>
      </c>
      <c r="C1173">
        <v>2.320752813505733E-3</v>
      </c>
      <c r="D1173">
        <v>1.3755782263476815</v>
      </c>
      <c r="E1173">
        <v>-0.18397226429639338</v>
      </c>
      <c r="F1173">
        <v>0.22802235851674602</v>
      </c>
      <c r="G1173">
        <v>-1.4219490733815552</v>
      </c>
      <c r="H1173">
        <v>6</v>
      </c>
      <c r="I1173">
        <v>1.4317260342562801</v>
      </c>
      <c r="J1173" t="s">
        <v>8</v>
      </c>
      <c r="K1173" t="s">
        <v>2778</v>
      </c>
      <c r="L1173" t="s">
        <v>4248</v>
      </c>
    </row>
    <row r="1174" spans="1:12" hidden="1" x14ac:dyDescent="0.2">
      <c r="A1174" t="s">
        <v>3992</v>
      </c>
      <c r="B1174" t="s">
        <v>3993</v>
      </c>
      <c r="C1174">
        <v>0.69568247771920566</v>
      </c>
      <c r="D1174">
        <v>0.9052007615742691</v>
      </c>
      <c r="E1174">
        <v>0.33686228254263362</v>
      </c>
      <c r="F1174">
        <v>-0.37484733202535248</v>
      </c>
      <c r="G1174">
        <v>-1.5628981898106713</v>
      </c>
      <c r="H1174">
        <v>4</v>
      </c>
      <c r="I1174">
        <v>0.33654955875111903</v>
      </c>
      <c r="J1174" t="s">
        <v>8</v>
      </c>
      <c r="K1174" t="s">
        <v>3994</v>
      </c>
      <c r="L1174" t="s">
        <v>4247</v>
      </c>
    </row>
    <row r="1175" spans="1:12" hidden="1" x14ac:dyDescent="0.2">
      <c r="A1175" t="s">
        <v>2779</v>
      </c>
      <c r="B1175" t="s">
        <v>2780</v>
      </c>
      <c r="C1175">
        <v>-1.3234998446963431</v>
      </c>
      <c r="D1175">
        <v>-0.27024389988410613</v>
      </c>
      <c r="E1175">
        <v>-5.5604621633593407E-2</v>
      </c>
      <c r="F1175">
        <v>0.1874734670250344</v>
      </c>
      <c r="G1175">
        <v>1.4618748991889774</v>
      </c>
      <c r="H1175">
        <v>3</v>
      </c>
      <c r="I1175">
        <v>1.25126022533998</v>
      </c>
      <c r="J1175" t="s">
        <v>2781</v>
      </c>
      <c r="K1175" t="s">
        <v>2782</v>
      </c>
      <c r="L1175" t="s">
        <v>4248</v>
      </c>
    </row>
    <row r="1176" spans="1:12" hidden="1" x14ac:dyDescent="0.2">
      <c r="A1176" t="s">
        <v>3995</v>
      </c>
      <c r="B1176" t="s">
        <v>3996</v>
      </c>
      <c r="C1176">
        <v>0.6581046809851312</v>
      </c>
      <c r="D1176">
        <v>1.2713337954226696</v>
      </c>
      <c r="E1176">
        <v>-4.6268652307106375E-2</v>
      </c>
      <c r="F1176">
        <v>-1.2376453181279361</v>
      </c>
      <c r="G1176">
        <v>-0.64552450597272681</v>
      </c>
      <c r="H1176">
        <v>2</v>
      </c>
      <c r="I1176">
        <v>1.24010402768269</v>
      </c>
      <c r="J1176" t="s">
        <v>8</v>
      </c>
      <c r="K1176" t="s">
        <v>2078</v>
      </c>
      <c r="L1176" t="s">
        <v>4247</v>
      </c>
    </row>
    <row r="1177" spans="1:12" hidden="1" x14ac:dyDescent="0.2">
      <c r="A1177" t="s">
        <v>3997</v>
      </c>
      <c r="B1177" t="s">
        <v>3998</v>
      </c>
      <c r="C1177">
        <v>0.67602852061577323</v>
      </c>
      <c r="D1177">
        <v>0.87005814160555839</v>
      </c>
      <c r="E1177">
        <v>0.27780780077914025</v>
      </c>
      <c r="F1177">
        <v>-0.18892870155642219</v>
      </c>
      <c r="G1177">
        <v>-1.6349657614440718</v>
      </c>
      <c r="H1177">
        <v>4</v>
      </c>
      <c r="I1177">
        <v>0.38349005989089902</v>
      </c>
      <c r="J1177" t="s">
        <v>3999</v>
      </c>
      <c r="K1177" t="s">
        <v>54</v>
      </c>
      <c r="L1177" t="s">
        <v>4247</v>
      </c>
    </row>
    <row r="1178" spans="1:12" hidden="1" x14ac:dyDescent="0.2">
      <c r="A1178" t="s">
        <v>4000</v>
      </c>
      <c r="B1178" t="s">
        <v>4001</v>
      </c>
      <c r="C1178">
        <v>0.36659566950472039</v>
      </c>
      <c r="D1178">
        <v>1.4505690339371853</v>
      </c>
      <c r="E1178">
        <v>5.7922425251516349E-2</v>
      </c>
      <c r="F1178">
        <v>-0.92959952758648401</v>
      </c>
      <c r="G1178">
        <v>-0.94548760110690755</v>
      </c>
      <c r="H1178">
        <v>5</v>
      </c>
      <c r="I1178">
        <v>1.4834919260546899</v>
      </c>
      <c r="J1178" t="s">
        <v>4002</v>
      </c>
      <c r="K1178" t="s">
        <v>4003</v>
      </c>
      <c r="L1178" t="s">
        <v>4247</v>
      </c>
    </row>
    <row r="1179" spans="1:12" hidden="1" x14ac:dyDescent="0.2">
      <c r="A1179" t="s">
        <v>4004</v>
      </c>
      <c r="B1179" t="s">
        <v>4005</v>
      </c>
      <c r="C1179">
        <v>1.1683804459948119</v>
      </c>
      <c r="D1179">
        <v>0.68318265183384241</v>
      </c>
      <c r="E1179">
        <v>-1.9815840405164992E-3</v>
      </c>
      <c r="F1179">
        <v>-1.4031571347372036</v>
      </c>
      <c r="G1179">
        <v>-0.44642437905093718</v>
      </c>
      <c r="H1179">
        <v>4</v>
      </c>
      <c r="I1179">
        <v>1.23449084589574</v>
      </c>
      <c r="J1179" t="s">
        <v>4006</v>
      </c>
      <c r="K1179" t="s">
        <v>4007</v>
      </c>
      <c r="L1179" t="s">
        <v>4247</v>
      </c>
    </row>
    <row r="1180" spans="1:12" hidden="1" x14ac:dyDescent="0.2">
      <c r="A1180" t="s">
        <v>4008</v>
      </c>
      <c r="B1180" t="s">
        <v>2784</v>
      </c>
      <c r="C1180">
        <v>-1.2839392793378879</v>
      </c>
      <c r="D1180">
        <v>-0.70539055891851954</v>
      </c>
      <c r="E1180">
        <v>0.14863126406667135</v>
      </c>
      <c r="F1180">
        <v>0.65791147237310954</v>
      </c>
      <c r="G1180">
        <v>1.1827871018166007</v>
      </c>
      <c r="H1180">
        <v>1</v>
      </c>
      <c r="I1180">
        <v>0.81283610139421303</v>
      </c>
      <c r="J1180" t="s">
        <v>2785</v>
      </c>
      <c r="K1180" t="s">
        <v>2786</v>
      </c>
      <c r="L1180" t="s">
        <v>4247</v>
      </c>
    </row>
    <row r="1181" spans="1:12" hidden="1" x14ac:dyDescent="0.2">
      <c r="A1181" t="s">
        <v>2783</v>
      </c>
      <c r="B1181" t="s">
        <v>2784</v>
      </c>
      <c r="C1181">
        <v>-0.52944931664453654</v>
      </c>
      <c r="D1181">
        <v>-1.2258646379338887</v>
      </c>
      <c r="E1181">
        <v>-7.740091952396129E-2</v>
      </c>
      <c r="F1181">
        <v>1.4318797466298459</v>
      </c>
      <c r="G1181">
        <v>0.40083512747255906</v>
      </c>
      <c r="H1181">
        <v>3</v>
      </c>
      <c r="I1181">
        <v>1.67910522249952</v>
      </c>
      <c r="J1181" t="s">
        <v>2785</v>
      </c>
      <c r="K1181" t="s">
        <v>2786</v>
      </c>
      <c r="L1181" t="s">
        <v>4248</v>
      </c>
    </row>
    <row r="1182" spans="1:12" x14ac:dyDescent="0.2">
      <c r="A1182" t="s">
        <v>4009</v>
      </c>
      <c r="B1182" t="s">
        <v>4010</v>
      </c>
      <c r="C1182">
        <v>0.96536906805547829</v>
      </c>
      <c r="D1182">
        <v>0.32271918764089785</v>
      </c>
      <c r="E1182">
        <v>-9.637980850305719E-2</v>
      </c>
      <c r="F1182">
        <v>0.46351854113885405</v>
      </c>
      <c r="G1182">
        <v>-1.6552269883322706</v>
      </c>
      <c r="H1182">
        <v>6</v>
      </c>
      <c r="I1182">
        <v>0.92649776273961604</v>
      </c>
      <c r="J1182" t="s">
        <v>4011</v>
      </c>
      <c r="K1182" t="s">
        <v>4012</v>
      </c>
      <c r="L1182" t="s">
        <v>4247</v>
      </c>
    </row>
    <row r="1183" spans="1:12" hidden="1" x14ac:dyDescent="0.2">
      <c r="A1183" t="s">
        <v>2787</v>
      </c>
      <c r="B1183" t="s">
        <v>2788</v>
      </c>
      <c r="C1183">
        <v>0.45414039668278411</v>
      </c>
      <c r="D1183">
        <v>0.96184643840663597</v>
      </c>
      <c r="E1183">
        <v>0.29220447663191113</v>
      </c>
      <c r="F1183">
        <v>-4.0380197564025895E-2</v>
      </c>
      <c r="G1183">
        <v>-1.6678111141571859</v>
      </c>
      <c r="H1183">
        <v>4</v>
      </c>
      <c r="I1183">
        <v>0.66858729738231404</v>
      </c>
      <c r="J1183" t="s">
        <v>8</v>
      </c>
      <c r="K1183" t="s">
        <v>2789</v>
      </c>
      <c r="L1183" t="s">
        <v>4248</v>
      </c>
    </row>
    <row r="1184" spans="1:12" hidden="1" x14ac:dyDescent="0.2">
      <c r="A1184" t="s">
        <v>2790</v>
      </c>
      <c r="B1184" t="s">
        <v>2791</v>
      </c>
      <c r="C1184">
        <v>-1.0731024247997536</v>
      </c>
      <c r="D1184">
        <v>-0.53962593457200903</v>
      </c>
      <c r="E1184">
        <v>-0.47030282680606322</v>
      </c>
      <c r="F1184">
        <v>1.3300990527931529</v>
      </c>
      <c r="G1184">
        <v>0.75293213338464882</v>
      </c>
      <c r="H1184">
        <v>3</v>
      </c>
      <c r="I1184">
        <v>1.32599922339356</v>
      </c>
      <c r="J1184" t="s">
        <v>2792</v>
      </c>
      <c r="K1184" t="s">
        <v>2793</v>
      </c>
      <c r="L1184" t="s">
        <v>4248</v>
      </c>
    </row>
    <row r="1185" spans="1:12" hidden="1" x14ac:dyDescent="0.2">
      <c r="A1185" t="s">
        <v>2794</v>
      </c>
      <c r="B1185" t="s">
        <v>2795</v>
      </c>
      <c r="C1185">
        <v>-1.3819173085784442</v>
      </c>
      <c r="D1185">
        <v>0.90770789572538102</v>
      </c>
      <c r="E1185">
        <v>0.83157617345360157</v>
      </c>
      <c r="F1185">
        <v>-0.68415172512630129</v>
      </c>
      <c r="G1185">
        <v>0.32678496452572808</v>
      </c>
      <c r="H1185">
        <v>5</v>
      </c>
      <c r="I1185">
        <v>1.3134290347212401</v>
      </c>
      <c r="J1185" t="s">
        <v>2796</v>
      </c>
      <c r="K1185" t="s">
        <v>2797</v>
      </c>
      <c r="L1185" t="s">
        <v>4248</v>
      </c>
    </row>
    <row r="1186" spans="1:12" hidden="1" x14ac:dyDescent="0.2">
      <c r="A1186" t="s">
        <v>2798</v>
      </c>
      <c r="B1186" t="s">
        <v>2799</v>
      </c>
      <c r="C1186">
        <v>1.2303095614192505</v>
      </c>
      <c r="D1186">
        <v>-0.37684956199857372</v>
      </c>
      <c r="E1186">
        <v>0.21905334095156026</v>
      </c>
      <c r="F1186">
        <v>-1.46394088151065</v>
      </c>
      <c r="G1186">
        <v>0.39142754113837525</v>
      </c>
      <c r="H1186">
        <v>4</v>
      </c>
      <c r="I1186">
        <v>1.9174769080088701</v>
      </c>
      <c r="J1186" t="s">
        <v>2800</v>
      </c>
      <c r="K1186" t="s">
        <v>2801</v>
      </c>
      <c r="L1186" t="s">
        <v>4248</v>
      </c>
    </row>
    <row r="1187" spans="1:12" hidden="1" x14ac:dyDescent="0.2">
      <c r="A1187" t="s">
        <v>4013</v>
      </c>
      <c r="B1187" t="s">
        <v>2803</v>
      </c>
      <c r="C1187">
        <v>1.0862583558992402</v>
      </c>
      <c r="D1187">
        <v>0.6964046901963179</v>
      </c>
      <c r="E1187">
        <v>5.4981090773772529E-2</v>
      </c>
      <c r="F1187">
        <v>-0.35156005468606477</v>
      </c>
      <c r="G1187">
        <v>-1.4860840821831405</v>
      </c>
      <c r="H1187">
        <v>4</v>
      </c>
      <c r="I1187">
        <v>0.29152029690757503</v>
      </c>
      <c r="J1187" t="s">
        <v>8</v>
      </c>
      <c r="K1187" t="s">
        <v>2804</v>
      </c>
      <c r="L1187" t="s">
        <v>4247</v>
      </c>
    </row>
    <row r="1188" spans="1:12" hidden="1" x14ac:dyDescent="0.2">
      <c r="A1188" t="s">
        <v>2802</v>
      </c>
      <c r="B1188" t="s">
        <v>2803</v>
      </c>
      <c r="C1188">
        <v>-0.31238869621251131</v>
      </c>
      <c r="D1188">
        <v>1.2696560007432305</v>
      </c>
      <c r="E1188">
        <v>0.7738740862323511</v>
      </c>
      <c r="F1188">
        <v>-0.55486135893739941</v>
      </c>
      <c r="G1188">
        <v>-1.1762800318255593</v>
      </c>
      <c r="H1188">
        <v>5</v>
      </c>
      <c r="I1188">
        <v>1.3581331585014</v>
      </c>
      <c r="J1188" t="s">
        <v>8</v>
      </c>
      <c r="K1188" t="s">
        <v>2804</v>
      </c>
      <c r="L1188" t="s">
        <v>4248</v>
      </c>
    </row>
    <row r="1189" spans="1:12" hidden="1" x14ac:dyDescent="0.2">
      <c r="A1189" t="s">
        <v>2805</v>
      </c>
      <c r="B1189" t="s">
        <v>2806</v>
      </c>
      <c r="C1189">
        <v>1.6294192029954264</v>
      </c>
      <c r="D1189">
        <v>-0.37535962157154679</v>
      </c>
      <c r="E1189">
        <v>-0.48825062198144903</v>
      </c>
      <c r="F1189">
        <v>0.19695665208400992</v>
      </c>
      <c r="G1189">
        <v>-0.96276561152650253</v>
      </c>
      <c r="H1189">
        <v>2</v>
      </c>
      <c r="I1189">
        <v>1.69478631007025</v>
      </c>
      <c r="J1189" t="s">
        <v>2807</v>
      </c>
      <c r="K1189" t="s">
        <v>2808</v>
      </c>
      <c r="L1189" t="s">
        <v>4248</v>
      </c>
    </row>
    <row r="1190" spans="1:12" hidden="1" x14ac:dyDescent="0.2">
      <c r="A1190" t="s">
        <v>4014</v>
      </c>
      <c r="B1190" t="s">
        <v>4015</v>
      </c>
      <c r="C1190">
        <v>1.0703716295865866</v>
      </c>
      <c r="D1190">
        <v>0.45874991901857115</v>
      </c>
      <c r="E1190">
        <v>0.19186043087544072</v>
      </c>
      <c r="F1190">
        <v>-0.1101066966636001</v>
      </c>
      <c r="G1190">
        <v>-1.6108752828169939</v>
      </c>
      <c r="H1190">
        <v>4</v>
      </c>
      <c r="I1190">
        <v>0.56783608091988302</v>
      </c>
      <c r="J1190" t="s">
        <v>8</v>
      </c>
      <c r="K1190" t="s">
        <v>4016</v>
      </c>
      <c r="L1190" t="s">
        <v>4247</v>
      </c>
    </row>
    <row r="1191" spans="1:12" hidden="1" x14ac:dyDescent="0.2">
      <c r="A1191" t="s">
        <v>2809</v>
      </c>
      <c r="B1191" t="s">
        <v>2810</v>
      </c>
      <c r="C1191">
        <v>-1.5775521213793391</v>
      </c>
      <c r="D1191">
        <v>-0.33068152615448587</v>
      </c>
      <c r="E1191">
        <v>0.41736957261348284</v>
      </c>
      <c r="F1191">
        <v>0.5041398623855482</v>
      </c>
      <c r="G1191">
        <v>0.98672421253458953</v>
      </c>
      <c r="H1191">
        <v>1</v>
      </c>
      <c r="I1191">
        <v>0.41293382077169899</v>
      </c>
      <c r="J1191" t="s">
        <v>2811</v>
      </c>
      <c r="K1191" t="s">
        <v>2812</v>
      </c>
      <c r="L1191" t="s">
        <v>4248</v>
      </c>
    </row>
    <row r="1192" spans="1:12" hidden="1" x14ac:dyDescent="0.2">
      <c r="A1192" t="s">
        <v>2813</v>
      </c>
      <c r="B1192" t="s">
        <v>2814</v>
      </c>
      <c r="C1192">
        <v>0.5190199103619948</v>
      </c>
      <c r="D1192">
        <v>1.3315676858789887</v>
      </c>
      <c r="E1192">
        <v>9.5613638168298182E-2</v>
      </c>
      <c r="F1192">
        <v>-0.80794275278574901</v>
      </c>
      <c r="G1192">
        <v>-1.1382584816235326</v>
      </c>
      <c r="H1192">
        <v>2</v>
      </c>
      <c r="I1192">
        <v>1.1408090982965899</v>
      </c>
      <c r="J1192" t="s">
        <v>8</v>
      </c>
      <c r="K1192" t="s">
        <v>1461</v>
      </c>
      <c r="L1192" t="s">
        <v>4248</v>
      </c>
    </row>
    <row r="1193" spans="1:12" hidden="1" x14ac:dyDescent="0.2">
      <c r="A1193" t="s">
        <v>4017</v>
      </c>
      <c r="B1193" t="s">
        <v>2814</v>
      </c>
      <c r="C1193">
        <v>0.71671233629627751</v>
      </c>
      <c r="D1193">
        <v>0.70783666350888774</v>
      </c>
      <c r="E1193">
        <v>0.25408108265578166</v>
      </c>
      <c r="F1193">
        <v>3.0119835962265522E-2</v>
      </c>
      <c r="G1193">
        <v>-1.7087499184232342</v>
      </c>
      <c r="H1193">
        <v>4</v>
      </c>
      <c r="I1193">
        <v>0.52120245757584704</v>
      </c>
      <c r="J1193" t="s">
        <v>8</v>
      </c>
      <c r="K1193" t="s">
        <v>1461</v>
      </c>
      <c r="L1193" t="s">
        <v>4247</v>
      </c>
    </row>
    <row r="1194" spans="1:12" hidden="1" x14ac:dyDescent="0.2">
      <c r="A1194" t="s">
        <v>2815</v>
      </c>
      <c r="B1194" t="s">
        <v>2816</v>
      </c>
      <c r="C1194">
        <v>-0.88923734645937724</v>
      </c>
      <c r="D1194">
        <v>1.3402944519753939</v>
      </c>
      <c r="E1194">
        <v>0.77860727236801597</v>
      </c>
      <c r="F1194">
        <v>-0.45577056886501577</v>
      </c>
      <c r="G1194">
        <v>-0.77389380901901683</v>
      </c>
      <c r="H1194">
        <v>5</v>
      </c>
      <c r="I1194">
        <v>0.92832140828360299</v>
      </c>
      <c r="J1194" t="s">
        <v>8</v>
      </c>
      <c r="K1194" t="s">
        <v>2817</v>
      </c>
      <c r="L1194" t="s">
        <v>4248</v>
      </c>
    </row>
    <row r="1195" spans="1:12" hidden="1" x14ac:dyDescent="0.2">
      <c r="A1195" t="s">
        <v>2818</v>
      </c>
      <c r="B1195" t="s">
        <v>2819</v>
      </c>
      <c r="C1195">
        <v>-0.34482761586810717</v>
      </c>
      <c r="D1195">
        <v>1.3551541298910548</v>
      </c>
      <c r="E1195">
        <v>0.71786198474611884</v>
      </c>
      <c r="F1195">
        <v>-0.72991595980065682</v>
      </c>
      <c r="G1195">
        <v>-0.99827253896848445</v>
      </c>
      <c r="H1195">
        <v>5</v>
      </c>
      <c r="I1195">
        <v>1.4787609580619201</v>
      </c>
      <c r="J1195" t="s">
        <v>8</v>
      </c>
      <c r="K1195" t="s">
        <v>2820</v>
      </c>
      <c r="L1195" t="s">
        <v>4248</v>
      </c>
    </row>
    <row r="1196" spans="1:12" hidden="1" x14ac:dyDescent="0.2">
      <c r="A1196" t="s">
        <v>4018</v>
      </c>
      <c r="B1196" t="s">
        <v>2822</v>
      </c>
      <c r="C1196">
        <v>1.4051391242125899</v>
      </c>
      <c r="D1196">
        <v>0.23049345049085049</v>
      </c>
      <c r="E1196">
        <v>3.0370720645045826E-2</v>
      </c>
      <c r="F1196">
        <v>-1.3732566523523018</v>
      </c>
      <c r="G1196">
        <v>-0.29274664299620368</v>
      </c>
      <c r="H1196">
        <v>2</v>
      </c>
      <c r="I1196">
        <v>1.5606888501899401</v>
      </c>
      <c r="J1196" t="s">
        <v>8</v>
      </c>
      <c r="K1196" t="s">
        <v>2823</v>
      </c>
      <c r="L1196" t="s">
        <v>4247</v>
      </c>
    </row>
    <row r="1197" spans="1:12" hidden="1" x14ac:dyDescent="0.2">
      <c r="A1197" t="s">
        <v>2821</v>
      </c>
      <c r="B1197" t="s">
        <v>2822</v>
      </c>
      <c r="C1197">
        <v>0.77751955010940543</v>
      </c>
      <c r="D1197">
        <v>0.81140808565334888</v>
      </c>
      <c r="E1197">
        <v>0.571189249858849</v>
      </c>
      <c r="F1197">
        <v>-1.2772520390632431</v>
      </c>
      <c r="G1197">
        <v>-0.8828648465583554</v>
      </c>
      <c r="H1197">
        <v>4</v>
      </c>
      <c r="I1197">
        <v>1.12699018334279</v>
      </c>
      <c r="J1197" t="s">
        <v>8</v>
      </c>
      <c r="K1197" t="s">
        <v>2823</v>
      </c>
      <c r="L1197" t="s">
        <v>4248</v>
      </c>
    </row>
    <row r="1198" spans="1:12" hidden="1" x14ac:dyDescent="0.2">
      <c r="A1198" t="s">
        <v>2824</v>
      </c>
      <c r="B1198" t="s">
        <v>2825</v>
      </c>
      <c r="C1198">
        <v>-0.56128850537078101</v>
      </c>
      <c r="D1198">
        <v>-1.3883287593827944</v>
      </c>
      <c r="E1198">
        <v>8.2462686481323114E-2</v>
      </c>
      <c r="F1198">
        <v>0.87207417797105535</v>
      </c>
      <c r="G1198">
        <v>0.99508040030123057</v>
      </c>
      <c r="H1198">
        <v>1</v>
      </c>
      <c r="I1198">
        <v>1.33823443475073</v>
      </c>
      <c r="J1198" t="s">
        <v>2826</v>
      </c>
      <c r="K1198" t="s">
        <v>2827</v>
      </c>
      <c r="L1198" t="s">
        <v>4248</v>
      </c>
    </row>
    <row r="1199" spans="1:12" hidden="1" x14ac:dyDescent="0.2">
      <c r="A1199" t="s">
        <v>4019</v>
      </c>
      <c r="B1199" t="s">
        <v>2825</v>
      </c>
      <c r="C1199">
        <v>-1.1441854208130324</v>
      </c>
      <c r="D1199">
        <v>-0.92715030009865063</v>
      </c>
      <c r="E1199">
        <v>0.23381125818511411</v>
      </c>
      <c r="F1199">
        <v>0.70862386764471308</v>
      </c>
      <c r="G1199">
        <v>1.1289005950817934</v>
      </c>
      <c r="H1199">
        <v>1</v>
      </c>
      <c r="I1199">
        <v>0.97097827954268201</v>
      </c>
      <c r="J1199" t="s">
        <v>2826</v>
      </c>
      <c r="K1199" t="s">
        <v>2827</v>
      </c>
      <c r="L1199" t="s">
        <v>4247</v>
      </c>
    </row>
    <row r="1200" spans="1:12" hidden="1" x14ac:dyDescent="0.2">
      <c r="A1200" t="s">
        <v>2828</v>
      </c>
      <c r="B1200" t="s">
        <v>2829</v>
      </c>
      <c r="C1200">
        <v>-1.1175034474704881</v>
      </c>
      <c r="D1200">
        <v>1.2594647335860847</v>
      </c>
      <c r="E1200">
        <v>0.17393417634985128</v>
      </c>
      <c r="F1200">
        <v>-0.89442127469471178</v>
      </c>
      <c r="G1200">
        <v>0.57852581222923172</v>
      </c>
      <c r="H1200">
        <v>5</v>
      </c>
      <c r="I1200">
        <v>1.4673235708914201</v>
      </c>
      <c r="J1200" t="s">
        <v>8</v>
      </c>
      <c r="K1200" t="s">
        <v>1461</v>
      </c>
      <c r="L1200" t="s">
        <v>4248</v>
      </c>
    </row>
    <row r="1201" spans="1:12" hidden="1" x14ac:dyDescent="0.2">
      <c r="A1201" t="s">
        <v>2830</v>
      </c>
      <c r="B1201" t="s">
        <v>2831</v>
      </c>
      <c r="C1201">
        <v>0.60255574759816255</v>
      </c>
      <c r="D1201">
        <v>-0.47121275997862372</v>
      </c>
      <c r="E1201">
        <v>1.4434875138381618</v>
      </c>
      <c r="F1201">
        <v>-0.57389318032134251</v>
      </c>
      <c r="G1201">
        <v>-1.0009373211364063</v>
      </c>
      <c r="H1201">
        <v>5</v>
      </c>
      <c r="I1201">
        <v>1.7367586845951899</v>
      </c>
      <c r="J1201" t="s">
        <v>2832</v>
      </c>
      <c r="K1201" t="s">
        <v>2833</v>
      </c>
      <c r="L1201" t="s">
        <v>4248</v>
      </c>
    </row>
    <row r="1202" spans="1:12" hidden="1" x14ac:dyDescent="0.2">
      <c r="A1202" t="s">
        <v>2834</v>
      </c>
      <c r="B1202" t="s">
        <v>2835</v>
      </c>
      <c r="C1202">
        <v>0.22632345031360454</v>
      </c>
      <c r="D1202">
        <v>1.5006593197625999</v>
      </c>
      <c r="E1202">
        <v>-6.4926120423553585E-2</v>
      </c>
      <c r="F1202">
        <v>-1.225596283109335</v>
      </c>
      <c r="G1202">
        <v>-0.43646036654331577</v>
      </c>
      <c r="H1202">
        <v>2</v>
      </c>
      <c r="I1202">
        <v>1.5233528629276001</v>
      </c>
      <c r="J1202" t="s">
        <v>2836</v>
      </c>
      <c r="K1202" t="s">
        <v>2837</v>
      </c>
      <c r="L1202" t="s">
        <v>4248</v>
      </c>
    </row>
    <row r="1203" spans="1:12" hidden="1" x14ac:dyDescent="0.2">
      <c r="A1203" t="s">
        <v>4020</v>
      </c>
      <c r="B1203" t="s">
        <v>2835</v>
      </c>
      <c r="C1203">
        <v>0.32976132894931504</v>
      </c>
      <c r="D1203">
        <v>1.5128350227139977</v>
      </c>
      <c r="E1203">
        <v>-0.61993494831232432</v>
      </c>
      <c r="F1203">
        <v>-1.096520286383581</v>
      </c>
      <c r="G1203">
        <v>-0.12614111696740754</v>
      </c>
      <c r="H1203">
        <v>5</v>
      </c>
      <c r="I1203">
        <v>1.3198289778935</v>
      </c>
      <c r="J1203" t="s">
        <v>2836</v>
      </c>
      <c r="K1203" t="s">
        <v>2837</v>
      </c>
      <c r="L1203" t="s">
        <v>4247</v>
      </c>
    </row>
    <row r="1204" spans="1:12" hidden="1" x14ac:dyDescent="0.2">
      <c r="A1204" t="s">
        <v>4021</v>
      </c>
      <c r="B1204" t="s">
        <v>4022</v>
      </c>
      <c r="C1204">
        <v>0.69977579508790277</v>
      </c>
      <c r="D1204">
        <v>1.083445034782343</v>
      </c>
      <c r="E1204">
        <v>0.3063483762940663</v>
      </c>
      <c r="F1204">
        <v>-0.87235834075349705</v>
      </c>
      <c r="G1204">
        <v>-1.2172108654109097</v>
      </c>
      <c r="H1204">
        <v>4</v>
      </c>
      <c r="I1204">
        <v>0.98170877936811296</v>
      </c>
      <c r="J1204" t="s">
        <v>8</v>
      </c>
      <c r="K1204" t="s">
        <v>4023</v>
      </c>
      <c r="L1204" t="s">
        <v>4247</v>
      </c>
    </row>
    <row r="1205" spans="1:12" hidden="1" x14ac:dyDescent="0.2">
      <c r="A1205" t="s">
        <v>2838</v>
      </c>
      <c r="B1205" t="s">
        <v>2839</v>
      </c>
      <c r="C1205">
        <v>0.94423567336120073</v>
      </c>
      <c r="D1205">
        <v>0.90070624124242615</v>
      </c>
      <c r="E1205">
        <v>0.19164675843141279</v>
      </c>
      <c r="F1205">
        <v>-1.3237219617861515</v>
      </c>
      <c r="G1205">
        <v>-0.71286671124889445</v>
      </c>
      <c r="H1205">
        <v>4</v>
      </c>
      <c r="I1205">
        <v>1.0481523693557899</v>
      </c>
      <c r="J1205" t="s">
        <v>2840</v>
      </c>
      <c r="K1205" t="s">
        <v>2841</v>
      </c>
      <c r="L1205" t="s">
        <v>4248</v>
      </c>
    </row>
    <row r="1206" spans="1:12" hidden="1" x14ac:dyDescent="0.2">
      <c r="A1206" t="s">
        <v>2842</v>
      </c>
      <c r="B1206" t="s">
        <v>2843</v>
      </c>
      <c r="C1206">
        <v>-1.1648271539133006</v>
      </c>
      <c r="D1206">
        <v>0.66110882180133801</v>
      </c>
      <c r="E1206">
        <v>1.3487144568562315</v>
      </c>
      <c r="F1206">
        <v>-0.54512129771777584</v>
      </c>
      <c r="G1206">
        <v>-0.29987482702650414</v>
      </c>
      <c r="H1206">
        <v>5</v>
      </c>
      <c r="I1206">
        <v>0.83715804334001298</v>
      </c>
      <c r="J1206" t="s">
        <v>2844</v>
      </c>
      <c r="K1206" t="s">
        <v>2845</v>
      </c>
      <c r="L1206" t="s">
        <v>4248</v>
      </c>
    </row>
    <row r="1207" spans="1:12" hidden="1" x14ac:dyDescent="0.2">
      <c r="A1207" t="s">
        <v>2846</v>
      </c>
      <c r="B1207" t="s">
        <v>2847</v>
      </c>
      <c r="C1207">
        <v>0.31515665106705099</v>
      </c>
      <c r="D1207">
        <v>1.2688258743997065</v>
      </c>
      <c r="E1207">
        <v>0.42094518061714536</v>
      </c>
      <c r="F1207">
        <v>-1.2301640806942207</v>
      </c>
      <c r="G1207">
        <v>-0.77476362538968213</v>
      </c>
      <c r="H1207">
        <v>5</v>
      </c>
      <c r="I1207">
        <v>1.1994449007078001</v>
      </c>
      <c r="J1207" t="s">
        <v>2848</v>
      </c>
      <c r="K1207" t="s">
        <v>2849</v>
      </c>
      <c r="L1207" t="s">
        <v>4248</v>
      </c>
    </row>
    <row r="1208" spans="1:12" hidden="1" x14ac:dyDescent="0.2">
      <c r="A1208" t="s">
        <v>2850</v>
      </c>
      <c r="B1208" t="s">
        <v>2851</v>
      </c>
      <c r="C1208">
        <v>-1.4510683482959452</v>
      </c>
      <c r="D1208">
        <v>1.3263648820052079</v>
      </c>
      <c r="E1208">
        <v>0.18937124927636789</v>
      </c>
      <c r="F1208">
        <v>0.18812519453724233</v>
      </c>
      <c r="G1208">
        <v>-0.25279297752275698</v>
      </c>
      <c r="H1208">
        <v>1</v>
      </c>
      <c r="I1208">
        <v>0.99089891915656203</v>
      </c>
      <c r="J1208" t="s">
        <v>2852</v>
      </c>
      <c r="K1208" t="s">
        <v>2853</v>
      </c>
      <c r="L1208" t="s">
        <v>4248</v>
      </c>
    </row>
    <row r="1209" spans="1:12" hidden="1" x14ac:dyDescent="0.2">
      <c r="A1209" t="s">
        <v>4024</v>
      </c>
      <c r="B1209" t="s">
        <v>4025</v>
      </c>
      <c r="C1209">
        <v>1.0935293739979097</v>
      </c>
      <c r="D1209">
        <v>0.85541095995798166</v>
      </c>
      <c r="E1209">
        <v>-0.19019229913418928</v>
      </c>
      <c r="F1209">
        <v>-0.38455326090251163</v>
      </c>
      <c r="G1209">
        <v>-1.3741947739191849</v>
      </c>
      <c r="H1209">
        <v>4</v>
      </c>
      <c r="I1209">
        <v>0.63018028053458397</v>
      </c>
      <c r="J1209" t="s">
        <v>8</v>
      </c>
      <c r="K1209" t="s">
        <v>2334</v>
      </c>
      <c r="L1209" t="s">
        <v>4247</v>
      </c>
    </row>
    <row r="1210" spans="1:12" hidden="1" x14ac:dyDescent="0.2">
      <c r="A1210" t="s">
        <v>2854</v>
      </c>
      <c r="B1210" t="s">
        <v>2855</v>
      </c>
      <c r="C1210">
        <v>-0.65817245480491282</v>
      </c>
      <c r="D1210">
        <v>-0.85455135535705917</v>
      </c>
      <c r="E1210">
        <v>-0.63036808914640508</v>
      </c>
      <c r="F1210">
        <v>1.3387215740464067</v>
      </c>
      <c r="G1210">
        <v>0.80437032526200825</v>
      </c>
      <c r="H1210">
        <v>3</v>
      </c>
      <c r="I1210">
        <v>1.62216660625162</v>
      </c>
      <c r="J1210" t="s">
        <v>2856</v>
      </c>
      <c r="K1210" t="s">
        <v>2857</v>
      </c>
      <c r="L1210" t="s">
        <v>4248</v>
      </c>
    </row>
    <row r="1211" spans="1:12" x14ac:dyDescent="0.2">
      <c r="A1211" t="s">
        <v>2858</v>
      </c>
      <c r="B1211" t="s">
        <v>2859</v>
      </c>
      <c r="C1211">
        <v>0.90534729754939602</v>
      </c>
      <c r="D1211">
        <v>0.55759602898686089</v>
      </c>
      <c r="E1211">
        <v>0.53813012135992633</v>
      </c>
      <c r="F1211">
        <v>-1.5379850655706466</v>
      </c>
      <c r="G1211">
        <v>-0.46308838232554883</v>
      </c>
      <c r="H1211">
        <v>6</v>
      </c>
      <c r="I1211">
        <v>0.93290419678823799</v>
      </c>
      <c r="J1211" t="s">
        <v>2860</v>
      </c>
      <c r="K1211" t="s">
        <v>2861</v>
      </c>
      <c r="L1211" t="s">
        <v>4248</v>
      </c>
    </row>
    <row r="1212" spans="1:12" hidden="1" x14ac:dyDescent="0.2">
      <c r="A1212" t="s">
        <v>2862</v>
      </c>
      <c r="B1212" t="s">
        <v>2863</v>
      </c>
      <c r="C1212">
        <v>-1.5100250844568397</v>
      </c>
      <c r="D1212">
        <v>0.67603028582601021</v>
      </c>
      <c r="E1212">
        <v>1.081892466323098</v>
      </c>
      <c r="F1212">
        <v>-0.29943296624393007</v>
      </c>
      <c r="G1212">
        <v>5.1535298551598052E-2</v>
      </c>
      <c r="H1212">
        <v>1</v>
      </c>
      <c r="I1212">
        <v>0.89659794385549196</v>
      </c>
      <c r="J1212" t="s">
        <v>8</v>
      </c>
      <c r="K1212" t="s">
        <v>2864</v>
      </c>
      <c r="L1212" t="s">
        <v>4248</v>
      </c>
    </row>
    <row r="1213" spans="1:12" hidden="1" x14ac:dyDescent="0.2">
      <c r="A1213" t="s">
        <v>4026</v>
      </c>
      <c r="B1213" t="s">
        <v>4027</v>
      </c>
      <c r="C1213">
        <v>0.87544878380200963</v>
      </c>
      <c r="D1213">
        <v>0.85071719847810001</v>
      </c>
      <c r="E1213">
        <v>0.21665880777974802</v>
      </c>
      <c r="F1213">
        <v>-1.5079031003217576</v>
      </c>
      <c r="G1213">
        <v>-0.43492168973810014</v>
      </c>
      <c r="H1213">
        <v>4</v>
      </c>
      <c r="I1213">
        <v>1.10876515411876</v>
      </c>
      <c r="J1213" t="s">
        <v>8</v>
      </c>
      <c r="K1213" t="s">
        <v>4028</v>
      </c>
      <c r="L1213" t="s">
        <v>4247</v>
      </c>
    </row>
    <row r="1214" spans="1:12" hidden="1" x14ac:dyDescent="0.2">
      <c r="A1214" t="s">
        <v>2865</v>
      </c>
      <c r="B1214" t="s">
        <v>2866</v>
      </c>
      <c r="C1214">
        <v>-0.15322201905765637</v>
      </c>
      <c r="D1214">
        <v>1.2910305188546964</v>
      </c>
      <c r="E1214">
        <v>0.72499207701777024</v>
      </c>
      <c r="F1214">
        <v>-0.77465733636102641</v>
      </c>
      <c r="G1214">
        <v>-1.0881432404537406</v>
      </c>
      <c r="H1214">
        <v>5</v>
      </c>
      <c r="I1214">
        <v>1.5439205511018299</v>
      </c>
      <c r="J1214" t="s">
        <v>8</v>
      </c>
      <c r="K1214" t="s">
        <v>1458</v>
      </c>
      <c r="L1214" t="s">
        <v>4248</v>
      </c>
    </row>
    <row r="1215" spans="1:12" hidden="1" x14ac:dyDescent="0.2">
      <c r="A1215" t="s">
        <v>2867</v>
      </c>
      <c r="B1215" t="s">
        <v>2868</v>
      </c>
      <c r="C1215">
        <v>1.0128229241941542</v>
      </c>
      <c r="D1215">
        <v>1.1283021597114158</v>
      </c>
      <c r="E1215">
        <v>-0.56330350728229694</v>
      </c>
      <c r="F1215">
        <v>-0.52523233311278561</v>
      </c>
      <c r="G1215">
        <v>-1.0525892435103641</v>
      </c>
      <c r="H1215">
        <v>5</v>
      </c>
      <c r="I1215">
        <v>1.2960854241654201</v>
      </c>
      <c r="J1215" t="s">
        <v>8</v>
      </c>
      <c r="K1215" t="s">
        <v>2869</v>
      </c>
      <c r="L1215" t="s">
        <v>4248</v>
      </c>
    </row>
    <row r="1216" spans="1:12" hidden="1" x14ac:dyDescent="0.2">
      <c r="A1216" t="s">
        <v>2870</v>
      </c>
      <c r="B1216" t="s">
        <v>2871</v>
      </c>
      <c r="C1216">
        <v>0.58662005358710168</v>
      </c>
      <c r="D1216">
        <v>-1.1765070904198829</v>
      </c>
      <c r="E1216">
        <v>-0.8664944702364672</v>
      </c>
      <c r="F1216">
        <v>0.24841384449033493</v>
      </c>
      <c r="G1216">
        <v>1.2079676625789133</v>
      </c>
      <c r="H1216">
        <v>3</v>
      </c>
      <c r="I1216">
        <v>1.4262094910168801</v>
      </c>
      <c r="J1216" t="s">
        <v>2872</v>
      </c>
      <c r="K1216" t="s">
        <v>2873</v>
      </c>
      <c r="L1216" t="s">
        <v>4248</v>
      </c>
    </row>
    <row r="1217" spans="1:12" hidden="1" x14ac:dyDescent="0.2">
      <c r="A1217" t="s">
        <v>4029</v>
      </c>
      <c r="B1217" t="s">
        <v>4030</v>
      </c>
      <c r="C1217">
        <v>1.0897010691177353</v>
      </c>
      <c r="D1217">
        <v>0.64000635369224979</v>
      </c>
      <c r="E1217">
        <v>0.14190337592951199</v>
      </c>
      <c r="F1217">
        <v>-0.37395871738335584</v>
      </c>
      <c r="G1217">
        <v>-1.4976520813560199</v>
      </c>
      <c r="H1217">
        <v>4</v>
      </c>
      <c r="I1217">
        <v>0.27785451536623701</v>
      </c>
      <c r="J1217" t="s">
        <v>4031</v>
      </c>
      <c r="K1217" t="s">
        <v>4032</v>
      </c>
      <c r="L1217" t="s">
        <v>4247</v>
      </c>
    </row>
    <row r="1218" spans="1:12" hidden="1" x14ac:dyDescent="0.2">
      <c r="A1218" t="s">
        <v>2874</v>
      </c>
      <c r="B1218" t="s">
        <v>2875</v>
      </c>
      <c r="C1218">
        <v>-0.83946151793837465</v>
      </c>
      <c r="D1218">
        <v>1.0212649410598231</v>
      </c>
      <c r="E1218">
        <v>1.0524289116307521</v>
      </c>
      <c r="F1218">
        <v>-0.17947993832699619</v>
      </c>
      <c r="G1218">
        <v>-1.0547523964251153</v>
      </c>
      <c r="H1218">
        <v>5</v>
      </c>
      <c r="I1218">
        <v>0.68845483072051605</v>
      </c>
      <c r="J1218" t="s">
        <v>2876</v>
      </c>
      <c r="K1218" t="s">
        <v>2877</v>
      </c>
      <c r="L1218" t="s">
        <v>4248</v>
      </c>
    </row>
    <row r="1219" spans="1:12" hidden="1" x14ac:dyDescent="0.2">
      <c r="A1219" t="s">
        <v>2878</v>
      </c>
      <c r="B1219" t="s">
        <v>2879</v>
      </c>
      <c r="C1219">
        <v>0.68711769285663371</v>
      </c>
      <c r="D1219">
        <v>0.77490966847557385</v>
      </c>
      <c r="E1219">
        <v>0.64158671391290145</v>
      </c>
      <c r="F1219">
        <v>-0.66247769014655589</v>
      </c>
      <c r="G1219">
        <v>-1.4411363850985726</v>
      </c>
      <c r="H1219">
        <v>4</v>
      </c>
      <c r="I1219">
        <v>0.71186000299767205</v>
      </c>
      <c r="J1219" t="s">
        <v>8</v>
      </c>
      <c r="K1219" t="s">
        <v>1458</v>
      </c>
      <c r="L1219" t="s">
        <v>4248</v>
      </c>
    </row>
    <row r="1220" spans="1:12" hidden="1" x14ac:dyDescent="0.2">
      <c r="A1220" t="s">
        <v>2880</v>
      </c>
      <c r="B1220" t="s">
        <v>2881</v>
      </c>
      <c r="C1220">
        <v>1.3238883506949963</v>
      </c>
      <c r="D1220">
        <v>-2.8936909369953925E-2</v>
      </c>
      <c r="E1220">
        <v>0.59574840467829826</v>
      </c>
      <c r="F1220">
        <v>-1.173596691494579</v>
      </c>
      <c r="G1220">
        <v>-0.71710315450877649</v>
      </c>
      <c r="H1220">
        <v>2</v>
      </c>
      <c r="I1220">
        <v>1.3630502326698299</v>
      </c>
      <c r="J1220" t="s">
        <v>2882</v>
      </c>
      <c r="K1220" t="s">
        <v>2883</v>
      </c>
      <c r="L1220" t="s">
        <v>4248</v>
      </c>
    </row>
    <row r="1221" spans="1:12" hidden="1" x14ac:dyDescent="0.2">
      <c r="A1221" t="s">
        <v>2884</v>
      </c>
      <c r="B1221" t="s">
        <v>2885</v>
      </c>
      <c r="C1221">
        <v>-1.3992237208128517</v>
      </c>
      <c r="D1221">
        <v>1.0456114179193141</v>
      </c>
      <c r="E1221">
        <v>0.17131088163164696</v>
      </c>
      <c r="F1221">
        <v>0.76305301735748221</v>
      </c>
      <c r="G1221">
        <v>-0.58075159609563742</v>
      </c>
      <c r="H1221">
        <v>5</v>
      </c>
      <c r="I1221">
        <v>1.0499609525631499</v>
      </c>
      <c r="J1221" t="s">
        <v>2886</v>
      </c>
      <c r="K1221" t="s">
        <v>2887</v>
      </c>
      <c r="L1221" t="s">
        <v>4248</v>
      </c>
    </row>
    <row r="1222" spans="1:12" x14ac:dyDescent="0.2">
      <c r="A1222" t="s">
        <v>4033</v>
      </c>
      <c r="B1222" t="s">
        <v>2885</v>
      </c>
      <c r="C1222">
        <v>0.73603163241164404</v>
      </c>
      <c r="D1222">
        <v>0.51434597517031466</v>
      </c>
      <c r="E1222">
        <v>-4.9507185646005614E-3</v>
      </c>
      <c r="F1222">
        <v>0.47686308224096935</v>
      </c>
      <c r="G1222">
        <v>-1.7222899712582911</v>
      </c>
      <c r="H1222">
        <v>6</v>
      </c>
      <c r="I1222">
        <v>0.99463987556297695</v>
      </c>
      <c r="J1222" t="s">
        <v>2886</v>
      </c>
      <c r="K1222" t="s">
        <v>2887</v>
      </c>
      <c r="L1222" t="s">
        <v>4247</v>
      </c>
    </row>
    <row r="1223" spans="1:12" hidden="1" x14ac:dyDescent="0.2">
      <c r="A1223" t="s">
        <v>4034</v>
      </c>
      <c r="B1223" t="s">
        <v>2889</v>
      </c>
      <c r="C1223">
        <v>0.48269216203467397</v>
      </c>
      <c r="D1223">
        <v>-1.6608089541710027</v>
      </c>
      <c r="E1223">
        <v>-0.21010288007211053</v>
      </c>
      <c r="F1223">
        <v>0.67172965415832198</v>
      </c>
      <c r="G1223">
        <v>0.71649001805011736</v>
      </c>
      <c r="H1223">
        <v>1</v>
      </c>
      <c r="I1223">
        <v>1.45512782768467</v>
      </c>
      <c r="J1223" t="s">
        <v>8</v>
      </c>
      <c r="K1223" t="s">
        <v>70</v>
      </c>
      <c r="L1223" t="s">
        <v>4247</v>
      </c>
    </row>
    <row r="1224" spans="1:12" hidden="1" x14ac:dyDescent="0.2">
      <c r="A1224" t="s">
        <v>2888</v>
      </c>
      <c r="B1224" t="s">
        <v>2889</v>
      </c>
      <c r="C1224">
        <v>-0.12104437296890821</v>
      </c>
      <c r="D1224">
        <v>-1.3209876621701448</v>
      </c>
      <c r="E1224">
        <v>0.83715944648587826</v>
      </c>
      <c r="F1224">
        <v>1.1260164340441137</v>
      </c>
      <c r="G1224">
        <v>-0.52114384539093883</v>
      </c>
      <c r="H1224">
        <v>5</v>
      </c>
      <c r="I1224">
        <v>1.2343087020190899</v>
      </c>
      <c r="J1224" t="s">
        <v>8</v>
      </c>
      <c r="K1224" t="s">
        <v>70</v>
      </c>
      <c r="L1224" t="s">
        <v>4248</v>
      </c>
    </row>
    <row r="1225" spans="1:12" hidden="1" x14ac:dyDescent="0.2">
      <c r="A1225" t="s">
        <v>4035</v>
      </c>
      <c r="B1225" t="s">
        <v>4036</v>
      </c>
      <c r="C1225">
        <v>-0.75637824152120592</v>
      </c>
      <c r="D1225">
        <v>0.17823049039513272</v>
      </c>
      <c r="E1225">
        <v>1.591507678212609</v>
      </c>
      <c r="F1225">
        <v>-8.8481453667351218E-2</v>
      </c>
      <c r="G1225">
        <v>-0.92487847341908769</v>
      </c>
      <c r="H1225">
        <v>5</v>
      </c>
      <c r="I1225">
        <v>1.3376101295524301</v>
      </c>
      <c r="J1225" t="s">
        <v>4037</v>
      </c>
      <c r="K1225" t="s">
        <v>4038</v>
      </c>
      <c r="L1225" t="s">
        <v>4247</v>
      </c>
    </row>
    <row r="1226" spans="1:12" hidden="1" x14ac:dyDescent="0.2">
      <c r="A1226" t="s">
        <v>2890</v>
      </c>
      <c r="B1226" t="s">
        <v>2891</v>
      </c>
      <c r="C1226">
        <v>-1.2706326065558897</v>
      </c>
      <c r="D1226">
        <v>1.1696828230950191</v>
      </c>
      <c r="E1226">
        <v>-0.25540510086819246</v>
      </c>
      <c r="F1226">
        <v>-0.48838414732715635</v>
      </c>
      <c r="G1226">
        <v>0.84473903165621944</v>
      </c>
      <c r="H1226">
        <v>1</v>
      </c>
      <c r="I1226">
        <v>1.60134744319537</v>
      </c>
      <c r="J1226" t="s">
        <v>2892</v>
      </c>
      <c r="K1226" t="s">
        <v>2893</v>
      </c>
      <c r="L1226" t="s">
        <v>4248</v>
      </c>
    </row>
    <row r="1227" spans="1:12" hidden="1" x14ac:dyDescent="0.2">
      <c r="A1227" t="s">
        <v>2894</v>
      </c>
      <c r="B1227" t="s">
        <v>2895</v>
      </c>
      <c r="C1227">
        <v>0.4800202126738764</v>
      </c>
      <c r="D1227">
        <v>1.1488952896537712</v>
      </c>
      <c r="E1227">
        <v>0.45994303044900275</v>
      </c>
      <c r="F1227">
        <v>-1.2123691851097869</v>
      </c>
      <c r="G1227">
        <v>-0.87648934766688502</v>
      </c>
      <c r="H1227">
        <v>5</v>
      </c>
      <c r="I1227">
        <v>1.2059966275690599</v>
      </c>
      <c r="J1227" t="s">
        <v>2896</v>
      </c>
      <c r="K1227" t="s">
        <v>2897</v>
      </c>
      <c r="L1227" t="s">
        <v>4248</v>
      </c>
    </row>
    <row r="1228" spans="1:12" x14ac:dyDescent="0.2">
      <c r="A1228" t="s">
        <v>4039</v>
      </c>
      <c r="B1228" t="s">
        <v>4040</v>
      </c>
      <c r="C1228">
        <v>0.61292068986362136</v>
      </c>
      <c r="D1228">
        <v>0.76484647985539123</v>
      </c>
      <c r="E1228">
        <v>-0.33152252207787009</v>
      </c>
      <c r="F1228">
        <v>0.56823393702786906</v>
      </c>
      <c r="G1228">
        <v>-1.6144785846690115</v>
      </c>
      <c r="H1228">
        <v>6</v>
      </c>
      <c r="I1228">
        <v>1.12103992236727</v>
      </c>
      <c r="J1228" t="s">
        <v>8</v>
      </c>
      <c r="K1228" t="s">
        <v>4041</v>
      </c>
      <c r="L1228" t="s">
        <v>4247</v>
      </c>
    </row>
    <row r="1229" spans="1:12" hidden="1" x14ac:dyDescent="0.2">
      <c r="A1229" t="s">
        <v>2898</v>
      </c>
      <c r="B1229" t="s">
        <v>2899</v>
      </c>
      <c r="C1229">
        <v>1.5492705917952945</v>
      </c>
      <c r="D1229">
        <v>6.2910403467982406E-2</v>
      </c>
      <c r="E1229">
        <v>0.12931138004930989</v>
      </c>
      <c r="F1229">
        <v>-0.69370998389054628</v>
      </c>
      <c r="G1229">
        <v>-1.0477823914220334</v>
      </c>
      <c r="H1229">
        <v>2</v>
      </c>
      <c r="I1229">
        <v>1.33544235385388</v>
      </c>
      <c r="J1229" t="s">
        <v>2900</v>
      </c>
      <c r="K1229" t="s">
        <v>2901</v>
      </c>
      <c r="L1229" t="s">
        <v>4248</v>
      </c>
    </row>
    <row r="1230" spans="1:12" hidden="1" x14ac:dyDescent="0.2">
      <c r="A1230" t="s">
        <v>2902</v>
      </c>
      <c r="B1230" t="s">
        <v>2903</v>
      </c>
      <c r="C1230">
        <v>-1.2348496161803906</v>
      </c>
      <c r="D1230">
        <v>-0.73614675785654426</v>
      </c>
      <c r="E1230">
        <v>0.69315459484179998</v>
      </c>
      <c r="F1230">
        <v>1.2029826227606308</v>
      </c>
      <c r="G1230">
        <v>7.4859156434566837E-2</v>
      </c>
      <c r="H1230">
        <v>1</v>
      </c>
      <c r="I1230">
        <v>0.98258930222500496</v>
      </c>
      <c r="J1230" t="s">
        <v>2904</v>
      </c>
      <c r="K1230" t="s">
        <v>2905</v>
      </c>
      <c r="L1230" t="s">
        <v>4248</v>
      </c>
    </row>
    <row r="1231" spans="1:12" hidden="1" x14ac:dyDescent="0.2">
      <c r="A1231" t="s">
        <v>2906</v>
      </c>
      <c r="B1231" t="s">
        <v>2907</v>
      </c>
      <c r="C1231">
        <v>-1.1579394320110166</v>
      </c>
      <c r="D1231">
        <v>0.17054119636291706</v>
      </c>
      <c r="E1231">
        <v>1.1196348075618145</v>
      </c>
      <c r="F1231">
        <v>0.76085408793400666</v>
      </c>
      <c r="G1231">
        <v>-0.89309065984772185</v>
      </c>
      <c r="H1231">
        <v>5</v>
      </c>
      <c r="I1231">
        <v>1.4416578307135099</v>
      </c>
      <c r="J1231" t="s">
        <v>8</v>
      </c>
      <c r="K1231" t="s">
        <v>2908</v>
      </c>
      <c r="L1231" t="s">
        <v>4248</v>
      </c>
    </row>
    <row r="1232" spans="1:12" hidden="1" x14ac:dyDescent="0.2">
      <c r="A1232" t="s">
        <v>2909</v>
      </c>
      <c r="B1232" t="s">
        <v>2910</v>
      </c>
      <c r="C1232">
        <v>1.1070676630464391</v>
      </c>
      <c r="D1232">
        <v>0.64807766408382061</v>
      </c>
      <c r="E1232">
        <v>0.19804506360463559</v>
      </c>
      <c r="F1232">
        <v>-0.52509861049385254</v>
      </c>
      <c r="G1232">
        <v>-1.4280917802409674</v>
      </c>
      <c r="H1232">
        <v>4</v>
      </c>
      <c r="I1232">
        <v>0.40568877086947802</v>
      </c>
      <c r="J1232" t="s">
        <v>2911</v>
      </c>
      <c r="K1232" t="s">
        <v>2912</v>
      </c>
      <c r="L1232" t="s">
        <v>4248</v>
      </c>
    </row>
    <row r="1233" spans="1:12" hidden="1" x14ac:dyDescent="0.2">
      <c r="A1233" t="s">
        <v>2913</v>
      </c>
      <c r="B1233" t="s">
        <v>2914</v>
      </c>
      <c r="C1233">
        <v>-0.60335233890953144</v>
      </c>
      <c r="D1233">
        <v>0.83625985289897131</v>
      </c>
      <c r="E1233">
        <v>1.3159617942030029</v>
      </c>
      <c r="F1233">
        <v>-0.82630903520066445</v>
      </c>
      <c r="G1233">
        <v>-0.72256027299149872</v>
      </c>
      <c r="H1233">
        <v>5</v>
      </c>
      <c r="I1233">
        <v>1.18515947715109</v>
      </c>
      <c r="J1233" t="s">
        <v>8</v>
      </c>
      <c r="K1233" t="s">
        <v>2915</v>
      </c>
      <c r="L1233" t="s">
        <v>4248</v>
      </c>
    </row>
    <row r="1234" spans="1:12" hidden="1" x14ac:dyDescent="0.2">
      <c r="A1234" t="s">
        <v>2916</v>
      </c>
      <c r="B1234" t="s">
        <v>2917</v>
      </c>
      <c r="C1234">
        <v>-0.54064936688523424</v>
      </c>
      <c r="D1234">
        <v>0.52238153514337116</v>
      </c>
      <c r="E1234">
        <v>1.5121399993615614</v>
      </c>
      <c r="F1234">
        <v>-0.87425731056367584</v>
      </c>
      <c r="G1234">
        <v>-0.61961485705608699</v>
      </c>
      <c r="H1234">
        <v>5</v>
      </c>
      <c r="I1234">
        <v>1.4549180844321099</v>
      </c>
      <c r="J1234" t="s">
        <v>2918</v>
      </c>
      <c r="K1234" t="s">
        <v>2919</v>
      </c>
      <c r="L1234" t="s">
        <v>4248</v>
      </c>
    </row>
    <row r="1235" spans="1:12" hidden="1" x14ac:dyDescent="0.2">
      <c r="A1235" t="s">
        <v>2920</v>
      </c>
      <c r="B1235" t="s">
        <v>2921</v>
      </c>
      <c r="C1235">
        <v>-1.0332964623037149</v>
      </c>
      <c r="D1235">
        <v>-0.26963012621116184</v>
      </c>
      <c r="E1235">
        <v>1.3910659027047847</v>
      </c>
      <c r="F1235">
        <v>-0.72254198556866522</v>
      </c>
      <c r="G1235">
        <v>0.63440267137882767</v>
      </c>
      <c r="H1235">
        <v>1</v>
      </c>
      <c r="I1235">
        <v>1.78581117839434</v>
      </c>
      <c r="J1235" t="s">
        <v>2922</v>
      </c>
      <c r="K1235" t="s">
        <v>2923</v>
      </c>
      <c r="L1235" t="s">
        <v>4248</v>
      </c>
    </row>
    <row r="1236" spans="1:12" hidden="1" x14ac:dyDescent="0.2">
      <c r="A1236" t="s">
        <v>4042</v>
      </c>
      <c r="B1236" t="s">
        <v>2925</v>
      </c>
      <c r="C1236">
        <v>0.97997308751644951</v>
      </c>
      <c r="D1236">
        <v>0.66128204357627862</v>
      </c>
      <c r="E1236">
        <v>-4.2157737355657039E-2</v>
      </c>
      <c r="F1236">
        <v>1.3478145996990576E-2</v>
      </c>
      <c r="G1236">
        <v>-1.6125755397340593</v>
      </c>
      <c r="H1236">
        <v>4</v>
      </c>
      <c r="I1236">
        <v>0.55068101393394697</v>
      </c>
      <c r="J1236" t="s">
        <v>2926</v>
      </c>
      <c r="K1236" t="s">
        <v>2927</v>
      </c>
      <c r="L1236" t="s">
        <v>4247</v>
      </c>
    </row>
    <row r="1237" spans="1:12" hidden="1" x14ac:dyDescent="0.2">
      <c r="A1237" t="s">
        <v>2924</v>
      </c>
      <c r="B1237" t="s">
        <v>2925</v>
      </c>
      <c r="C1237">
        <v>-0.28918780762533414</v>
      </c>
      <c r="D1237">
        <v>1.2722370615988896</v>
      </c>
      <c r="E1237">
        <v>0.80369407241893298</v>
      </c>
      <c r="F1237">
        <v>-0.72658849292766903</v>
      </c>
      <c r="G1237">
        <v>-1.0601548334648319</v>
      </c>
      <c r="H1237">
        <v>5</v>
      </c>
      <c r="I1237">
        <v>1.44799905939257</v>
      </c>
      <c r="J1237" t="s">
        <v>2926</v>
      </c>
      <c r="K1237" t="s">
        <v>2927</v>
      </c>
      <c r="L1237" t="s">
        <v>4248</v>
      </c>
    </row>
    <row r="1238" spans="1:12" hidden="1" x14ac:dyDescent="0.2">
      <c r="A1238" t="s">
        <v>2928</v>
      </c>
      <c r="B1238" t="s">
        <v>2929</v>
      </c>
      <c r="C1238">
        <v>1.0555789488385303</v>
      </c>
      <c r="D1238">
        <v>0.65278708456112666</v>
      </c>
      <c r="E1238">
        <v>0.30799313426127173</v>
      </c>
      <c r="F1238">
        <v>-0.60080372068813537</v>
      </c>
      <c r="G1238">
        <v>-1.4155554469727911</v>
      </c>
      <c r="H1238">
        <v>4</v>
      </c>
      <c r="I1238">
        <v>0.49672509778337998</v>
      </c>
      <c r="J1238" t="s">
        <v>8</v>
      </c>
      <c r="K1238" t="s">
        <v>1379</v>
      </c>
      <c r="L1238" t="s">
        <v>4248</v>
      </c>
    </row>
    <row r="1239" spans="1:12" hidden="1" x14ac:dyDescent="0.2">
      <c r="A1239" t="s">
        <v>2930</v>
      </c>
      <c r="B1239" t="s">
        <v>2931</v>
      </c>
      <c r="C1239">
        <v>1.4803433381834545</v>
      </c>
      <c r="D1239">
        <v>0.195753619678212</v>
      </c>
      <c r="E1239">
        <v>-0.38423271269860199</v>
      </c>
      <c r="F1239">
        <v>-1.8169137847003684E-2</v>
      </c>
      <c r="G1239">
        <v>-1.2736951073160778</v>
      </c>
      <c r="H1239">
        <v>4</v>
      </c>
      <c r="I1239">
        <v>1.03365035684355</v>
      </c>
      <c r="J1239" t="s">
        <v>2932</v>
      </c>
      <c r="K1239" t="s">
        <v>2933</v>
      </c>
      <c r="L1239" t="s">
        <v>4248</v>
      </c>
    </row>
    <row r="1240" spans="1:12" hidden="1" x14ac:dyDescent="0.2">
      <c r="A1240" t="s">
        <v>2934</v>
      </c>
      <c r="B1240" t="s">
        <v>2935</v>
      </c>
      <c r="C1240">
        <v>0.6612971319205232</v>
      </c>
      <c r="D1240">
        <v>0.87702847945879026</v>
      </c>
      <c r="E1240">
        <v>0.18998341926120949</v>
      </c>
      <c r="F1240">
        <v>-6.9205649907852107E-2</v>
      </c>
      <c r="G1240">
        <v>-1.6591033807326605</v>
      </c>
      <c r="H1240">
        <v>4</v>
      </c>
      <c r="I1240">
        <v>0.495718835641208</v>
      </c>
      <c r="J1240" t="s">
        <v>2936</v>
      </c>
      <c r="K1240" t="s">
        <v>2937</v>
      </c>
      <c r="L1240" t="s">
        <v>4248</v>
      </c>
    </row>
    <row r="1241" spans="1:12" hidden="1" x14ac:dyDescent="0.2">
      <c r="A1241" t="s">
        <v>4043</v>
      </c>
      <c r="B1241" t="s">
        <v>2935</v>
      </c>
      <c r="C1241">
        <v>1.159583569963289</v>
      </c>
      <c r="D1241">
        <v>0.8940093078469139</v>
      </c>
      <c r="E1241">
        <v>-1.1497067048313374</v>
      </c>
      <c r="F1241">
        <v>-0.70272455287895286</v>
      </c>
      <c r="G1241">
        <v>-0.20116162009990718</v>
      </c>
      <c r="H1241">
        <v>5</v>
      </c>
      <c r="I1241">
        <v>0.55508740032688897</v>
      </c>
      <c r="J1241" t="s">
        <v>2936</v>
      </c>
      <c r="K1241" t="s">
        <v>2937</v>
      </c>
      <c r="L1241" t="s">
        <v>4247</v>
      </c>
    </row>
    <row r="1242" spans="1:12" hidden="1" x14ac:dyDescent="0.2">
      <c r="A1242" t="s">
        <v>2938</v>
      </c>
      <c r="B1242" t="s">
        <v>2939</v>
      </c>
      <c r="C1242">
        <v>-1.7208872716700823</v>
      </c>
      <c r="D1242">
        <v>0.29315102184493558</v>
      </c>
      <c r="E1242">
        <v>0.90025879243356999</v>
      </c>
      <c r="F1242">
        <v>0.30264470004385086</v>
      </c>
      <c r="G1242">
        <v>0.22483275734774444</v>
      </c>
      <c r="H1242">
        <v>1</v>
      </c>
      <c r="I1242">
        <v>1.26929153548114</v>
      </c>
      <c r="J1242" t="s">
        <v>2940</v>
      </c>
      <c r="K1242" t="s">
        <v>2941</v>
      </c>
      <c r="L1242" t="s">
        <v>4248</v>
      </c>
    </row>
    <row r="1243" spans="1:12" hidden="1" x14ac:dyDescent="0.2">
      <c r="A1243" t="s">
        <v>2942</v>
      </c>
      <c r="B1243" t="s">
        <v>2943</v>
      </c>
      <c r="C1243">
        <v>-1.0574967780535542</v>
      </c>
      <c r="D1243">
        <v>0.61462650379632489</v>
      </c>
      <c r="E1243">
        <v>0.80115469840727915</v>
      </c>
      <c r="F1243">
        <v>0.76898808228410065</v>
      </c>
      <c r="G1243">
        <v>-1.12727250643419</v>
      </c>
      <c r="H1243">
        <v>5</v>
      </c>
      <c r="I1243">
        <v>1.2479492777305099</v>
      </c>
      <c r="J1243" t="s">
        <v>2944</v>
      </c>
      <c r="K1243" t="s">
        <v>2197</v>
      </c>
      <c r="L1243" t="s">
        <v>4248</v>
      </c>
    </row>
    <row r="1244" spans="1:12" hidden="1" x14ac:dyDescent="0.2">
      <c r="A1244" t="s">
        <v>2945</v>
      </c>
      <c r="B1244" t="s">
        <v>2946</v>
      </c>
      <c r="C1244">
        <v>-0.812508881216775</v>
      </c>
      <c r="D1244">
        <v>1.110686144885968</v>
      </c>
      <c r="E1244">
        <v>1.0758481397059207</v>
      </c>
      <c r="F1244">
        <v>-0.73591812691566783</v>
      </c>
      <c r="G1244">
        <v>-0.63810727645941767</v>
      </c>
      <c r="H1244">
        <v>5</v>
      </c>
      <c r="I1244">
        <v>0.98932826792075401</v>
      </c>
      <c r="J1244" t="s">
        <v>2947</v>
      </c>
      <c r="K1244" t="s">
        <v>2948</v>
      </c>
      <c r="L1244" t="s">
        <v>4248</v>
      </c>
    </row>
    <row r="1245" spans="1:12" hidden="1" x14ac:dyDescent="0.2">
      <c r="A1245" t="s">
        <v>4044</v>
      </c>
      <c r="B1245" t="s">
        <v>2950</v>
      </c>
      <c r="C1245">
        <v>0.50452626573832726</v>
      </c>
      <c r="D1245">
        <v>1.0277399911389968</v>
      </c>
      <c r="E1245">
        <v>0.42504940380397754</v>
      </c>
      <c r="F1245">
        <v>-0.43414223628232368</v>
      </c>
      <c r="G1245">
        <v>-1.5231734243990145</v>
      </c>
      <c r="H1245">
        <v>4</v>
      </c>
      <c r="I1245">
        <v>0.61412631090768799</v>
      </c>
      <c r="J1245" t="s">
        <v>2951</v>
      </c>
      <c r="K1245" t="s">
        <v>2952</v>
      </c>
      <c r="L1245" t="s">
        <v>4247</v>
      </c>
    </row>
    <row r="1246" spans="1:12" hidden="1" x14ac:dyDescent="0.2">
      <c r="A1246" t="s">
        <v>2949</v>
      </c>
      <c r="B1246" t="s">
        <v>2950</v>
      </c>
      <c r="C1246">
        <v>-1.0665331986136894</v>
      </c>
      <c r="D1246">
        <v>0.70800508698719811</v>
      </c>
      <c r="E1246">
        <v>1.3361158531309414</v>
      </c>
      <c r="F1246">
        <v>-0.26721852927970313</v>
      </c>
      <c r="G1246">
        <v>-0.71036921222479243</v>
      </c>
      <c r="H1246">
        <v>5</v>
      </c>
      <c r="I1246">
        <v>0.46271264950200103</v>
      </c>
      <c r="J1246" t="s">
        <v>2951</v>
      </c>
      <c r="K1246" t="s">
        <v>2952</v>
      </c>
      <c r="L1246" t="s">
        <v>4248</v>
      </c>
    </row>
    <row r="1247" spans="1:12" hidden="1" x14ac:dyDescent="0.2">
      <c r="A1247" t="s">
        <v>2953</v>
      </c>
      <c r="B1247" t="s">
        <v>2954</v>
      </c>
      <c r="C1247">
        <v>-1.5712122004371019</v>
      </c>
      <c r="D1247">
        <v>0.47407413353738859</v>
      </c>
      <c r="E1247">
        <v>1.1419094501751834</v>
      </c>
      <c r="F1247">
        <v>-5.0550442025272077E-2</v>
      </c>
      <c r="G1247">
        <v>5.7790587498299413E-3</v>
      </c>
      <c r="H1247">
        <v>1</v>
      </c>
      <c r="I1247">
        <v>0.98943170080909104</v>
      </c>
      <c r="J1247" t="s">
        <v>2955</v>
      </c>
      <c r="K1247" t="s">
        <v>2956</v>
      </c>
      <c r="L1247" t="s">
        <v>4248</v>
      </c>
    </row>
    <row r="1248" spans="1:12" hidden="1" x14ac:dyDescent="0.2">
      <c r="A1248" t="s">
        <v>2957</v>
      </c>
      <c r="B1248" t="s">
        <v>2958</v>
      </c>
      <c r="C1248">
        <v>-1.7011551461584058</v>
      </c>
      <c r="D1248">
        <v>0.2039193380222005</v>
      </c>
      <c r="E1248">
        <v>0.95883457717218012</v>
      </c>
      <c r="F1248">
        <v>0.25954703721868505</v>
      </c>
      <c r="G1248">
        <v>0.27885419374542136</v>
      </c>
      <c r="H1248">
        <v>1</v>
      </c>
      <c r="I1248">
        <v>1.2031539710535699</v>
      </c>
      <c r="J1248" t="s">
        <v>2959</v>
      </c>
      <c r="K1248" t="s">
        <v>2960</v>
      </c>
      <c r="L1248" t="s">
        <v>4248</v>
      </c>
    </row>
    <row r="1249" spans="1:12" hidden="1" x14ac:dyDescent="0.2">
      <c r="A1249" t="s">
        <v>2961</v>
      </c>
      <c r="B1249" t="s">
        <v>2962</v>
      </c>
      <c r="C1249">
        <v>-0.90058166207003465</v>
      </c>
      <c r="D1249">
        <v>1.4524444823467406</v>
      </c>
      <c r="E1249">
        <v>0.39761294130395469</v>
      </c>
      <c r="F1249">
        <v>1.0292805680464943E-2</v>
      </c>
      <c r="G1249">
        <v>-0.95976856726115156</v>
      </c>
      <c r="H1249">
        <v>5</v>
      </c>
      <c r="I1249">
        <v>1.25079459717765</v>
      </c>
      <c r="J1249" t="s">
        <v>2963</v>
      </c>
      <c r="K1249" t="s">
        <v>2964</v>
      </c>
      <c r="L1249" t="s">
        <v>4248</v>
      </c>
    </row>
    <row r="1250" spans="1:12" hidden="1" x14ac:dyDescent="0.2">
      <c r="A1250" t="s">
        <v>2965</v>
      </c>
      <c r="B1250" t="s">
        <v>2966</v>
      </c>
      <c r="C1250">
        <v>-1.6786384275609438</v>
      </c>
      <c r="D1250">
        <v>0.15135758131454086</v>
      </c>
      <c r="E1250">
        <v>1.0063363055074084</v>
      </c>
      <c r="F1250">
        <v>0.18678528017053397</v>
      </c>
      <c r="G1250">
        <v>0.33415926056844381</v>
      </c>
      <c r="H1250">
        <v>1</v>
      </c>
      <c r="I1250">
        <v>1.1977403321625899</v>
      </c>
      <c r="J1250" t="s">
        <v>2967</v>
      </c>
      <c r="K1250" t="s">
        <v>2968</v>
      </c>
      <c r="L1250" t="s">
        <v>4248</v>
      </c>
    </row>
    <row r="1251" spans="1:12" hidden="1" x14ac:dyDescent="0.2">
      <c r="A1251" t="s">
        <v>2969</v>
      </c>
      <c r="B1251" t="s">
        <v>2970</v>
      </c>
      <c r="C1251">
        <v>-1.6853334068849593</v>
      </c>
      <c r="D1251">
        <v>0.40360643250719658</v>
      </c>
      <c r="E1251">
        <v>0.92943368214638533</v>
      </c>
      <c r="F1251">
        <v>-1.2069856737474859E-2</v>
      </c>
      <c r="G1251">
        <v>0.3643631489688523</v>
      </c>
      <c r="H1251">
        <v>1</v>
      </c>
      <c r="I1251">
        <v>1.4506224716243901</v>
      </c>
      <c r="J1251" t="s">
        <v>2971</v>
      </c>
      <c r="K1251" t="s">
        <v>2968</v>
      </c>
      <c r="L1251" t="s">
        <v>4248</v>
      </c>
    </row>
    <row r="1252" spans="1:12" hidden="1" x14ac:dyDescent="0.2">
      <c r="A1252" t="s">
        <v>4045</v>
      </c>
      <c r="B1252" t="s">
        <v>4046</v>
      </c>
      <c r="C1252">
        <v>1.1237088818869201</v>
      </c>
      <c r="D1252">
        <v>-3.6329327889012587E-3</v>
      </c>
      <c r="E1252">
        <v>0.25784863033509997</v>
      </c>
      <c r="F1252">
        <v>0.23878798948019075</v>
      </c>
      <c r="G1252">
        <v>-1.6167125689132624</v>
      </c>
      <c r="H1252">
        <v>4</v>
      </c>
      <c r="I1252">
        <v>0.76761231769881899</v>
      </c>
      <c r="J1252" t="s">
        <v>4047</v>
      </c>
      <c r="K1252" t="s">
        <v>4048</v>
      </c>
      <c r="L1252" t="s">
        <v>4247</v>
      </c>
    </row>
    <row r="1253" spans="1:12" hidden="1" x14ac:dyDescent="0.2">
      <c r="A1253" t="s">
        <v>2972</v>
      </c>
      <c r="B1253" t="s">
        <v>2973</v>
      </c>
      <c r="C1253">
        <v>-1.4241163556279837</v>
      </c>
      <c r="D1253">
        <v>0.6340163298378787</v>
      </c>
      <c r="E1253">
        <v>0.74129810289304587</v>
      </c>
      <c r="F1253">
        <v>0.73826446658794553</v>
      </c>
      <c r="G1253">
        <v>-0.68946254369078275</v>
      </c>
      <c r="H1253">
        <v>1</v>
      </c>
      <c r="I1253">
        <v>0.99566814981045904</v>
      </c>
      <c r="J1253" t="s">
        <v>2974</v>
      </c>
      <c r="K1253" t="s">
        <v>2975</v>
      </c>
      <c r="L1253" t="s">
        <v>4248</v>
      </c>
    </row>
    <row r="1254" spans="1:12" hidden="1" x14ac:dyDescent="0.2">
      <c r="A1254" t="s">
        <v>4049</v>
      </c>
      <c r="B1254" t="s">
        <v>4050</v>
      </c>
      <c r="C1254">
        <v>0.86610124557599255</v>
      </c>
      <c r="D1254">
        <v>0.14952475230163534</v>
      </c>
      <c r="E1254">
        <v>0.84169535974406429</v>
      </c>
      <c r="F1254">
        <v>-0.29848665938949753</v>
      </c>
      <c r="G1254">
        <v>-1.5588346982321946</v>
      </c>
      <c r="H1254">
        <v>4</v>
      </c>
      <c r="I1254">
        <v>0.66404405372845299</v>
      </c>
      <c r="J1254" t="s">
        <v>4051</v>
      </c>
      <c r="K1254" t="s">
        <v>4052</v>
      </c>
      <c r="L1254" t="s">
        <v>4247</v>
      </c>
    </row>
    <row r="1255" spans="1:12" hidden="1" x14ac:dyDescent="0.2">
      <c r="A1255" t="s">
        <v>2976</v>
      </c>
      <c r="B1255" t="s">
        <v>2977</v>
      </c>
      <c r="C1255">
        <v>-1.0914619458174566</v>
      </c>
      <c r="D1255">
        <v>-0.74736092465185922</v>
      </c>
      <c r="E1255">
        <v>1.1317128892127681</v>
      </c>
      <c r="F1255">
        <v>0.9532991622253324</v>
      </c>
      <c r="G1255">
        <v>-0.24618918096873724</v>
      </c>
      <c r="H1255">
        <v>5</v>
      </c>
      <c r="I1255">
        <v>0.76088123216026504</v>
      </c>
      <c r="J1255" t="s">
        <v>2978</v>
      </c>
      <c r="K1255" t="s">
        <v>2979</v>
      </c>
      <c r="L1255" t="s">
        <v>4248</v>
      </c>
    </row>
    <row r="1256" spans="1:12" hidden="1" x14ac:dyDescent="0.2">
      <c r="A1256" t="s">
        <v>2980</v>
      </c>
      <c r="B1256" t="s">
        <v>2981</v>
      </c>
      <c r="C1256">
        <v>-1.1960723801604387</v>
      </c>
      <c r="D1256">
        <v>0.60638750380611695</v>
      </c>
      <c r="E1256">
        <v>1.3749422439885053</v>
      </c>
      <c r="F1256">
        <v>-0.43086685603448122</v>
      </c>
      <c r="G1256">
        <v>-0.35439051159976692</v>
      </c>
      <c r="H1256">
        <v>5</v>
      </c>
      <c r="I1256">
        <v>0.78278424318974704</v>
      </c>
      <c r="J1256" t="s">
        <v>2982</v>
      </c>
      <c r="K1256" t="s">
        <v>2983</v>
      </c>
      <c r="L1256" t="s">
        <v>4248</v>
      </c>
    </row>
    <row r="1257" spans="1:12" hidden="1" x14ac:dyDescent="0.2">
      <c r="A1257" t="s">
        <v>2984</v>
      </c>
      <c r="B1257" t="s">
        <v>2985</v>
      </c>
      <c r="C1257">
        <v>-0.95700762570814857</v>
      </c>
      <c r="D1257">
        <v>0.84502981881976635</v>
      </c>
      <c r="E1257">
        <v>1.2846701222351564</v>
      </c>
      <c r="F1257">
        <v>-0.7129953847565762</v>
      </c>
      <c r="G1257">
        <v>-0.45969693059016137</v>
      </c>
      <c r="H1257">
        <v>5</v>
      </c>
      <c r="I1257">
        <v>0.91269198301677701</v>
      </c>
      <c r="J1257" t="s">
        <v>2986</v>
      </c>
      <c r="K1257" t="s">
        <v>2987</v>
      </c>
      <c r="L1257" t="s">
        <v>4248</v>
      </c>
    </row>
    <row r="1258" spans="1:12" hidden="1" x14ac:dyDescent="0.2">
      <c r="A1258" t="s">
        <v>4053</v>
      </c>
      <c r="B1258" t="s">
        <v>2985</v>
      </c>
      <c r="C1258">
        <v>0.9069481584961222</v>
      </c>
      <c r="D1258">
        <v>0.32156068473193178</v>
      </c>
      <c r="E1258">
        <v>0.89493522362651778</v>
      </c>
      <c r="F1258">
        <v>-0.96521463262843132</v>
      </c>
      <c r="G1258">
        <v>-1.1582294342261126</v>
      </c>
      <c r="H1258">
        <v>5</v>
      </c>
      <c r="I1258">
        <v>1.2781081985885001</v>
      </c>
      <c r="J1258" t="s">
        <v>2986</v>
      </c>
      <c r="K1258" t="s">
        <v>2987</v>
      </c>
      <c r="L1258" t="s">
        <v>4247</v>
      </c>
    </row>
    <row r="1259" spans="1:12" hidden="1" x14ac:dyDescent="0.2">
      <c r="A1259" t="s">
        <v>2988</v>
      </c>
      <c r="B1259" t="s">
        <v>2989</v>
      </c>
      <c r="C1259">
        <v>0.32824911083310132</v>
      </c>
      <c r="D1259">
        <v>0.96528573513552629</v>
      </c>
      <c r="E1259">
        <v>0.60619480492050115</v>
      </c>
      <c r="F1259">
        <v>-0.32196457220569386</v>
      </c>
      <c r="G1259">
        <v>-1.577765078683435</v>
      </c>
      <c r="H1259">
        <v>4</v>
      </c>
      <c r="I1259">
        <v>0.76477602492871799</v>
      </c>
      <c r="J1259" t="s">
        <v>2990</v>
      </c>
      <c r="K1259" t="s">
        <v>2991</v>
      </c>
      <c r="L1259" t="s">
        <v>4248</v>
      </c>
    </row>
    <row r="1260" spans="1:12" hidden="1" x14ac:dyDescent="0.2">
      <c r="A1260" t="s">
        <v>4054</v>
      </c>
      <c r="B1260" t="s">
        <v>2989</v>
      </c>
      <c r="C1260">
        <v>0.95810974313968555</v>
      </c>
      <c r="D1260">
        <v>0.76463171060846025</v>
      </c>
      <c r="E1260">
        <v>-0.3043280210438008</v>
      </c>
      <c r="F1260">
        <v>0.12709472146860379</v>
      </c>
      <c r="G1260">
        <v>-1.5455081541729785</v>
      </c>
      <c r="H1260">
        <v>4</v>
      </c>
      <c r="I1260">
        <v>0.74160643823653305</v>
      </c>
      <c r="J1260" t="s">
        <v>2990</v>
      </c>
      <c r="K1260" t="s">
        <v>2991</v>
      </c>
      <c r="L1260" t="s">
        <v>4247</v>
      </c>
    </row>
    <row r="1261" spans="1:12" x14ac:dyDescent="0.2">
      <c r="A1261" t="s">
        <v>2992</v>
      </c>
      <c r="B1261" t="s">
        <v>2993</v>
      </c>
      <c r="C1261">
        <v>5.3807677956655966E-3</v>
      </c>
      <c r="D1261">
        <v>0.93112085870859884</v>
      </c>
      <c r="E1261">
        <v>0.5141622294321474</v>
      </c>
      <c r="F1261">
        <v>0.22766581184562085</v>
      </c>
      <c r="G1261">
        <v>-1.6783296677821462</v>
      </c>
      <c r="H1261">
        <v>6</v>
      </c>
      <c r="I1261">
        <v>1.13567618075245</v>
      </c>
      <c r="J1261" t="s">
        <v>2994</v>
      </c>
      <c r="K1261" t="s">
        <v>2995</v>
      </c>
      <c r="L1261" t="s">
        <v>4248</v>
      </c>
    </row>
    <row r="1262" spans="1:12" hidden="1" x14ac:dyDescent="0.2">
      <c r="A1262" t="s">
        <v>4055</v>
      </c>
      <c r="B1262" t="s">
        <v>4056</v>
      </c>
      <c r="C1262">
        <v>0.77995794366630999</v>
      </c>
      <c r="D1262">
        <v>0.69880644710423512</v>
      </c>
      <c r="E1262">
        <v>0.11522175497986439</v>
      </c>
      <c r="F1262">
        <v>0.10291336291535329</v>
      </c>
      <c r="G1262">
        <v>-1.6968995086657872</v>
      </c>
      <c r="H1262">
        <v>4</v>
      </c>
      <c r="I1262">
        <v>0.53404293916727896</v>
      </c>
      <c r="J1262" t="s">
        <v>4057</v>
      </c>
      <c r="K1262" t="s">
        <v>4057</v>
      </c>
      <c r="L1262" t="s">
        <v>4247</v>
      </c>
    </row>
    <row r="1263" spans="1:12" hidden="1" x14ac:dyDescent="0.2">
      <c r="A1263" t="s">
        <v>2996</v>
      </c>
      <c r="B1263" t="s">
        <v>2997</v>
      </c>
      <c r="C1263">
        <v>-0.34309877401018796</v>
      </c>
      <c r="D1263">
        <v>1.0869797646652462</v>
      </c>
      <c r="E1263">
        <v>1.0456657510731175</v>
      </c>
      <c r="F1263">
        <v>-0.83953484672232892</v>
      </c>
      <c r="G1263">
        <v>-0.95001189500584693</v>
      </c>
      <c r="H1263">
        <v>5</v>
      </c>
      <c r="I1263">
        <v>1.3886077765223499</v>
      </c>
      <c r="J1263" t="s">
        <v>2998</v>
      </c>
      <c r="K1263" t="s">
        <v>2999</v>
      </c>
      <c r="L1263" t="s">
        <v>4248</v>
      </c>
    </row>
    <row r="1264" spans="1:12" x14ac:dyDescent="0.2">
      <c r="A1264" t="s">
        <v>4058</v>
      </c>
      <c r="B1264" t="s">
        <v>2997</v>
      </c>
      <c r="C1264">
        <v>0.59399183240308318</v>
      </c>
      <c r="D1264">
        <v>0.59404624761271363</v>
      </c>
      <c r="E1264">
        <v>0.57191618650145426</v>
      </c>
      <c r="F1264">
        <v>-3.7814701112305366E-2</v>
      </c>
      <c r="G1264">
        <v>-1.7221395654049365</v>
      </c>
      <c r="H1264">
        <v>6</v>
      </c>
      <c r="I1264">
        <v>0.68596164572610097</v>
      </c>
      <c r="J1264" t="s">
        <v>2998</v>
      </c>
      <c r="K1264" t="s">
        <v>2999</v>
      </c>
      <c r="L1264" t="s">
        <v>4247</v>
      </c>
    </row>
    <row r="1265" spans="1:12" x14ac:dyDescent="0.2">
      <c r="A1265" t="s">
        <v>3000</v>
      </c>
      <c r="B1265" t="s">
        <v>3001</v>
      </c>
      <c r="C1265">
        <v>4.6907154212002804E-2</v>
      </c>
      <c r="D1265">
        <v>0.10136788171017407</v>
      </c>
      <c r="E1265">
        <v>0.25702925207507987</v>
      </c>
      <c r="F1265">
        <v>1.1828666130170655</v>
      </c>
      <c r="G1265">
        <v>-1.5881709010143032</v>
      </c>
      <c r="H1265">
        <v>6</v>
      </c>
      <c r="I1265">
        <v>1.99807024954479</v>
      </c>
      <c r="J1265" t="s">
        <v>3002</v>
      </c>
      <c r="K1265" t="s">
        <v>3003</v>
      </c>
      <c r="L1265" t="s">
        <v>4248</v>
      </c>
    </row>
    <row r="1266" spans="1:12" hidden="1" x14ac:dyDescent="0.2">
      <c r="A1266" t="s">
        <v>3004</v>
      </c>
      <c r="B1266" t="s">
        <v>3005</v>
      </c>
      <c r="C1266">
        <v>-0.14149168886266236</v>
      </c>
      <c r="D1266">
        <v>0.66425934351835048</v>
      </c>
      <c r="E1266">
        <v>1.004345603030151</v>
      </c>
      <c r="F1266">
        <v>6.2273888062769775E-2</v>
      </c>
      <c r="G1266">
        <v>-1.5893871457486088</v>
      </c>
      <c r="H1266">
        <v>4</v>
      </c>
      <c r="I1266">
        <v>1.1855226404823</v>
      </c>
      <c r="J1266" t="s">
        <v>3006</v>
      </c>
      <c r="K1266" t="s">
        <v>3007</v>
      </c>
      <c r="L1266" t="s">
        <v>4248</v>
      </c>
    </row>
    <row r="1267" spans="1:12" hidden="1" x14ac:dyDescent="0.2">
      <c r="A1267" t="s">
        <v>3008</v>
      </c>
      <c r="B1267" t="s">
        <v>3009</v>
      </c>
      <c r="C1267">
        <v>-1.4229529582297056</v>
      </c>
      <c r="D1267">
        <v>0.43976868452732681</v>
      </c>
      <c r="E1267">
        <v>1.2656263396560798</v>
      </c>
      <c r="F1267">
        <v>-0.40590158650610175</v>
      </c>
      <c r="G1267">
        <v>0.12345952055235536</v>
      </c>
      <c r="H1267">
        <v>1</v>
      </c>
      <c r="I1267">
        <v>1.15959628898586</v>
      </c>
      <c r="J1267" t="s">
        <v>3010</v>
      </c>
      <c r="K1267" t="s">
        <v>3011</v>
      </c>
      <c r="L1267" t="s">
        <v>4248</v>
      </c>
    </row>
    <row r="1268" spans="1:12" hidden="1" x14ac:dyDescent="0.2">
      <c r="A1268" t="s">
        <v>3012</v>
      </c>
      <c r="B1268" t="s">
        <v>3013</v>
      </c>
      <c r="C1268">
        <v>1.3552850343129306</v>
      </c>
      <c r="D1268">
        <v>0.61956590015083912</v>
      </c>
      <c r="E1268">
        <v>-0.19416157416687277</v>
      </c>
      <c r="F1268">
        <v>-0.6108678874470318</v>
      </c>
      <c r="G1268">
        <v>-1.1698214728499055</v>
      </c>
      <c r="H1268">
        <v>2</v>
      </c>
      <c r="I1268">
        <v>0.90680297982122404</v>
      </c>
      <c r="J1268" t="s">
        <v>3014</v>
      </c>
      <c r="K1268" t="s">
        <v>3015</v>
      </c>
      <c r="L1268" t="s">
        <v>4248</v>
      </c>
    </row>
    <row r="1269" spans="1:12" hidden="1" x14ac:dyDescent="0.2">
      <c r="A1269" t="s">
        <v>3016</v>
      </c>
      <c r="B1269" t="s">
        <v>3017</v>
      </c>
      <c r="C1269">
        <v>0.79488763337448576</v>
      </c>
      <c r="D1269">
        <v>1.1258821179326106</v>
      </c>
      <c r="E1269">
        <v>-1.3760840266511382E-2</v>
      </c>
      <c r="F1269">
        <v>-0.57799663089545938</v>
      </c>
      <c r="G1269">
        <v>-1.3290122801451256</v>
      </c>
      <c r="H1269">
        <v>4</v>
      </c>
      <c r="I1269">
        <v>0.65901797951740704</v>
      </c>
      <c r="J1269" t="s">
        <v>3018</v>
      </c>
      <c r="K1269" t="s">
        <v>3019</v>
      </c>
      <c r="L1269" t="s">
        <v>4248</v>
      </c>
    </row>
    <row r="1270" spans="1:12" hidden="1" x14ac:dyDescent="0.2">
      <c r="A1270" t="s">
        <v>4059</v>
      </c>
      <c r="B1270" t="s">
        <v>3017</v>
      </c>
      <c r="C1270">
        <v>1.0171342703698096</v>
      </c>
      <c r="D1270">
        <v>0.80110854732782211</v>
      </c>
      <c r="E1270">
        <v>-0.23996797593476291</v>
      </c>
      <c r="F1270">
        <v>-7.4783655617895864E-2</v>
      </c>
      <c r="G1270">
        <v>-1.5034911861450264</v>
      </c>
      <c r="H1270">
        <v>4</v>
      </c>
      <c r="I1270">
        <v>0.68365614026363497</v>
      </c>
      <c r="J1270" t="s">
        <v>3018</v>
      </c>
      <c r="K1270" t="s">
        <v>3019</v>
      </c>
      <c r="L1270" t="s">
        <v>4247</v>
      </c>
    </row>
    <row r="1271" spans="1:12" hidden="1" x14ac:dyDescent="0.2">
      <c r="A1271" t="s">
        <v>4060</v>
      </c>
      <c r="B1271" t="s">
        <v>4061</v>
      </c>
      <c r="C1271">
        <v>0.94793664139395806</v>
      </c>
      <c r="D1271">
        <v>0.73248396527338777</v>
      </c>
      <c r="E1271">
        <v>5.5260344762950372E-2</v>
      </c>
      <c r="F1271">
        <v>-0.14136422825839209</v>
      </c>
      <c r="G1271">
        <v>-1.5943167231719384</v>
      </c>
      <c r="H1271">
        <v>4</v>
      </c>
      <c r="I1271">
        <v>0.35253719271316802</v>
      </c>
      <c r="J1271" t="s">
        <v>4062</v>
      </c>
      <c r="K1271" t="s">
        <v>4063</v>
      </c>
      <c r="L1271" t="s">
        <v>4247</v>
      </c>
    </row>
    <row r="1272" spans="1:12" hidden="1" x14ac:dyDescent="0.2">
      <c r="A1272" t="s">
        <v>3020</v>
      </c>
      <c r="B1272" t="s">
        <v>3021</v>
      </c>
      <c r="C1272">
        <v>-1.3335857666961177</v>
      </c>
      <c r="D1272">
        <v>0.24304823134537301</v>
      </c>
      <c r="E1272">
        <v>0.80725504000490989</v>
      </c>
      <c r="F1272">
        <v>0.99916424281863814</v>
      </c>
      <c r="G1272">
        <v>-0.7158817474728234</v>
      </c>
      <c r="H1272">
        <v>5</v>
      </c>
      <c r="I1272">
        <v>1.25295695244709</v>
      </c>
      <c r="J1272" t="s">
        <v>3022</v>
      </c>
      <c r="K1272" t="s">
        <v>3023</v>
      </c>
      <c r="L1272" t="s">
        <v>4248</v>
      </c>
    </row>
    <row r="1273" spans="1:12" hidden="1" x14ac:dyDescent="0.2">
      <c r="A1273" t="s">
        <v>3024</v>
      </c>
      <c r="B1273" t="s">
        <v>3025</v>
      </c>
      <c r="C1273">
        <v>-0.48020737986018402</v>
      </c>
      <c r="D1273">
        <v>1.1385521003186141</v>
      </c>
      <c r="E1273">
        <v>0.9884450472697387</v>
      </c>
      <c r="F1273">
        <v>-0.5587081764452082</v>
      </c>
      <c r="G1273">
        <v>-1.0880815912830633</v>
      </c>
      <c r="H1273">
        <v>5</v>
      </c>
      <c r="I1273">
        <v>1.1018792169495499</v>
      </c>
      <c r="J1273" t="s">
        <v>3026</v>
      </c>
      <c r="K1273" t="s">
        <v>3027</v>
      </c>
      <c r="L1273" t="s">
        <v>4248</v>
      </c>
    </row>
    <row r="1274" spans="1:12" hidden="1" x14ac:dyDescent="0.2">
      <c r="A1274" t="s">
        <v>4064</v>
      </c>
      <c r="B1274" t="s">
        <v>4065</v>
      </c>
      <c r="C1274">
        <v>1.0678636885905965</v>
      </c>
      <c r="D1274">
        <v>0.72070116252016858</v>
      </c>
      <c r="E1274">
        <v>0.20328686091360221</v>
      </c>
      <c r="F1274">
        <v>-0.59894046096330866</v>
      </c>
      <c r="G1274">
        <v>-1.3929112510611421</v>
      </c>
      <c r="H1274">
        <v>4</v>
      </c>
      <c r="I1274">
        <v>0.45893548850163002</v>
      </c>
      <c r="J1274" t="s">
        <v>4066</v>
      </c>
      <c r="K1274" t="s">
        <v>4067</v>
      </c>
      <c r="L1274" t="s">
        <v>4247</v>
      </c>
    </row>
    <row r="1275" spans="1:12" hidden="1" x14ac:dyDescent="0.2">
      <c r="A1275" t="s">
        <v>3028</v>
      </c>
      <c r="B1275" t="s">
        <v>3029</v>
      </c>
      <c r="C1275">
        <v>-1.1706579022817569</v>
      </c>
      <c r="D1275">
        <v>1.1595002141032131</v>
      </c>
      <c r="E1275">
        <v>0.85981588010619447</v>
      </c>
      <c r="F1275">
        <v>-0.11959509862013082</v>
      </c>
      <c r="G1275">
        <v>-0.72906309330751995</v>
      </c>
      <c r="H1275">
        <v>5</v>
      </c>
      <c r="I1275">
        <v>0.47151085278270599</v>
      </c>
      <c r="J1275" t="s">
        <v>3030</v>
      </c>
      <c r="K1275" t="s">
        <v>3031</v>
      </c>
      <c r="L1275" t="s">
        <v>4248</v>
      </c>
    </row>
    <row r="1276" spans="1:12" hidden="1" x14ac:dyDescent="0.2">
      <c r="A1276" t="s">
        <v>3032</v>
      </c>
      <c r="B1276" t="s">
        <v>3033</v>
      </c>
      <c r="C1276">
        <v>-1.152340560217082</v>
      </c>
      <c r="D1276">
        <v>-0.72813564103862316</v>
      </c>
      <c r="E1276">
        <v>0.25913263959149224</v>
      </c>
      <c r="F1276">
        <v>1.4272764046191906</v>
      </c>
      <c r="G1276">
        <v>0.19406715704497307</v>
      </c>
      <c r="H1276">
        <v>3</v>
      </c>
      <c r="I1276">
        <v>1.3079770530399</v>
      </c>
      <c r="J1276" t="s">
        <v>3034</v>
      </c>
      <c r="K1276" t="s">
        <v>3035</v>
      </c>
      <c r="L1276" t="s">
        <v>4248</v>
      </c>
    </row>
    <row r="1277" spans="1:12" hidden="1" x14ac:dyDescent="0.2">
      <c r="A1277" t="s">
        <v>3036</v>
      </c>
      <c r="B1277" t="s">
        <v>3037</v>
      </c>
      <c r="C1277">
        <v>-1.0309536601519762</v>
      </c>
      <c r="D1277">
        <v>0.58776227236563328</v>
      </c>
      <c r="E1277">
        <v>1.4405936048480295</v>
      </c>
      <c r="F1277">
        <v>-0.40134984717796951</v>
      </c>
      <c r="G1277">
        <v>-0.59605236988373056</v>
      </c>
      <c r="H1277">
        <v>5</v>
      </c>
      <c r="I1277">
        <v>0.75443142793622797</v>
      </c>
      <c r="J1277" t="s">
        <v>3038</v>
      </c>
      <c r="K1277" t="s">
        <v>3039</v>
      </c>
      <c r="L1277" t="s">
        <v>4248</v>
      </c>
    </row>
    <row r="1278" spans="1:12" hidden="1" x14ac:dyDescent="0.2">
      <c r="A1278" t="s">
        <v>3040</v>
      </c>
      <c r="B1278" t="s">
        <v>3041</v>
      </c>
      <c r="C1278">
        <v>-0.80910710696537869</v>
      </c>
      <c r="D1278">
        <v>1.3014047635916552</v>
      </c>
      <c r="E1278">
        <v>0.70802619246654863</v>
      </c>
      <c r="F1278">
        <v>-0.13648015318273649</v>
      </c>
      <c r="G1278">
        <v>-1.0638436959100717</v>
      </c>
      <c r="H1278">
        <v>5</v>
      </c>
      <c r="I1278">
        <v>1.0015585559429501</v>
      </c>
      <c r="J1278" t="s">
        <v>3042</v>
      </c>
      <c r="K1278" t="s">
        <v>3043</v>
      </c>
      <c r="L1278" t="s">
        <v>4248</v>
      </c>
    </row>
    <row r="1279" spans="1:12" hidden="1" x14ac:dyDescent="0.2">
      <c r="A1279" t="s">
        <v>3044</v>
      </c>
      <c r="B1279" t="s">
        <v>3045</v>
      </c>
      <c r="C1279">
        <v>-1.5882110579759925</v>
      </c>
      <c r="D1279">
        <v>-0.33174873360847895</v>
      </c>
      <c r="E1279">
        <v>0.94328003309148678</v>
      </c>
      <c r="F1279">
        <v>0.46834591868420966</v>
      </c>
      <c r="G1279">
        <v>0.50833383980875879</v>
      </c>
      <c r="H1279">
        <v>1</v>
      </c>
      <c r="I1279">
        <v>0.77837926689506998</v>
      </c>
      <c r="J1279" t="s">
        <v>3046</v>
      </c>
      <c r="K1279" t="s">
        <v>3047</v>
      </c>
      <c r="L1279" t="s">
        <v>4248</v>
      </c>
    </row>
    <row r="1280" spans="1:12" hidden="1" x14ac:dyDescent="0.2">
      <c r="A1280" t="s">
        <v>4068</v>
      </c>
      <c r="B1280" t="s">
        <v>3049</v>
      </c>
      <c r="C1280">
        <v>0.96285131194043572</v>
      </c>
      <c r="D1280">
        <v>0.6933359179412063</v>
      </c>
      <c r="E1280">
        <v>0.47958001024790925</v>
      </c>
      <c r="F1280">
        <v>-0.86607329110127573</v>
      </c>
      <c r="G1280">
        <v>-1.2696939490282002</v>
      </c>
      <c r="H1280">
        <v>4</v>
      </c>
      <c r="I1280">
        <v>0.94380443793970403</v>
      </c>
      <c r="J1280" t="s">
        <v>3050</v>
      </c>
      <c r="K1280" t="s">
        <v>3051</v>
      </c>
      <c r="L1280" t="s">
        <v>4247</v>
      </c>
    </row>
    <row r="1281" spans="1:12" hidden="1" x14ac:dyDescent="0.2">
      <c r="A1281" t="s">
        <v>3048</v>
      </c>
      <c r="B1281" t="s">
        <v>3049</v>
      </c>
      <c r="C1281">
        <v>-0.74613126928254558</v>
      </c>
      <c r="D1281">
        <v>1.0929649659011011</v>
      </c>
      <c r="E1281">
        <v>1.0335104699430859</v>
      </c>
      <c r="F1281">
        <v>-0.35260963591058964</v>
      </c>
      <c r="G1281">
        <v>-1.0277345306511041</v>
      </c>
      <c r="H1281">
        <v>5</v>
      </c>
      <c r="I1281">
        <v>0.79178332604958701</v>
      </c>
      <c r="J1281" t="s">
        <v>3050</v>
      </c>
      <c r="K1281" t="s">
        <v>3051</v>
      </c>
      <c r="L1281" t="s">
        <v>4248</v>
      </c>
    </row>
    <row r="1282" spans="1:12" hidden="1" x14ac:dyDescent="0.2">
      <c r="A1282" t="s">
        <v>3052</v>
      </c>
      <c r="B1282" t="s">
        <v>3053</v>
      </c>
      <c r="C1282">
        <v>-1.3663105583629322</v>
      </c>
      <c r="D1282">
        <v>2.5086286465691204E-2</v>
      </c>
      <c r="E1282">
        <v>0.84219175890145326</v>
      </c>
      <c r="F1282">
        <v>-0.55632567994573912</v>
      </c>
      <c r="G1282">
        <v>1.0553581929414868</v>
      </c>
      <c r="H1282">
        <v>1</v>
      </c>
      <c r="I1282">
        <v>1.42227503148904</v>
      </c>
      <c r="J1282" t="s">
        <v>3054</v>
      </c>
      <c r="K1282" t="s">
        <v>3055</v>
      </c>
      <c r="L1282" t="s">
        <v>4248</v>
      </c>
    </row>
    <row r="1283" spans="1:12" hidden="1" x14ac:dyDescent="0.2">
      <c r="A1283" t="s">
        <v>4069</v>
      </c>
      <c r="B1283" t="s">
        <v>3053</v>
      </c>
      <c r="C1283">
        <v>-0.50394755991278817</v>
      </c>
      <c r="D1283">
        <v>0.22558300018103486</v>
      </c>
      <c r="E1283">
        <v>1.2827827368042282</v>
      </c>
      <c r="F1283">
        <v>-1.3811828309846423</v>
      </c>
      <c r="G1283">
        <v>0.37676465391219183</v>
      </c>
      <c r="H1283">
        <v>5</v>
      </c>
      <c r="I1283">
        <v>1.73368825538657</v>
      </c>
      <c r="J1283" t="s">
        <v>3054</v>
      </c>
      <c r="K1283" t="s">
        <v>3055</v>
      </c>
      <c r="L1283" t="s">
        <v>4247</v>
      </c>
    </row>
    <row r="1284" spans="1:12" x14ac:dyDescent="0.2">
      <c r="A1284" t="s">
        <v>4070</v>
      </c>
      <c r="B1284" t="s">
        <v>4071</v>
      </c>
      <c r="C1284">
        <v>0.15087425508255745</v>
      </c>
      <c r="D1284">
        <v>0.91287085787468969</v>
      </c>
      <c r="E1284">
        <v>0.5156531427606067</v>
      </c>
      <c r="F1284">
        <v>0.11328375328423294</v>
      </c>
      <c r="G1284">
        <v>-1.6926820090020918</v>
      </c>
      <c r="H1284">
        <v>6</v>
      </c>
      <c r="I1284">
        <v>0.96907256312914902</v>
      </c>
      <c r="J1284" t="s">
        <v>4072</v>
      </c>
      <c r="K1284" t="s">
        <v>4073</v>
      </c>
      <c r="L1284" t="s">
        <v>4247</v>
      </c>
    </row>
    <row r="1285" spans="1:12" hidden="1" x14ac:dyDescent="0.2">
      <c r="A1285" t="s">
        <v>3056</v>
      </c>
      <c r="B1285" t="s">
        <v>3057</v>
      </c>
      <c r="C1285">
        <v>-0.80911395286357279</v>
      </c>
      <c r="D1285">
        <v>1.1672662937558926</v>
      </c>
      <c r="E1285">
        <v>1.0078086903543897</v>
      </c>
      <c r="F1285">
        <v>-0.81378740563068552</v>
      </c>
      <c r="G1285">
        <v>-0.55217362561599681</v>
      </c>
      <c r="H1285">
        <v>5</v>
      </c>
      <c r="I1285">
        <v>1.1298145966036699</v>
      </c>
      <c r="J1285" t="s">
        <v>3058</v>
      </c>
      <c r="K1285" t="s">
        <v>3059</v>
      </c>
      <c r="L1285" t="s">
        <v>4248</v>
      </c>
    </row>
    <row r="1286" spans="1:12" hidden="1" x14ac:dyDescent="0.2">
      <c r="A1286" t="s">
        <v>4241</v>
      </c>
      <c r="B1286" t="s">
        <v>4241</v>
      </c>
      <c r="C1286">
        <v>-1.72405947257612</v>
      </c>
      <c r="D1286">
        <v>1.8694884261682601E-2</v>
      </c>
      <c r="E1286">
        <v>0.70103682089831598</v>
      </c>
      <c r="F1286">
        <v>0.62762240248268997</v>
      </c>
      <c r="G1286">
        <v>0.37670536493343099</v>
      </c>
      <c r="H1286">
        <v>1</v>
      </c>
      <c r="L1286" t="s">
        <v>4241</v>
      </c>
    </row>
    <row r="1287" spans="1:12" hidden="1" x14ac:dyDescent="0.2">
      <c r="A1287" t="s">
        <v>4242</v>
      </c>
      <c r="B1287" t="s">
        <v>4242</v>
      </c>
      <c r="C1287">
        <v>1.71716702592671</v>
      </c>
      <c r="D1287">
        <v>4.7347173204303102E-2</v>
      </c>
      <c r="E1287">
        <v>-0.66245555921496801</v>
      </c>
      <c r="F1287">
        <v>-0.51241805594109302</v>
      </c>
      <c r="G1287">
        <v>-0.58964058397495001</v>
      </c>
      <c r="H1287">
        <v>2</v>
      </c>
      <c r="L1287" t="s">
        <v>4242</v>
      </c>
    </row>
    <row r="1288" spans="1:12" hidden="1" x14ac:dyDescent="0.2">
      <c r="A1288" t="s">
        <v>4243</v>
      </c>
      <c r="B1288" t="s">
        <v>4243</v>
      </c>
      <c r="C1288">
        <v>-0.27977082514367102</v>
      </c>
      <c r="D1288">
        <v>-0.78708416443948703</v>
      </c>
      <c r="E1288">
        <v>-0.57206253318767697</v>
      </c>
      <c r="F1288">
        <v>-8.3853459938771399E-2</v>
      </c>
      <c r="G1288">
        <v>1.72277098270961</v>
      </c>
      <c r="H1288">
        <v>3</v>
      </c>
      <c r="L1288" t="s">
        <v>4243</v>
      </c>
    </row>
    <row r="1289" spans="1:12" hidden="1" x14ac:dyDescent="0.2">
      <c r="A1289" t="s">
        <v>4244</v>
      </c>
      <c r="B1289" t="s">
        <v>4244</v>
      </c>
      <c r="C1289">
        <v>0.85728694454373</v>
      </c>
      <c r="D1289">
        <v>0.83177918865990297</v>
      </c>
      <c r="E1289">
        <v>0.219898058600111</v>
      </c>
      <c r="F1289">
        <v>-0.36170255127478501</v>
      </c>
      <c r="G1289">
        <v>-1.5472616405289601</v>
      </c>
      <c r="H1289">
        <v>4</v>
      </c>
      <c r="L1289" t="s">
        <v>4244</v>
      </c>
    </row>
    <row r="1290" spans="1:12" hidden="1" x14ac:dyDescent="0.2">
      <c r="A1290" t="s">
        <v>4245</v>
      </c>
      <c r="B1290" t="s">
        <v>4245</v>
      </c>
      <c r="C1290">
        <v>-0.38708572538974501</v>
      </c>
      <c r="D1290">
        <v>0.99164140883444596</v>
      </c>
      <c r="E1290">
        <v>1.15023113517562</v>
      </c>
      <c r="F1290">
        <v>-0.92290112159681403</v>
      </c>
      <c r="G1290">
        <v>-0.83188569702350501</v>
      </c>
      <c r="H1290">
        <v>5</v>
      </c>
      <c r="L1290" t="s">
        <v>4245</v>
      </c>
    </row>
    <row r="1291" spans="1:12" x14ac:dyDescent="0.2">
      <c r="A1291" t="s">
        <v>4246</v>
      </c>
      <c r="B1291" t="s">
        <v>4246</v>
      </c>
      <c r="C1291">
        <v>0.33343210375493698</v>
      </c>
      <c r="D1291">
        <v>0.55555212109306096</v>
      </c>
      <c r="E1291">
        <v>0.48280660812234599</v>
      </c>
      <c r="F1291">
        <v>0.41095863200469401</v>
      </c>
      <c r="G1291">
        <v>-1.7827494649750399</v>
      </c>
      <c r="H1291">
        <v>6</v>
      </c>
      <c r="L1291" t="s">
        <v>4246</v>
      </c>
    </row>
  </sheetData>
  <autoFilter ref="A1:L1291" xr:uid="{C14AC20D-5F68-A246-8A96-A1DA97BC4E66}">
    <filterColumn colId="7">
      <filters>
        <filter val="6"/>
      </filters>
    </filterColumn>
  </autoFilter>
  <conditionalFormatting sqref="B1286:B1291">
    <cfRule type="duplicateValues" dxfId="2" priority="3"/>
  </conditionalFormatting>
  <conditionalFormatting sqref="A1286:A1291">
    <cfRule type="duplicateValues" dxfId="1" priority="2"/>
  </conditionalFormatting>
  <conditionalFormatting sqref="L1286:L1291">
    <cfRule type="duplicateValues" dxfId="0" priority="1"/>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0A6E3-8CBA-DD44-BA90-8BCE50594469}">
  <dimension ref="A1:G31"/>
  <sheetViews>
    <sheetView workbookViewId="0">
      <selection activeCell="D51" sqref="D51"/>
    </sheetView>
  </sheetViews>
  <sheetFormatPr baseColWidth="10" defaultColWidth="11" defaultRowHeight="16" x14ac:dyDescent="0.2"/>
  <cols>
    <col min="5" max="5" width="63.5" bestFit="1" customWidth="1"/>
  </cols>
  <sheetData>
    <row r="1" spans="1:7" x14ac:dyDescent="0.2">
      <c r="A1" t="s">
        <v>4074</v>
      </c>
      <c r="B1" t="s">
        <v>4075</v>
      </c>
      <c r="C1" t="s">
        <v>4076</v>
      </c>
      <c r="D1" t="s">
        <v>4077</v>
      </c>
      <c r="E1" t="s">
        <v>4078</v>
      </c>
      <c r="F1" t="s">
        <v>4079</v>
      </c>
      <c r="G1" t="s">
        <v>4080</v>
      </c>
    </row>
    <row r="2" spans="1:7" x14ac:dyDescent="0.2">
      <c r="A2" s="1">
        <v>1.4711770382882999E-10</v>
      </c>
      <c r="B2">
        <v>53</v>
      </c>
      <c r="C2">
        <v>449</v>
      </c>
      <c r="D2">
        <v>2.9770022467941502</v>
      </c>
      <c r="E2" t="s">
        <v>4081</v>
      </c>
      <c r="F2" t="s">
        <v>4082</v>
      </c>
      <c r="G2" t="s">
        <v>4083</v>
      </c>
    </row>
    <row r="3" spans="1:7" x14ac:dyDescent="0.2">
      <c r="A3" s="1">
        <v>7.1085849271760696E-9</v>
      </c>
      <c r="B3">
        <v>38</v>
      </c>
      <c r="C3">
        <v>286</v>
      </c>
      <c r="D3">
        <v>3.3509442099750499</v>
      </c>
      <c r="E3" t="s">
        <v>4084</v>
      </c>
      <c r="F3" t="s">
        <v>4085</v>
      </c>
      <c r="G3" t="s">
        <v>4086</v>
      </c>
    </row>
    <row r="4" spans="1:7" x14ac:dyDescent="0.2">
      <c r="A4" s="1">
        <v>7.1085849271760696E-9</v>
      </c>
      <c r="B4">
        <v>78</v>
      </c>
      <c r="C4">
        <v>948</v>
      </c>
      <c r="D4">
        <v>2.0750850387553701</v>
      </c>
      <c r="E4" t="s">
        <v>4087</v>
      </c>
      <c r="F4" t="s">
        <v>4088</v>
      </c>
      <c r="G4" t="s">
        <v>4089</v>
      </c>
    </row>
    <row r="5" spans="1:7" x14ac:dyDescent="0.2">
      <c r="A5" s="1">
        <v>7.1085849271760696E-9</v>
      </c>
      <c r="B5">
        <v>35</v>
      </c>
      <c r="C5">
        <v>248</v>
      </c>
      <c r="D5">
        <v>3.5593114963763002</v>
      </c>
      <c r="E5" t="s">
        <v>4090</v>
      </c>
      <c r="F5" t="s">
        <v>4091</v>
      </c>
      <c r="G5" t="s">
        <v>4092</v>
      </c>
    </row>
    <row r="6" spans="1:7" x14ac:dyDescent="0.2">
      <c r="A6" s="1">
        <v>2.21114932510367E-5</v>
      </c>
      <c r="B6">
        <v>25</v>
      </c>
      <c r="C6">
        <v>190</v>
      </c>
      <c r="D6">
        <v>3.3184558312079799</v>
      </c>
      <c r="E6" t="s">
        <v>4093</v>
      </c>
      <c r="F6" t="s">
        <v>4094</v>
      </c>
      <c r="G6" t="s">
        <v>4095</v>
      </c>
    </row>
    <row r="7" spans="1:7" x14ac:dyDescent="0.2">
      <c r="A7" s="1">
        <v>2.83240781960624E-5</v>
      </c>
      <c r="B7">
        <v>12</v>
      </c>
      <c r="C7">
        <v>46</v>
      </c>
      <c r="D7">
        <v>6.5791993870905996</v>
      </c>
      <c r="E7" t="s">
        <v>4096</v>
      </c>
      <c r="F7" t="s">
        <v>4097</v>
      </c>
      <c r="G7" t="s">
        <v>4098</v>
      </c>
    </row>
    <row r="8" spans="1:7" x14ac:dyDescent="0.2">
      <c r="A8">
        <v>7.0571567866931095E-4</v>
      </c>
      <c r="B8">
        <v>52</v>
      </c>
      <c r="C8">
        <v>710</v>
      </c>
      <c r="D8">
        <v>1.84711794999069</v>
      </c>
      <c r="E8" t="s">
        <v>4099</v>
      </c>
      <c r="F8" t="s">
        <v>4100</v>
      </c>
      <c r="G8" t="s">
        <v>4101</v>
      </c>
    </row>
    <row r="9" spans="1:7" x14ac:dyDescent="0.2">
      <c r="A9">
        <v>7.0571567866931095E-4</v>
      </c>
      <c r="B9">
        <v>70</v>
      </c>
      <c r="C9">
        <v>1075</v>
      </c>
      <c r="D9">
        <v>1.64224976949083</v>
      </c>
      <c r="E9" t="s">
        <v>4102</v>
      </c>
      <c r="F9" t="s">
        <v>4103</v>
      </c>
      <c r="G9" t="s">
        <v>4104</v>
      </c>
    </row>
    <row r="10" spans="1:7" x14ac:dyDescent="0.2">
      <c r="A10">
        <v>7.0571567866931095E-4</v>
      </c>
      <c r="B10">
        <v>6</v>
      </c>
      <c r="C10">
        <v>13</v>
      </c>
      <c r="D10">
        <v>11.6401219925449</v>
      </c>
      <c r="E10" t="s">
        <v>4105</v>
      </c>
      <c r="F10" t="s">
        <v>4106</v>
      </c>
      <c r="G10" t="s">
        <v>4107</v>
      </c>
    </row>
    <row r="11" spans="1:7" x14ac:dyDescent="0.2">
      <c r="A11">
        <v>7.0571567866931095E-4</v>
      </c>
      <c r="B11">
        <v>27</v>
      </c>
      <c r="C11">
        <v>266</v>
      </c>
      <c r="D11">
        <v>2.5599516412175798</v>
      </c>
      <c r="E11" t="s">
        <v>4108</v>
      </c>
      <c r="F11" t="s">
        <v>4109</v>
      </c>
      <c r="G11" t="s">
        <v>4110</v>
      </c>
    </row>
    <row r="12" spans="1:7" x14ac:dyDescent="0.2">
      <c r="A12">
        <v>7.9830955692600204E-4</v>
      </c>
      <c r="B12">
        <v>14</v>
      </c>
      <c r="C12">
        <v>88</v>
      </c>
      <c r="D12">
        <v>4.0123147777332804</v>
      </c>
      <c r="E12" t="s">
        <v>4111</v>
      </c>
      <c r="F12" t="s">
        <v>4112</v>
      </c>
      <c r="G12" t="s">
        <v>4113</v>
      </c>
    </row>
    <row r="13" spans="1:7" x14ac:dyDescent="0.2">
      <c r="A13">
        <v>7.9830955692600204E-4</v>
      </c>
      <c r="B13">
        <v>14</v>
      </c>
      <c r="C13">
        <v>88</v>
      </c>
      <c r="D13">
        <v>4.0123147777332804</v>
      </c>
      <c r="E13" t="s">
        <v>4114</v>
      </c>
      <c r="F13" t="s">
        <v>4115</v>
      </c>
      <c r="G13" t="s">
        <v>4113</v>
      </c>
    </row>
    <row r="14" spans="1:7" x14ac:dyDescent="0.2">
      <c r="A14">
        <v>1.21112059012835E-3</v>
      </c>
      <c r="B14">
        <v>9</v>
      </c>
      <c r="C14">
        <v>38</v>
      </c>
      <c r="D14">
        <v>5.9732204961743598</v>
      </c>
      <c r="E14" t="s">
        <v>4116</v>
      </c>
      <c r="F14" t="s">
        <v>4117</v>
      </c>
      <c r="G14" t="s">
        <v>4118</v>
      </c>
    </row>
    <row r="15" spans="1:7" x14ac:dyDescent="0.2">
      <c r="A15">
        <v>1.2297714703641801E-3</v>
      </c>
      <c r="B15">
        <v>6</v>
      </c>
      <c r="C15">
        <v>15</v>
      </c>
      <c r="D15">
        <v>10.0881057268722</v>
      </c>
      <c r="E15" t="s">
        <v>4119</v>
      </c>
      <c r="F15" t="s">
        <v>4120</v>
      </c>
      <c r="G15" t="s">
        <v>4107</v>
      </c>
    </row>
    <row r="16" spans="1:7" x14ac:dyDescent="0.2">
      <c r="A16">
        <v>1.3279767346633701E-3</v>
      </c>
      <c r="B16">
        <v>13</v>
      </c>
      <c r="C16">
        <v>82</v>
      </c>
      <c r="D16">
        <v>3.9983345868700999</v>
      </c>
      <c r="E16" t="s">
        <v>4121</v>
      </c>
      <c r="F16" t="s">
        <v>4122</v>
      </c>
      <c r="G16" t="s">
        <v>4123</v>
      </c>
    </row>
    <row r="17" spans="1:7" x14ac:dyDescent="0.2">
      <c r="A17">
        <v>1.3279767346633701E-3</v>
      </c>
      <c r="B17">
        <v>13</v>
      </c>
      <c r="C17">
        <v>82</v>
      </c>
      <c r="D17">
        <v>3.9983345868700999</v>
      </c>
      <c r="E17" t="s">
        <v>4124</v>
      </c>
      <c r="F17" t="s">
        <v>4125</v>
      </c>
      <c r="G17" t="s">
        <v>4126</v>
      </c>
    </row>
    <row r="18" spans="1:7" x14ac:dyDescent="0.2">
      <c r="A18">
        <v>1.5087579149668899E-3</v>
      </c>
      <c r="B18">
        <v>5</v>
      </c>
      <c r="C18">
        <v>10</v>
      </c>
      <c r="D18">
        <v>12.6101321585903</v>
      </c>
      <c r="E18" t="s">
        <v>4127</v>
      </c>
      <c r="F18" t="s">
        <v>4128</v>
      </c>
      <c r="G18" t="s">
        <v>4129</v>
      </c>
    </row>
    <row r="19" spans="1:7" x14ac:dyDescent="0.2">
      <c r="A19">
        <v>1.51403816661375E-3</v>
      </c>
      <c r="B19">
        <v>16</v>
      </c>
      <c r="C19">
        <v>122</v>
      </c>
      <c r="D19">
        <v>3.30757564815484</v>
      </c>
      <c r="E19" t="s">
        <v>4130</v>
      </c>
      <c r="F19" t="s">
        <v>4131</v>
      </c>
      <c r="G19" t="s">
        <v>4132</v>
      </c>
    </row>
    <row r="20" spans="1:7" x14ac:dyDescent="0.2">
      <c r="A20">
        <v>1.62459025301618E-3</v>
      </c>
      <c r="B20">
        <v>29</v>
      </c>
      <c r="C20">
        <v>323</v>
      </c>
      <c r="D20">
        <v>2.2643580965889698</v>
      </c>
      <c r="E20" t="s">
        <v>4133</v>
      </c>
      <c r="F20" t="s">
        <v>4134</v>
      </c>
      <c r="G20" t="s">
        <v>4135</v>
      </c>
    </row>
    <row r="21" spans="1:7" x14ac:dyDescent="0.2">
      <c r="A21">
        <v>2.06291286815456E-3</v>
      </c>
      <c r="B21">
        <v>4</v>
      </c>
      <c r="C21">
        <v>6</v>
      </c>
      <c r="D21">
        <v>16.813509544787099</v>
      </c>
      <c r="E21" t="s">
        <v>4136</v>
      </c>
      <c r="F21" t="s">
        <v>4137</v>
      </c>
      <c r="G21" t="s">
        <v>4138</v>
      </c>
    </row>
    <row r="22" spans="1:7" x14ac:dyDescent="0.2">
      <c r="A22">
        <v>2.06291286815456E-3</v>
      </c>
      <c r="B22">
        <v>4</v>
      </c>
      <c r="C22">
        <v>6</v>
      </c>
      <c r="D22">
        <v>16.813509544787099</v>
      </c>
      <c r="E22" t="s">
        <v>4139</v>
      </c>
      <c r="F22" t="s">
        <v>4140</v>
      </c>
      <c r="G22" t="s">
        <v>4141</v>
      </c>
    </row>
    <row r="23" spans="1:7" x14ac:dyDescent="0.2">
      <c r="A23">
        <v>2.7418676546764002E-3</v>
      </c>
      <c r="B23">
        <v>14</v>
      </c>
      <c r="C23">
        <v>103</v>
      </c>
      <c r="D23">
        <v>3.4279970916556199</v>
      </c>
      <c r="E23" t="s">
        <v>4142</v>
      </c>
      <c r="F23" t="s">
        <v>4143</v>
      </c>
      <c r="G23" t="s">
        <v>4113</v>
      </c>
    </row>
    <row r="24" spans="1:7" x14ac:dyDescent="0.2">
      <c r="A24">
        <v>4.0807586235946198E-3</v>
      </c>
      <c r="B24">
        <v>4</v>
      </c>
      <c r="C24">
        <v>7</v>
      </c>
      <c r="D24">
        <v>14.411579609817499</v>
      </c>
      <c r="E24" t="s">
        <v>4144</v>
      </c>
      <c r="F24" t="s">
        <v>4145</v>
      </c>
      <c r="G24" t="s">
        <v>4146</v>
      </c>
    </row>
    <row r="25" spans="1:7" x14ac:dyDescent="0.2">
      <c r="A25">
        <v>4.0807586235946198E-3</v>
      </c>
      <c r="B25">
        <v>4</v>
      </c>
      <c r="C25">
        <v>7</v>
      </c>
      <c r="D25">
        <v>14.411579609817499</v>
      </c>
      <c r="E25" t="s">
        <v>4147</v>
      </c>
      <c r="F25" t="s">
        <v>4148</v>
      </c>
      <c r="G25" t="s">
        <v>4141</v>
      </c>
    </row>
    <row r="26" spans="1:7" x14ac:dyDescent="0.2">
      <c r="A26">
        <v>4.4058288606190097E-3</v>
      </c>
      <c r="B26">
        <v>32</v>
      </c>
      <c r="C26">
        <v>401</v>
      </c>
      <c r="D26">
        <v>2.0125896711964599</v>
      </c>
      <c r="E26" t="s">
        <v>4149</v>
      </c>
      <c r="F26" t="s">
        <v>4150</v>
      </c>
      <c r="G26" t="s">
        <v>4151</v>
      </c>
    </row>
    <row r="27" spans="1:7" x14ac:dyDescent="0.2">
      <c r="A27">
        <v>4.4058288606190097E-3</v>
      </c>
      <c r="B27">
        <v>5</v>
      </c>
      <c r="C27">
        <v>13</v>
      </c>
      <c r="D27">
        <v>9.7001016604540808</v>
      </c>
      <c r="E27" t="s">
        <v>4152</v>
      </c>
      <c r="F27" t="s">
        <v>4153</v>
      </c>
      <c r="G27" t="s">
        <v>4129</v>
      </c>
    </row>
    <row r="28" spans="1:7" x14ac:dyDescent="0.2">
      <c r="A28">
        <v>4.4058288606190097E-3</v>
      </c>
      <c r="B28">
        <v>5</v>
      </c>
      <c r="C28">
        <v>13</v>
      </c>
      <c r="D28">
        <v>9.7001016604540808</v>
      </c>
      <c r="E28" t="s">
        <v>4154</v>
      </c>
      <c r="F28" t="s">
        <v>4155</v>
      </c>
      <c r="G28" t="s">
        <v>4129</v>
      </c>
    </row>
    <row r="29" spans="1:7" x14ac:dyDescent="0.2">
      <c r="A29">
        <v>6.3076054688364696E-3</v>
      </c>
      <c r="B29">
        <v>8</v>
      </c>
      <c r="C29">
        <v>40</v>
      </c>
      <c r="D29">
        <v>5.0440528634361197</v>
      </c>
      <c r="E29" t="s">
        <v>4156</v>
      </c>
      <c r="F29" t="s">
        <v>4157</v>
      </c>
      <c r="G29" t="s">
        <v>4158</v>
      </c>
    </row>
    <row r="30" spans="1:7" x14ac:dyDescent="0.2">
      <c r="A30">
        <v>9.3276962409160995E-3</v>
      </c>
      <c r="B30">
        <v>36</v>
      </c>
      <c r="C30">
        <v>494</v>
      </c>
      <c r="D30">
        <v>1.8379139988228801</v>
      </c>
      <c r="E30" t="s">
        <v>4159</v>
      </c>
      <c r="F30" t="s">
        <v>4160</v>
      </c>
      <c r="G30" t="s">
        <v>4161</v>
      </c>
    </row>
    <row r="31" spans="1:7" x14ac:dyDescent="0.2">
      <c r="A31">
        <v>1.0171982591851999E-2</v>
      </c>
      <c r="B31">
        <v>3</v>
      </c>
      <c r="C31">
        <v>4</v>
      </c>
      <c r="D31">
        <v>18.915198237885502</v>
      </c>
      <c r="E31" t="s">
        <v>4162</v>
      </c>
      <c r="F31" t="s">
        <v>4163</v>
      </c>
      <c r="G31" t="s">
        <v>4164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4170-E110-AB49-A6AA-AE6211C766D6}">
  <dimension ref="A2"/>
  <sheetViews>
    <sheetView workbookViewId="0">
      <selection activeCell="A6" sqref="A6"/>
    </sheetView>
  </sheetViews>
  <sheetFormatPr baseColWidth="10" defaultColWidth="11" defaultRowHeight="16" x14ac:dyDescent="0.2"/>
  <sheetData>
    <row r="2" spans="1:1" x14ac:dyDescent="0.2">
      <c r="A2"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09642-7904-C544-9EA1-902870DE853B}">
  <dimension ref="A1:G15"/>
  <sheetViews>
    <sheetView workbookViewId="0">
      <selection activeCell="F21" sqref="F21"/>
    </sheetView>
  </sheetViews>
  <sheetFormatPr baseColWidth="10" defaultColWidth="11" defaultRowHeight="16" x14ac:dyDescent="0.2"/>
  <sheetData>
    <row r="1" spans="1:7" x14ac:dyDescent="0.2">
      <c r="A1" t="s">
        <v>4074</v>
      </c>
      <c r="B1" t="s">
        <v>4075</v>
      </c>
      <c r="C1" t="s">
        <v>4076</v>
      </c>
      <c r="D1" t="s">
        <v>4077</v>
      </c>
      <c r="E1" t="s">
        <v>4078</v>
      </c>
      <c r="F1" t="s">
        <v>4079</v>
      </c>
      <c r="G1" t="s">
        <v>4080</v>
      </c>
    </row>
    <row r="2" spans="1:7" x14ac:dyDescent="0.2">
      <c r="A2" s="1">
        <v>9.1983089924394296E-5</v>
      </c>
      <c r="B2">
        <v>44</v>
      </c>
      <c r="C2">
        <v>1075</v>
      </c>
      <c r="D2">
        <v>2.1497759761041202</v>
      </c>
      <c r="E2" t="s">
        <v>4102</v>
      </c>
      <c r="F2" t="s">
        <v>4103</v>
      </c>
      <c r="G2" t="s">
        <v>4165</v>
      </c>
    </row>
    <row r="3" spans="1:7" x14ac:dyDescent="0.2">
      <c r="A3">
        <v>1.3453091761973199E-4</v>
      </c>
      <c r="B3">
        <v>20</v>
      </c>
      <c r="C3">
        <v>286</v>
      </c>
      <c r="D3">
        <v>3.67293257201514</v>
      </c>
      <c r="E3" t="s">
        <v>4084</v>
      </c>
      <c r="F3" t="s">
        <v>4085</v>
      </c>
      <c r="G3" t="s">
        <v>4166</v>
      </c>
    </row>
    <row r="4" spans="1:7" x14ac:dyDescent="0.2">
      <c r="A4">
        <v>1.9576704328993499E-4</v>
      </c>
      <c r="B4">
        <v>25</v>
      </c>
      <c r="C4">
        <v>449</v>
      </c>
      <c r="D4">
        <v>2.9244396313929002</v>
      </c>
      <c r="E4" t="s">
        <v>4081</v>
      </c>
      <c r="F4" t="s">
        <v>4082</v>
      </c>
      <c r="G4" t="s">
        <v>4167</v>
      </c>
    </row>
    <row r="5" spans="1:7" x14ac:dyDescent="0.2">
      <c r="A5">
        <v>2.80690306383438E-3</v>
      </c>
      <c r="B5">
        <v>36</v>
      </c>
      <c r="C5">
        <v>948</v>
      </c>
      <c r="D5">
        <v>1.99454186505632</v>
      </c>
      <c r="E5" t="s">
        <v>4087</v>
      </c>
      <c r="F5" t="s">
        <v>4088</v>
      </c>
      <c r="G5" t="s">
        <v>4168</v>
      </c>
    </row>
    <row r="6" spans="1:7" x14ac:dyDescent="0.2">
      <c r="A6">
        <v>2.80690306383438E-3</v>
      </c>
      <c r="B6">
        <v>16</v>
      </c>
      <c r="C6">
        <v>248</v>
      </c>
      <c r="D6">
        <v>3.3885765019236498</v>
      </c>
      <c r="E6" t="s">
        <v>4090</v>
      </c>
      <c r="F6" t="s">
        <v>4091</v>
      </c>
      <c r="G6" t="s">
        <v>4169</v>
      </c>
    </row>
    <row r="7" spans="1:7" x14ac:dyDescent="0.2">
      <c r="A7">
        <v>2.5796287229085699E-2</v>
      </c>
      <c r="B7">
        <v>18</v>
      </c>
      <c r="C7">
        <v>381</v>
      </c>
      <c r="D7">
        <v>2.4813985407787298</v>
      </c>
      <c r="E7" t="s">
        <v>4170</v>
      </c>
      <c r="F7" t="s">
        <v>4171</v>
      </c>
      <c r="G7" t="s">
        <v>4172</v>
      </c>
    </row>
    <row r="8" spans="1:7" x14ac:dyDescent="0.2">
      <c r="A8">
        <v>2.5796287229085699E-2</v>
      </c>
      <c r="B8">
        <v>17</v>
      </c>
      <c r="C8">
        <v>341</v>
      </c>
      <c r="D8">
        <v>2.6184454787591802</v>
      </c>
      <c r="E8" t="s">
        <v>4173</v>
      </c>
      <c r="F8" t="s">
        <v>4174</v>
      </c>
      <c r="G8" t="s">
        <v>4175</v>
      </c>
    </row>
    <row r="9" spans="1:7" x14ac:dyDescent="0.2">
      <c r="A9">
        <v>2.5796287229085699E-2</v>
      </c>
      <c r="B9">
        <v>18</v>
      </c>
      <c r="C9">
        <v>381</v>
      </c>
      <c r="D9">
        <v>2.4813985407787298</v>
      </c>
      <c r="E9" t="s">
        <v>4176</v>
      </c>
      <c r="F9" t="s">
        <v>4177</v>
      </c>
      <c r="G9" t="s">
        <v>4172</v>
      </c>
    </row>
    <row r="10" spans="1:7" x14ac:dyDescent="0.2">
      <c r="A10">
        <v>2.5796287229085699E-2</v>
      </c>
      <c r="B10">
        <v>18</v>
      </c>
      <c r="C10">
        <v>381</v>
      </c>
      <c r="D10">
        <v>2.4813985407787298</v>
      </c>
      <c r="E10" t="s">
        <v>4178</v>
      </c>
      <c r="F10" t="s">
        <v>4179</v>
      </c>
      <c r="G10" t="s">
        <v>4172</v>
      </c>
    </row>
    <row r="11" spans="1:7" x14ac:dyDescent="0.2">
      <c r="A11">
        <v>2.8150348428424399E-2</v>
      </c>
      <c r="B11">
        <v>18</v>
      </c>
      <c r="C11">
        <v>387</v>
      </c>
      <c r="D11">
        <v>2.4429272455728599</v>
      </c>
      <c r="E11" t="s">
        <v>4180</v>
      </c>
      <c r="F11" t="s">
        <v>4181</v>
      </c>
      <c r="G11" t="s">
        <v>4172</v>
      </c>
    </row>
    <row r="12" spans="1:7" x14ac:dyDescent="0.2">
      <c r="A12">
        <v>3.0468013169981802E-2</v>
      </c>
      <c r="B12">
        <v>27</v>
      </c>
      <c r="C12">
        <v>727</v>
      </c>
      <c r="D12">
        <v>1.9506454828817701</v>
      </c>
      <c r="E12" t="s">
        <v>4182</v>
      </c>
      <c r="F12" t="s">
        <v>4183</v>
      </c>
      <c r="G12" t="s">
        <v>4184</v>
      </c>
    </row>
    <row r="13" spans="1:7" x14ac:dyDescent="0.2">
      <c r="A13">
        <v>3.4191555797291898E-2</v>
      </c>
      <c r="B13">
        <v>14</v>
      </c>
      <c r="C13">
        <v>266</v>
      </c>
      <c r="D13">
        <v>2.7643650410429701</v>
      </c>
      <c r="E13" t="s">
        <v>4108</v>
      </c>
      <c r="F13" t="s">
        <v>4109</v>
      </c>
      <c r="G13" t="s">
        <v>4185</v>
      </c>
    </row>
    <row r="14" spans="1:7" x14ac:dyDescent="0.2">
      <c r="A14">
        <v>4.7281324050301603E-2</v>
      </c>
      <c r="B14">
        <v>7</v>
      </c>
      <c r="C14">
        <v>79</v>
      </c>
      <c r="D14">
        <v>4.6539310184647498</v>
      </c>
      <c r="E14" t="s">
        <v>4186</v>
      </c>
      <c r="F14" t="s">
        <v>4187</v>
      </c>
      <c r="G14" t="s">
        <v>4188</v>
      </c>
    </row>
    <row r="15" spans="1:7" x14ac:dyDescent="0.2">
      <c r="A15">
        <v>4.7333871772138401E-2</v>
      </c>
      <c r="B15">
        <v>11</v>
      </c>
      <c r="C15">
        <v>186</v>
      </c>
      <c r="D15">
        <v>3.1061951267633399</v>
      </c>
      <c r="E15" t="s">
        <v>4189</v>
      </c>
      <c r="F15" t="s">
        <v>4190</v>
      </c>
      <c r="G15" t="s">
        <v>4191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2C99F-56E7-9B46-A580-02467FFE8032}">
  <dimension ref="A1:G2"/>
  <sheetViews>
    <sheetView workbookViewId="0">
      <selection activeCell="F18" sqref="F18"/>
    </sheetView>
  </sheetViews>
  <sheetFormatPr baseColWidth="10" defaultColWidth="11" defaultRowHeight="16" x14ac:dyDescent="0.2"/>
  <sheetData>
    <row r="1" spans="1:7" x14ac:dyDescent="0.2">
      <c r="A1" t="s">
        <v>4074</v>
      </c>
      <c r="B1" t="s">
        <v>4075</v>
      </c>
      <c r="C1" t="s">
        <v>4076</v>
      </c>
      <c r="D1" t="s">
        <v>4077</v>
      </c>
      <c r="E1" t="s">
        <v>4078</v>
      </c>
      <c r="F1" t="s">
        <v>4079</v>
      </c>
      <c r="G1" t="s">
        <v>4080</v>
      </c>
    </row>
    <row r="2" spans="1:7" x14ac:dyDescent="0.2">
      <c r="A2">
        <v>3.0149116576501302E-2</v>
      </c>
      <c r="B2">
        <v>27</v>
      </c>
      <c r="C2">
        <v>211</v>
      </c>
      <c r="D2">
        <v>2.3631707689955701</v>
      </c>
      <c r="E2" t="s">
        <v>4192</v>
      </c>
      <c r="F2" t="s">
        <v>4193</v>
      </c>
      <c r="G2" t="s">
        <v>4194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898E6-7365-B240-A5CC-A3211F8B3104}">
  <dimension ref="A1:G15"/>
  <sheetViews>
    <sheetView workbookViewId="0">
      <selection activeCell="E11" sqref="E11"/>
    </sheetView>
  </sheetViews>
  <sheetFormatPr baseColWidth="10" defaultColWidth="11" defaultRowHeight="16" x14ac:dyDescent="0.2"/>
  <sheetData>
    <row r="1" spans="1:7" x14ac:dyDescent="0.2">
      <c r="A1" t="s">
        <v>4074</v>
      </c>
      <c r="B1" t="s">
        <v>4075</v>
      </c>
      <c r="C1" t="s">
        <v>4076</v>
      </c>
      <c r="D1" t="s">
        <v>4077</v>
      </c>
      <c r="E1" t="s">
        <v>4078</v>
      </c>
      <c r="F1" t="s">
        <v>4079</v>
      </c>
      <c r="G1" t="s">
        <v>4080</v>
      </c>
    </row>
    <row r="2" spans="1:7" x14ac:dyDescent="0.2">
      <c r="A2">
        <v>3.7494216223325598E-3</v>
      </c>
      <c r="B2">
        <v>6</v>
      </c>
      <c r="C2">
        <v>11</v>
      </c>
      <c r="D2">
        <v>9.5789180145008395</v>
      </c>
      <c r="E2" t="s">
        <v>4195</v>
      </c>
      <c r="F2" t="s">
        <v>4196</v>
      </c>
      <c r="G2" t="s">
        <v>4197</v>
      </c>
    </row>
    <row r="3" spans="1:7" x14ac:dyDescent="0.2">
      <c r="A3">
        <v>3.7494216223325598E-3</v>
      </c>
      <c r="B3">
        <v>6</v>
      </c>
      <c r="C3">
        <v>11</v>
      </c>
      <c r="D3">
        <v>9.5789180145008395</v>
      </c>
      <c r="E3" t="s">
        <v>4198</v>
      </c>
      <c r="F3" t="s">
        <v>4199</v>
      </c>
      <c r="G3" t="s">
        <v>4197</v>
      </c>
    </row>
    <row r="4" spans="1:7" x14ac:dyDescent="0.2">
      <c r="A4">
        <v>3.7494216223325598E-3</v>
      </c>
      <c r="B4">
        <v>6</v>
      </c>
      <c r="C4">
        <v>11</v>
      </c>
      <c r="D4">
        <v>9.5789180145008395</v>
      </c>
      <c r="E4" t="s">
        <v>4200</v>
      </c>
      <c r="F4" t="s">
        <v>4201</v>
      </c>
      <c r="G4" t="s">
        <v>4197</v>
      </c>
    </row>
    <row r="5" spans="1:7" x14ac:dyDescent="0.2">
      <c r="A5">
        <v>3.7494216223325598E-3</v>
      </c>
      <c r="B5">
        <v>6</v>
      </c>
      <c r="C5">
        <v>11</v>
      </c>
      <c r="D5">
        <v>9.5789180145008395</v>
      </c>
      <c r="E5" t="s">
        <v>4202</v>
      </c>
      <c r="F5" t="s">
        <v>4203</v>
      </c>
      <c r="G5" t="s">
        <v>4197</v>
      </c>
    </row>
    <row r="6" spans="1:7" x14ac:dyDescent="0.2">
      <c r="A6">
        <v>3.7494216223325598E-3</v>
      </c>
      <c r="B6">
        <v>6</v>
      </c>
      <c r="C6">
        <v>11</v>
      </c>
      <c r="D6">
        <v>9.5789180145008395</v>
      </c>
      <c r="E6" t="s">
        <v>4204</v>
      </c>
      <c r="F6" t="s">
        <v>4205</v>
      </c>
      <c r="G6" t="s">
        <v>4197</v>
      </c>
    </row>
    <row r="7" spans="1:7" x14ac:dyDescent="0.2">
      <c r="A7">
        <v>1.05242264519527E-2</v>
      </c>
      <c r="B7">
        <v>6</v>
      </c>
      <c r="C7">
        <v>13</v>
      </c>
      <c r="D7">
        <v>8.1052383199622504</v>
      </c>
      <c r="E7" t="s">
        <v>4206</v>
      </c>
      <c r="F7" t="s">
        <v>4207</v>
      </c>
      <c r="G7" t="s">
        <v>4197</v>
      </c>
    </row>
    <row r="8" spans="1:7" x14ac:dyDescent="0.2">
      <c r="A8">
        <v>4.15876698358464E-2</v>
      </c>
      <c r="B8">
        <v>14</v>
      </c>
      <c r="C8">
        <v>82</v>
      </c>
      <c r="D8">
        <v>2.9982792159209901</v>
      </c>
      <c r="E8" t="s">
        <v>4208</v>
      </c>
      <c r="F8" t="s">
        <v>4209</v>
      </c>
      <c r="G8" t="s">
        <v>4210</v>
      </c>
    </row>
    <row r="9" spans="1:7" x14ac:dyDescent="0.2">
      <c r="A9">
        <v>4.5699800332529801E-2</v>
      </c>
      <c r="B9">
        <v>25</v>
      </c>
      <c r="C9">
        <v>211</v>
      </c>
      <c r="D9">
        <v>2.0807286366411799</v>
      </c>
      <c r="E9" t="s">
        <v>4192</v>
      </c>
      <c r="F9" t="s">
        <v>4193</v>
      </c>
      <c r="G9" t="s">
        <v>4211</v>
      </c>
    </row>
    <row r="10" spans="1:7" x14ac:dyDescent="0.2">
      <c r="A10">
        <v>4.5699800332529801E-2</v>
      </c>
      <c r="B10">
        <v>6</v>
      </c>
      <c r="C10">
        <v>17</v>
      </c>
      <c r="D10">
        <v>6.1981234211476002</v>
      </c>
      <c r="E10" t="s">
        <v>4212</v>
      </c>
      <c r="F10" t="s">
        <v>4213</v>
      </c>
      <c r="G10" t="s">
        <v>4197</v>
      </c>
    </row>
    <row r="11" spans="1:7" x14ac:dyDescent="0.2">
      <c r="A11">
        <v>4.5699800332529801E-2</v>
      </c>
      <c r="B11">
        <v>15</v>
      </c>
      <c r="C11">
        <v>96</v>
      </c>
      <c r="D11">
        <v>2.7439608895705501</v>
      </c>
      <c r="E11" t="s">
        <v>4214</v>
      </c>
      <c r="F11" t="s">
        <v>4215</v>
      </c>
      <c r="G11" t="s">
        <v>4216</v>
      </c>
    </row>
    <row r="12" spans="1:7" x14ac:dyDescent="0.2">
      <c r="A12">
        <v>4.5699800332529801E-2</v>
      </c>
      <c r="B12">
        <v>10</v>
      </c>
      <c r="C12">
        <v>48</v>
      </c>
      <c r="D12">
        <v>3.6586145194273998</v>
      </c>
      <c r="E12" t="s">
        <v>4217</v>
      </c>
      <c r="F12" t="s">
        <v>4218</v>
      </c>
      <c r="G12" t="s">
        <v>4219</v>
      </c>
    </row>
    <row r="13" spans="1:7" x14ac:dyDescent="0.2">
      <c r="A13">
        <v>4.5699800332529801E-2</v>
      </c>
      <c r="B13">
        <v>6</v>
      </c>
      <c r="C13">
        <v>18</v>
      </c>
      <c r="D13">
        <v>5.8537832310838498</v>
      </c>
      <c r="E13" t="s">
        <v>4220</v>
      </c>
      <c r="F13" t="s">
        <v>4221</v>
      </c>
      <c r="G13" t="s">
        <v>4222</v>
      </c>
    </row>
    <row r="14" spans="1:7" x14ac:dyDescent="0.2">
      <c r="A14">
        <v>4.7202104702802998E-2</v>
      </c>
      <c r="B14">
        <v>10</v>
      </c>
      <c r="C14">
        <v>50</v>
      </c>
      <c r="D14">
        <v>3.5122699386503098</v>
      </c>
      <c r="E14" t="s">
        <v>4223</v>
      </c>
      <c r="F14" t="s">
        <v>4224</v>
      </c>
      <c r="G14" t="s">
        <v>4219</v>
      </c>
    </row>
    <row r="15" spans="1:7" x14ac:dyDescent="0.2">
      <c r="A15">
        <v>4.7202104702802998E-2</v>
      </c>
      <c r="B15">
        <v>73</v>
      </c>
      <c r="C15">
        <v>883</v>
      </c>
      <c r="D15">
        <v>1.45184431212612</v>
      </c>
      <c r="E15" t="s">
        <v>4225</v>
      </c>
      <c r="F15" t="s">
        <v>4226</v>
      </c>
      <c r="G15" t="s">
        <v>4227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3A425-8EB7-4A4B-A4D1-F2FD8176EA5B}">
  <dimension ref="A1:G7"/>
  <sheetViews>
    <sheetView workbookViewId="0">
      <selection activeCell="D18" sqref="D18"/>
    </sheetView>
  </sheetViews>
  <sheetFormatPr baseColWidth="10" defaultColWidth="11" defaultRowHeight="16" x14ac:dyDescent="0.2"/>
  <sheetData>
    <row r="1" spans="1:7" x14ac:dyDescent="0.2">
      <c r="A1" t="s">
        <v>4074</v>
      </c>
      <c r="B1" t="s">
        <v>4075</v>
      </c>
      <c r="C1" t="s">
        <v>4076</v>
      </c>
      <c r="D1" t="s">
        <v>4077</v>
      </c>
      <c r="E1" t="s">
        <v>4078</v>
      </c>
      <c r="F1" t="s">
        <v>4079</v>
      </c>
      <c r="G1" t="s">
        <v>4080</v>
      </c>
    </row>
    <row r="2" spans="1:7" x14ac:dyDescent="0.2">
      <c r="A2" s="1">
        <v>4.8147075619637402E-5</v>
      </c>
      <c r="B2">
        <v>18</v>
      </c>
      <c r="C2">
        <v>211</v>
      </c>
      <c r="D2">
        <v>4.4806295925909803</v>
      </c>
      <c r="E2" t="s">
        <v>4192</v>
      </c>
      <c r="F2" t="s">
        <v>4193</v>
      </c>
      <c r="G2" t="s">
        <v>4228</v>
      </c>
    </row>
    <row r="3" spans="1:7" x14ac:dyDescent="0.2">
      <c r="A3">
        <v>2.7705482330601799E-3</v>
      </c>
      <c r="B3">
        <v>11</v>
      </c>
      <c r="C3">
        <v>112</v>
      </c>
      <c r="D3">
        <v>5.15850262123198</v>
      </c>
      <c r="E3" t="s">
        <v>4229</v>
      </c>
      <c r="F3" t="s">
        <v>4230</v>
      </c>
      <c r="G3" t="s">
        <v>4231</v>
      </c>
    </row>
    <row r="4" spans="1:7" x14ac:dyDescent="0.2">
      <c r="A4">
        <v>4.7357060053761002E-2</v>
      </c>
      <c r="B4">
        <v>5</v>
      </c>
      <c r="C4">
        <v>32</v>
      </c>
      <c r="D4">
        <v>8.2067087155963296</v>
      </c>
      <c r="E4" t="s">
        <v>4232</v>
      </c>
      <c r="F4" t="s">
        <v>4233</v>
      </c>
      <c r="G4" t="s">
        <v>4234</v>
      </c>
    </row>
    <row r="5" spans="1:7" x14ac:dyDescent="0.2">
      <c r="A5">
        <v>4.7357060053761002E-2</v>
      </c>
      <c r="B5">
        <v>4</v>
      </c>
      <c r="C5">
        <v>19</v>
      </c>
      <c r="D5">
        <v>11.0574601641719</v>
      </c>
      <c r="E5" t="s">
        <v>4235</v>
      </c>
      <c r="F5" t="s">
        <v>4236</v>
      </c>
      <c r="G5" t="s">
        <v>4237</v>
      </c>
    </row>
    <row r="6" spans="1:7" x14ac:dyDescent="0.2">
      <c r="A6">
        <v>4.7357060053761002E-2</v>
      </c>
      <c r="B6">
        <v>4</v>
      </c>
      <c r="C6">
        <v>19</v>
      </c>
      <c r="D6">
        <v>11.0574601641719</v>
      </c>
      <c r="E6" t="s">
        <v>4238</v>
      </c>
      <c r="F6" t="s">
        <v>4239</v>
      </c>
      <c r="G6" t="s">
        <v>4237</v>
      </c>
    </row>
    <row r="7" spans="1:7" x14ac:dyDescent="0.2">
      <c r="A7">
        <v>4.7357060053761002E-2</v>
      </c>
      <c r="B7">
        <v>16</v>
      </c>
      <c r="C7">
        <v>323</v>
      </c>
      <c r="D7">
        <v>2.6017553327463299</v>
      </c>
      <c r="E7" t="s">
        <v>4133</v>
      </c>
      <c r="F7" t="s">
        <v>4134</v>
      </c>
      <c r="G7" t="s">
        <v>4240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B47B9305936734596E7A22AFD701D2B" ma:contentTypeVersion="13" ma:contentTypeDescription="Create a new document." ma:contentTypeScope="" ma:versionID="c37c509290ad4ceba35108ede4482a35">
  <xsd:schema xmlns:xsd="http://www.w3.org/2001/XMLSchema" xmlns:xs="http://www.w3.org/2001/XMLSchema" xmlns:p="http://schemas.microsoft.com/office/2006/metadata/properties" xmlns:ns2="9f1af3c0-e95f-4e6f-904d-2fc2c00e9c95" xmlns:ns3="fd49e15b-f634-49a3-bcda-8178c74fc018" targetNamespace="http://schemas.microsoft.com/office/2006/metadata/properties" ma:root="true" ma:fieldsID="ef8657d052e1af82231fd1f0b85e789d" ns2:_="" ns3:_="">
    <xsd:import namespace="9f1af3c0-e95f-4e6f-904d-2fc2c00e9c95"/>
    <xsd:import namespace="fd49e15b-f634-49a3-bcda-8178c74fc018"/>
    <xsd:element name="properties">
      <xsd:complexType>
        <xsd:sequence>
          <xsd:element name="documentManagement">
            <xsd:complexType>
              <xsd:all>
                <xsd:element ref="ns2:MediaServiceMetadata" minOccurs="0"/>
                <xsd:element ref="ns2:MediaServiceFastMetadata"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1af3c0-e95f-4e6f-904d-2fc2c00e9c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8b6fc0cd-01fe-45a4-a6f7-42bcc5426b53"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49e15b-f634-49a3-bcda-8178c74fc018"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8655bcc0-ac61-4071-be47-f865242ddb78}" ma:internalName="TaxCatchAll" ma:showField="CatchAllData" ma:web="fd49e15b-f634-49a3-bcda-8178c74fc018">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f1af3c0-e95f-4e6f-904d-2fc2c00e9c95">
      <Terms xmlns="http://schemas.microsoft.com/office/infopath/2007/PartnerControls"/>
    </lcf76f155ced4ddcb4097134ff3c332f>
    <TaxCatchAll xmlns="fd49e15b-f634-49a3-bcda-8178c74fc018" xsi:nil="true"/>
  </documentManagement>
</p:properties>
</file>

<file path=customXml/itemProps1.xml><?xml version="1.0" encoding="utf-8"?>
<ds:datastoreItem xmlns:ds="http://schemas.openxmlformats.org/officeDocument/2006/customXml" ds:itemID="{11C533ED-78C8-4D1F-88E7-C896D50D235E}">
  <ds:schemaRefs>
    <ds:schemaRef ds:uri="http://schemas.microsoft.com/sharepoint/v3/contenttype/forms"/>
  </ds:schemaRefs>
</ds:datastoreItem>
</file>

<file path=customXml/itemProps2.xml><?xml version="1.0" encoding="utf-8"?>
<ds:datastoreItem xmlns:ds="http://schemas.openxmlformats.org/officeDocument/2006/customXml" ds:itemID="{869669D8-7E40-49FB-8894-E13CB62D8B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1af3c0-e95f-4e6f-904d-2fc2c00e9c95"/>
    <ds:schemaRef ds:uri="fd49e15b-f634-49a3-bcda-8178c74fc0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B6FBAF5-92B6-462C-9E48-09641B73ABAC}">
  <ds:schemaRefs>
    <ds:schemaRef ds:uri="9f1af3c0-e95f-4e6f-904d-2fc2c00e9c95"/>
    <ds:schemaRef ds:uri="http://schemas.microsoft.com/office/2006/metadata/properties"/>
    <ds:schemaRef ds:uri="http://purl.org/dc/dcmitype/"/>
    <ds:schemaRef ds:uri="http://schemas.microsoft.com/office/2006/documentManagement/types"/>
    <ds:schemaRef ds:uri="http://www.w3.org/XML/1998/namespace"/>
    <ds:schemaRef ds:uri="http://purl.org/dc/elements/1.1/"/>
    <ds:schemaRef ds:uri="http://purl.org/dc/terms/"/>
    <ds:schemaRef ds:uri="http://schemas.microsoft.com/office/infopath/2007/PartnerControls"/>
    <ds:schemaRef ds:uri="http://schemas.openxmlformats.org/package/2006/metadata/core-properties"/>
    <ds:schemaRef ds:uri="fd49e15b-f634-49a3-bcda-8178c74fc018"/>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ShinyGO_Clust1</vt:lpstr>
      <vt:lpstr>ShinyGO_Clust2</vt:lpstr>
      <vt:lpstr>ShinyGO_Clust3</vt:lpstr>
      <vt:lpstr>ShinyGO_Clust4</vt:lpstr>
      <vt:lpstr>ShinyGO_Clust5</vt:lpstr>
      <vt:lpstr>ShinyGO_Clust6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Devang Mehta</cp:lastModifiedBy>
  <cp:revision/>
  <dcterms:created xsi:type="dcterms:W3CDTF">2023-01-10T14:12:16Z</dcterms:created>
  <dcterms:modified xsi:type="dcterms:W3CDTF">2023-04-17T08:36:36Z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0x0101003B47B9305936734596E7A22AFD701D2B</vt:lpwstr>
  </property>
  <property fmtid="{D5CDD505-2E9C-101B-9397-08002B2CF9AE}" pid="3" name="MediaServiceImageTags">
    <vt:lpwstr/>
  </property>
</Properties>
</file>