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padev\Documents\UiPath\VA Critical Analysis\Repetative Analysis - OUTPUT\Critical_Output\"/>
    </mc:Choice>
  </mc:AlternateContent>
  <bookViews>
    <workbookView xWindow="0" yWindow="0" windowWidth="17505" windowHeight="9750" firstSheet="3" activeTab="3"/>
  </bookViews>
  <sheets>
    <sheet name="Critical_VA_Review" sheetId="2" r:id="rId1"/>
    <sheet name="Critical_Repeated" sheetId="5" r:id="rId2"/>
    <sheet name="Critical_VA_Review_Analysis" sheetId="6" r:id="rId3"/>
    <sheet name="Critical_Repeated_Analysis" sheetId="7" r:id="rId4"/>
  </sheets>
  <calcPr calcId="0"/>
  <pivotCaches>
    <pivotCache cacheId="66" r:id="rId5"/>
    <pivotCache cacheId="79" r:id="rId6"/>
  </pivotCaches>
</workbook>
</file>

<file path=xl/sharedStrings.xml><?xml version="1.0" encoding="utf-8"?>
<sst xmlns="http://schemas.openxmlformats.org/spreadsheetml/2006/main" count="108" uniqueCount="24">
  <si>
    <t>Plugin ID</t>
  </si>
  <si>
    <t>CVE</t>
  </si>
  <si>
    <t>CVSS v2.0 Base Score</t>
  </si>
  <si>
    <t>Risk</t>
  </si>
  <si>
    <t>Host</t>
  </si>
  <si>
    <t>Protocol</t>
  </si>
  <si>
    <t>Port</t>
  </si>
  <si>
    <t>Ownership</t>
  </si>
  <si>
    <t>Name</t>
  </si>
  <si>
    <t>Month</t>
  </si>
  <si>
    <t>94017</t>
  </si>
  <si>
    <t>CVE-2016-3209</t>
  </si>
  <si>
    <t>10</t>
  </si>
  <si>
    <t>Critical</t>
  </si>
  <si>
    <t>192.168.226.90</t>
  </si>
  <si>
    <t>tcp</t>
  </si>
  <si>
    <t>445</t>
  </si>
  <si>
    <t>Application Team</t>
  </si>
  <si>
    <t>MS16-120: Security Update for Microsoft Graphics Component (3192884)</t>
  </si>
  <si>
    <t>192.168.226.91</t>
  </si>
  <si>
    <t>192.168.226.93</t>
  </si>
  <si>
    <t>192.168.226.94</t>
  </si>
  <si>
    <t>Grand Total</t>
  </si>
  <si>
    <t>Count of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</si>
</sst>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17" fontId="0" fillId="0" borderId="0" xfId="0" applyNumberFormat="1" applyFill="1" applyAlignment="1" applyProtection="1"/>
    <xf numFmtId="0" fontId="0" fillId="0" borderId="1" xfId="0" pivotButton="1" applyNumberForma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>
      <alignment horizontal="center"/>
    </xf>
    <xf numFmtId="17" fontId="0" fillId="0" borderId="1" xfId="0" applyNumberFormat="1" applyFill="1" applyBorder="1" applyAlignment="1" applyProtection="1">
      <alignment horizontal="center"/>
    </xf>
    <xf numFmtId="3" fontId="0" fillId="0" borderId="1" xfId="0" applyNumberFormat="1" applyFill="1" applyBorder="1" applyAlignment="1" applyProtection="1">
      <alignment horizontal="center"/>
    </xf>
  </cellXfs>
  <cellStyles count="1">
    <cellStyle name="Normal" xfId="0" builtinId="0"/>
  </cellStyles>
  <dxfs count="14">
    <dxf>
      <alignment horizontal="center" readingOrder="0"/>
    </dxf>
    <dxf>
      <border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alignment horizontal="center" readingOrder="0"/>
    </dxf>
    <dxf>
      <border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PA Developers" refreshedDate="44599.62367627315" missingItemsLimit="0" createdVersion="3" refreshedVersion="6" minRefreshableVersion="3" recordCount="4">
  <cacheSource type="worksheet">
    <worksheetSource ref="A1:J5" sheet="Critical_VA_Review"/>
  </cacheSource>
  <cacheFields count="10">
    <cacheField name="Plugin ID" numFmtId="0">
      <sharedItems count="1">
        <s v="94017"/>
      </sharedItems>
    </cacheField>
    <cacheField name="CVE" numFmtId="0">
      <sharedItems count="1">
        <s v="CVE-2016-3209"/>
      </sharedItems>
    </cacheField>
    <cacheField name="CVSS v2.0 Base Score" numFmtId="0">
      <sharedItems count="1">
        <s v="10"/>
      </sharedItems>
    </cacheField>
    <cacheField name="Risk" numFmtId="0">
      <sharedItems count="1">
        <s v="Critical"/>
      </sharedItems>
    </cacheField>
    <cacheField name="Host" numFmtId="0">
      <sharedItems count="4">
        <s v="192.168.226.90"/>
        <s v="192.168.226.91"/>
        <s v="192.168.226.93"/>
        <s v="192.168.226.94"/>
      </sharedItems>
    </cacheField>
    <cacheField name="Protocol" numFmtId="0">
      <sharedItems count="1">
        <s v="tcp"/>
      </sharedItems>
    </cacheField>
    <cacheField name="Port" numFmtId="0">
      <sharedItems count="1">
        <s v="445"/>
      </sharedItems>
    </cacheField>
    <cacheField name="Ownership" numFmtId="0">
      <sharedItems count="1">
        <s v="Application Team"/>
      </sharedItems>
    </cacheField>
    <cacheField name="Name" numFmtId="0">
      <sharedItems count="1">
        <s v="MS16-120: Security Update for Microsoft Graphics Component (3192884)"/>
      </sharedItems>
    </cacheField>
    <cacheField name="Month" numFmtId="17">
      <sharedItems containsSemiMixedTypes="0" containsNonDate="0" containsDate="1" containsString="0" minDate="2022-01-01T00:00:00" maxDate="2022-01-02T00:00:00" count="1">
        <d v="2022-01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PA Developers" refreshedDate="44599.623689699074" missingItemsLimit="0" createdVersion="3" refreshedVersion="6" minRefreshableVersion="3" recordCount="4">
  <cacheSource type="worksheet">
    <worksheetSource ref="A1:J5" sheet="Critical_Repeated"/>
  </cacheSource>
  <cacheFields count="10">
    <cacheField name="Plugin ID" numFmtId="0">
      <sharedItems count="1">
        <s v="94017"/>
      </sharedItems>
    </cacheField>
    <cacheField name="CVE" numFmtId="0">
      <sharedItems count="1">
        <s v="CVE-2016-3209"/>
      </sharedItems>
    </cacheField>
    <cacheField name="CVSS v2.0 Base Score" numFmtId="0">
      <sharedItems count="1">
        <s v="10"/>
      </sharedItems>
    </cacheField>
    <cacheField name="Risk" numFmtId="0">
      <sharedItems count="1">
        <s v="Critical"/>
      </sharedItems>
    </cacheField>
    <cacheField name="Host" numFmtId="0">
      <sharedItems count="4">
        <s v="192.168.226.90"/>
        <s v="192.168.226.91"/>
        <s v="192.168.226.93"/>
        <s v="192.168.226.94"/>
      </sharedItems>
    </cacheField>
    <cacheField name="Protocol" numFmtId="0">
      <sharedItems count="1">
        <s v="tcp"/>
      </sharedItems>
    </cacheField>
    <cacheField name="Port" numFmtId="0">
      <sharedItems count="1">
        <s v="445"/>
      </sharedItems>
    </cacheField>
    <cacheField name="Ownership" numFmtId="0">
      <sharedItems count="1">
        <s v="Application Team"/>
      </sharedItems>
    </cacheField>
    <cacheField name="Name" numFmtId="0">
      <sharedItems count="1">
        <s v="MS16-120: Security Update for Microsoft Graphics Component (3192884)"/>
      </sharedItems>
    </cacheField>
    <cacheField name="Month" numFmtId="17">
      <sharedItems containsSemiMixedTypes="0" containsNonDate="0" containsDate="1" containsString="0" minDate="2022-01-01T00:00:00" maxDate="2022-01-02T00:00:00" count="1">
        <d v="2022-01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</r>
  <r>
    <x v="0"/>
    <x v="0"/>
    <x v="0"/>
    <x v="0"/>
    <x v="1"/>
    <x v="0"/>
    <x v="0"/>
    <x v="0"/>
    <x v="0"/>
    <x v="0"/>
  </r>
  <r>
    <x v="0"/>
    <x v="0"/>
    <x v="0"/>
    <x v="0"/>
    <x v="2"/>
    <x v="0"/>
    <x v="0"/>
    <x v="0"/>
    <x v="0"/>
    <x v="0"/>
  </r>
  <r>
    <x v="0"/>
    <x v="0"/>
    <x v="0"/>
    <x v="0"/>
    <x v="3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</r>
  <r>
    <x v="0"/>
    <x v="0"/>
    <x v="0"/>
    <x v="0"/>
    <x v="1"/>
    <x v="0"/>
    <x v="0"/>
    <x v="0"/>
    <x v="0"/>
    <x v="0"/>
  </r>
  <r>
    <x v="0"/>
    <x v="0"/>
    <x v="0"/>
    <x v="0"/>
    <x v="2"/>
    <x v="0"/>
    <x v="0"/>
    <x v="0"/>
    <x v="0"/>
    <x v="0"/>
  </r>
  <r>
    <x v="0"/>
    <x v="0"/>
    <x v="0"/>
    <x v="0"/>
    <x v="3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CriticalAnalysisPivotTable" cacheId="66" applyNumberFormats="0" applyBorderFormats="0" applyFontFormats="0" applyPatternFormats="0" applyAlignmentFormats="0" applyWidthHeightFormats="1" dataCaption="Values" updatedVersion="6" minRefreshableVersion="3" showCalcMbrs="0" showDrill="0" showDataTips="0" useAutoFormatting="1" itemPrintTitles="1" createdVersion="3" indent="0" compact="0" compactData="0" gridDropZones="1" multipleFieldFilters="0">
  <location ref="A1:D4" firstHeaderRow="1" firstDataRow="2" firstDataCol="2"/>
  <pivotFields count="10"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dataField="1" compact="0" outline="0" showAll="0" defaultSubtotal="0">
      <items count="4">
        <item x="0"/>
        <item x="1"/>
        <item x="2"/>
        <item x="3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numFmtId="17" outline="0" showAll="0" defaultSubtotal="0">
      <items count="1">
        <item x="0"/>
      </items>
    </pivotField>
  </pivotFields>
  <rowFields count="2">
    <field x="8"/>
    <field x="7"/>
  </rowFields>
  <rowItems count="2">
    <i>
      <x/>
      <x/>
    </i>
    <i t="grand">
      <x/>
    </i>
  </rowItems>
  <colFields count="1">
    <field x="9"/>
  </colFields>
  <colItems count="2">
    <i>
      <x/>
    </i>
    <i t="grand">
      <x/>
    </i>
  </colItems>
  <dataFields count="1">
    <dataField name="Count of Host" fld="4" subtotal="count" baseField="0" baseItem="0" numFmtId="3"/>
  </dataFields>
  <formats count="7">
    <format dxfId="13">
      <pivotArea type="all" dataOnly="0" outline="0" fieldPosition="0"/>
    </format>
    <format dxfId="12">
      <pivotArea type="all" dataOnly="0" outline="0" fieldPosition="0"/>
    </format>
    <format dxfId="11">
      <pivotArea type="all" dataOnly="0" outline="0" fieldPosition="0"/>
    </format>
    <format dxfId="10">
      <pivotArea type="all" dataOnly="0" outline="0" fieldPosition="0"/>
    </format>
    <format dxfId="9">
      <pivotArea type="all" dataOnly="0" outline="0" fieldPosition="0"/>
    </format>
    <format dxfId="8">
      <pivotArea type="all" dataOnly="0" outline="0" fieldPosition="0"/>
    </format>
    <format dxfId="7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CriticalRepeatedPivotTable" cacheId="79" applyNumberFormats="0" applyBorderFormats="0" applyFontFormats="0" applyPatternFormats="0" applyAlignmentFormats="0" applyWidthHeightFormats="1" dataCaption="Values" updatedVersion="6" minRefreshableVersion="3" showCalcMbrs="0" showDrill="0" showDataTips="0" useAutoFormatting="1" itemPrintTitles="1" createdVersion="3" indent="0" compact="0" compactData="0" gridDropZones="1" multipleFieldFilters="0">
  <location ref="A1:D4" firstHeaderRow="1" firstDataRow="2" firstDataCol="2"/>
  <pivotFields count="10"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dataField="1" compact="0" outline="0" showAll="0" defaultSubtotal="0">
      <items count="4">
        <item x="0"/>
        <item x="1"/>
        <item x="2"/>
        <item x="3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numFmtId="17" outline="0" showAll="0" defaultSubtotal="0">
      <items count="1">
        <item x="0"/>
      </items>
    </pivotField>
  </pivotFields>
  <rowFields count="2">
    <field x="8"/>
    <field x="7"/>
  </rowFields>
  <rowItems count="2">
    <i>
      <x/>
      <x/>
    </i>
    <i t="grand">
      <x/>
    </i>
  </rowItems>
  <colFields count="1">
    <field x="9"/>
  </colFields>
  <colItems count="2">
    <i>
      <x/>
    </i>
    <i t="grand">
      <x/>
    </i>
  </colItems>
  <dataFields count="1">
    <dataField name="Count of Host" fld="4" subtotal="count" baseField="0" baseItem="0" numFmtId="3"/>
  </dataFields>
  <formats count="7"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"/>
  <sheetViews>
    <sheetView workbookViewId="0">
      <selection activeCell="J1" sqref="J1 J1 J1:J1048576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2">
        <v>44562</v>
      </c>
    </row>
    <row r="3" spans="1:10" x14ac:dyDescent="0.25">
      <c r="A3" s="1" t="s">
        <v>10</v>
      </c>
      <c r="B3" s="1" t="s">
        <v>11</v>
      </c>
      <c r="C3" s="1" t="s">
        <v>12</v>
      </c>
      <c r="D3" s="1" t="s">
        <v>13</v>
      </c>
      <c r="E3" s="1" t="s">
        <v>19</v>
      </c>
      <c r="F3" s="1" t="s">
        <v>15</v>
      </c>
      <c r="G3" s="1" t="s">
        <v>16</v>
      </c>
      <c r="H3" s="1" t="s">
        <v>17</v>
      </c>
      <c r="I3" s="1" t="s">
        <v>18</v>
      </c>
      <c r="J3" s="2">
        <v>44562</v>
      </c>
    </row>
    <row r="4" spans="1:10" x14ac:dyDescent="0.25">
      <c r="A4" s="1" t="s">
        <v>10</v>
      </c>
      <c r="B4" s="1" t="s">
        <v>11</v>
      </c>
      <c r="C4" s="1" t="s">
        <v>12</v>
      </c>
      <c r="D4" s="1" t="s">
        <v>13</v>
      </c>
      <c r="E4" s="1" t="s">
        <v>20</v>
      </c>
      <c r="F4" s="1" t="s">
        <v>15</v>
      </c>
      <c r="G4" s="1" t="s">
        <v>16</v>
      </c>
      <c r="H4" s="1" t="s">
        <v>17</v>
      </c>
      <c r="I4" s="1" t="s">
        <v>18</v>
      </c>
      <c r="J4" s="2">
        <v>44562</v>
      </c>
    </row>
    <row r="5" spans="1:10" x14ac:dyDescent="0.25">
      <c r="A5" s="1" t="s">
        <v>10</v>
      </c>
      <c r="B5" s="1" t="s">
        <v>11</v>
      </c>
      <c r="C5" s="1" t="s">
        <v>12</v>
      </c>
      <c r="D5" s="1" t="s">
        <v>13</v>
      </c>
      <c r="E5" s="1" t="s">
        <v>21</v>
      </c>
      <c r="F5" s="1" t="s">
        <v>15</v>
      </c>
      <c r="G5" s="1" t="s">
        <v>16</v>
      </c>
      <c r="H5" s="1" t="s">
        <v>17</v>
      </c>
      <c r="I5" s="1" t="s">
        <v>18</v>
      </c>
      <c r="J5" s="2">
        <v>44562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"/>
  <sheetViews>
    <sheetView workbookViewId="0">
      <selection activeCell="J1" sqref="J1:J1048576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2">
        <v>44562</v>
      </c>
    </row>
    <row r="3" spans="1:10" x14ac:dyDescent="0.25">
      <c r="A3" s="1" t="s">
        <v>10</v>
      </c>
      <c r="B3" s="1" t="s">
        <v>11</v>
      </c>
      <c r="C3" s="1" t="s">
        <v>12</v>
      </c>
      <c r="D3" s="1" t="s">
        <v>13</v>
      </c>
      <c r="E3" s="1" t="s">
        <v>19</v>
      </c>
      <c r="F3" s="1" t="s">
        <v>15</v>
      </c>
      <c r="G3" s="1" t="s">
        <v>16</v>
      </c>
      <c r="H3" s="1" t="s">
        <v>17</v>
      </c>
      <c r="I3" s="1" t="s">
        <v>18</v>
      </c>
      <c r="J3" s="2">
        <v>44562</v>
      </c>
    </row>
    <row r="4" spans="1:10" x14ac:dyDescent="0.25">
      <c r="A4" s="1" t="s">
        <v>10</v>
      </c>
      <c r="B4" s="1" t="s">
        <v>11</v>
      </c>
      <c r="C4" s="1" t="s">
        <v>12</v>
      </c>
      <c r="D4" s="1" t="s">
        <v>13</v>
      </c>
      <c r="E4" s="1" t="s">
        <v>20</v>
      </c>
      <c r="F4" s="1" t="s">
        <v>15</v>
      </c>
      <c r="G4" s="1" t="s">
        <v>16</v>
      </c>
      <c r="H4" s="1" t="s">
        <v>17</v>
      </c>
      <c r="I4" s="1" t="s">
        <v>18</v>
      </c>
      <c r="J4" s="2">
        <v>44562</v>
      </c>
    </row>
    <row r="5" spans="1:10" x14ac:dyDescent="0.25">
      <c r="A5" s="1" t="s">
        <v>10</v>
      </c>
      <c r="B5" s="1" t="s">
        <v>11</v>
      </c>
      <c r="C5" s="1" t="s">
        <v>12</v>
      </c>
      <c r="D5" s="1" t="s">
        <v>13</v>
      </c>
      <c r="E5" s="1" t="s">
        <v>21</v>
      </c>
      <c r="F5" s="1" t="s">
        <v>15</v>
      </c>
      <c r="G5" s="1" t="s">
        <v>16</v>
      </c>
      <c r="H5" s="1" t="s">
        <v>17</v>
      </c>
      <c r="I5" s="1" t="s">
        <v>18</v>
      </c>
      <c r="J5" s="2">
        <v>44562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13.140625" customWidth="1"/>
    <col min="2" max="2" width="16.5703125" customWidth="1"/>
    <col min="3" max="3" width="11.5703125" customWidth="1"/>
    <col min="4" max="4" width="11.28515625" bestFit="1" customWidth="1"/>
  </cols>
  <sheetData>
    <row r="1" spans="1:4" x14ac:dyDescent="0.25">
      <c r="A1" s="3" t="s">
        <v>23</v>
      </c>
      <c r="B1" s="4"/>
      <c r="C1" s="3" t="s">
        <v>9</v>
      </c>
      <c r="D1" s="4"/>
    </row>
    <row r="2" spans="1:4" x14ac:dyDescent="0.25">
      <c r="A2" s="3" t="s">
        <v>8</v>
      </c>
      <c r="B2" s="3" t="s">
        <v>7</v>
      </c>
      <c r="C2" s="5">
        <v>44562</v>
      </c>
      <c r="D2" s="5" t="s">
        <v>22</v>
      </c>
    </row>
    <row r="3" spans="1:4" x14ac:dyDescent="0.25">
      <c r="A3" s="4" t="s">
        <v>18</v>
      </c>
      <c r="B3" s="4" t="s">
        <v>17</v>
      </c>
      <c r="C3" s="6">
        <v>4</v>
      </c>
      <c r="D3" s="6">
        <v>4</v>
      </c>
    </row>
    <row r="4" spans="1:4" x14ac:dyDescent="0.25">
      <c r="A4" s="4" t="s">
        <v>22</v>
      </c>
      <c r="B4" s="4"/>
      <c r="C4" s="6">
        <v>4</v>
      </c>
      <c r="D4" s="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13.140625" customWidth="1"/>
    <col min="2" max="2" width="16.5703125" customWidth="1"/>
    <col min="3" max="3" width="11.5703125" customWidth="1"/>
    <col min="4" max="4" width="11.28515625" bestFit="1" customWidth="1"/>
  </cols>
  <sheetData>
    <row r="1" spans="1:4" x14ac:dyDescent="0.25">
      <c r="A1" s="3" t="s">
        <v>23</v>
      </c>
      <c r="B1" s="4"/>
      <c r="C1" s="3" t="s">
        <v>9</v>
      </c>
      <c r="D1" s="4"/>
    </row>
    <row r="2" spans="1:4" x14ac:dyDescent="0.25">
      <c r="A2" s="3" t="s">
        <v>8</v>
      </c>
      <c r="B2" s="3" t="s">
        <v>7</v>
      </c>
      <c r="C2" s="5">
        <v>44562</v>
      </c>
      <c r="D2" s="5" t="s">
        <v>22</v>
      </c>
    </row>
    <row r="3" spans="1:4" x14ac:dyDescent="0.25">
      <c r="A3" s="4" t="s">
        <v>18</v>
      </c>
      <c r="B3" s="4" t="s">
        <v>17</v>
      </c>
      <c r="C3" s="6">
        <v>4</v>
      </c>
      <c r="D3" s="6">
        <v>4</v>
      </c>
    </row>
    <row r="4" spans="1:4" x14ac:dyDescent="0.25">
      <c r="A4" s="4" t="s">
        <v>22</v>
      </c>
      <c r="B4" s="4"/>
      <c r="C4" s="6">
        <v>4</v>
      </c>
      <c r="D4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Critical_VA_Review</vt:lpstr>
      <vt:lpstr>Critical_Repeated</vt:lpstr>
      <vt:lpstr>Critical_VA_Review_Analysis</vt:lpstr>
      <vt:lpstr>Critical_Repeated_Analysis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 Developers</cp:lastModifiedBy>
  <dcterms:created xsi:type="dcterms:W3CDTF">2022-02-07T09:26:30Z</dcterms:created>
  <dcterms:modified xsi:type="dcterms:W3CDTF">2022-02-07T09:28:07Z</dcterms:modified>
</cp:coreProperties>
</file>