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071" windowHeight="9575" activeTab="1"/>
  </bookViews>
  <sheets>
    <sheet name="Sheet1" sheetId="1" r:id="rId1"/>
    <sheet name="mapping" sheetId="2" r:id="rId2"/>
    <sheet name="SOC2010_sub_map" sheetId="8" r:id="rId3"/>
    <sheet name="1-1" sheetId="3" r:id="rId4"/>
    <sheet name="1-50_50" sheetId="4" r:id="rId5"/>
    <sheet name="1-40_60" sheetId="5" r:id="rId6"/>
    <sheet name="research" sheetId="6" r:id="rId7"/>
  </sheets>
  <definedNames>
    <definedName name="_xlnm._FilterDatabase" localSheetId="1" hidden="1">mapping!$A$1:$F$1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<sst xmlns="http://schemas.openxmlformats.org/spreadsheetml/2006/main" count="3538" uniqueCount="1542">
  <si>
    <t>ISCO</t>
  </si>
  <si>
    <t>Occupation</t>
  </si>
  <si>
    <t>AI pct.</t>
  </si>
  <si>
    <t>AI (min annot.) pct.</t>
  </si>
  <si>
    <t>AI (max annot.)pct</t>
  </si>
  <si>
    <t>Electrotechnology engineers</t>
  </si>
  <si>
    <t>1.000***</t>
  </si>
  <si>
    <t>Database and network professionals</t>
  </si>
  <si>
    <t>0.992***</t>
  </si>
  <si>
    <t>Software and applications developers and analysts</t>
  </si>
  <si>
    <t>0.983***</t>
  </si>
  <si>
    <t>Engineering professionals (excluding electrotechnology)</t>
  </si>
  <si>
    <t>0.975***</t>
  </si>
  <si>
    <t>Mathematicians, actuaries and statisticians</t>
  </si>
  <si>
    <t>0.966**</t>
  </si>
  <si>
    <t>Information and communications technology operators</t>
  </si>
  <si>
    <t>0.958***</t>
  </si>
  <si>
    <t>Physical and engineering science technicians</t>
  </si>
  <si>
    <t>0.950**</t>
  </si>
  <si>
    <t>Finance professionals</t>
  </si>
  <si>
    <t>0.941***</t>
  </si>
  <si>
    <t>Financial and mathematical associate professionals</t>
  </si>
  <si>
    <t>0.933***</t>
  </si>
  <si>
    <t>Life science technicians and related associates</t>
  </si>
  <si>
    <t>0.924**</t>
  </si>
  <si>
    <t>Life science professionals</t>
  </si>
  <si>
    <t>0.916***</t>
  </si>
  <si>
    <t>Physical and earth science professionals</t>
  </si>
  <si>
    <t>0.908***</t>
  </si>
  <si>
    <t>University and higher education teachers</t>
  </si>
  <si>
    <t>0.899***</t>
  </si>
  <si>
    <t>Process control technicians</t>
  </si>
  <si>
    <t>0.891**</t>
  </si>
  <si>
    <t>Secondary education teachers</t>
  </si>
  <si>
    <t>0.882***</t>
  </si>
  <si>
    <t>Architects, planners, surveyors and designers</t>
  </si>
  <si>
    <t>0.874***</t>
  </si>
  <si>
    <t>Mixed crop and animal producers</t>
  </si>
  <si>
    <t>Numerical clerks</t>
  </si>
  <si>
    <t>0.857***</t>
  </si>
  <si>
    <t>Telecommunications and broadcasting technicians</t>
  </si>
  <si>
    <t>0.849*</t>
  </si>
  <si>
    <t>Keyboard operators</t>
  </si>
  <si>
    <t>Administration professionals</t>
  </si>
  <si>
    <t>0.832***</t>
  </si>
  <si>
    <t>Administrative and specialised secretaries</t>
  </si>
  <si>
    <t>0.824***</t>
  </si>
  <si>
    <t>Sales, marketing and public relations professionals</t>
  </si>
  <si>
    <t>0.815**</t>
  </si>
  <si>
    <t>Authors, journalists and linguists</t>
  </si>
  <si>
    <t>0.807**</t>
  </si>
  <si>
    <t>General office clerks</t>
  </si>
  <si>
    <t>0.798**</t>
  </si>
  <si>
    <t>Information and communications technology services</t>
  </si>
  <si>
    <t>Sales, marketing and development managers</t>
  </si>
  <si>
    <t>Secretaries (general)</t>
  </si>
  <si>
    <t>0.773***</t>
  </si>
  <si>
    <t>Vocational education teachers</t>
  </si>
  <si>
    <t>0.765**</t>
  </si>
  <si>
    <t>Business services and administration managers</t>
  </si>
  <si>
    <t>Printing trades workers</t>
  </si>
  <si>
    <t>0.748**</t>
  </si>
  <si>
    <t>Manufacturing, mining, construction, and distribution managers</t>
  </si>
  <si>
    <t>Legal professionals</t>
  </si>
  <si>
    <t>0.731***</t>
  </si>
  <si>
    <t>Locomotive engine drivers and related workers</t>
  </si>
  <si>
    <t>Medical doctors</t>
  </si>
  <si>
    <t>0.714***</t>
  </si>
  <si>
    <t>Primary school and early childhood teachers</t>
  </si>
  <si>
    <t>0.706***</t>
  </si>
  <si>
    <t>Other clerical support workers</t>
  </si>
  <si>
    <t>0.697***</t>
  </si>
  <si>
    <t>Electronics and telecommunications installers and repairers</t>
  </si>
  <si>
    <t>0.689*</t>
  </si>
  <si>
    <t>Forestry and related workers</t>
  </si>
  <si>
    <t>0.681**</t>
  </si>
  <si>
    <t>Medical and pharmaceutical technicians</t>
  </si>
  <si>
    <t>0.672**</t>
  </si>
  <si>
    <t>Librarians, archivists and curators</t>
  </si>
  <si>
    <t>0.664**</t>
  </si>
  <si>
    <t>Ship and aircraft controllers and technicians</t>
  </si>
  <si>
    <t>0.655***</t>
  </si>
  <si>
    <t>Business services agents</t>
  </si>
  <si>
    <t>0.647**</t>
  </si>
  <si>
    <t>Material-recording and transport clerks</t>
  </si>
  <si>
    <r>
      <rPr>
        <sz val="11.25"/>
        <color rgb="FF404040"/>
        <rFont val="Segoe UI"/>
        <charset val="134"/>
      </rPr>
      <t>0.639</t>
    </r>
    <r>
      <rPr>
        <sz val="11.25"/>
        <color rgb="FF404040"/>
        <rFont val="Segoe UI"/>
        <charset val="134"/>
      </rPr>
      <t>*</t>
    </r>
  </si>
  <si>
    <t>Social and religious professionals</t>
  </si>
  <si>
    <t>0.63***</t>
  </si>
  <si>
    <t>Metal processing and finishing plant operators</t>
  </si>
  <si>
    <t>Professional services managers</t>
  </si>
  <si>
    <t>Artistic, cultural and culinary associate professionals</t>
  </si>
  <si>
    <t>0.605***</t>
  </si>
  <si>
    <t>Other teaching professionals</t>
  </si>
  <si>
    <t>0.597**</t>
  </si>
  <si>
    <t>Sales and purchasing agents and brokers</t>
  </si>
  <si>
    <t>0.588*</t>
  </si>
  <si>
    <t>Electrical equipment installers and repairers</t>
  </si>
  <si>
    <t>0.58**</t>
  </si>
  <si>
    <t>Wood treaters, cabinet-makers and related trades</t>
  </si>
  <si>
    <t>Legislators and senior officials</t>
  </si>
  <si>
    <t>0.563*</t>
  </si>
  <si>
    <t>Machinery mechanics and repairers</t>
  </si>
  <si>
    <t>0.555**</t>
  </si>
  <si>
    <t>Managing directors and chief executives</t>
  </si>
  <si>
    <t>Wood processing and papermaking plant operators</t>
  </si>
  <si>
    <t>Legal, social and religious associate professionals</t>
  </si>
  <si>
    <t>0.529***</t>
  </si>
  <si>
    <t>Chemical and photographic products plant operators</t>
  </si>
  <si>
    <t>Regulatory government associate professionals</t>
  </si>
  <si>
    <t>0.513***</t>
  </si>
  <si>
    <t>Blacksmiths, toolmakers and related trades workers</t>
  </si>
  <si>
    <t>0.504*</t>
  </si>
  <si>
    <t>Sheet and structural metal workers</t>
  </si>
  <si>
    <t>Other health associate professionals</t>
  </si>
  <si>
    <t>0.487***</t>
  </si>
  <si>
    <t>Market gardeners and crop growers</t>
  </si>
  <si>
    <t>0.479**</t>
  </si>
  <si>
    <t>Animal producers</t>
  </si>
  <si>
    <t>0.471*</t>
  </si>
  <si>
    <t>Nursing and midwifery associate professionals</t>
  </si>
  <si>
    <t>0.462*</t>
  </si>
  <si>
    <t>Other health professionals</t>
  </si>
  <si>
    <t>0.454***</t>
  </si>
  <si>
    <t>Food and related products machine operators</t>
  </si>
  <si>
    <t>0.445*</t>
  </si>
  <si>
    <t>Veterinarians</t>
  </si>
  <si>
    <t>0.437**</t>
  </si>
  <si>
    <t>Creative and performing artists</t>
  </si>
  <si>
    <t>0.429***</t>
  </si>
  <si>
    <t>Other stationary plant operators</t>
  </si>
  <si>
    <t>0.42*</t>
  </si>
  <si>
    <t>Client information workers</t>
  </si>
  <si>
    <t>0.412**</t>
  </si>
  <si>
    <t>Other services managers</t>
  </si>
  <si>
    <t>Building finishers and related trades workers</t>
  </si>
  <si>
    <t>0.395***</t>
  </si>
  <si>
    <t>Tellers, money collectors and related clerks</t>
  </si>
  <si>
    <t>0.387*</t>
  </si>
  <si>
    <t>Travel attendants, conductors and guides</t>
  </si>
  <si>
    <t>0.378***</t>
  </si>
  <si>
    <t>Retail and wholesale trade managers</t>
  </si>
  <si>
    <t>Other personal services workers</t>
  </si>
  <si>
    <t>Garment and related trades workers</t>
  </si>
  <si>
    <t>0.353*</t>
  </si>
  <si>
    <t>Paramedical practitioners</t>
  </si>
  <si>
    <t>0.345***</t>
  </si>
  <si>
    <t>Mining, manufacturing and construction supervisors</t>
  </si>
  <si>
    <t>0.336*</t>
  </si>
  <si>
    <t>Textile, fur and leather products machine operators</t>
  </si>
  <si>
    <t>Mining and mineral processing plant operators</t>
  </si>
  <si>
    <t>0.319**</t>
  </si>
  <si>
    <t>Handicraft workers</t>
  </si>
  <si>
    <t>0.311***</t>
  </si>
  <si>
    <t>Veterinary technicians and assistants</t>
  </si>
  <si>
    <t>0.303*</t>
  </si>
  <si>
    <t>Protective services workers</t>
  </si>
  <si>
    <t>0.294***</t>
  </si>
  <si>
    <t>Child care workers and teachers’ aides</t>
  </si>
  <si>
    <t>0.286**</t>
  </si>
  <si>
    <t>Other craft and related workers</t>
  </si>
  <si>
    <t>0.277***</t>
  </si>
  <si>
    <t>Assemblers</t>
  </si>
  <si>
    <t>Car, van and motorcycle drivers</t>
  </si>
  <si>
    <t>0.261***</t>
  </si>
  <si>
    <t>Sports and fitness workers</t>
  </si>
  <si>
    <t>Nursing and midwifery professionals</t>
  </si>
  <si>
    <t>0.244*</t>
  </si>
  <si>
    <t>Rubber, plastic and paper products machine operators</t>
  </si>
  <si>
    <t>Heavy truck and bus drivers</t>
  </si>
  <si>
    <t>0.227***</t>
  </si>
  <si>
    <t>Mining and construction labourers</t>
  </si>
  <si>
    <t>0.218***</t>
  </si>
  <si>
    <t>Painters, building cleaners</t>
  </si>
  <si>
    <t>0.21**</t>
  </si>
  <si>
    <t>Personal care workers in health services</t>
  </si>
  <si>
    <t>0.202***</t>
  </si>
  <si>
    <t>Manufacturing labourers</t>
  </si>
  <si>
    <t>0.193**</t>
  </si>
  <si>
    <t>Ships’ deck crews and related workers</t>
  </si>
  <si>
    <t>0.185**</t>
  </si>
  <si>
    <t>Building and related trades</t>
  </si>
  <si>
    <t>0.176***</t>
  </si>
  <si>
    <t>Cooks</t>
  </si>
  <si>
    <t>0.168***</t>
  </si>
  <si>
    <t>Mobile plant operators</t>
  </si>
  <si>
    <t>0.16**</t>
  </si>
  <si>
    <t>Other sales workers</t>
  </si>
  <si>
    <t>0.151**</t>
  </si>
  <si>
    <t>Building and housekeeping supervisors</t>
  </si>
  <si>
    <t>0.143***</t>
  </si>
  <si>
    <t>Food processing trades workers</t>
  </si>
  <si>
    <t>0.134***</t>
  </si>
  <si>
    <t>Other elementary workers</t>
  </si>
  <si>
    <t>0.126*</t>
  </si>
  <si>
    <t>Hotel and restaurant managers</t>
  </si>
  <si>
    <t>Street and market salespersons</t>
  </si>
  <si>
    <t>Fishery workers, hunters and trappers</t>
  </si>
  <si>
    <t>0.101***</t>
  </si>
  <si>
    <t>Shop salespersons</t>
  </si>
  <si>
    <t>Hairdressers, beauticians</t>
  </si>
  <si>
    <t>0.084**</t>
  </si>
  <si>
    <t>Transport and storage labourers</t>
  </si>
  <si>
    <t>0.076***</t>
  </si>
  <si>
    <t>Cashiers and ticket clerks</t>
  </si>
  <si>
    <t>0.067**</t>
  </si>
  <si>
    <t>Agricultural, forestry fishery labourers</t>
  </si>
  <si>
    <t>0.059***</t>
  </si>
  <si>
    <t>Refuse workers</t>
  </si>
  <si>
    <t>0.050***</t>
  </si>
  <si>
    <t>Waiters and bartenders</t>
  </si>
  <si>
    <t>0.042**</t>
  </si>
  <si>
    <t>Domestic, hotel cleaners</t>
  </si>
  <si>
    <t>0.034***</t>
  </si>
  <si>
    <t>Food preparation assistants</t>
  </si>
  <si>
    <t>0.025***</t>
  </si>
  <si>
    <t>Vehicle, window cleaners</t>
  </si>
  <si>
    <t>0.017***</t>
  </si>
  <si>
    <t>Street vendors (excluding food)</t>
  </si>
  <si>
    <t>0.008*</t>
  </si>
  <si>
    <t>ISCO 3d</t>
  </si>
  <si>
    <t>SOC2010_unit_map</t>
  </si>
  <si>
    <t>SOC2010_sub_map</t>
  </si>
  <si>
    <t>1-1</t>
  </si>
  <si>
    <t>1-50_50</t>
  </si>
  <si>
    <t>1-40_60</t>
  </si>
  <si>
    <t>research</t>
  </si>
  <si>
    <t>Average AI Exposure</t>
  </si>
  <si>
    <t>ISCO08</t>
  </si>
  <si>
    <t>major</t>
  </si>
  <si>
    <t>ISCO08 Unit Group Titles</t>
  </si>
  <si>
    <t>SOC
2010</t>
  </si>
  <si>
    <t>SOC2010 Unit Group Titles</t>
  </si>
  <si>
    <t>Chief executives and senior officials</t>
  </si>
  <si>
    <t>Legislators</t>
  </si>
  <si>
    <t>Elected officers and representatives</t>
  </si>
  <si>
    <t>Manufacturing managers</t>
  </si>
  <si>
    <t>Production managers and directors in manufacturing</t>
  </si>
  <si>
    <t>Construction managers</t>
  </si>
  <si>
    <t>Production managers and directors in construction</t>
  </si>
  <si>
    <t>Mining managers</t>
  </si>
  <si>
    <t>Production managers and directors in mining and energy</t>
  </si>
  <si>
    <t>Finance managers</t>
  </si>
  <si>
    <t>Financial managers and directors</t>
  </si>
  <si>
    <t>Sales and marketing managers</t>
  </si>
  <si>
    <t>Marketing and sales directors</t>
  </si>
  <si>
    <t>Supply, distribution and related managers</t>
  </si>
  <si>
    <t>Purchasing managers and directors</t>
  </si>
  <si>
    <t>Advertising and public relations managers</t>
  </si>
  <si>
    <t>Advertising and public relations directors</t>
  </si>
  <si>
    <t>Human resource managers</t>
  </si>
  <si>
    <t>Human resource managers and directors</t>
  </si>
  <si>
    <t>Information and communications technology services managers</t>
  </si>
  <si>
    <t>Information technology and telecommunications directors</t>
  </si>
  <si>
    <t>Policy and planning managers</t>
  </si>
  <si>
    <t>Functional managers and directors n.e.c.</t>
  </si>
  <si>
    <t>Financial and insurance services branch managers</t>
  </si>
  <si>
    <t>Financial institution managers and directors</t>
  </si>
  <si>
    <t>Managers and directors in transport and distribution</t>
  </si>
  <si>
    <t>Managers and directors in storage and warehousing</t>
  </si>
  <si>
    <t>0110</t>
  </si>
  <si>
    <t>Commissioned armed forces officers</t>
  </si>
  <si>
    <t>Officers in armed forces</t>
  </si>
  <si>
    <t>Police inspectors and detectives</t>
  </si>
  <si>
    <t>Senior police officers</t>
  </si>
  <si>
    <t>Professional services managers not elsewhere classified</t>
  </si>
  <si>
    <t>Senior officers in fire, ambulance, prison and related services</t>
  </si>
  <si>
    <t>Health services managers</t>
  </si>
  <si>
    <t>Health services and public health managers and directors</t>
  </si>
  <si>
    <t>Social welfare managers</t>
  </si>
  <si>
    <t>Social services managers and directors</t>
  </si>
  <si>
    <t>Managers and directors in retail and wholesale</t>
  </si>
  <si>
    <t>1311</t>
  </si>
  <si>
    <t>Agricultural and forestry production managers</t>
  </si>
  <si>
    <t>Managers and proprietors in agriculture and horticulture</t>
  </si>
  <si>
    <t>Managers and proprietors in forestry, fishing and related services</t>
  </si>
  <si>
    <t>1411</t>
  </si>
  <si>
    <t>Hotel managers</t>
  </si>
  <si>
    <t>Hotel and accommodation managers and proprietors</t>
  </si>
  <si>
    <t>1412</t>
  </si>
  <si>
    <t>Restaurant managers</t>
  </si>
  <si>
    <t>Restaurant and catering establishment managers and proprietors</t>
  </si>
  <si>
    <t>Publicans and managers of licensed premises</t>
  </si>
  <si>
    <t>1431</t>
  </si>
  <si>
    <t>Sports, recreation and cultural centre managers</t>
  </si>
  <si>
    <t>Leisure and sports managers</t>
  </si>
  <si>
    <t>1439</t>
  </si>
  <si>
    <t>Services managers not elsewhere classified</t>
  </si>
  <si>
    <t>Travel agency managers and proprietors</t>
  </si>
  <si>
    <t>3344</t>
  </si>
  <si>
    <t>Medical secretaries</t>
  </si>
  <si>
    <t>Health care practice managers</t>
  </si>
  <si>
    <t>1343</t>
  </si>
  <si>
    <t>Aged care services managers</t>
  </si>
  <si>
    <t>Residential, day and domiciliary care managers and proprietors</t>
  </si>
  <si>
    <t>Property, housing and estate managers</t>
  </si>
  <si>
    <t>Garage managers and proprietors</t>
  </si>
  <si>
    <t>Hairdressing and beauty salon managers and proprietors</t>
  </si>
  <si>
    <t>5221</t>
  </si>
  <si>
    <t>Shop keepers</t>
  </si>
  <si>
    <t>Shopkeepers and proprietors – wholesale and retail</t>
  </si>
  <si>
    <t>Waste disposal and environmental services managers</t>
  </si>
  <si>
    <t>Managers and proprietors in other services n.e.c.</t>
  </si>
  <si>
    <t>Chemists</t>
  </si>
  <si>
    <t>Chemical scientists</t>
  </si>
  <si>
    <t>Biologists, botanists, zoologists and related professionals</t>
  </si>
  <si>
    <t>Biological scientists and biochemists</t>
  </si>
  <si>
    <t>Physicists and astronomers</t>
  </si>
  <si>
    <t>Physical scientists</t>
  </si>
  <si>
    <t>Geologists and geophysicists</t>
  </si>
  <si>
    <t>see worksheet '1to2 50-50'</t>
  </si>
  <si>
    <t>2632</t>
  </si>
  <si>
    <t>Sociologists, anthropologists and related professionals</t>
  </si>
  <si>
    <t>Social and humanities scientists</t>
  </si>
  <si>
    <t>2131</t>
  </si>
  <si>
    <t>Natural and social science professionals n.e.c.</t>
  </si>
  <si>
    <t>2142</t>
  </si>
  <si>
    <t>Civil engineers</t>
  </si>
  <si>
    <t>2144</t>
  </si>
  <si>
    <t>Mechanical engineers</t>
  </si>
  <si>
    <t>2151</t>
  </si>
  <si>
    <t>Electrical engineers</t>
  </si>
  <si>
    <t>2152</t>
  </si>
  <si>
    <t>Electronics engineers</t>
  </si>
  <si>
    <t>2149</t>
  </si>
  <si>
    <t>Engineering professionals not elsewhere classified</t>
  </si>
  <si>
    <t>Design and development engineers</t>
  </si>
  <si>
    <t>2141</t>
  </si>
  <si>
    <t>Industrial and production engineers</t>
  </si>
  <si>
    <t>Production and process engineers</t>
  </si>
  <si>
    <t>Engineering professionals n.e.c.</t>
  </si>
  <si>
    <t>Software and applications developers and analysts not elsewhere classified</t>
  </si>
  <si>
    <t>IT specialist managers</t>
  </si>
  <si>
    <t>2519</t>
  </si>
  <si>
    <t>IT project and programme managers</t>
  </si>
  <si>
    <t>2511</t>
  </si>
  <si>
    <t>Systems analysts</t>
  </si>
  <si>
    <t>IT business analysts, architects and systems designers</t>
  </si>
  <si>
    <t>2512</t>
  </si>
  <si>
    <t>Software developers</t>
  </si>
  <si>
    <t>Programmers and software development professionals</t>
  </si>
  <si>
    <t>2513</t>
  </si>
  <si>
    <t>Web and multimedia developers</t>
  </si>
  <si>
    <t>Web design and development professionals</t>
  </si>
  <si>
    <t>Information technology and telecommunications professionals n.e.c.</t>
  </si>
  <si>
    <t>2133</t>
  </si>
  <si>
    <t>Environmental protection professionals</t>
  </si>
  <si>
    <t>Conservation professionals</t>
  </si>
  <si>
    <t>Environment professionals</t>
  </si>
  <si>
    <t>1223</t>
  </si>
  <si>
    <t>Research and development managers</t>
  </si>
  <si>
    <t>Generalist medical practitioners</t>
  </si>
  <si>
    <t>Medical practitioners</t>
  </si>
  <si>
    <t>Specialist medical practitioners</t>
  </si>
  <si>
    <t>2634</t>
  </si>
  <si>
    <t>Psychologists</t>
  </si>
  <si>
    <t>2262</t>
  </si>
  <si>
    <t>Pharmacists</t>
  </si>
  <si>
    <t>2267</t>
  </si>
  <si>
    <t>Optometrists and ophthalmic opticians</t>
  </si>
  <si>
    <t>Ophthalmic opticians</t>
  </si>
  <si>
    <t>2261</t>
  </si>
  <si>
    <t>Dentists</t>
  </si>
  <si>
    <t>Dental practitioners</t>
  </si>
  <si>
    <t>2250</t>
  </si>
  <si>
    <t>3211</t>
  </si>
  <si>
    <t>Medical imaging and therapeutic equipment technicians</t>
  </si>
  <si>
    <t>Medical radiographers</t>
  </si>
  <si>
    <t>Health professionals not elsewhere classified</t>
  </si>
  <si>
    <t>Podiatrists</t>
  </si>
  <si>
    <t>Health professionals n.e.c.</t>
  </si>
  <si>
    <t>2264</t>
  </si>
  <si>
    <t xml:space="preserve">Physiotherapists </t>
  </si>
  <si>
    <t>Physiotherapists</t>
  </si>
  <si>
    <t>2269</t>
  </si>
  <si>
    <t>Occupational therapists</t>
  </si>
  <si>
    <t>2266</t>
  </si>
  <si>
    <t>Audiologists and speech therapists</t>
  </si>
  <si>
    <t>Speech and language therapists</t>
  </si>
  <si>
    <t>Therapy professionals n.e.c.</t>
  </si>
  <si>
    <t>2221</t>
  </si>
  <si>
    <t>Nursing professionals</t>
  </si>
  <si>
    <t>Nurses</t>
  </si>
  <si>
    <t>2222</t>
  </si>
  <si>
    <t>Midwifery professionals</t>
  </si>
  <si>
    <t>Midwives</t>
  </si>
  <si>
    <t>2310</t>
  </si>
  <si>
    <t>Higher education teaching professionals</t>
  </si>
  <si>
    <t>2320</t>
  </si>
  <si>
    <t>Further education teaching professionals</t>
  </si>
  <si>
    <t>2330</t>
  </si>
  <si>
    <t>Secondary education teaching professionals</t>
  </si>
  <si>
    <t>2341</t>
  </si>
  <si>
    <t>Primary school teachers</t>
  </si>
  <si>
    <t>Primary and nursery education teaching professionals</t>
  </si>
  <si>
    <t>2352</t>
  </si>
  <si>
    <t>Special needs teachers</t>
  </si>
  <si>
    <t>Special needs education teaching professionals</t>
  </si>
  <si>
    <t>1345</t>
  </si>
  <si>
    <t>Education managers</t>
  </si>
  <si>
    <t>Senior professionals of educational establishments</t>
  </si>
  <si>
    <t>2351</t>
  </si>
  <si>
    <t>Education methods specialists</t>
  </si>
  <si>
    <t>Education advisers and school inspectors</t>
  </si>
  <si>
    <t>Teaching professionals not elsewhere classified</t>
  </si>
  <si>
    <t>Teaching and other educational professionals n.e.c.</t>
  </si>
  <si>
    <t>2611</t>
  </si>
  <si>
    <t>Lawyers</t>
  </si>
  <si>
    <t>Barristers and judges</t>
  </si>
  <si>
    <t>Solicitors</t>
  </si>
  <si>
    <t>Legal professionals n.e.c.</t>
  </si>
  <si>
    <t>2411</t>
  </si>
  <si>
    <t>Accountants</t>
  </si>
  <si>
    <t>Chartered and certified accountants</t>
  </si>
  <si>
    <t>2421</t>
  </si>
  <si>
    <t>Management and organization analysts</t>
  </si>
  <si>
    <t>Management consultants and business analysts</t>
  </si>
  <si>
    <t>Business and financial project management professionals</t>
  </si>
  <si>
    <t>2120</t>
  </si>
  <si>
    <t>Actuaries, economists and statisticians</t>
  </si>
  <si>
    <t>Policy administration professionals</t>
  </si>
  <si>
    <t>Business and related research professionals</t>
  </si>
  <si>
    <t>2422</t>
  </si>
  <si>
    <t>Business, research and administrative professionals n.e.c.</t>
  </si>
  <si>
    <t>2161</t>
  </si>
  <si>
    <t>Building architects</t>
  </si>
  <si>
    <t>Architects</t>
  </si>
  <si>
    <t>2164</t>
  </si>
  <si>
    <t>Town and traffic planners</t>
  </si>
  <si>
    <t>Town planning officers</t>
  </si>
  <si>
    <t>Quantity surveyors</t>
  </si>
  <si>
    <t>2165</t>
  </si>
  <si>
    <t>Cartographers and surveyors</t>
  </si>
  <si>
    <t>Chartered surveyors</t>
  </si>
  <si>
    <t>Chartered architectural technologists</t>
  </si>
  <si>
    <t>1323</t>
  </si>
  <si>
    <t>Construction project managers and related professionals</t>
  </si>
  <si>
    <t>2635</t>
  </si>
  <si>
    <t>Social work and counselling professionals</t>
  </si>
  <si>
    <t>Social workers</t>
  </si>
  <si>
    <t>Probation officers</t>
  </si>
  <si>
    <t>2636</t>
  </si>
  <si>
    <t>Religious professionals</t>
  </si>
  <si>
    <t>Clergy</t>
  </si>
  <si>
    <t>Welfare professionals n.e.c.</t>
  </si>
  <si>
    <t>2622</t>
  </si>
  <si>
    <t>Librarians and related information professionals</t>
  </si>
  <si>
    <t>Librarians</t>
  </si>
  <si>
    <t>2621</t>
  </si>
  <si>
    <t>Archivists and curators</t>
  </si>
  <si>
    <t>Quality control and planning engineers</t>
  </si>
  <si>
    <t>Quality assurance and regulatory professionals</t>
  </si>
  <si>
    <t>2263</t>
  </si>
  <si>
    <t>Environmental and occupational health and hygiene professionals</t>
  </si>
  <si>
    <t>Environmental health professionals</t>
  </si>
  <si>
    <t>2642</t>
  </si>
  <si>
    <t>Journalists</t>
  </si>
  <si>
    <t>Journalists, newspaper and periodical editors</t>
  </si>
  <si>
    <t>2432</t>
  </si>
  <si>
    <t>Public relations professionals</t>
  </si>
  <si>
    <t>2431</t>
  </si>
  <si>
    <t>Advertising and marketing professionals</t>
  </si>
  <si>
    <t>Advertising accounts managers and creative directors</t>
  </si>
  <si>
    <t>3111</t>
  </si>
  <si>
    <t>Chemical and physical science technicians</t>
  </si>
  <si>
    <t>Laboratory technicians</t>
  </si>
  <si>
    <t>Electrical engineering technicians</t>
  </si>
  <si>
    <t>Electrical and electronics technicians</t>
  </si>
  <si>
    <t>Electronics engineering technicians</t>
  </si>
  <si>
    <t>3115</t>
  </si>
  <si>
    <t>Mechanical engineering technicians</t>
  </si>
  <si>
    <t>Engineering technicians</t>
  </si>
  <si>
    <t>3112</t>
  </si>
  <si>
    <t>Civil engineering technicians</t>
  </si>
  <si>
    <t>Building and civil engineering technicians</t>
  </si>
  <si>
    <t>3119</t>
  </si>
  <si>
    <t>Physical and engineering science technicians not elsewhere classified</t>
  </si>
  <si>
    <t>Quality assurance technicians</t>
  </si>
  <si>
    <t>3139</t>
  </si>
  <si>
    <t>Process control technicians not elsewhere classified</t>
  </si>
  <si>
    <t>Planning, process and production technicians</t>
  </si>
  <si>
    <t>Science, engineering and production technicians n.e.c.</t>
  </si>
  <si>
    <t>Architectural and town planning technicians</t>
  </si>
  <si>
    <t>3118</t>
  </si>
  <si>
    <t>Draughtspersons</t>
  </si>
  <si>
    <t>3511</t>
  </si>
  <si>
    <t>Information and communications technology operations technicians</t>
  </si>
  <si>
    <t>IT operations technicians</t>
  </si>
  <si>
    <t>3512</t>
  </si>
  <si>
    <t>Information and communications technology user support technicians</t>
  </si>
  <si>
    <t>IT user support technicians</t>
  </si>
  <si>
    <t>3258</t>
  </si>
  <si>
    <t>Ambulance workers</t>
  </si>
  <si>
    <t>Paramedics</t>
  </si>
  <si>
    <t>3254</t>
  </si>
  <si>
    <t>Dispensing opticians</t>
  </si>
  <si>
    <t>3213</t>
  </si>
  <si>
    <t>Pharmaceutical technicians and assistants</t>
  </si>
  <si>
    <t>Pharmaceutical technicians</t>
  </si>
  <si>
    <t>Medical and dental technicians</t>
  </si>
  <si>
    <t>Traditional and complementary medicine associate professionals</t>
  </si>
  <si>
    <t>Health associate professionals n.e.c.</t>
  </si>
  <si>
    <t>3412</t>
  </si>
  <si>
    <t>Social work associate professionals</t>
  </si>
  <si>
    <t>Youth and community workers</t>
  </si>
  <si>
    <t>Child and early years officers</t>
  </si>
  <si>
    <t>Housing officers</t>
  </si>
  <si>
    <t>Counsellors</t>
  </si>
  <si>
    <t>Welfare and housing associate professionals n.e.c.</t>
  </si>
  <si>
    <t>0210</t>
  </si>
  <si>
    <t>Non-commissioned armed forces officers</t>
  </si>
  <si>
    <t>NCOs and other ranks</t>
  </si>
  <si>
    <t>0310</t>
  </si>
  <si>
    <t>Armed forces occupations, other ranks</t>
  </si>
  <si>
    <t>see worksheet '1to2 40-60'</t>
  </si>
  <si>
    <t>5412</t>
  </si>
  <si>
    <t>Police officers</t>
  </si>
  <si>
    <t>Police officers (sergeant and below)</t>
  </si>
  <si>
    <t>5411</t>
  </si>
  <si>
    <t>Firefighters</t>
  </si>
  <si>
    <t>Fire service officers (watch manager and below)</t>
  </si>
  <si>
    <t>5413</t>
  </si>
  <si>
    <t>Prison guards</t>
  </si>
  <si>
    <t>Prison service officers (below principal officer)</t>
  </si>
  <si>
    <t>Police community support officers</t>
  </si>
  <si>
    <t>5419</t>
  </si>
  <si>
    <t>Protective services workers not elsewhere classified</t>
  </si>
  <si>
    <t>Protective service associate professionals n.e.c.</t>
  </si>
  <si>
    <t>2651</t>
  </si>
  <si>
    <t>Visual artists</t>
  </si>
  <si>
    <t>Artists</t>
  </si>
  <si>
    <t>2641</t>
  </si>
  <si>
    <t>Authors and related writers</t>
  </si>
  <si>
    <t>Authors, writers and translators</t>
  </si>
  <si>
    <t>2655</t>
  </si>
  <si>
    <t>Actors</t>
  </si>
  <si>
    <t>Actors, entertainers and presenters</t>
  </si>
  <si>
    <t>2355</t>
  </si>
  <si>
    <t>Other arts teachers</t>
  </si>
  <si>
    <t>Dancers and choreographers</t>
  </si>
  <si>
    <t>2652</t>
  </si>
  <si>
    <t>Musicians, singers and composers</t>
  </si>
  <si>
    <t>Musicians</t>
  </si>
  <si>
    <t>2654</t>
  </si>
  <si>
    <t>Film, stage and related directors and producers</t>
  </si>
  <si>
    <t>Arts officers, producers and directors</t>
  </si>
  <si>
    <t>Photographers</t>
  </si>
  <si>
    <t>Photographers, audio-visual and broadcasting equipment operators</t>
  </si>
  <si>
    <t>Broadcasting and audio-visual technicians</t>
  </si>
  <si>
    <t>2166</t>
  </si>
  <si>
    <t>Graphic and multimedia designers</t>
  </si>
  <si>
    <t>Graphic designers</t>
  </si>
  <si>
    <t>Product and garment designers</t>
  </si>
  <si>
    <t>Product, clothing and related designers</t>
  </si>
  <si>
    <t>Interior designers and decorators</t>
  </si>
  <si>
    <t>3421</t>
  </si>
  <si>
    <t>Athletes and sports players</t>
  </si>
  <si>
    <t>Sports players</t>
  </si>
  <si>
    <t>3422</t>
  </si>
  <si>
    <t>Sports coaches, instructors and officials</t>
  </si>
  <si>
    <t>3423</t>
  </si>
  <si>
    <t>Fitness and recreation instructors and programme leaders</t>
  </si>
  <si>
    <t>Fitness instructors</t>
  </si>
  <si>
    <t>3154</t>
  </si>
  <si>
    <t>Air traffic controllers</t>
  </si>
  <si>
    <t>3153</t>
  </si>
  <si>
    <t>Aircraft pilots and related associate professionals</t>
  </si>
  <si>
    <t>Aircraft pilots and flight engineers</t>
  </si>
  <si>
    <t>3152</t>
  </si>
  <si>
    <t>Ships' deck officers and pilots</t>
  </si>
  <si>
    <t>Ship and hovercraft officers</t>
  </si>
  <si>
    <t>3411</t>
  </si>
  <si>
    <t>Legal and related associate professionals</t>
  </si>
  <si>
    <t>Legal associate professionals</t>
  </si>
  <si>
    <t>3315</t>
  </si>
  <si>
    <t>Valuers and loss assessors</t>
  </si>
  <si>
    <t>Estimators, valuers and assessors</t>
  </si>
  <si>
    <t>3311</t>
  </si>
  <si>
    <t>Securities and finance dealers and brokers</t>
  </si>
  <si>
    <t>Brokers</t>
  </si>
  <si>
    <t>Insurance representatives</t>
  </si>
  <si>
    <t>Insurance underwriters</t>
  </si>
  <si>
    <t>2412</t>
  </si>
  <si>
    <t>Financial and investment advisers</t>
  </si>
  <si>
    <t>Finance and investment analysts and advisers</t>
  </si>
  <si>
    <t>Taxation experts</t>
  </si>
  <si>
    <t>3324</t>
  </si>
  <si>
    <t>Trade brokers</t>
  </si>
  <si>
    <t>Importers and exporters</t>
  </si>
  <si>
    <t>Financial and accounting technicians</t>
  </si>
  <si>
    <t>Accounting associate professionals</t>
  </si>
  <si>
    <t>3313</t>
  </si>
  <si>
    <t>Financial accounts managers</t>
  </si>
  <si>
    <t>3314</t>
  </si>
  <si>
    <t>Statistical, mathematical and related associate professionals</t>
  </si>
  <si>
    <t>Business and related associate professionals n.e.c.</t>
  </si>
  <si>
    <t>3323</t>
  </si>
  <si>
    <t>Buyers</t>
  </si>
  <si>
    <t>Buyers and procurement officers</t>
  </si>
  <si>
    <t>3322</t>
  </si>
  <si>
    <t>Commercial sales representatives</t>
  </si>
  <si>
    <t>Business sales executives</t>
  </si>
  <si>
    <t>Marketing associate professionals</t>
  </si>
  <si>
    <t>3334</t>
  </si>
  <si>
    <t>Real estate agents and property managers</t>
  </si>
  <si>
    <t>Estate agents and auctioneers</t>
  </si>
  <si>
    <t>2433</t>
  </si>
  <si>
    <t>Technical and medical sales professionals (excluding ICT)</t>
  </si>
  <si>
    <t>Sales accounts and business development managers</t>
  </si>
  <si>
    <t>3332</t>
  </si>
  <si>
    <t>Conference and event planners</t>
  </si>
  <si>
    <t>Conference and exhibition managers and organisers</t>
  </si>
  <si>
    <t>Forestry technicians</t>
  </si>
  <si>
    <t>Conservation and environmental associate professionals</t>
  </si>
  <si>
    <t>3359</t>
  </si>
  <si>
    <t>Government regulatory associate professionals not elsewhere classified</t>
  </si>
  <si>
    <t>Public services associate professionals</t>
  </si>
  <si>
    <t>2423</t>
  </si>
  <si>
    <t>Personnel and careers professionals</t>
  </si>
  <si>
    <t>Human resources and industrial relations officers</t>
  </si>
  <si>
    <t>2424</t>
  </si>
  <si>
    <t>Training and staff development professionals</t>
  </si>
  <si>
    <t>Vocational and industrial trainers and instructors</t>
  </si>
  <si>
    <t>Careers advisers and vocational guidance specialists</t>
  </si>
  <si>
    <t>Inspectors of standards and regulations</t>
  </si>
  <si>
    <t>3257</t>
  </si>
  <si>
    <t>Environmental and occupational health inspectors and associates</t>
  </si>
  <si>
    <t>Health and safety officers</t>
  </si>
  <si>
    <t>3353</t>
  </si>
  <si>
    <t>Government social benefits officials</t>
  </si>
  <si>
    <t>National government administrative occupations</t>
  </si>
  <si>
    <t>4110</t>
  </si>
  <si>
    <t>Local government administrative occupations</t>
  </si>
  <si>
    <t>Officers of non-governmental organisations</t>
  </si>
  <si>
    <t>3312</t>
  </si>
  <si>
    <t>Credit and loans officers</t>
  </si>
  <si>
    <t>Credit controllers</t>
  </si>
  <si>
    <t>Accounting and bookkeeping clerks</t>
  </si>
  <si>
    <t>Book-keepers, payroll managers and wages clerks</t>
  </si>
  <si>
    <t>4211</t>
  </si>
  <si>
    <t>Bank tellers and related clerks</t>
  </si>
  <si>
    <t>Bank and post office clerks</t>
  </si>
  <si>
    <t>4311</t>
  </si>
  <si>
    <t>Finance officers</t>
  </si>
  <si>
    <t>Financial administrative occupations n.e.c.</t>
  </si>
  <si>
    <t>4229</t>
  </si>
  <si>
    <t>Client information workers not elsewhere classified</t>
  </si>
  <si>
    <t>Records clerks and assistants</t>
  </si>
  <si>
    <t>4312</t>
  </si>
  <si>
    <t>Statistical, finance and insurance clerks</t>
  </si>
  <si>
    <t>Pensions and insurance clerks and assistants</t>
  </si>
  <si>
    <t>4321</t>
  </si>
  <si>
    <t>Stock clerks</t>
  </si>
  <si>
    <t>Stock control clerks and assistants</t>
  </si>
  <si>
    <t>4323</t>
  </si>
  <si>
    <t>Transport clerks</t>
  </si>
  <si>
    <t>Transport and distribution clerks and assistants</t>
  </si>
  <si>
    <t>4411</t>
  </si>
  <si>
    <t>Library clerks</t>
  </si>
  <si>
    <t>Library clerks and assistants</t>
  </si>
  <si>
    <t>4416</t>
  </si>
  <si>
    <t>Personnel clerks</t>
  </si>
  <si>
    <t>Human resources administrative occupations</t>
  </si>
  <si>
    <t>5249</t>
  </si>
  <si>
    <t>Sales workers not elsewhere classified</t>
  </si>
  <si>
    <t>Sales administrators</t>
  </si>
  <si>
    <t>4419</t>
  </si>
  <si>
    <t>Clerical support workers not elsewhere classified</t>
  </si>
  <si>
    <t>Other administrative occupations n.e.c.</t>
  </si>
  <si>
    <t>3341</t>
  </si>
  <si>
    <t>Office supervisors</t>
  </si>
  <si>
    <t>Office managers</t>
  </si>
  <si>
    <t>3342</t>
  </si>
  <si>
    <t>Legal secretaries</t>
  </si>
  <si>
    <t>3343</t>
  </si>
  <si>
    <t>Administrative and executive secretaries</t>
  </si>
  <si>
    <t>School secretaries</t>
  </si>
  <si>
    <t>1211</t>
  </si>
  <si>
    <t>Company secretaries</t>
  </si>
  <si>
    <t>Personal assistants and other secretaries</t>
  </si>
  <si>
    <t>4226</t>
  </si>
  <si>
    <t>Receptionists (general)</t>
  </si>
  <si>
    <t>Receptionists</t>
  </si>
  <si>
    <t>4132</t>
  </si>
  <si>
    <t>Data entry clerks</t>
  </si>
  <si>
    <t>Typists and related keyboard occupations</t>
  </si>
  <si>
    <t>6121</t>
  </si>
  <si>
    <t>Livestock and dairy producers</t>
  </si>
  <si>
    <t>Farmers</t>
  </si>
  <si>
    <t>6113</t>
  </si>
  <si>
    <t>Gardeners, horticultural and nursery growers</t>
  </si>
  <si>
    <t>Horticultural trades</t>
  </si>
  <si>
    <t>Gardeners and landscape gardeners</t>
  </si>
  <si>
    <t>Groundsmen and greenkeepers</t>
  </si>
  <si>
    <t>Agricultural and fishing trades n.e.c.</t>
  </si>
  <si>
    <t>7221</t>
  </si>
  <si>
    <t>Blacksmiths, hammersmiths and forging press workers</t>
  </si>
  <si>
    <t>Smiths and forge workers</t>
  </si>
  <si>
    <t>7211</t>
  </si>
  <si>
    <t>Metal moulders and coremakers</t>
  </si>
  <si>
    <t>Moulders, core makers and die casters</t>
  </si>
  <si>
    <t>7213</t>
  </si>
  <si>
    <t>Sheet metal workers</t>
  </si>
  <si>
    <t>7214</t>
  </si>
  <si>
    <t>Structural metal preparers and erectors</t>
  </si>
  <si>
    <t>Metal plate workers, and riveters</t>
  </si>
  <si>
    <t>7212</t>
  </si>
  <si>
    <t>Welders and flame cutters</t>
  </si>
  <si>
    <t>Welding trades</t>
  </si>
  <si>
    <t>7126</t>
  </si>
  <si>
    <t>Plumbers and pipe fitters</t>
  </si>
  <si>
    <t>Pipe fitters</t>
  </si>
  <si>
    <t>7223</t>
  </si>
  <si>
    <t>Metal working machine tool setters and operators</t>
  </si>
  <si>
    <t>Metal machining setters and setter-operators</t>
  </si>
  <si>
    <t>7222</t>
  </si>
  <si>
    <t>Toolmakers and related workers</t>
  </si>
  <si>
    <t>Tool makers, tool fitters and markers-out</t>
  </si>
  <si>
    <t>7233</t>
  </si>
  <si>
    <t>Agricultural and industrial machinery mechanics and repairers</t>
  </si>
  <si>
    <t>Metal working production and maintenance fitters</t>
  </si>
  <si>
    <t>7311</t>
  </si>
  <si>
    <t>Precision-instrument makers and repairers</t>
  </si>
  <si>
    <t>Precision instrument makers and repairers</t>
  </si>
  <si>
    <t>7127</t>
  </si>
  <si>
    <t>Air conditioning and refrigeration mechanics</t>
  </si>
  <si>
    <t>Air-conditioning and refrigeration engineers</t>
  </si>
  <si>
    <t>7231</t>
  </si>
  <si>
    <t>Motor vehicle mechanics and repairers</t>
  </si>
  <si>
    <t>Vehicle technicians, mechanics and electricians</t>
  </si>
  <si>
    <t>Sheet-metal workers</t>
  </si>
  <si>
    <t>Vehicle body builders and repairers</t>
  </si>
  <si>
    <t>7132</t>
  </si>
  <si>
    <t>Spray painters and varnishers</t>
  </si>
  <si>
    <t>Vehicle paint technicians</t>
  </si>
  <si>
    <t>7232</t>
  </si>
  <si>
    <t>Aircraft engine mechanics and repairers</t>
  </si>
  <si>
    <t>Aircraft maintenance and related trades</t>
  </si>
  <si>
    <t>Boat and ship builders and repairers</t>
  </si>
  <si>
    <t>Rail and rolling stock builders and repairers</t>
  </si>
  <si>
    <t>7411</t>
  </si>
  <si>
    <t>Building and related electricians</t>
  </si>
  <si>
    <t>Electricians and electrical fitters</t>
  </si>
  <si>
    <t>2153</t>
  </si>
  <si>
    <t>Telecommunications engineers</t>
  </si>
  <si>
    <t>TV, video and audio engineers</t>
  </si>
  <si>
    <t>Electronics mechanics and servicers</t>
  </si>
  <si>
    <t>7422</t>
  </si>
  <si>
    <t>Information and communications technology installers and servicers</t>
  </si>
  <si>
    <t>IT engineers</t>
  </si>
  <si>
    <t>Electrical and electronic trades n.e.c.</t>
  </si>
  <si>
    <t>3122</t>
  </si>
  <si>
    <t>Manufacturing supervisors</t>
  </si>
  <si>
    <t>Skilled metal, electrical and electronic trades supervisors</t>
  </si>
  <si>
    <t>Steel erectors</t>
  </si>
  <si>
    <t>7112</t>
  </si>
  <si>
    <t>Bricklayers and related workers</t>
  </si>
  <si>
    <t>Bricklayers and masons</t>
  </si>
  <si>
    <t>7121</t>
  </si>
  <si>
    <t>Roofers</t>
  </si>
  <si>
    <t>Roofers, roof tilers and slaters</t>
  </si>
  <si>
    <t>Plumbers and heating and ventilating engineers</t>
  </si>
  <si>
    <t>7115</t>
  </si>
  <si>
    <t>Carpenters and joiners</t>
  </si>
  <si>
    <t>7125</t>
  </si>
  <si>
    <t>Glaziers</t>
  </si>
  <si>
    <t>Glaziers, window fabricators and fitters</t>
  </si>
  <si>
    <t>7111</t>
  </si>
  <si>
    <t>House builders</t>
  </si>
  <si>
    <t>Construction and building trades n.e.c.</t>
  </si>
  <si>
    <t>7123</t>
  </si>
  <si>
    <t>Plasterers</t>
  </si>
  <si>
    <t>7122</t>
  </si>
  <si>
    <t>Floor layers and tile setters</t>
  </si>
  <si>
    <t>Floorers and wall tilers</t>
  </si>
  <si>
    <t>7131</t>
  </si>
  <si>
    <t>Painters and related workers</t>
  </si>
  <si>
    <t>Painters and decorators</t>
  </si>
  <si>
    <t>3123</t>
  </si>
  <si>
    <t>Construction supervisors</t>
  </si>
  <si>
    <t>Construction and building trades supervisors</t>
  </si>
  <si>
    <t>7318</t>
  </si>
  <si>
    <t>Handicraft workers in textile, leather and related materials</t>
  </si>
  <si>
    <t>Weavers and knitters</t>
  </si>
  <si>
    <t>7534</t>
  </si>
  <si>
    <t>Upholsterers and related workers</t>
  </si>
  <si>
    <t>Upholsterers</t>
  </si>
  <si>
    <t>7536</t>
  </si>
  <si>
    <t>Shoemakers and related workers</t>
  </si>
  <si>
    <t>Footwear and leather working trades</t>
  </si>
  <si>
    <t>7531</t>
  </si>
  <si>
    <t>Tailors, dressmakers, furriers and hatters</t>
  </si>
  <si>
    <t>Tailors and dressmakers</t>
  </si>
  <si>
    <t>Sewing, embroidery and related workers</t>
  </si>
  <si>
    <t>Textiles, garments and related trades n.e.c.</t>
  </si>
  <si>
    <t>7321</t>
  </si>
  <si>
    <t>Pre-press technicians</t>
  </si>
  <si>
    <t>7322</t>
  </si>
  <si>
    <t xml:space="preserve">Printers </t>
  </si>
  <si>
    <t>Printers</t>
  </si>
  <si>
    <t>7323</t>
  </si>
  <si>
    <t>Print finishing and binding workers</t>
  </si>
  <si>
    <t>7511</t>
  </si>
  <si>
    <t>Butchers, fishmongers and related food preparers</t>
  </si>
  <si>
    <t>Butchers</t>
  </si>
  <si>
    <t>7512</t>
  </si>
  <si>
    <t>Bakers, pastry-cooks and confectionery makers</t>
  </si>
  <si>
    <t>Bakers and flour confectioners</t>
  </si>
  <si>
    <t>Fishmongers and poultry dressers</t>
  </si>
  <si>
    <t>3434</t>
  </si>
  <si>
    <t>Chefs</t>
  </si>
  <si>
    <t>5120</t>
  </si>
  <si>
    <t>Catering and bar managers</t>
  </si>
  <si>
    <t>7314</t>
  </si>
  <si>
    <t>Potters and related workers</t>
  </si>
  <si>
    <t>Glass and ceramics makers, decorators and finishers</t>
  </si>
  <si>
    <t>7522</t>
  </si>
  <si>
    <t>Cabinet-makers and related workers</t>
  </si>
  <si>
    <t>Furniture makers and other craft woodworkers</t>
  </si>
  <si>
    <t>7549</t>
  </si>
  <si>
    <t>Craft and related workers not elsewhere classified</t>
  </si>
  <si>
    <t>Florists</t>
  </si>
  <si>
    <t>Sign writers, decorative painters, engravers and etchers</t>
  </si>
  <si>
    <t>Other skilled trades n.e.c.</t>
  </si>
  <si>
    <t>5312</t>
  </si>
  <si>
    <t>Teachers' aides</t>
  </si>
  <si>
    <t>Nursery nurses and assistants</t>
  </si>
  <si>
    <t>5311</t>
  </si>
  <si>
    <t>Child care workers</t>
  </si>
  <si>
    <t>Childminders and related occupations</t>
  </si>
  <si>
    <t>Playworkers</t>
  </si>
  <si>
    <t>Teaching assistants</t>
  </si>
  <si>
    <t>Educational support assistants</t>
  </si>
  <si>
    <t>3240</t>
  </si>
  <si>
    <t>Veterinary nurses</t>
  </si>
  <si>
    <t>7544</t>
  </si>
  <si>
    <t>Fumigators and other pest and weed controllers</t>
  </si>
  <si>
    <t>Pest control officers</t>
  </si>
  <si>
    <t>5164</t>
  </si>
  <si>
    <t>Pet groomers and animal care workers</t>
  </si>
  <si>
    <t>Animal care services occupations n.e.c.</t>
  </si>
  <si>
    <t>5321</t>
  </si>
  <si>
    <t>Health care assistants</t>
  </si>
  <si>
    <t>Nursing auxiliaries and assistants</t>
  </si>
  <si>
    <t>Ambulance staff (excluding paramedics)</t>
  </si>
  <si>
    <t>3251</t>
  </si>
  <si>
    <t>Dental assistants and therapists</t>
  </si>
  <si>
    <t>Dental nurses</t>
  </si>
  <si>
    <t>5329</t>
  </si>
  <si>
    <t>Personal care workers in health services not elsewhere classified</t>
  </si>
  <si>
    <t>Houseparents and residential wardens</t>
  </si>
  <si>
    <t>5322</t>
  </si>
  <si>
    <t>Home-based personal care workers</t>
  </si>
  <si>
    <t>Care workers and home carers</t>
  </si>
  <si>
    <t>Senior care workers</t>
  </si>
  <si>
    <t>Care escorts</t>
  </si>
  <si>
    <t>5163</t>
  </si>
  <si>
    <t>Undertakers and embalmers</t>
  </si>
  <si>
    <t>Undertakers, mortuary and crematorium assistants</t>
  </si>
  <si>
    <t>4212</t>
  </si>
  <si>
    <t>Bookmakers, croupiers and related gaming workers</t>
  </si>
  <si>
    <t>Sports and leisure assistants</t>
  </si>
  <si>
    <t>4221</t>
  </si>
  <si>
    <t>Travel consultants and clerks</t>
  </si>
  <si>
    <t>Travel agents</t>
  </si>
  <si>
    <t>5111</t>
  </si>
  <si>
    <t>Travel attendants and travel stewards</t>
  </si>
  <si>
    <t>Air travel assistants</t>
  </si>
  <si>
    <t>5112</t>
  </si>
  <si>
    <t>Transport conductors</t>
  </si>
  <si>
    <t>Rail travel assistants</t>
  </si>
  <si>
    <t>5113</t>
  </si>
  <si>
    <t>Travel guides</t>
  </si>
  <si>
    <t>Leisure and travel service occupations n.e.c.</t>
  </si>
  <si>
    <t>5141</t>
  </si>
  <si>
    <t>Hairdressers</t>
  </si>
  <si>
    <t>Hairdressers and barbers</t>
  </si>
  <si>
    <t>5142</t>
  </si>
  <si>
    <t>Beauticians and related workers</t>
  </si>
  <si>
    <t>Beauticians and related occupations</t>
  </si>
  <si>
    <t>5152</t>
  </si>
  <si>
    <t>Domestic housekeepers</t>
  </si>
  <si>
    <t>Housekeepers and related occupations</t>
  </si>
  <si>
    <t>5153</t>
  </si>
  <si>
    <t>Building caretakers</t>
  </si>
  <si>
    <t>Caretakers</t>
  </si>
  <si>
    <t>5151</t>
  </si>
  <si>
    <t>Cleaning and housekeeping supervisors in offices, hotels and other establishments</t>
  </si>
  <si>
    <t>Cleaning and housekeeping managers and supervisors</t>
  </si>
  <si>
    <t>5223</t>
  </si>
  <si>
    <t>Shop sales assistants</t>
  </si>
  <si>
    <t>Sales and retail assistants</t>
  </si>
  <si>
    <t>5230</t>
  </si>
  <si>
    <t>Retail cashiers and check-out operators</t>
  </si>
  <si>
    <t>5244</t>
  </si>
  <si>
    <t>Contact centre salespersons</t>
  </si>
  <si>
    <t>Telephone salespersons</t>
  </si>
  <si>
    <t>Pharmacy and other dispensing assistants</t>
  </si>
  <si>
    <t>Vehicle and parts salespersons and advisers</t>
  </si>
  <si>
    <t>5243</t>
  </si>
  <si>
    <t>Door-to-door salespersons</t>
  </si>
  <si>
    <t>Collector salespersons and credit agents</t>
  </si>
  <si>
    <t>4214</t>
  </si>
  <si>
    <t>Debt collectors and related workers</t>
  </si>
  <si>
    <t>Debt, rent and other cash collectors</t>
  </si>
  <si>
    <t>Roundspersons and van salespersons</t>
  </si>
  <si>
    <t>5211</t>
  </si>
  <si>
    <t>Stall and market salespersons</t>
  </si>
  <si>
    <t>Market and street traders and assistants</t>
  </si>
  <si>
    <t>5242</t>
  </si>
  <si>
    <t>Sales demonstrators</t>
  </si>
  <si>
    <t>Merchandisers and window dressers</t>
  </si>
  <si>
    <t>Sales related occupations n.e.c.</t>
  </si>
  <si>
    <t>5222</t>
  </si>
  <si>
    <t>Shop supervisors</t>
  </si>
  <si>
    <t>Sales supervisors</t>
  </si>
  <si>
    <t>4222</t>
  </si>
  <si>
    <t>Contact centre information clerks</t>
  </si>
  <si>
    <t>Call and contact centre occupations</t>
  </si>
  <si>
    <t>4223</t>
  </si>
  <si>
    <t>Telephone switchboard operators</t>
  </si>
  <si>
    <t>Telephonists</t>
  </si>
  <si>
    <t>Communication operators</t>
  </si>
  <si>
    <t>4227</t>
  </si>
  <si>
    <t>Survey and market research interviewers</t>
  </si>
  <si>
    <t>Market research interviewers</t>
  </si>
  <si>
    <t>4225</t>
  </si>
  <si>
    <t>Inquiry clerks</t>
  </si>
  <si>
    <t>Customer service occupations n.e.c.</t>
  </si>
  <si>
    <t>Customer service managers and supervisors</t>
  </si>
  <si>
    <t>8160</t>
  </si>
  <si>
    <t>Food, drink and tobacco process operatives</t>
  </si>
  <si>
    <t>8181</t>
  </si>
  <si>
    <t>Glass and ceramics plant operators</t>
  </si>
  <si>
    <t>Glass and ceramics process operatives</t>
  </si>
  <si>
    <t>8151</t>
  </si>
  <si>
    <t>Fibre preparing, spinning and winding machine operators</t>
  </si>
  <si>
    <t>Textile process operatives</t>
  </si>
  <si>
    <t>8131</t>
  </si>
  <si>
    <t>Chemical products plant and machine operators</t>
  </si>
  <si>
    <t>Chemical and related process operatives</t>
  </si>
  <si>
    <t>8141</t>
  </si>
  <si>
    <t>Rubber products machine operators</t>
  </si>
  <si>
    <t>Rubber process operatives</t>
  </si>
  <si>
    <t>8142</t>
  </si>
  <si>
    <t>Plastic products machine operators</t>
  </si>
  <si>
    <t>Plastics process operatives</t>
  </si>
  <si>
    <t>8121</t>
  </si>
  <si>
    <t>Metal processing plant operators</t>
  </si>
  <si>
    <t>Metal making and treating process operatives</t>
  </si>
  <si>
    <t>8122</t>
  </si>
  <si>
    <t>Metal finishing, plating and coating machine operators</t>
  </si>
  <si>
    <t>Electroplaters</t>
  </si>
  <si>
    <t>8114</t>
  </si>
  <si>
    <t>Cement, stone and other mineral products machine operators</t>
  </si>
  <si>
    <t>Process operatives n.e.c.</t>
  </si>
  <si>
    <t>7523</t>
  </si>
  <si>
    <t>Woodworking machine tool setters and operators</t>
  </si>
  <si>
    <t>Paper and wood machine operatives</t>
  </si>
  <si>
    <t>8111</t>
  </si>
  <si>
    <t>Miners and quarriers</t>
  </si>
  <si>
    <t>Coal mine operatives</t>
  </si>
  <si>
    <t>Quarry workers and related operatives</t>
  </si>
  <si>
    <t>Well drillers and borers and related workers</t>
  </si>
  <si>
    <t>Power production plant operators</t>
  </si>
  <si>
    <t>Energy plant operatives</t>
  </si>
  <si>
    <t>Steam engine and boiler operators</t>
  </si>
  <si>
    <t>Metal working machine operatives</t>
  </si>
  <si>
    <t>3132</t>
  </si>
  <si>
    <t>Incinerator and water treatment plant operators</t>
  </si>
  <si>
    <t>Water and sewerage plant operatives</t>
  </si>
  <si>
    <t>Printing machine assistants</t>
  </si>
  <si>
    <t>8189</t>
  </si>
  <si>
    <t>Stationary plant and machine operators not elsewhere classified</t>
  </si>
  <si>
    <t>Plant and machine operatives n.e.c.</t>
  </si>
  <si>
    <t>8212</t>
  </si>
  <si>
    <t>Electrical and electronic equipment assemblers</t>
  </si>
  <si>
    <t>Assemblers (electrical and electronic products)</t>
  </si>
  <si>
    <t>8211</t>
  </si>
  <si>
    <t>Mechanical machinery assemblers</t>
  </si>
  <si>
    <t>Assemblers (vehicles and metal goods)</t>
  </si>
  <si>
    <t>7543</t>
  </si>
  <si>
    <t>Product graders and testers (excluding foods and beverages)</t>
  </si>
  <si>
    <t>Routine inspectors and testers</t>
  </si>
  <si>
    <t>Weighers, graders and sorters</t>
  </si>
  <si>
    <t>Tyre, exhaust and windscreen fitters</t>
  </si>
  <si>
    <t>8153</t>
  </si>
  <si>
    <t>Sewing machine operators</t>
  </si>
  <si>
    <t>Sewing machinists</t>
  </si>
  <si>
    <t>8219</t>
  </si>
  <si>
    <t>Assemblers not elsewhere classified</t>
  </si>
  <si>
    <t>Assemblers and routine operatives n.e.c.</t>
  </si>
  <si>
    <t>7119</t>
  </si>
  <si>
    <t>Building frame and related trades workers not elsewhere classified</t>
  </si>
  <si>
    <t>Scaffolders, stagers and riggers</t>
  </si>
  <si>
    <t>9312</t>
  </si>
  <si>
    <t>Civil engineering labourers</t>
  </si>
  <si>
    <t>Road construction operatives</t>
  </si>
  <si>
    <t>Rail construction and maintenance operatives</t>
  </si>
  <si>
    <t>9622</t>
  </si>
  <si>
    <t>Odd job persons</t>
  </si>
  <si>
    <t>Construction operatives n.e.c.</t>
  </si>
  <si>
    <t>8332</t>
  </si>
  <si>
    <t>Heavy truck and lorry drivers</t>
  </si>
  <si>
    <t>Large goods vehicle drivers</t>
  </si>
  <si>
    <t>8322</t>
  </si>
  <si>
    <t>Car, taxi and van drivers</t>
  </si>
  <si>
    <t>Van drivers</t>
  </si>
  <si>
    <t>8331</t>
  </si>
  <si>
    <t>Bus and tram drivers</t>
  </si>
  <si>
    <t>Bus and coach drivers</t>
  </si>
  <si>
    <t>Taxi and cab drivers and chauffeurs</t>
  </si>
  <si>
    <t>5165</t>
  </si>
  <si>
    <t>Driving instructors</t>
  </si>
  <si>
    <t>8343</t>
  </si>
  <si>
    <t>Crane, hoist and related plant operators</t>
  </si>
  <si>
    <t>Crane drivers</t>
  </si>
  <si>
    <t>8344</t>
  </si>
  <si>
    <t>Lifting truck operators</t>
  </si>
  <si>
    <t>Fork-lift truck drivers</t>
  </si>
  <si>
    <t>8341</t>
  </si>
  <si>
    <t>Mobile farm and forestry plant operators</t>
  </si>
  <si>
    <t>Agricultural machinery drivers</t>
  </si>
  <si>
    <t>8342</t>
  </si>
  <si>
    <t>Earthmoving and related plant operators</t>
  </si>
  <si>
    <t>Mobile machine drivers and operatives n.e.c.</t>
  </si>
  <si>
    <t>8311</t>
  </si>
  <si>
    <t>Locomotive engine drivers</t>
  </si>
  <si>
    <t>Train and tram drivers</t>
  </si>
  <si>
    <t>8350</t>
  </si>
  <si>
    <t>Ships' deck crews and related workers</t>
  </si>
  <si>
    <t>Marine and waterways transport operatives</t>
  </si>
  <si>
    <t>9333</t>
  </si>
  <si>
    <t>Freight handlers</t>
  </si>
  <si>
    <t>Air transport operatives</t>
  </si>
  <si>
    <t>8312</t>
  </si>
  <si>
    <t>Railway brake, signal and switch operators</t>
  </si>
  <si>
    <t>Rail transport operatives</t>
  </si>
  <si>
    <t>Other drivers and transport operatives n.e.c.</t>
  </si>
  <si>
    <t>Mixed crop and livestock farm labourers</t>
  </si>
  <si>
    <t>Farm workers</t>
  </si>
  <si>
    <t>Forestry workers</t>
  </si>
  <si>
    <t>Forestry labourers</t>
  </si>
  <si>
    <t>9214</t>
  </si>
  <si>
    <t>Garden and horticultural labourers</t>
  </si>
  <si>
    <t>Fishing and other elementary agriculture occupations n.e.c.</t>
  </si>
  <si>
    <t>9313</t>
  </si>
  <si>
    <t>Building construction labourers</t>
  </si>
  <si>
    <t>Elementary construction occupations</t>
  </si>
  <si>
    <t>9329</t>
  </si>
  <si>
    <t>Manufacturing labourers not elsewhere classified</t>
  </si>
  <si>
    <t>Industrial cleaning process occupations</t>
  </si>
  <si>
    <t>9321</t>
  </si>
  <si>
    <t>Hand packers</t>
  </si>
  <si>
    <t>Packers, bottlers, canners and fillers</t>
  </si>
  <si>
    <t>Elementary process plant occupations n.e.c.</t>
  </si>
  <si>
    <t>4412</t>
  </si>
  <si>
    <t>Mail carriers and sorting clerks</t>
  </si>
  <si>
    <t>Postal workers, mail sorters, messengers and couriers</t>
  </si>
  <si>
    <t>9621</t>
  </si>
  <si>
    <t>Messengers, package deliverers and luggage porters</t>
  </si>
  <si>
    <t>Elementary administration occupations n.e.c.</t>
  </si>
  <si>
    <t>9123</t>
  </si>
  <si>
    <t>Window cleaners</t>
  </si>
  <si>
    <t>9613</t>
  </si>
  <si>
    <t>Sweepers and related labourers</t>
  </si>
  <si>
    <t>Street cleaners</t>
  </si>
  <si>
    <t>9112</t>
  </si>
  <si>
    <t>Cleaners and helpers in offices, hotels and other establishments</t>
  </si>
  <si>
    <t>Cleaners and domestics</t>
  </si>
  <si>
    <t>9121</t>
  </si>
  <si>
    <t>Hand launderers and pressers</t>
  </si>
  <si>
    <t>Launderers, dry cleaners and pressers</t>
  </si>
  <si>
    <t>9611</t>
  </si>
  <si>
    <t>Garbage and recycling collectors</t>
  </si>
  <si>
    <t>Refuse and salvage occupations</t>
  </si>
  <si>
    <t>9122</t>
  </si>
  <si>
    <t>Vehicle cleaners</t>
  </si>
  <si>
    <t>Vehicle valeters and cleaners</t>
  </si>
  <si>
    <t>Elementary cleaning occupations n.e.c.</t>
  </si>
  <si>
    <t>5414</t>
  </si>
  <si>
    <t>Security guards</t>
  </si>
  <si>
    <t>Security guards and related occupations</t>
  </si>
  <si>
    <t>Elementary workers not elsewhere classified</t>
  </si>
  <si>
    <t>Parking and civil enforcement occupations</t>
  </si>
  <si>
    <t>School midday and crossing patrol occupations</t>
  </si>
  <si>
    <t>Elementary security occupations n.e.c.</t>
  </si>
  <si>
    <t>9334</t>
  </si>
  <si>
    <t>Shelf fillers</t>
  </si>
  <si>
    <t>9520</t>
  </si>
  <si>
    <t>Elementary sales occupations n.e.c.</t>
  </si>
  <si>
    <t>Elementary storage occupations</t>
  </si>
  <si>
    <t>Hospital porters</t>
  </si>
  <si>
    <t>9412</t>
  </si>
  <si>
    <t>Kitchen helpers</t>
  </si>
  <si>
    <t>Kitchen and catering assistants</t>
  </si>
  <si>
    <t>5131</t>
  </si>
  <si>
    <t>Waiters</t>
  </si>
  <si>
    <t>Waiters and waitresses</t>
  </si>
  <si>
    <t>5132</t>
  </si>
  <si>
    <t>Bartenders</t>
  </si>
  <si>
    <t>Bar staff</t>
  </si>
  <si>
    <t>Leisure and theme park attendants</t>
  </si>
  <si>
    <t>Other elementary services occupations n.e.c.</t>
  </si>
  <si>
    <t>Broadcasting and audiovisual technicians</t>
  </si>
  <si>
    <t>ISCO-08</t>
  </si>
  <si>
    <t>ISCO-082</t>
  </si>
  <si>
    <t>ISCO-083</t>
  </si>
  <si>
    <t>SOC 2010</t>
  </si>
  <si>
    <t>Proportion</t>
  </si>
  <si>
    <t>110</t>
  </si>
  <si>
    <t>1171</t>
  </si>
  <si>
    <t>210</t>
  </si>
  <si>
    <t>310</t>
  </si>
  <si>
    <t>1111</t>
  </si>
  <si>
    <t>1116</t>
  </si>
  <si>
    <t>1112</t>
  </si>
  <si>
    <t>1115</t>
  </si>
  <si>
    <t>1172</t>
  </si>
  <si>
    <t>1114</t>
  </si>
  <si>
    <t>1139</t>
  </si>
  <si>
    <t>1120</t>
  </si>
  <si>
    <t>2317</t>
  </si>
  <si>
    <t>1131</t>
  </si>
  <si>
    <t>4161</t>
  </si>
  <si>
    <t>1212</t>
  </si>
  <si>
    <t>1135</t>
  </si>
  <si>
    <t>1213</t>
  </si>
  <si>
    <t>1219</t>
  </si>
  <si>
    <t>1251</t>
  </si>
  <si>
    <t>1259</t>
  </si>
  <si>
    <t>1221</t>
  </si>
  <si>
    <t>3545</t>
  </si>
  <si>
    <t>1132</t>
  </si>
  <si>
    <t>1222</t>
  </si>
  <si>
    <t>1134</t>
  </si>
  <si>
    <t>2472</t>
  </si>
  <si>
    <t>2473</t>
  </si>
  <si>
    <t>2150</t>
  </si>
  <si>
    <t>2112</t>
  </si>
  <si>
    <t>2113</t>
  </si>
  <si>
    <t>1312</t>
  </si>
  <si>
    <t>1321</t>
  </si>
  <si>
    <t>1121</t>
  </si>
  <si>
    <t>1123</t>
  </si>
  <si>
    <t>1255</t>
  </si>
  <si>
    <t>1322</t>
  </si>
  <si>
    <t>1122</t>
  </si>
  <si>
    <t>2436</t>
  </si>
  <si>
    <t>8149</t>
  </si>
  <si>
    <t>1324</t>
  </si>
  <si>
    <t>1161</t>
  </si>
  <si>
    <t>1162</t>
  </si>
  <si>
    <t>1133</t>
  </si>
  <si>
    <t>8239</t>
  </si>
  <si>
    <t>4123</t>
  </si>
  <si>
    <t>1330</t>
  </si>
  <si>
    <t>1136</t>
  </si>
  <si>
    <t>2134</t>
  </si>
  <si>
    <t>1341</t>
  </si>
  <si>
    <t>2319</t>
  </si>
  <si>
    <t>1242</t>
  </si>
  <si>
    <t>1342</t>
  </si>
  <si>
    <t>1181</t>
  </si>
  <si>
    <t>3561</t>
  </si>
  <si>
    <t>6144</t>
  </si>
  <si>
    <t>1344</t>
  </si>
  <si>
    <t>1184</t>
  </si>
  <si>
    <t>1346</t>
  </si>
  <si>
    <t>1150</t>
  </si>
  <si>
    <t>1349</t>
  </si>
  <si>
    <t>1173</t>
  </si>
  <si>
    <t>1225</t>
  </si>
  <si>
    <t>1224</t>
  </si>
  <si>
    <t>5436</t>
  </si>
  <si>
    <t>1420</t>
  </si>
  <si>
    <t>1190</t>
  </si>
  <si>
    <t>1254</t>
  </si>
  <si>
    <t>1253</t>
  </si>
  <si>
    <t>1252</t>
  </si>
  <si>
    <t>1226</t>
  </si>
  <si>
    <t>2111</t>
  </si>
  <si>
    <t>2213</t>
  </si>
  <si>
    <t>2114</t>
  </si>
  <si>
    <t>2425</t>
  </si>
  <si>
    <t>3539</t>
  </si>
  <si>
    <t>2119</t>
  </si>
  <si>
    <t>2219</t>
  </si>
  <si>
    <t>3218</t>
  </si>
  <si>
    <t>2132</t>
  </si>
  <si>
    <t>2129</t>
  </si>
  <si>
    <t>3550</t>
  </si>
  <si>
    <t>2127</t>
  </si>
  <si>
    <t>2461</t>
  </si>
  <si>
    <t>2121</t>
  </si>
  <si>
    <t>5319</t>
  </si>
  <si>
    <t>2143</t>
  </si>
  <si>
    <t>8126</t>
  </si>
  <si>
    <t>2122</t>
  </si>
  <si>
    <t>5231</t>
  </si>
  <si>
    <t>2126</t>
  </si>
  <si>
    <t>5235</t>
  </si>
  <si>
    <t>5236</t>
  </si>
  <si>
    <t>2145</t>
  </si>
  <si>
    <t>2146</t>
  </si>
  <si>
    <t>2426</t>
  </si>
  <si>
    <t>3531</t>
  </si>
  <si>
    <t>3567</t>
  </si>
  <si>
    <t>2123</t>
  </si>
  <si>
    <t>5241</t>
  </si>
  <si>
    <t>2124</t>
  </si>
  <si>
    <t>2435</t>
  </si>
  <si>
    <t>2162</t>
  </si>
  <si>
    <t>2163</t>
  </si>
  <si>
    <t>2434</t>
  </si>
  <si>
    <t>2137</t>
  </si>
  <si>
    <t>2211</t>
  </si>
  <si>
    <t>2212</t>
  </si>
  <si>
    <t>2231</t>
  </si>
  <si>
    <t>2232</t>
  </si>
  <si>
    <t>2230</t>
  </si>
  <si>
    <t>3219</t>
  </si>
  <si>
    <t>2240</t>
  </si>
  <si>
    <t>2216</t>
  </si>
  <si>
    <t>2215</t>
  </si>
  <si>
    <t>2463</t>
  </si>
  <si>
    <t>2265</t>
  </si>
  <si>
    <t>2223</t>
  </si>
  <si>
    <t>2214</t>
  </si>
  <si>
    <t>2229</t>
  </si>
  <si>
    <t>2218</t>
  </si>
  <si>
    <t>2311</t>
  </si>
  <si>
    <t>2312</t>
  </si>
  <si>
    <t>2314</t>
  </si>
  <si>
    <t>2315</t>
  </si>
  <si>
    <t>2342</t>
  </si>
  <si>
    <t>2318</t>
  </si>
  <si>
    <t>2316</t>
  </si>
  <si>
    <t>2353</t>
  </si>
  <si>
    <t>2354</t>
  </si>
  <si>
    <t>3414</t>
  </si>
  <si>
    <t>2356</t>
  </si>
  <si>
    <t>3563</t>
  </si>
  <si>
    <t>2359</t>
  </si>
  <si>
    <t>3239</t>
  </si>
  <si>
    <t>3235</t>
  </si>
  <si>
    <t>3535</t>
  </si>
  <si>
    <t>4122</t>
  </si>
  <si>
    <t>3537</t>
  </si>
  <si>
    <t>3534</t>
  </si>
  <si>
    <t>2413</t>
  </si>
  <si>
    <t>2462</t>
  </si>
  <si>
    <t>2429</t>
  </si>
  <si>
    <t>3562</t>
  </si>
  <si>
    <t>3564</t>
  </si>
  <si>
    <t>3543</t>
  </si>
  <si>
    <t>3542</t>
  </si>
  <si>
    <t>2135</t>
  </si>
  <si>
    <t>2139</t>
  </si>
  <si>
    <t>2136</t>
  </si>
  <si>
    <t>2514</t>
  </si>
  <si>
    <t>3131</t>
  </si>
  <si>
    <t>2521</t>
  </si>
  <si>
    <t>2522</t>
  </si>
  <si>
    <t>2523</t>
  </si>
  <si>
    <t>2529</t>
  </si>
  <si>
    <t>2419</t>
  </si>
  <si>
    <t>3520</t>
  </si>
  <si>
    <t>2612</t>
  </si>
  <si>
    <t>2619</t>
  </si>
  <si>
    <t>2452</t>
  </si>
  <si>
    <t>2451</t>
  </si>
  <si>
    <t>2631</t>
  </si>
  <si>
    <t>2633</t>
  </si>
  <si>
    <t>2449</t>
  </si>
  <si>
    <t>2442</t>
  </si>
  <si>
    <t>2443</t>
  </si>
  <si>
    <t>2444</t>
  </si>
  <si>
    <t>2471</t>
  </si>
  <si>
    <t>2643</t>
  </si>
  <si>
    <t>5441</t>
  </si>
  <si>
    <t>3415</t>
  </si>
  <si>
    <t>3413</t>
  </si>
  <si>
    <t>2653</t>
  </si>
  <si>
    <t>9279</t>
  </si>
  <si>
    <t>3416</t>
  </si>
  <si>
    <t>3417</t>
  </si>
  <si>
    <t>2656</t>
  </si>
  <si>
    <t>2659</t>
  </si>
  <si>
    <t>3114</t>
  </si>
  <si>
    <t>3121</t>
  </si>
  <si>
    <t>8143</t>
  </si>
  <si>
    <t>3565</t>
  </si>
  <si>
    <t>3113</t>
  </si>
  <si>
    <t>3117</t>
  </si>
  <si>
    <t>8123</t>
  </si>
  <si>
    <t>5250</t>
  </si>
  <si>
    <t>8113</t>
  </si>
  <si>
    <t>8117</t>
  </si>
  <si>
    <t>5449</t>
  </si>
  <si>
    <t>8119</t>
  </si>
  <si>
    <t>5330</t>
  </si>
  <si>
    <t>9120</t>
  </si>
  <si>
    <t>8229</t>
  </si>
  <si>
    <t>8124</t>
  </si>
  <si>
    <t>3133</t>
  </si>
  <si>
    <t>3134</t>
  </si>
  <si>
    <t>3135</t>
  </si>
  <si>
    <t>3116</t>
  </si>
  <si>
    <t>3141</t>
  </si>
  <si>
    <t>3142</t>
  </si>
  <si>
    <t>3143</t>
  </si>
  <si>
    <t>3151</t>
  </si>
  <si>
    <t>3513</t>
  </si>
  <si>
    <t>8232</t>
  </si>
  <si>
    <t>2217</t>
  </si>
  <si>
    <t>3212</t>
  </si>
  <si>
    <t>7114</t>
  </si>
  <si>
    <t>3217</t>
  </si>
  <si>
    <t>3214</t>
  </si>
  <si>
    <t>3221</t>
  </si>
  <si>
    <t>3230</t>
  </si>
  <si>
    <t>6139</t>
  </si>
  <si>
    <t>9119</t>
  </si>
  <si>
    <t>6131</t>
  </si>
  <si>
    <t>6143</t>
  </si>
  <si>
    <t>3252</t>
  </si>
  <si>
    <t>3253</t>
  </si>
  <si>
    <t>3216</t>
  </si>
  <si>
    <t>3255</t>
  </si>
  <si>
    <t>3256</t>
  </si>
  <si>
    <t>9235</t>
  </si>
  <si>
    <t>6142</t>
  </si>
  <si>
    <t>3259</t>
  </si>
  <si>
    <t>6141</t>
  </si>
  <si>
    <t>3532</t>
  </si>
  <si>
    <t>4121</t>
  </si>
  <si>
    <t>3538</t>
  </si>
  <si>
    <t>4129</t>
  </si>
  <si>
    <t>4162</t>
  </si>
  <si>
    <t>3319</t>
  </si>
  <si>
    <t>4112</t>
  </si>
  <si>
    <t>3533</t>
  </si>
  <si>
    <t>3321</t>
  </si>
  <si>
    <t>7129</t>
  </si>
  <si>
    <t>3541</t>
  </si>
  <si>
    <t>3331</t>
  </si>
  <si>
    <t>3536</t>
  </si>
  <si>
    <t>3546</t>
  </si>
  <si>
    <t>3333</t>
  </si>
  <si>
    <t>3544</t>
  </si>
  <si>
    <t>3339</t>
  </si>
  <si>
    <t>7220</t>
  </si>
  <si>
    <t>4114</t>
  </si>
  <si>
    <t>4215</t>
  </si>
  <si>
    <t>4213</t>
  </si>
  <si>
    <t>4159</t>
  </si>
  <si>
    <t>1241</t>
  </si>
  <si>
    <t>4131</t>
  </si>
  <si>
    <t>3351</t>
  </si>
  <si>
    <t>3352</t>
  </si>
  <si>
    <t>4113</t>
  </si>
  <si>
    <t>3354</t>
  </si>
  <si>
    <t>3355</t>
  </si>
  <si>
    <t>9249</t>
  </si>
  <si>
    <t>9241</t>
  </si>
  <si>
    <t>3231</t>
  </si>
  <si>
    <t>3233</t>
  </si>
  <si>
    <t>3234</t>
  </si>
  <si>
    <t>3441</t>
  </si>
  <si>
    <t>3442</t>
  </si>
  <si>
    <t>3443</t>
  </si>
  <si>
    <t>3431</t>
  </si>
  <si>
    <t>9219</t>
  </si>
  <si>
    <t>3432</t>
  </si>
  <si>
    <t>5434</t>
  </si>
  <si>
    <t>5435</t>
  </si>
  <si>
    <t>3435</t>
  </si>
  <si>
    <t>6222</t>
  </si>
  <si>
    <t>6211</t>
  </si>
  <si>
    <t>4217</t>
  </si>
  <si>
    <t>3514</t>
  </si>
  <si>
    <t>3521</t>
  </si>
  <si>
    <t>3522</t>
  </si>
  <si>
    <t>4120</t>
  </si>
  <si>
    <t>6212</t>
  </si>
  <si>
    <t>6219</t>
  </si>
  <si>
    <t>6214</t>
  </si>
  <si>
    <t>7219</t>
  </si>
  <si>
    <t>4224</t>
  </si>
  <si>
    <t>4216</t>
  </si>
  <si>
    <t>7215</t>
  </si>
  <si>
    <t>4124</t>
  </si>
  <si>
    <t>4313</t>
  </si>
  <si>
    <t>4133</t>
  </si>
  <si>
    <t>8134</t>
  </si>
  <si>
    <t>4322</t>
  </si>
  <si>
    <t>4134</t>
  </si>
  <si>
    <t>4135</t>
  </si>
  <si>
    <t>9211</t>
  </si>
  <si>
    <t>4413</t>
  </si>
  <si>
    <t>4415</t>
  </si>
  <si>
    <t>4138</t>
  </si>
  <si>
    <t>4151</t>
  </si>
  <si>
    <t>6215</t>
  </si>
  <si>
    <t>9273</t>
  </si>
  <si>
    <t>9274</t>
  </si>
  <si>
    <t>9272</t>
  </si>
  <si>
    <t>6221</t>
  </si>
  <si>
    <t>6240</t>
  </si>
  <si>
    <t>6231</t>
  </si>
  <si>
    <t>6232</t>
  </si>
  <si>
    <t>5161</t>
  </si>
  <si>
    <t>5162</t>
  </si>
  <si>
    <t>6148</t>
  </si>
  <si>
    <t>8215</t>
  </si>
  <si>
    <t>5169</t>
  </si>
  <si>
    <t>6147</t>
  </si>
  <si>
    <t>7124</t>
  </si>
  <si>
    <t>7130</t>
  </si>
  <si>
    <t>7113</t>
  </si>
  <si>
    <t>5245</t>
  </si>
  <si>
    <t>5246</t>
  </si>
  <si>
    <t>6123</t>
  </si>
  <si>
    <t>6122</t>
  </si>
  <si>
    <t>6125</t>
  </si>
  <si>
    <t>9244</t>
  </si>
  <si>
    <t>6126</t>
  </si>
  <si>
    <t>6145</t>
  </si>
  <si>
    <t>6146</t>
  </si>
  <si>
    <t>9242</t>
  </si>
  <si>
    <t>6112</t>
  </si>
  <si>
    <t>5119</t>
  </si>
  <si>
    <t>5114</t>
  </si>
  <si>
    <t>6114</t>
  </si>
  <si>
    <t>9111</t>
  </si>
  <si>
    <t>6129</t>
  </si>
  <si>
    <t>6130</t>
  </si>
  <si>
    <t>6210</t>
  </si>
  <si>
    <t>6223</t>
  </si>
  <si>
    <t>6224</t>
  </si>
  <si>
    <t>5315</t>
  </si>
  <si>
    <t>5313</t>
  </si>
  <si>
    <t>5316</t>
  </si>
  <si>
    <t>8135</t>
  </si>
  <si>
    <t>5314</t>
  </si>
  <si>
    <t>5216</t>
  </si>
  <si>
    <t>5225</t>
  </si>
  <si>
    <t>5323</t>
  </si>
  <si>
    <t>5234</t>
  </si>
  <si>
    <t>8118</t>
  </si>
  <si>
    <t>7133</t>
  </si>
  <si>
    <t>9239</t>
  </si>
  <si>
    <t>5212</t>
  </si>
  <si>
    <t>5215</t>
  </si>
  <si>
    <t>5213</t>
  </si>
  <si>
    <t>5232</t>
  </si>
  <si>
    <t>5214</t>
  </si>
  <si>
    <t>8125</t>
  </si>
  <si>
    <t>8129</t>
  </si>
  <si>
    <t>8127</t>
  </si>
  <si>
    <t>7224</t>
  </si>
  <si>
    <t>5237</t>
  </si>
  <si>
    <t>7234</t>
  </si>
  <si>
    <t>5224</t>
  </si>
  <si>
    <t>7312</t>
  </si>
  <si>
    <t>7313</t>
  </si>
  <si>
    <t>8112</t>
  </si>
  <si>
    <t>7315</t>
  </si>
  <si>
    <t>7316</t>
  </si>
  <si>
    <t>7317</t>
  </si>
  <si>
    <t>7319</t>
  </si>
  <si>
    <t>5421</t>
  </si>
  <si>
    <t>5423</t>
  </si>
  <si>
    <t>5422</t>
  </si>
  <si>
    <t>7412</t>
  </si>
  <si>
    <t>7413</t>
  </si>
  <si>
    <t>7421</t>
  </si>
  <si>
    <t>5431</t>
  </si>
  <si>
    <t>5433</t>
  </si>
  <si>
    <t>5432</t>
  </si>
  <si>
    <t>7513</t>
  </si>
  <si>
    <t>7514</t>
  </si>
  <si>
    <t>7515</t>
  </si>
  <si>
    <t>8133</t>
  </si>
  <si>
    <t>7516</t>
  </si>
  <si>
    <t>7521</t>
  </si>
  <si>
    <t>5442</t>
  </si>
  <si>
    <t>7532</t>
  </si>
  <si>
    <t>7533</t>
  </si>
  <si>
    <t>8137</t>
  </si>
  <si>
    <t>7535</t>
  </si>
  <si>
    <t>7541</t>
  </si>
  <si>
    <t>7542</t>
  </si>
  <si>
    <t>6132</t>
  </si>
  <si>
    <t>8223</t>
  </si>
  <si>
    <t>5443</t>
  </si>
  <si>
    <t>8132</t>
  </si>
  <si>
    <t>8115</t>
  </si>
  <si>
    <t>8116</t>
  </si>
  <si>
    <t>8152</t>
  </si>
  <si>
    <t>8154</t>
  </si>
  <si>
    <t>8155</t>
  </si>
  <si>
    <t>8156</t>
  </si>
  <si>
    <t>8157</t>
  </si>
  <si>
    <t>9234</t>
  </si>
  <si>
    <t>8159</t>
  </si>
  <si>
    <t>8171</t>
  </si>
  <si>
    <t>8172</t>
  </si>
  <si>
    <t>8182</t>
  </si>
  <si>
    <t>8183</t>
  </si>
  <si>
    <t>9134</t>
  </si>
  <si>
    <t>8139</t>
  </si>
  <si>
    <t>8231</t>
  </si>
  <si>
    <t>8234</t>
  </si>
  <si>
    <t>8214</t>
  </si>
  <si>
    <t>8213</t>
  </si>
  <si>
    <t>8221</t>
  </si>
  <si>
    <t>9139</t>
  </si>
  <si>
    <t>9275</t>
  </si>
  <si>
    <t>8222</t>
  </si>
  <si>
    <t>9233</t>
  </si>
  <si>
    <t>9271</t>
  </si>
  <si>
    <t>9236</t>
  </si>
  <si>
    <t>9132</t>
  </si>
  <si>
    <t>9231</t>
  </si>
  <si>
    <t>9129</t>
  </si>
  <si>
    <t>9212</t>
  </si>
  <si>
    <t>9213</t>
  </si>
  <si>
    <t>9215</t>
  </si>
  <si>
    <t>9216</t>
  </si>
  <si>
    <t>9311</t>
  </si>
  <si>
    <t>9332</t>
  </si>
  <si>
    <t>9260</t>
  </si>
  <si>
    <t>8233</t>
  </si>
  <si>
    <t>9251</t>
  </si>
  <si>
    <t>9259</t>
  </si>
  <si>
    <t>9411</t>
  </si>
  <si>
    <t>9510</t>
  </si>
  <si>
    <t>9612</t>
  </si>
  <si>
    <t>9232</t>
  </si>
  <si>
    <t>9623</t>
  </si>
  <si>
    <t>9629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</si>
</sst>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0.000"/>
    <numFmt numFmtId="181" formatCode="0000"/>
    <numFmt numFmtId="182" formatCode="dd\-mmm"/>
  </numFmts>
  <fonts count="37">
    <font>
      <sz val="11"/>
      <color theme="1"/>
      <name val="宋体"/>
      <charset val="134"/>
      <scheme val="minor"/>
    </font>
    <font>
      <b/>
      <sz val="13"/>
      <name val="Arial"/>
      <charset val="134"/>
    </font>
    <font>
      <b/>
      <sz val="13"/>
      <color theme="1"/>
      <name val="Arial"/>
      <charset val="134"/>
    </font>
    <font>
      <sz val="12"/>
      <color rgb="FF000000"/>
      <name val="Arial"/>
      <charset val="134"/>
    </font>
    <font>
      <sz val="12"/>
      <color theme="1"/>
      <name val="Arial"/>
      <charset val="134"/>
    </font>
    <font>
      <b/>
      <sz val="10"/>
      <color theme="1"/>
      <name val="Arial"/>
      <charset val="0"/>
    </font>
    <font>
      <b/>
      <sz val="10"/>
      <name val="Arial"/>
      <charset val="0"/>
    </font>
    <font>
      <sz val="10"/>
      <color theme="1"/>
      <name val="Arial"/>
      <charset val="0"/>
    </font>
    <font>
      <sz val="10"/>
      <name val="Arial"/>
      <charset val="0"/>
    </font>
    <font>
      <sz val="10"/>
      <color indexed="8"/>
      <name val="Arial"/>
      <charset val="0"/>
    </font>
    <font>
      <sz val="10"/>
      <color rgb="FFFF0000"/>
      <name val="Arial"/>
      <charset val="0"/>
    </font>
    <font>
      <i/>
      <strike/>
      <sz val="10"/>
      <color theme="1"/>
      <name val="Arial"/>
      <charset val="0"/>
    </font>
    <font>
      <i/>
      <strike/>
      <sz val="10"/>
      <name val="Arial"/>
      <charset val="0"/>
    </font>
    <font>
      <strike/>
      <sz val="10"/>
      <color theme="1"/>
      <name val="Arial"/>
      <charset val="0"/>
    </font>
    <font>
      <strike/>
      <sz val="10"/>
      <name val="Arial"/>
      <charset val="0"/>
    </font>
    <font>
      <i/>
      <strike/>
      <sz val="10"/>
      <color indexed="8"/>
      <name val="Arial"/>
      <charset val="0"/>
    </font>
    <font>
      <b/>
      <sz val="11"/>
      <color theme="1"/>
      <name val="宋体"/>
      <charset val="134"/>
      <scheme val="minor"/>
    </font>
    <font>
      <sz val="11.25"/>
      <color rgb="FF404040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6" borderId="6" applyNumberFormat="0" applyAlignment="0" applyProtection="0">
      <alignment vertical="center"/>
    </xf>
    <xf numFmtId="0" fontId="27" fillId="7" borderId="7" applyNumberFormat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29" fillId="8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9" fillId="0" borderId="0"/>
  </cellStyleXfs>
  <cellXfs count="52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9" fontId="3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right" vertical="center" wrapText="1"/>
    </xf>
    <xf numFmtId="180" fontId="4" fillId="0" borderId="0" xfId="0" applyNumberFormat="1" applyFont="1" applyFill="1" applyAlignment="1">
      <alignment horizontal="right" vertical="center" wrapText="1"/>
    </xf>
    <xf numFmtId="49" fontId="3" fillId="0" borderId="0" xfId="0" applyNumberFormat="1" applyFont="1" applyFill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18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18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top" wrapText="1"/>
    </xf>
    <xf numFmtId="0" fontId="8" fillId="0" borderId="0" xfId="49" applyNumberFormat="1" applyFont="1" applyFill="1" applyBorder="1" applyAlignment="1">
      <alignment horizontal="center" wrapText="1"/>
    </xf>
    <xf numFmtId="0" fontId="9" fillId="0" borderId="0" xfId="49" applyNumberFormat="1" applyFont="1" applyFill="1" applyBorder="1" applyAlignment="1">
      <alignment horizontal="center" wrapText="1"/>
    </xf>
    <xf numFmtId="0" fontId="7" fillId="0" borderId="0" xfId="0" applyNumberFormat="1" applyFont="1" applyFill="1" applyBorder="1" applyAlignment="1">
      <alignment horizontal="center" vertical="top" wrapText="1"/>
    </xf>
    <xf numFmtId="0" fontId="10" fillId="0" borderId="0" xfId="0" applyFont="1" applyFill="1" applyBorder="1" applyAlignment="1"/>
    <xf numFmtId="0" fontId="7" fillId="0" borderId="0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0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vertical="top" wrapText="1"/>
    </xf>
    <xf numFmtId="49" fontId="11" fillId="0" borderId="0" xfId="0" applyNumberFormat="1" applyFont="1" applyFill="1" applyBorder="1" applyAlignment="1">
      <alignment horizontal="center" vertical="top" wrapText="1"/>
    </xf>
    <xf numFmtId="0" fontId="12" fillId="0" borderId="0" xfId="49" applyFont="1" applyFill="1" applyBorder="1" applyAlignment="1">
      <alignment horizontal="center" wrapText="1"/>
    </xf>
    <xf numFmtId="0" fontId="15" fillId="0" borderId="0" xfId="49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top"/>
    </xf>
    <xf numFmtId="181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/>
    <xf numFmtId="0" fontId="12" fillId="0" borderId="0" xfId="0" applyFont="1" applyFill="1" applyBorder="1" applyAlignment="1">
      <alignment horizont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left" vertical="center"/>
    </xf>
    <xf numFmtId="0" fontId="17" fillId="2" borderId="2" xfId="0" applyFont="1" applyFill="1" applyBorder="1" applyAlignment="1">
      <alignment horizontal="left" vertical="center" wrapText="1"/>
    </xf>
    <xf numFmtId="182" fontId="0" fillId="0" borderId="0" xfId="0" applyNumberFormat="1" quotePrefix="1">
      <alignment vertical="center"/>
    </xf>
    <xf numFmtId="181" fontId="8" fillId="0" borderId="0" xfId="0" applyNumberFormat="1" applyFont="1" applyFill="1" applyBorder="1" applyAlignment="1" quotePrefix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jm07 soc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SOC_2010" displayName="SOC_2010" ref="A:E" totalsRowShown="0">
  <autoFilter xmlns:etc="http://www.wps.cn/officeDocument/2017/etCustomData" ref="A1:E1048576" etc:filterBottomFollowUsedRange="0"/>
  <tableColumns count="5">
    <tableColumn id="1" name="ISCO-08"/>
    <tableColumn id="4" name="ISCO-082"/>
    <tableColumn id="5" name="ISCO-083"/>
    <tableColumn id="2" name="SOC 2010"/>
    <tableColumn id="3" name="Propor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0"/>
  <sheetViews>
    <sheetView workbookViewId="0">
      <selection activeCell="C1" sqref="C$1:C$1048576"/>
    </sheetView>
  </sheetViews>
  <sheetFormatPr defaultColWidth="9" defaultRowHeight="14.4" outlineLevelCol="4"/>
  <cols>
    <col min="1" max="1" width="7.66666666666667" customWidth="1"/>
    <col min="2" max="2" width="47.6666666666667" style="50" customWidth="1"/>
    <col min="3" max="5" width="16.6666666666667" customWidth="1"/>
  </cols>
  <sheetData>
    <row r="1" ht="32.4" spans="1:5">
      <c r="A1" s="45" t="s">
        <v>0</v>
      </c>
      <c r="B1" s="51" t="s">
        <v>1</v>
      </c>
      <c r="C1" s="45" t="s">
        <v>2</v>
      </c>
      <c r="D1" s="45" t="s">
        <v>3</v>
      </c>
      <c r="E1" s="45" t="s">
        <v>4</v>
      </c>
    </row>
    <row r="2" ht="16.2" spans="1:5">
      <c r="A2" s="45">
        <v>215</v>
      </c>
      <c r="B2" s="51" t="s">
        <v>5</v>
      </c>
      <c r="C2" s="45" t="s">
        <v>6</v>
      </c>
      <c r="D2" s="45">
        <v>0.983</v>
      </c>
      <c r="E2" s="45">
        <v>0.941</v>
      </c>
    </row>
    <row r="3" ht="16.2" spans="1:5">
      <c r="A3" s="45">
        <v>252</v>
      </c>
      <c r="B3" s="51" t="s">
        <v>7</v>
      </c>
      <c r="C3" s="45" t="s">
        <v>8</v>
      </c>
      <c r="D3" s="45">
        <v>1</v>
      </c>
      <c r="E3" s="45">
        <v>0.874</v>
      </c>
    </row>
    <row r="4" ht="32.4" spans="1:5">
      <c r="A4" s="45">
        <v>251</v>
      </c>
      <c r="B4" s="51" t="s">
        <v>9</v>
      </c>
      <c r="C4" s="45" t="s">
        <v>10</v>
      </c>
      <c r="D4" s="45">
        <v>0.992</v>
      </c>
      <c r="E4" s="45">
        <v>0.882</v>
      </c>
    </row>
    <row r="5" ht="32.4" spans="1:5">
      <c r="A5" s="45">
        <v>214</v>
      </c>
      <c r="B5" s="51" t="s">
        <v>11</v>
      </c>
      <c r="C5" s="45" t="s">
        <v>12</v>
      </c>
      <c r="D5" s="45">
        <v>0.924</v>
      </c>
      <c r="E5" s="45">
        <v>0.992</v>
      </c>
    </row>
    <row r="6" ht="16.2" spans="1:5">
      <c r="A6" s="45">
        <v>212</v>
      </c>
      <c r="B6" s="51" t="s">
        <v>13</v>
      </c>
      <c r="C6" s="45" t="s">
        <v>14</v>
      </c>
      <c r="D6" s="45">
        <v>0.824</v>
      </c>
      <c r="E6" s="45">
        <v>0.983</v>
      </c>
    </row>
    <row r="7" ht="32.4" spans="1:5">
      <c r="A7" s="45">
        <v>351</v>
      </c>
      <c r="B7" s="51" t="s">
        <v>15</v>
      </c>
      <c r="C7" s="45" t="s">
        <v>16</v>
      </c>
      <c r="D7" s="45">
        <v>0.975</v>
      </c>
      <c r="E7" s="45">
        <v>0.849</v>
      </c>
    </row>
    <row r="8" ht="16.2" spans="1:5">
      <c r="A8" s="45">
        <v>311</v>
      </c>
      <c r="B8" s="51" t="s">
        <v>17</v>
      </c>
      <c r="C8" s="45" t="s">
        <v>18</v>
      </c>
      <c r="D8" s="45">
        <v>0.958</v>
      </c>
      <c r="E8" s="45">
        <v>0.798</v>
      </c>
    </row>
    <row r="9" ht="16.2" spans="1:5">
      <c r="A9" s="45">
        <v>241</v>
      </c>
      <c r="B9" s="51" t="s">
        <v>19</v>
      </c>
      <c r="C9" s="45" t="s">
        <v>20</v>
      </c>
      <c r="D9" s="45">
        <v>0.933</v>
      </c>
      <c r="E9" s="45">
        <v>1</v>
      </c>
    </row>
    <row r="10" ht="32.4" spans="1:5">
      <c r="A10" s="45">
        <v>331</v>
      </c>
      <c r="B10" s="51" t="s">
        <v>21</v>
      </c>
      <c r="C10" s="45" t="s">
        <v>22</v>
      </c>
      <c r="D10" s="45">
        <v>0.941</v>
      </c>
      <c r="E10" s="45">
        <v>0.958</v>
      </c>
    </row>
    <row r="11" ht="16.2" spans="1:5">
      <c r="A11" s="45">
        <v>314</v>
      </c>
      <c r="B11" s="51" t="s">
        <v>23</v>
      </c>
      <c r="C11" s="45" t="s">
        <v>24</v>
      </c>
      <c r="D11" s="45">
        <v>0.916</v>
      </c>
      <c r="E11" s="45">
        <v>0.739</v>
      </c>
    </row>
    <row r="12" ht="16.2" spans="1:5">
      <c r="A12" s="45">
        <v>213</v>
      </c>
      <c r="B12" s="51" t="s">
        <v>25</v>
      </c>
      <c r="C12" s="45" t="s">
        <v>26</v>
      </c>
      <c r="D12" s="45">
        <v>0.891</v>
      </c>
      <c r="E12" s="45">
        <v>0.807</v>
      </c>
    </row>
    <row r="13" ht="16.2" spans="1:5">
      <c r="A13" s="45">
        <v>211</v>
      </c>
      <c r="B13" s="51" t="s">
        <v>27</v>
      </c>
      <c r="C13" s="45" t="s">
        <v>28</v>
      </c>
      <c r="D13" s="45">
        <v>0.908</v>
      </c>
      <c r="E13" s="45">
        <v>0.79</v>
      </c>
    </row>
    <row r="14" ht="16.2" spans="1:5">
      <c r="A14" s="45">
        <v>231</v>
      </c>
      <c r="B14" s="51" t="s">
        <v>29</v>
      </c>
      <c r="C14" s="45" t="s">
        <v>30</v>
      </c>
      <c r="D14" s="45">
        <v>0.874</v>
      </c>
      <c r="E14" s="45">
        <v>0.933</v>
      </c>
    </row>
    <row r="15" ht="16.2" spans="1:5">
      <c r="A15" s="45">
        <v>313</v>
      </c>
      <c r="B15" s="51" t="s">
        <v>31</v>
      </c>
      <c r="C15" s="45" t="s">
        <v>32</v>
      </c>
      <c r="D15" s="45">
        <v>0.815</v>
      </c>
      <c r="E15" s="45">
        <v>0.672</v>
      </c>
    </row>
    <row r="16" ht="16.2" spans="1:5">
      <c r="A16" s="45">
        <v>233</v>
      </c>
      <c r="B16" s="51" t="s">
        <v>33</v>
      </c>
      <c r="C16" s="45" t="s">
        <v>34</v>
      </c>
      <c r="D16" s="45">
        <v>0.866</v>
      </c>
      <c r="E16" s="45">
        <v>0.916</v>
      </c>
    </row>
    <row r="17" ht="16.2" spans="1:5">
      <c r="A17" s="45">
        <v>216</v>
      </c>
      <c r="B17" s="51" t="s">
        <v>35</v>
      </c>
      <c r="C17" s="45" t="s">
        <v>36</v>
      </c>
      <c r="D17" s="45">
        <v>0.798</v>
      </c>
      <c r="E17" s="45">
        <v>0.866</v>
      </c>
    </row>
    <row r="18" ht="16.2" spans="1:5">
      <c r="A18" s="45">
        <v>613</v>
      </c>
      <c r="B18" s="51" t="s">
        <v>37</v>
      </c>
      <c r="C18" s="45">
        <v>0.866</v>
      </c>
      <c r="D18" s="45">
        <v>0.899</v>
      </c>
      <c r="E18" s="45">
        <v>0.403</v>
      </c>
    </row>
    <row r="19" ht="16.2" spans="1:5">
      <c r="A19" s="45">
        <v>431</v>
      </c>
      <c r="B19" s="51" t="s">
        <v>38</v>
      </c>
      <c r="C19" s="45" t="s">
        <v>39</v>
      </c>
      <c r="D19" s="45">
        <v>0.807</v>
      </c>
      <c r="E19" s="45">
        <v>0.756</v>
      </c>
    </row>
    <row r="20" ht="32.4" spans="1:5">
      <c r="A20" s="45">
        <v>352</v>
      </c>
      <c r="B20" s="51" t="s">
        <v>40</v>
      </c>
      <c r="C20" s="45" t="s">
        <v>41</v>
      </c>
      <c r="D20" s="45">
        <v>0.882</v>
      </c>
      <c r="E20" s="45">
        <v>0.538</v>
      </c>
    </row>
    <row r="21" ht="16.2" spans="1:5">
      <c r="A21" s="45">
        <v>413</v>
      </c>
      <c r="B21" s="51" t="s">
        <v>42</v>
      </c>
      <c r="C21" s="45">
        <v>0.84</v>
      </c>
      <c r="D21" s="45">
        <v>0.95</v>
      </c>
      <c r="E21" s="45">
        <v>0.42</v>
      </c>
    </row>
    <row r="22" ht="16.2" spans="1:5">
      <c r="A22" s="45">
        <v>242</v>
      </c>
      <c r="B22" s="51" t="s">
        <v>43</v>
      </c>
      <c r="C22" s="45" t="s">
        <v>44</v>
      </c>
      <c r="D22" s="45">
        <v>0.832</v>
      </c>
      <c r="E22" s="45">
        <v>0.891</v>
      </c>
    </row>
    <row r="23" ht="16.2" spans="1:5">
      <c r="A23" s="45">
        <v>334</v>
      </c>
      <c r="B23" s="51" t="s">
        <v>45</v>
      </c>
      <c r="C23" s="45" t="s">
        <v>46</v>
      </c>
      <c r="D23" s="45">
        <v>0.748</v>
      </c>
      <c r="E23" s="45">
        <v>0.824</v>
      </c>
    </row>
    <row r="24" ht="32.4" spans="1:5">
      <c r="A24" s="45">
        <v>243</v>
      </c>
      <c r="B24" s="51" t="s">
        <v>47</v>
      </c>
      <c r="C24" s="45" t="s">
        <v>48</v>
      </c>
      <c r="D24" s="45">
        <v>0.731</v>
      </c>
      <c r="E24" s="45">
        <v>0.899</v>
      </c>
    </row>
    <row r="25" ht="16.2" spans="1:5">
      <c r="A25" s="45">
        <v>264</v>
      </c>
      <c r="B25" s="51" t="s">
        <v>49</v>
      </c>
      <c r="C25" s="45" t="s">
        <v>50</v>
      </c>
      <c r="D25" s="45">
        <v>0.849</v>
      </c>
      <c r="E25" s="45">
        <v>0.689</v>
      </c>
    </row>
    <row r="26" ht="16.2" spans="1:5">
      <c r="A26" s="45">
        <v>411</v>
      </c>
      <c r="B26" s="51" t="s">
        <v>51</v>
      </c>
      <c r="C26" s="45" t="s">
        <v>52</v>
      </c>
      <c r="D26" s="45">
        <v>0.857</v>
      </c>
      <c r="E26" s="45">
        <v>0.664</v>
      </c>
    </row>
    <row r="27" ht="32.4" spans="1:5">
      <c r="A27" s="45">
        <v>133</v>
      </c>
      <c r="B27" s="51" t="s">
        <v>53</v>
      </c>
      <c r="C27" s="45">
        <v>0.79</v>
      </c>
      <c r="D27" s="45">
        <v>0.513</v>
      </c>
      <c r="E27" s="45">
        <v>0.924</v>
      </c>
    </row>
    <row r="28" ht="16.2" spans="1:5">
      <c r="A28" s="45">
        <v>122</v>
      </c>
      <c r="B28" s="51" t="s">
        <v>54</v>
      </c>
      <c r="C28" s="45">
        <v>0.782</v>
      </c>
      <c r="D28" s="45">
        <v>0.529</v>
      </c>
      <c r="E28" s="45">
        <v>0.966</v>
      </c>
    </row>
    <row r="29" ht="16.2" spans="1:5">
      <c r="A29" s="45">
        <v>412</v>
      </c>
      <c r="B29" s="51" t="s">
        <v>55</v>
      </c>
      <c r="C29" s="45" t="s">
        <v>56</v>
      </c>
      <c r="D29" s="45">
        <v>0.756</v>
      </c>
      <c r="E29" s="45">
        <v>0.714</v>
      </c>
    </row>
    <row r="30" ht="16.2" spans="1:5">
      <c r="A30" s="45">
        <v>232</v>
      </c>
      <c r="B30" s="51" t="s">
        <v>57</v>
      </c>
      <c r="C30" s="45" t="s">
        <v>58</v>
      </c>
      <c r="D30" s="45">
        <v>0.672</v>
      </c>
      <c r="E30" s="45">
        <v>0.815</v>
      </c>
    </row>
    <row r="31" ht="16.2" spans="1:5">
      <c r="A31" s="45">
        <v>121</v>
      </c>
      <c r="B31" s="51" t="s">
        <v>59</v>
      </c>
      <c r="C31" s="45">
        <v>0.756</v>
      </c>
      <c r="D31" s="45">
        <v>0.496</v>
      </c>
      <c r="E31" s="45">
        <v>0.95</v>
      </c>
    </row>
    <row r="32" ht="16.2" spans="1:5">
      <c r="A32" s="45">
        <v>732</v>
      </c>
      <c r="B32" s="51" t="s">
        <v>60</v>
      </c>
      <c r="C32" s="45" t="s">
        <v>61</v>
      </c>
      <c r="D32" s="45">
        <v>0.773</v>
      </c>
      <c r="E32" s="45">
        <v>0.597</v>
      </c>
    </row>
    <row r="33" ht="32.4" spans="1:5">
      <c r="A33" s="45">
        <v>132</v>
      </c>
      <c r="B33" s="51" t="s">
        <v>62</v>
      </c>
      <c r="C33" s="45">
        <v>0.739</v>
      </c>
      <c r="D33" s="45">
        <v>0.412</v>
      </c>
      <c r="E33" s="45">
        <v>0.975</v>
      </c>
    </row>
    <row r="34" ht="16.2" spans="1:5">
      <c r="A34" s="45">
        <v>261</v>
      </c>
      <c r="B34" s="51" t="s">
        <v>63</v>
      </c>
      <c r="C34" s="45" t="s">
        <v>64</v>
      </c>
      <c r="D34" s="45">
        <v>0.84</v>
      </c>
      <c r="E34" s="45">
        <v>0.782</v>
      </c>
    </row>
    <row r="35" ht="16.2" spans="1:5">
      <c r="A35" s="45">
        <v>831</v>
      </c>
      <c r="B35" s="51" t="s">
        <v>65</v>
      </c>
      <c r="C35" s="45">
        <v>0.723</v>
      </c>
      <c r="D35" s="45">
        <v>0.966</v>
      </c>
      <c r="E35" s="45">
        <v>0.252</v>
      </c>
    </row>
    <row r="36" ht="16.2" spans="1:5">
      <c r="A36" s="45">
        <v>221</v>
      </c>
      <c r="B36" s="51" t="s">
        <v>66</v>
      </c>
      <c r="C36" s="45" t="s">
        <v>67</v>
      </c>
      <c r="D36" s="45">
        <v>0.723</v>
      </c>
      <c r="E36" s="45">
        <v>0.723</v>
      </c>
    </row>
    <row r="37" ht="16.2" spans="1:5">
      <c r="A37" s="45">
        <v>234</v>
      </c>
      <c r="B37" s="51" t="s">
        <v>68</v>
      </c>
      <c r="C37" s="45" t="s">
        <v>69</v>
      </c>
      <c r="D37" s="45">
        <v>0.697</v>
      </c>
      <c r="E37" s="45">
        <v>0.731</v>
      </c>
    </row>
    <row r="38" ht="16.2" spans="1:5">
      <c r="A38" s="45">
        <v>441</v>
      </c>
      <c r="B38" s="51" t="s">
        <v>70</v>
      </c>
      <c r="C38" s="45" t="s">
        <v>71</v>
      </c>
      <c r="D38" s="45">
        <v>0.664</v>
      </c>
      <c r="E38" s="45">
        <v>0.655</v>
      </c>
    </row>
    <row r="39" ht="32.4" spans="1:5">
      <c r="A39" s="45">
        <v>742</v>
      </c>
      <c r="B39" s="51" t="s">
        <v>72</v>
      </c>
      <c r="C39" s="45" t="s">
        <v>73</v>
      </c>
      <c r="D39" s="45">
        <v>0.782</v>
      </c>
      <c r="E39" s="45">
        <v>0.471</v>
      </c>
    </row>
    <row r="40" ht="16.2" spans="1:5">
      <c r="A40" s="45">
        <v>621</v>
      </c>
      <c r="B40" s="51" t="s">
        <v>74</v>
      </c>
      <c r="C40" s="45" t="s">
        <v>75</v>
      </c>
      <c r="D40" s="45">
        <v>0.647</v>
      </c>
      <c r="E40" s="45">
        <v>0.496</v>
      </c>
    </row>
    <row r="41" ht="16.2" spans="1:5">
      <c r="A41" s="45">
        <v>321</v>
      </c>
      <c r="B41" s="51" t="s">
        <v>76</v>
      </c>
      <c r="C41" s="45" t="s">
        <v>77</v>
      </c>
      <c r="D41" s="45">
        <v>0.739</v>
      </c>
      <c r="E41" s="45">
        <v>0.529</v>
      </c>
    </row>
    <row r="42" ht="16.2" spans="1:5">
      <c r="A42" s="45">
        <v>262</v>
      </c>
      <c r="B42" s="51" t="s">
        <v>78</v>
      </c>
      <c r="C42" s="45" t="s">
        <v>79</v>
      </c>
      <c r="D42" s="45">
        <v>0.79</v>
      </c>
      <c r="E42" s="45">
        <v>0.639</v>
      </c>
    </row>
    <row r="43" ht="16.2" spans="1:5">
      <c r="A43" s="45">
        <v>315</v>
      </c>
      <c r="B43" s="51" t="s">
        <v>80</v>
      </c>
      <c r="C43" s="45" t="s">
        <v>81</v>
      </c>
      <c r="D43" s="45">
        <v>0.706</v>
      </c>
      <c r="E43" s="45">
        <v>0.588</v>
      </c>
    </row>
    <row r="44" ht="16.2" spans="1:5">
      <c r="A44" s="45">
        <v>333</v>
      </c>
      <c r="B44" s="51" t="s">
        <v>82</v>
      </c>
      <c r="C44" s="45" t="s">
        <v>83</v>
      </c>
      <c r="D44" s="45">
        <v>0.63</v>
      </c>
      <c r="E44" s="45">
        <v>0.765</v>
      </c>
    </row>
    <row r="45" ht="16.2" spans="1:5">
      <c r="A45" s="45">
        <v>432</v>
      </c>
      <c r="B45" s="51" t="s">
        <v>84</v>
      </c>
      <c r="C45" s="45" t="s">
        <v>85</v>
      </c>
      <c r="D45" s="45">
        <v>0.345</v>
      </c>
      <c r="E45" s="45">
        <v>0.681</v>
      </c>
    </row>
    <row r="46" ht="16.2" spans="1:5">
      <c r="A46" s="45">
        <v>263</v>
      </c>
      <c r="B46" s="51" t="s">
        <v>86</v>
      </c>
      <c r="C46" s="45" t="s">
        <v>87</v>
      </c>
      <c r="D46" s="45">
        <v>0.714</v>
      </c>
      <c r="E46" s="45">
        <v>0.697</v>
      </c>
    </row>
    <row r="47" ht="16.2" spans="1:5">
      <c r="A47" s="45">
        <v>812</v>
      </c>
      <c r="B47" s="51" t="s">
        <v>88</v>
      </c>
      <c r="C47" s="45">
        <v>0.622</v>
      </c>
      <c r="D47" s="45">
        <v>0.765</v>
      </c>
      <c r="E47" s="45">
        <v>0.118</v>
      </c>
    </row>
    <row r="48" ht="16.2" spans="1:5">
      <c r="A48" s="45">
        <v>134</v>
      </c>
      <c r="B48" s="51" t="s">
        <v>89</v>
      </c>
      <c r="C48" s="45">
        <v>0.613</v>
      </c>
      <c r="D48" s="45">
        <v>0.328</v>
      </c>
      <c r="E48" s="45">
        <v>0.908</v>
      </c>
    </row>
    <row r="49" ht="32.4" spans="1:5">
      <c r="A49" s="45">
        <v>343</v>
      </c>
      <c r="B49" s="51" t="s">
        <v>90</v>
      </c>
      <c r="C49" s="45" t="s">
        <v>91</v>
      </c>
      <c r="D49" s="45">
        <v>0.613</v>
      </c>
      <c r="E49" s="45">
        <v>0.504</v>
      </c>
    </row>
    <row r="50" ht="16.2" spans="1:5">
      <c r="A50" s="45">
        <v>235</v>
      </c>
      <c r="B50" s="51" t="s">
        <v>92</v>
      </c>
      <c r="C50" s="45" t="s">
        <v>93</v>
      </c>
      <c r="D50" s="45">
        <v>0.555</v>
      </c>
      <c r="E50" s="45">
        <v>0.706</v>
      </c>
    </row>
    <row r="51" ht="16.2" spans="1:5">
      <c r="A51" s="45">
        <v>332</v>
      </c>
      <c r="B51" s="51" t="s">
        <v>94</v>
      </c>
      <c r="C51" s="45" t="s">
        <v>95</v>
      </c>
      <c r="D51" s="45">
        <v>0.538</v>
      </c>
      <c r="E51" s="45">
        <v>0.84</v>
      </c>
    </row>
    <row r="52" ht="16.2" spans="1:5">
      <c r="A52" s="45">
        <v>741</v>
      </c>
      <c r="B52" s="51" t="s">
        <v>96</v>
      </c>
      <c r="C52" s="45" t="s">
        <v>97</v>
      </c>
      <c r="D52" s="45">
        <v>0.655</v>
      </c>
      <c r="E52" s="45">
        <v>0.429</v>
      </c>
    </row>
    <row r="53" ht="16.2" spans="1:5">
      <c r="A53" s="45">
        <v>752</v>
      </c>
      <c r="B53" s="51" t="s">
        <v>98</v>
      </c>
      <c r="C53" s="45">
        <v>0.571</v>
      </c>
      <c r="D53" s="45">
        <v>0.639</v>
      </c>
      <c r="E53" s="45">
        <v>0.059</v>
      </c>
    </row>
    <row r="54" ht="16.2" spans="1:5">
      <c r="A54" s="45">
        <v>111</v>
      </c>
      <c r="B54" s="51" t="s">
        <v>99</v>
      </c>
      <c r="C54" s="45" t="s">
        <v>100</v>
      </c>
      <c r="D54" s="45">
        <v>0.454</v>
      </c>
      <c r="E54" s="45">
        <v>0.773</v>
      </c>
    </row>
    <row r="55" ht="16.2" spans="1:5">
      <c r="A55" s="45">
        <v>723</v>
      </c>
      <c r="B55" s="51" t="s">
        <v>101</v>
      </c>
      <c r="C55" s="45" t="s">
        <v>102</v>
      </c>
      <c r="D55" s="45">
        <v>0.622</v>
      </c>
      <c r="E55" s="45">
        <v>0.395</v>
      </c>
    </row>
    <row r="56" ht="16.2" spans="1:5">
      <c r="A56" s="45">
        <v>112</v>
      </c>
      <c r="B56" s="51" t="s">
        <v>103</v>
      </c>
      <c r="C56" s="45">
        <v>0.546</v>
      </c>
      <c r="D56" s="45">
        <v>0.429</v>
      </c>
      <c r="E56" s="45">
        <v>0.832</v>
      </c>
    </row>
    <row r="57" ht="32.4" spans="1:5">
      <c r="A57" s="45">
        <v>817</v>
      </c>
      <c r="B57" s="51" t="s">
        <v>104</v>
      </c>
      <c r="C57" s="45">
        <v>0.538</v>
      </c>
      <c r="D57" s="45">
        <v>0.681</v>
      </c>
      <c r="E57" s="45">
        <v>0.092</v>
      </c>
    </row>
    <row r="58" ht="16.2" spans="1:5">
      <c r="A58" s="45">
        <v>341</v>
      </c>
      <c r="B58" s="51" t="s">
        <v>105</v>
      </c>
      <c r="C58" s="45" t="s">
        <v>106</v>
      </c>
      <c r="D58" s="45">
        <v>0.58</v>
      </c>
      <c r="E58" s="45">
        <v>0.613</v>
      </c>
    </row>
    <row r="59" ht="32.4" spans="1:5">
      <c r="A59" s="45">
        <v>813</v>
      </c>
      <c r="B59" s="51" t="s">
        <v>107</v>
      </c>
      <c r="C59" s="45">
        <v>0.521</v>
      </c>
      <c r="D59" s="45">
        <v>0.605</v>
      </c>
      <c r="E59" s="45">
        <v>0.227</v>
      </c>
    </row>
    <row r="60" ht="16.2" spans="1:5">
      <c r="A60" s="45">
        <v>335</v>
      </c>
      <c r="B60" s="51" t="s">
        <v>108</v>
      </c>
      <c r="C60" s="45" t="s">
        <v>109</v>
      </c>
      <c r="D60" s="45">
        <v>0.571</v>
      </c>
      <c r="E60" s="45">
        <v>0.563</v>
      </c>
    </row>
    <row r="61" ht="32.4" spans="1:5">
      <c r="A61" s="45">
        <v>722</v>
      </c>
      <c r="B61" s="51" t="s">
        <v>110</v>
      </c>
      <c r="C61" s="45" t="s">
        <v>111</v>
      </c>
      <c r="D61" s="45">
        <v>0.689</v>
      </c>
      <c r="E61" s="45">
        <v>0.336</v>
      </c>
    </row>
    <row r="62" ht="16.2" spans="1:5">
      <c r="A62" s="45">
        <v>721</v>
      </c>
      <c r="B62" s="51" t="s">
        <v>112</v>
      </c>
      <c r="C62" s="45">
        <v>0.496</v>
      </c>
      <c r="D62" s="45">
        <v>0.588</v>
      </c>
      <c r="E62" s="45">
        <v>0.126</v>
      </c>
    </row>
    <row r="63" ht="16.2" spans="1:5">
      <c r="A63" s="45">
        <v>325</v>
      </c>
      <c r="B63" s="51" t="s">
        <v>113</v>
      </c>
      <c r="C63" s="45" t="s">
        <v>114</v>
      </c>
      <c r="D63" s="45">
        <v>0.521</v>
      </c>
      <c r="E63" s="45">
        <v>0.487</v>
      </c>
    </row>
    <row r="64" ht="16.2" spans="1:5">
      <c r="A64" s="45">
        <v>611</v>
      </c>
      <c r="B64" s="51" t="s">
        <v>115</v>
      </c>
      <c r="C64" s="45" t="s">
        <v>116</v>
      </c>
      <c r="D64" s="45">
        <v>0.395</v>
      </c>
      <c r="E64" s="45">
        <v>0.311</v>
      </c>
    </row>
    <row r="65" ht="16.2" spans="1:5">
      <c r="A65" s="45">
        <v>612</v>
      </c>
      <c r="B65" s="51" t="s">
        <v>117</v>
      </c>
      <c r="C65" s="45" t="s">
        <v>118</v>
      </c>
      <c r="D65" s="45">
        <v>0.546</v>
      </c>
      <c r="E65" s="45">
        <v>0.185</v>
      </c>
    </row>
    <row r="66" ht="16.2" spans="1:5">
      <c r="A66" s="45">
        <v>322</v>
      </c>
      <c r="B66" s="51" t="s">
        <v>119</v>
      </c>
      <c r="C66" s="45" t="s">
        <v>120</v>
      </c>
      <c r="D66" s="45">
        <v>0.269</v>
      </c>
      <c r="E66" s="45">
        <v>0.555</v>
      </c>
    </row>
    <row r="67" ht="16.2" spans="1:5">
      <c r="A67" s="45">
        <v>226</v>
      </c>
      <c r="B67" s="51" t="s">
        <v>121</v>
      </c>
      <c r="C67" s="45" t="s">
        <v>122</v>
      </c>
      <c r="D67" s="45">
        <v>0.462</v>
      </c>
      <c r="E67" s="45">
        <v>0.571</v>
      </c>
    </row>
    <row r="68" ht="16.2" spans="1:5">
      <c r="A68" s="45">
        <v>816</v>
      </c>
      <c r="B68" s="51" t="s">
        <v>123</v>
      </c>
      <c r="C68" s="45" t="s">
        <v>124</v>
      </c>
      <c r="D68" s="45">
        <v>0.336</v>
      </c>
      <c r="E68" s="45">
        <v>0.193</v>
      </c>
    </row>
    <row r="69" ht="16.2" spans="1:5">
      <c r="A69" s="45">
        <v>225</v>
      </c>
      <c r="B69" s="51" t="s">
        <v>125</v>
      </c>
      <c r="C69" s="45" t="s">
        <v>126</v>
      </c>
      <c r="D69" s="45">
        <v>0.361</v>
      </c>
      <c r="E69" s="45">
        <v>0.605</v>
      </c>
    </row>
    <row r="70" ht="16.2" spans="1:5">
      <c r="A70" s="45">
        <v>265</v>
      </c>
      <c r="B70" s="51" t="s">
        <v>127</v>
      </c>
      <c r="C70" s="45" t="s">
        <v>128</v>
      </c>
      <c r="D70" s="45">
        <v>0.403</v>
      </c>
      <c r="E70" s="45">
        <v>0.521</v>
      </c>
    </row>
    <row r="71" ht="16.2" spans="1:5">
      <c r="A71" s="45">
        <v>818</v>
      </c>
      <c r="B71" s="51" t="s">
        <v>129</v>
      </c>
      <c r="C71" s="45" t="s">
        <v>130</v>
      </c>
      <c r="D71" s="45">
        <v>0.378</v>
      </c>
      <c r="E71" s="45">
        <v>0.16</v>
      </c>
    </row>
    <row r="72" ht="16.2" spans="1:5">
      <c r="A72" s="45">
        <v>422</v>
      </c>
      <c r="B72" s="51" t="s">
        <v>131</v>
      </c>
      <c r="C72" s="45" t="s">
        <v>132</v>
      </c>
      <c r="D72" s="45">
        <v>0.563</v>
      </c>
      <c r="E72" s="45">
        <v>0.58</v>
      </c>
    </row>
    <row r="73" ht="16.2" spans="1:5">
      <c r="A73" s="45">
        <v>143</v>
      </c>
      <c r="B73" s="51" t="s">
        <v>133</v>
      </c>
      <c r="C73" s="45">
        <v>0.403</v>
      </c>
      <c r="D73" s="45">
        <v>0.235</v>
      </c>
      <c r="E73" s="45">
        <v>0.748</v>
      </c>
    </row>
    <row r="74" ht="16.2" spans="1:5">
      <c r="A74" s="45">
        <v>712</v>
      </c>
      <c r="B74" s="51" t="s">
        <v>134</v>
      </c>
      <c r="C74" s="45" t="s">
        <v>135</v>
      </c>
      <c r="D74" s="45">
        <v>0.387</v>
      </c>
      <c r="E74" s="45">
        <v>0.361</v>
      </c>
    </row>
    <row r="75" ht="16.2" spans="1:5">
      <c r="A75" s="45">
        <v>421</v>
      </c>
      <c r="B75" s="51" t="s">
        <v>136</v>
      </c>
      <c r="C75" s="45" t="s">
        <v>137</v>
      </c>
      <c r="D75" s="45">
        <v>0.445</v>
      </c>
      <c r="E75" s="45">
        <v>0.647</v>
      </c>
    </row>
    <row r="76" ht="16.2" spans="1:5">
      <c r="A76" s="45">
        <v>511</v>
      </c>
      <c r="B76" s="51" t="s">
        <v>138</v>
      </c>
      <c r="C76" s="45" t="s">
        <v>139</v>
      </c>
      <c r="D76" s="45">
        <v>0.487</v>
      </c>
      <c r="E76" s="45">
        <v>0.445</v>
      </c>
    </row>
    <row r="77" ht="16.2" spans="1:5">
      <c r="A77" s="45">
        <v>142</v>
      </c>
      <c r="B77" s="51" t="s">
        <v>140</v>
      </c>
      <c r="C77" s="45">
        <v>0.37</v>
      </c>
      <c r="D77" s="45">
        <v>0.193</v>
      </c>
      <c r="E77" s="45">
        <v>0.857</v>
      </c>
    </row>
    <row r="78" ht="16.2" spans="1:5">
      <c r="A78" s="45">
        <v>516</v>
      </c>
      <c r="B78" s="51" t="s">
        <v>141</v>
      </c>
      <c r="C78" s="45">
        <v>0.361</v>
      </c>
      <c r="D78" s="45">
        <v>0.244</v>
      </c>
      <c r="E78" s="45">
        <v>0.63</v>
      </c>
    </row>
    <row r="79" ht="16.2" spans="1:5">
      <c r="A79" s="45">
        <v>753</v>
      </c>
      <c r="B79" s="51" t="s">
        <v>142</v>
      </c>
      <c r="C79" s="45" t="s">
        <v>143</v>
      </c>
      <c r="D79" s="45">
        <v>0.437</v>
      </c>
      <c r="E79" s="45">
        <v>0.151</v>
      </c>
    </row>
    <row r="80" ht="16.2" spans="1:5">
      <c r="A80" s="45">
        <v>224</v>
      </c>
      <c r="B80" s="51" t="s">
        <v>144</v>
      </c>
      <c r="C80" s="45" t="s">
        <v>145</v>
      </c>
      <c r="D80" s="45">
        <v>0.42</v>
      </c>
      <c r="E80" s="45">
        <v>0.294</v>
      </c>
    </row>
    <row r="81" ht="32.4" spans="1:5">
      <c r="A81" s="45">
        <v>312</v>
      </c>
      <c r="B81" s="51" t="s">
        <v>146</v>
      </c>
      <c r="C81" s="45" t="s">
        <v>147</v>
      </c>
      <c r="D81" s="45">
        <v>0.202</v>
      </c>
      <c r="E81" s="45">
        <v>0.546</v>
      </c>
    </row>
    <row r="82" ht="32.4" spans="1:5">
      <c r="A82" s="45">
        <v>815</v>
      </c>
      <c r="B82" s="51" t="s">
        <v>148</v>
      </c>
      <c r="C82" s="45">
        <v>0.328</v>
      </c>
      <c r="D82" s="45">
        <v>0.597</v>
      </c>
      <c r="E82" s="45">
        <v>0.025</v>
      </c>
    </row>
    <row r="83" ht="16.2" spans="1:5">
      <c r="A83" s="45">
        <v>811</v>
      </c>
      <c r="B83" s="51" t="s">
        <v>149</v>
      </c>
      <c r="C83" s="45" t="s">
        <v>150</v>
      </c>
      <c r="D83" s="45">
        <v>0.286</v>
      </c>
      <c r="E83" s="45">
        <v>0.437</v>
      </c>
    </row>
    <row r="84" ht="16.2" spans="1:5">
      <c r="A84" s="45">
        <v>731</v>
      </c>
      <c r="B84" s="51" t="s">
        <v>151</v>
      </c>
      <c r="C84" s="45" t="s">
        <v>152</v>
      </c>
      <c r="D84" s="45">
        <v>0.37</v>
      </c>
      <c r="E84" s="45">
        <v>0.345</v>
      </c>
    </row>
    <row r="85" ht="16.2" spans="1:5">
      <c r="A85" s="45">
        <v>324</v>
      </c>
      <c r="B85" s="51" t="s">
        <v>153</v>
      </c>
      <c r="C85" s="45" t="s">
        <v>154</v>
      </c>
      <c r="D85" s="45">
        <v>0.471</v>
      </c>
      <c r="E85" s="45">
        <v>0.143</v>
      </c>
    </row>
    <row r="86" ht="16.2" spans="1:5">
      <c r="A86" s="45">
        <v>541</v>
      </c>
      <c r="B86" s="51" t="s">
        <v>155</v>
      </c>
      <c r="C86" s="45" t="s">
        <v>156</v>
      </c>
      <c r="D86" s="45">
        <v>0.353</v>
      </c>
      <c r="E86" s="45">
        <v>0.412</v>
      </c>
    </row>
    <row r="87" ht="16.2" spans="1:5">
      <c r="A87" s="45">
        <v>531</v>
      </c>
      <c r="B87" s="51" t="s">
        <v>157</v>
      </c>
      <c r="C87" s="45" t="s">
        <v>158</v>
      </c>
      <c r="D87" s="45">
        <v>0.218</v>
      </c>
      <c r="E87" s="45">
        <v>0.378</v>
      </c>
    </row>
    <row r="88" ht="16.2" spans="1:5">
      <c r="A88" s="45">
        <v>754</v>
      </c>
      <c r="B88" s="51" t="s">
        <v>159</v>
      </c>
      <c r="C88" s="45" t="s">
        <v>160</v>
      </c>
      <c r="D88" s="45">
        <v>0.277</v>
      </c>
      <c r="E88" s="45">
        <v>0.387</v>
      </c>
    </row>
    <row r="89" ht="16.2" spans="1:5">
      <c r="A89" s="45">
        <v>821</v>
      </c>
      <c r="B89" s="51" t="s">
        <v>161</v>
      </c>
      <c r="C89" s="45">
        <v>0.269</v>
      </c>
      <c r="D89" s="45">
        <v>0.479</v>
      </c>
      <c r="E89" s="45">
        <v>0.042</v>
      </c>
    </row>
    <row r="90" ht="16.2" spans="1:5">
      <c r="A90" s="45">
        <v>832</v>
      </c>
      <c r="B90" s="51" t="s">
        <v>162</v>
      </c>
      <c r="C90" s="45" t="s">
        <v>163</v>
      </c>
      <c r="D90" s="45">
        <v>0.252</v>
      </c>
      <c r="E90" s="45">
        <v>0.353</v>
      </c>
    </row>
    <row r="91" ht="16.2" spans="1:5">
      <c r="A91" s="45">
        <v>342</v>
      </c>
      <c r="B91" s="51" t="s">
        <v>164</v>
      </c>
      <c r="C91" s="45">
        <v>0.252</v>
      </c>
      <c r="D91" s="45">
        <v>0.294</v>
      </c>
      <c r="E91" s="45">
        <v>0.479</v>
      </c>
    </row>
    <row r="92" ht="16.2" spans="1:5">
      <c r="A92" s="45">
        <v>222</v>
      </c>
      <c r="B92" s="51" t="s">
        <v>165</v>
      </c>
      <c r="C92" s="45" t="s">
        <v>166</v>
      </c>
      <c r="D92" s="45">
        <v>0.176</v>
      </c>
      <c r="E92" s="45">
        <v>0.454</v>
      </c>
    </row>
    <row r="93" ht="32.4" spans="1:5">
      <c r="A93" s="45">
        <v>814</v>
      </c>
      <c r="B93" s="51" t="s">
        <v>167</v>
      </c>
      <c r="C93" s="45">
        <v>0.235</v>
      </c>
      <c r="D93" s="45">
        <v>0.504</v>
      </c>
      <c r="E93" s="45">
        <v>0.109</v>
      </c>
    </row>
    <row r="94" ht="16.2" spans="1:5">
      <c r="A94" s="45">
        <v>833</v>
      </c>
      <c r="B94" s="51" t="s">
        <v>168</v>
      </c>
      <c r="C94" s="45" t="s">
        <v>169</v>
      </c>
      <c r="D94" s="45">
        <v>0.303</v>
      </c>
      <c r="E94" s="45">
        <v>0.303</v>
      </c>
    </row>
    <row r="95" ht="16.2" spans="1:5">
      <c r="A95" s="45">
        <v>931</v>
      </c>
      <c r="B95" s="51" t="s">
        <v>170</v>
      </c>
      <c r="C95" s="45" t="s">
        <v>171</v>
      </c>
      <c r="D95" s="45">
        <v>0.261</v>
      </c>
      <c r="E95" s="45">
        <v>0.134</v>
      </c>
    </row>
    <row r="96" ht="16.2" spans="1:5">
      <c r="A96" s="45">
        <v>713</v>
      </c>
      <c r="B96" s="51" t="s">
        <v>172</v>
      </c>
      <c r="C96" s="45" t="s">
        <v>173</v>
      </c>
      <c r="D96" s="45">
        <v>0.319</v>
      </c>
      <c r="E96" s="45">
        <v>0.101</v>
      </c>
    </row>
    <row r="97" ht="16.2" spans="1:5">
      <c r="A97" s="45">
        <v>532</v>
      </c>
      <c r="B97" s="51" t="s">
        <v>174</v>
      </c>
      <c r="C97" s="45" t="s">
        <v>175</v>
      </c>
      <c r="D97" s="45">
        <v>0.151</v>
      </c>
      <c r="E97" s="45">
        <v>0.235</v>
      </c>
    </row>
    <row r="98" ht="16.2" spans="1:5">
      <c r="A98" s="45">
        <v>932</v>
      </c>
      <c r="B98" s="51" t="s">
        <v>176</v>
      </c>
      <c r="C98" s="45" t="s">
        <v>177</v>
      </c>
      <c r="D98" s="45">
        <v>0.101</v>
      </c>
      <c r="E98" s="45">
        <v>0.277</v>
      </c>
    </row>
    <row r="99" ht="16.2" spans="1:5">
      <c r="A99" s="45">
        <v>835</v>
      </c>
      <c r="B99" s="51" t="s">
        <v>178</v>
      </c>
      <c r="C99" s="45" t="s">
        <v>179</v>
      </c>
      <c r="D99" s="45">
        <v>0.118</v>
      </c>
      <c r="E99" s="45">
        <v>0.319</v>
      </c>
    </row>
    <row r="100" ht="16.2" spans="1:5">
      <c r="A100" s="45">
        <v>711</v>
      </c>
      <c r="B100" s="51" t="s">
        <v>180</v>
      </c>
      <c r="C100" s="45" t="s">
        <v>181</v>
      </c>
      <c r="D100" s="45">
        <v>0.168</v>
      </c>
      <c r="E100" s="45">
        <v>0.218</v>
      </c>
    </row>
    <row r="101" ht="16.2" spans="1:5">
      <c r="A101" s="45">
        <v>512</v>
      </c>
      <c r="B101" s="51" t="s">
        <v>182</v>
      </c>
      <c r="C101" s="45" t="s">
        <v>183</v>
      </c>
      <c r="D101" s="45">
        <v>0.21</v>
      </c>
      <c r="E101" s="45">
        <v>0.21</v>
      </c>
    </row>
    <row r="102" ht="16.2" spans="1:5">
      <c r="A102" s="45">
        <v>834</v>
      </c>
      <c r="B102" s="51" t="s">
        <v>184</v>
      </c>
      <c r="C102" s="45" t="s">
        <v>185</v>
      </c>
      <c r="D102" s="45">
        <v>0.185</v>
      </c>
      <c r="E102" s="45">
        <v>0.05</v>
      </c>
    </row>
    <row r="103" ht="16.2" spans="1:5">
      <c r="A103" s="45">
        <v>524</v>
      </c>
      <c r="B103" s="51" t="s">
        <v>186</v>
      </c>
      <c r="C103" s="45" t="s">
        <v>187</v>
      </c>
      <c r="D103" s="45">
        <v>0.227</v>
      </c>
      <c r="E103" s="45">
        <v>0.37</v>
      </c>
    </row>
    <row r="104" ht="16.2" spans="1:5">
      <c r="A104" s="45">
        <v>515</v>
      </c>
      <c r="B104" s="51" t="s">
        <v>188</v>
      </c>
      <c r="C104" s="45" t="s">
        <v>189</v>
      </c>
      <c r="D104" s="45">
        <v>0.143</v>
      </c>
      <c r="E104" s="45">
        <v>0.176</v>
      </c>
    </row>
    <row r="105" ht="16.2" spans="1:5">
      <c r="A105" s="45">
        <v>751</v>
      </c>
      <c r="B105" s="51" t="s">
        <v>190</v>
      </c>
      <c r="C105" s="45" t="s">
        <v>191</v>
      </c>
      <c r="D105" s="45">
        <v>0.16</v>
      </c>
      <c r="E105" s="45">
        <v>0.261</v>
      </c>
    </row>
    <row r="106" ht="16.2" spans="1:5">
      <c r="A106" s="45">
        <v>962</v>
      </c>
      <c r="B106" s="51" t="s">
        <v>192</v>
      </c>
      <c r="C106" s="45" t="s">
        <v>193</v>
      </c>
      <c r="D106" s="45">
        <v>0.109</v>
      </c>
      <c r="E106" s="45">
        <v>0.269</v>
      </c>
    </row>
    <row r="107" ht="16.2" spans="1:5">
      <c r="A107" s="45">
        <v>141</v>
      </c>
      <c r="B107" s="51" t="s">
        <v>194</v>
      </c>
      <c r="C107" s="45">
        <v>0.118</v>
      </c>
      <c r="D107" s="45">
        <v>0.084</v>
      </c>
      <c r="E107" s="45">
        <v>0.622</v>
      </c>
    </row>
    <row r="108" ht="16.2" spans="1:5">
      <c r="A108" s="45">
        <v>521</v>
      </c>
      <c r="B108" s="51" t="s">
        <v>195</v>
      </c>
      <c r="C108" s="45">
        <v>0.109</v>
      </c>
      <c r="D108" s="45">
        <v>0.076</v>
      </c>
      <c r="E108" s="45">
        <v>0.513</v>
      </c>
    </row>
    <row r="109" ht="16.2" spans="1:5">
      <c r="A109" s="45">
        <v>622</v>
      </c>
      <c r="B109" s="51" t="s">
        <v>196</v>
      </c>
      <c r="C109" s="45" t="s">
        <v>197</v>
      </c>
      <c r="D109" s="45">
        <v>0.134</v>
      </c>
      <c r="E109" s="45">
        <v>0.076</v>
      </c>
    </row>
    <row r="110" ht="16.2" spans="1:5">
      <c r="A110" s="45">
        <v>522</v>
      </c>
      <c r="B110" s="51" t="s">
        <v>198</v>
      </c>
      <c r="C110" s="45">
        <v>0.092</v>
      </c>
      <c r="D110" s="45">
        <v>0.126</v>
      </c>
      <c r="E110" s="45">
        <v>0.462</v>
      </c>
    </row>
    <row r="111" ht="16.2" spans="1:5">
      <c r="A111" s="45">
        <v>514</v>
      </c>
      <c r="B111" s="51" t="s">
        <v>199</v>
      </c>
      <c r="C111" s="45" t="s">
        <v>200</v>
      </c>
      <c r="D111" s="45">
        <v>0.311</v>
      </c>
      <c r="E111" s="45">
        <v>0.286</v>
      </c>
    </row>
    <row r="112" ht="16.2" spans="1:5">
      <c r="A112" s="45">
        <v>933</v>
      </c>
      <c r="B112" s="51" t="s">
        <v>201</v>
      </c>
      <c r="C112" s="45" t="s">
        <v>202</v>
      </c>
      <c r="D112" s="45">
        <v>0.067</v>
      </c>
      <c r="E112" s="45">
        <v>0.168</v>
      </c>
    </row>
    <row r="113" ht="16.2" spans="1:5">
      <c r="A113" s="45">
        <v>523</v>
      </c>
      <c r="B113" s="51" t="s">
        <v>203</v>
      </c>
      <c r="C113" s="45" t="s">
        <v>204</v>
      </c>
      <c r="D113" s="45">
        <v>0.092</v>
      </c>
      <c r="E113" s="45">
        <v>0.202</v>
      </c>
    </row>
    <row r="114" ht="16.2" spans="1:5">
      <c r="A114" s="45">
        <v>921</v>
      </c>
      <c r="B114" s="51" t="s">
        <v>205</v>
      </c>
      <c r="C114" s="45" t="s">
        <v>206</v>
      </c>
      <c r="D114" s="45">
        <v>0.042</v>
      </c>
      <c r="E114" s="45">
        <v>0.008</v>
      </c>
    </row>
    <row r="115" ht="16.2" spans="1:5">
      <c r="A115" s="45">
        <v>961</v>
      </c>
      <c r="B115" s="51" t="s">
        <v>207</v>
      </c>
      <c r="C115" s="45" t="s">
        <v>208</v>
      </c>
      <c r="D115" s="45">
        <v>0.034</v>
      </c>
      <c r="E115" s="45">
        <v>0.017</v>
      </c>
    </row>
    <row r="116" ht="16.2" spans="1:5">
      <c r="A116" s="45">
        <v>513</v>
      </c>
      <c r="B116" s="51" t="s">
        <v>209</v>
      </c>
      <c r="C116" s="45" t="s">
        <v>210</v>
      </c>
      <c r="D116" s="45">
        <v>0.059</v>
      </c>
      <c r="E116" s="45">
        <v>0.244</v>
      </c>
    </row>
    <row r="117" ht="16.2" spans="1:5">
      <c r="A117" s="45">
        <v>911</v>
      </c>
      <c r="B117" s="51" t="s">
        <v>211</v>
      </c>
      <c r="C117" s="45" t="s">
        <v>212</v>
      </c>
      <c r="D117" s="45">
        <v>0.025</v>
      </c>
      <c r="E117" s="45">
        <v>0.084</v>
      </c>
    </row>
    <row r="118" ht="16.2" spans="1:5">
      <c r="A118" s="45">
        <v>941</v>
      </c>
      <c r="B118" s="51" t="s">
        <v>213</v>
      </c>
      <c r="C118" s="45" t="s">
        <v>214</v>
      </c>
      <c r="D118" s="45">
        <v>0.05</v>
      </c>
      <c r="E118" s="45">
        <v>0.034</v>
      </c>
    </row>
    <row r="119" ht="16.2" spans="1:5">
      <c r="A119" s="45">
        <v>912</v>
      </c>
      <c r="B119" s="51" t="s">
        <v>215</v>
      </c>
      <c r="C119" s="45" t="s">
        <v>216</v>
      </c>
      <c r="D119" s="45">
        <v>0.017</v>
      </c>
      <c r="E119" s="45">
        <v>0.067</v>
      </c>
    </row>
    <row r="120" ht="16.2" spans="1:5">
      <c r="A120" s="45">
        <v>952</v>
      </c>
      <c r="B120" s="51" t="s">
        <v>217</v>
      </c>
      <c r="C120" s="45" t="s">
        <v>218</v>
      </c>
      <c r="D120" s="45">
        <v>0.008</v>
      </c>
      <c r="E120" s="45">
        <v>0.328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0"/>
  <sheetViews>
    <sheetView tabSelected="1" workbookViewId="0">
      <selection activeCell="H1" sqref="H1"/>
    </sheetView>
  </sheetViews>
  <sheetFormatPr defaultColWidth="9" defaultRowHeight="14.4"/>
  <cols>
    <col min="1" max="1" width="17.2222222222222" customWidth="1"/>
    <col min="2" max="2" width="16.6666666666667" customWidth="1"/>
    <col min="3" max="3" width="18.8888888888889" customWidth="1"/>
    <col min="4" max="4" width="15" customWidth="1"/>
    <col min="9" max="12" width="11.6666666666667" customWidth="1"/>
  </cols>
  <sheetData>
    <row r="1" ht="16.2" spans="1:12">
      <c r="A1" s="45" t="s">
        <v>219</v>
      </c>
      <c r="B1" s="45" t="s">
        <v>2</v>
      </c>
      <c r="C1" s="46" t="s">
        <v>220</v>
      </c>
      <c r="D1" t="s">
        <v>221</v>
      </c>
      <c r="I1" s="52" t="s">
        <v>222</v>
      </c>
      <c r="J1" t="s">
        <v>223</v>
      </c>
      <c r="K1" t="s">
        <v>224</v>
      </c>
      <c r="L1" t="s">
        <v>225</v>
      </c>
    </row>
    <row r="2" ht="16.2" spans="1:9">
      <c r="A2" s="45">
        <v>215</v>
      </c>
      <c r="B2" s="45" t="s">
        <v>6</v>
      </c>
      <c r="C2">
        <f>IF(I2,I2,L2)</f>
        <v>2123</v>
      </c>
      <c r="D2">
        <v>21</v>
      </c>
      <c r="I2">
        <f>VLOOKUP(A2,'1-1'!A:F,5,FALSE)</f>
        <v>2123</v>
      </c>
    </row>
    <row r="3" ht="16.2" spans="1:12">
      <c r="A3" s="45">
        <v>252</v>
      </c>
      <c r="B3" s="45" t="s">
        <v>8</v>
      </c>
      <c r="C3" s="47">
        <v>3131</v>
      </c>
      <c r="D3">
        <v>31</v>
      </c>
      <c r="I3" t="e">
        <f>VLOOKUP(A3,'1-1'!A:F,5,FALSE)</f>
        <v>#N/A</v>
      </c>
      <c r="J3" t="e">
        <f>VLOOKUP(A3,'1-50_50'!A:F,5,FALSE)</f>
        <v>#N/A</v>
      </c>
      <c r="K3" t="e">
        <v>#N/A</v>
      </c>
      <c r="L3" s="49" t="str">
        <f>VLOOKUP(A3,research!A:E,4,FALSE)</f>
        <v>3131</v>
      </c>
    </row>
    <row r="4" ht="16.2" spans="1:9">
      <c r="A4" s="45">
        <v>251</v>
      </c>
      <c r="B4" s="45" t="s">
        <v>10</v>
      </c>
      <c r="C4">
        <f t="shared" ref="C3:C34" si="0">IF(I4,I4,L4)</f>
        <v>2133</v>
      </c>
      <c r="D4">
        <v>21</v>
      </c>
      <c r="I4">
        <f>VLOOKUP(A4,'1-1'!A:F,5,FALSE)</f>
        <v>2133</v>
      </c>
    </row>
    <row r="5" ht="16.2" spans="1:9">
      <c r="A5" s="45">
        <v>214</v>
      </c>
      <c r="B5" s="45" t="s">
        <v>12</v>
      </c>
      <c r="C5">
        <f t="shared" si="0"/>
        <v>2121</v>
      </c>
      <c r="D5">
        <v>21</v>
      </c>
      <c r="I5">
        <f>VLOOKUP(A5,'1-1'!A:F,5,FALSE)</f>
        <v>2121</v>
      </c>
    </row>
    <row r="6" ht="16.2" spans="1:9">
      <c r="A6" s="45">
        <v>212</v>
      </c>
      <c r="B6" s="45" t="s">
        <v>14</v>
      </c>
      <c r="C6">
        <f t="shared" si="0"/>
        <v>2425</v>
      </c>
      <c r="D6">
        <v>24</v>
      </c>
      <c r="I6">
        <f>VLOOKUP(A6,'1-1'!A:F,5,FALSE)</f>
        <v>2425</v>
      </c>
    </row>
    <row r="7" ht="16.2" spans="1:9">
      <c r="A7" s="45">
        <v>351</v>
      </c>
      <c r="B7" s="45" t="s">
        <v>16</v>
      </c>
      <c r="C7">
        <f t="shared" si="0"/>
        <v>3131</v>
      </c>
      <c r="D7">
        <v>31</v>
      </c>
      <c r="I7">
        <f>VLOOKUP(A7,'1-1'!A:F,5,FALSE)</f>
        <v>3131</v>
      </c>
    </row>
    <row r="8" ht="16.2" spans="1:9">
      <c r="A8" s="45">
        <v>311</v>
      </c>
      <c r="B8" s="45" t="s">
        <v>18</v>
      </c>
      <c r="C8">
        <f t="shared" si="0"/>
        <v>3111</v>
      </c>
      <c r="D8">
        <v>31</v>
      </c>
      <c r="I8">
        <f>VLOOKUP(A8,'1-1'!A:F,5,FALSE)</f>
        <v>3111</v>
      </c>
    </row>
    <row r="9" ht="16.2" spans="1:9">
      <c r="A9" s="45">
        <v>241</v>
      </c>
      <c r="B9" s="45" t="s">
        <v>20</v>
      </c>
      <c r="C9">
        <f t="shared" si="0"/>
        <v>2421</v>
      </c>
      <c r="D9">
        <v>24</v>
      </c>
      <c r="I9">
        <f>VLOOKUP(A9,'1-1'!A:F,5,FALSE)</f>
        <v>2421</v>
      </c>
    </row>
    <row r="10" ht="16.2" spans="1:9">
      <c r="A10" s="45">
        <v>331</v>
      </c>
      <c r="B10" s="45" t="s">
        <v>22</v>
      </c>
      <c r="C10">
        <f t="shared" si="0"/>
        <v>3531</v>
      </c>
      <c r="D10">
        <v>35</v>
      </c>
      <c r="I10">
        <f>VLOOKUP(A10,'1-1'!A:F,5,FALSE)</f>
        <v>3531</v>
      </c>
    </row>
    <row r="11" ht="16.2" spans="1:9">
      <c r="A11" s="45">
        <v>314</v>
      </c>
      <c r="B11" s="45" t="s">
        <v>24</v>
      </c>
      <c r="C11">
        <f t="shared" si="0"/>
        <v>3550</v>
      </c>
      <c r="D11">
        <v>35</v>
      </c>
      <c r="I11">
        <f>VLOOKUP(A11,'1-1'!A:F,5,FALSE)</f>
        <v>3550</v>
      </c>
    </row>
    <row r="12" ht="16.2" spans="1:9">
      <c r="A12" s="45">
        <v>213</v>
      </c>
      <c r="B12" s="45" t="s">
        <v>26</v>
      </c>
      <c r="C12">
        <f t="shared" si="0"/>
        <v>2112</v>
      </c>
      <c r="D12">
        <v>21</v>
      </c>
      <c r="I12">
        <f>VLOOKUP(A12,'1-1'!A:F,5,FALSE)</f>
        <v>2112</v>
      </c>
    </row>
    <row r="13" ht="16.2" spans="1:9">
      <c r="A13" s="45">
        <v>211</v>
      </c>
      <c r="B13" s="45" t="s">
        <v>28</v>
      </c>
      <c r="C13">
        <f t="shared" si="0"/>
        <v>2111</v>
      </c>
      <c r="D13">
        <v>21</v>
      </c>
      <c r="I13">
        <f>VLOOKUP(A13,'1-1'!A:F,5,FALSE)</f>
        <v>2111</v>
      </c>
    </row>
    <row r="14" ht="16.2" spans="1:9">
      <c r="A14" s="45">
        <v>231</v>
      </c>
      <c r="B14" s="45" t="s">
        <v>30</v>
      </c>
      <c r="C14">
        <f t="shared" si="0"/>
        <v>2311</v>
      </c>
      <c r="D14">
        <v>23</v>
      </c>
      <c r="I14">
        <f>VLOOKUP(A14,'1-1'!A:F,5,FALSE)</f>
        <v>2311</v>
      </c>
    </row>
    <row r="15" ht="16.2" spans="1:9">
      <c r="A15" s="45">
        <v>313</v>
      </c>
      <c r="B15" s="45" t="s">
        <v>32</v>
      </c>
      <c r="C15">
        <f t="shared" si="0"/>
        <v>3116</v>
      </c>
      <c r="D15">
        <v>31</v>
      </c>
      <c r="I15">
        <f>VLOOKUP(A15,'1-1'!A:F,5,FALSE)</f>
        <v>3116</v>
      </c>
    </row>
    <row r="16" ht="16.2" spans="1:9">
      <c r="A16" s="45">
        <v>233</v>
      </c>
      <c r="B16" s="45" t="s">
        <v>34</v>
      </c>
      <c r="C16">
        <f t="shared" si="0"/>
        <v>2314</v>
      </c>
      <c r="D16">
        <v>23</v>
      </c>
      <c r="I16">
        <f>VLOOKUP(A16,'1-1'!A:F,5,FALSE)</f>
        <v>2314</v>
      </c>
    </row>
    <row r="17" ht="16.2" spans="1:9">
      <c r="A17" s="45">
        <v>216</v>
      </c>
      <c r="B17" s="45" t="s">
        <v>36</v>
      </c>
      <c r="C17">
        <f t="shared" si="0"/>
        <v>2431</v>
      </c>
      <c r="D17">
        <v>24</v>
      </c>
      <c r="I17">
        <f>VLOOKUP(A17,'1-1'!A:F,5,FALSE)</f>
        <v>2431</v>
      </c>
    </row>
    <row r="18" ht="16.2" spans="1:12">
      <c r="A18" s="45">
        <v>613</v>
      </c>
      <c r="B18" s="45">
        <v>0.866</v>
      </c>
      <c r="C18" s="47">
        <v>5111</v>
      </c>
      <c r="D18">
        <v>51</v>
      </c>
      <c r="I18" t="e">
        <f>VLOOKUP(A18,'1-1'!A:F,5,FALSE)</f>
        <v>#N/A</v>
      </c>
      <c r="J18" t="e">
        <f>VLOOKUP(A18,'1-50_50'!A:F,5,FALSE)</f>
        <v>#N/A</v>
      </c>
      <c r="K18" t="e">
        <v>#N/A</v>
      </c>
      <c r="L18" s="49" t="str">
        <f>VLOOKUP(A18,research!A:E,4,FALSE)</f>
        <v>5111</v>
      </c>
    </row>
    <row r="19" ht="16.2" spans="1:9">
      <c r="A19" s="45">
        <v>431</v>
      </c>
      <c r="B19" s="45" t="s">
        <v>39</v>
      </c>
      <c r="C19">
        <f t="shared" si="0"/>
        <v>4122</v>
      </c>
      <c r="D19">
        <v>41</v>
      </c>
      <c r="I19">
        <f>VLOOKUP(A19,'1-1'!A:F,5,FALSE)</f>
        <v>4122</v>
      </c>
    </row>
    <row r="20" ht="16.2" spans="1:12">
      <c r="A20" s="45">
        <v>352</v>
      </c>
      <c r="B20" s="45" t="s">
        <v>41</v>
      </c>
      <c r="C20" s="47">
        <v>3417</v>
      </c>
      <c r="D20">
        <v>34</v>
      </c>
      <c r="I20">
        <f>VLOOKUP(A20,'1-1'!A:F,5,FALSE)</f>
        <v>0</v>
      </c>
      <c r="J20">
        <f>VLOOKUP(A20,'1-50_50'!A:F,5,FALSE)</f>
        <v>0</v>
      </c>
      <c r="K20" t="e">
        <v>#N/A</v>
      </c>
      <c r="L20" s="49" t="str">
        <f>VLOOKUP(A20,research!A:E,4,FALSE)</f>
        <v>3417</v>
      </c>
    </row>
    <row r="21" ht="16.2" spans="1:9">
      <c r="A21" s="45">
        <v>413</v>
      </c>
      <c r="B21" s="45">
        <v>0.84</v>
      </c>
      <c r="C21">
        <f t="shared" si="0"/>
        <v>4217</v>
      </c>
      <c r="D21">
        <v>42</v>
      </c>
      <c r="I21">
        <f>VLOOKUP(A21,'1-1'!A:F,5,FALSE)</f>
        <v>4217</v>
      </c>
    </row>
    <row r="22" ht="16.2" spans="1:9">
      <c r="A22" s="45">
        <v>242</v>
      </c>
      <c r="B22" s="45" t="s">
        <v>44</v>
      </c>
      <c r="C22">
        <f t="shared" si="0"/>
        <v>2423</v>
      </c>
      <c r="D22">
        <v>24</v>
      </c>
      <c r="I22">
        <f>VLOOKUP(A22,'1-1'!A:F,5,FALSE)</f>
        <v>2423</v>
      </c>
    </row>
    <row r="23" ht="16.2" spans="1:9">
      <c r="A23" s="45">
        <v>334</v>
      </c>
      <c r="B23" s="45" t="s">
        <v>46</v>
      </c>
      <c r="C23">
        <f t="shared" si="0"/>
        <v>1241</v>
      </c>
      <c r="D23">
        <v>12</v>
      </c>
      <c r="I23">
        <f>VLOOKUP(A23,'1-1'!A:F,5,FALSE)</f>
        <v>1241</v>
      </c>
    </row>
    <row r="24" ht="16.2" spans="1:9">
      <c r="A24" s="45">
        <v>243</v>
      </c>
      <c r="B24" s="45" t="s">
        <v>48</v>
      </c>
      <c r="C24">
        <f t="shared" si="0"/>
        <v>2472</v>
      </c>
      <c r="D24">
        <v>24</v>
      </c>
      <c r="I24">
        <f>VLOOKUP(A24,'1-1'!A:F,5,FALSE)</f>
        <v>2472</v>
      </c>
    </row>
    <row r="25" ht="16.2" spans="1:9">
      <c r="A25" s="45">
        <v>264</v>
      </c>
      <c r="B25" s="45" t="s">
        <v>50</v>
      </c>
      <c r="C25">
        <f t="shared" si="0"/>
        <v>2471</v>
      </c>
      <c r="D25">
        <v>24</v>
      </c>
      <c r="I25">
        <f>VLOOKUP(A25,'1-1'!A:F,5,FALSE)</f>
        <v>2471</v>
      </c>
    </row>
    <row r="26" ht="16.2" spans="1:9">
      <c r="A26" s="45">
        <v>411</v>
      </c>
      <c r="B26" s="45" t="s">
        <v>52</v>
      </c>
      <c r="C26">
        <f t="shared" si="0"/>
        <v>4113</v>
      </c>
      <c r="D26">
        <v>41</v>
      </c>
      <c r="I26">
        <f>VLOOKUP(A26,'1-1'!A:F,5,FALSE)</f>
        <v>4113</v>
      </c>
    </row>
    <row r="27" ht="16.2" spans="1:9">
      <c r="A27" s="45">
        <v>133</v>
      </c>
      <c r="B27" s="45">
        <v>0.79</v>
      </c>
      <c r="C27">
        <f t="shared" si="0"/>
        <v>1136</v>
      </c>
      <c r="D27">
        <v>11</v>
      </c>
      <c r="I27">
        <f>VLOOKUP(A27,'1-1'!A:F,5,FALSE)</f>
        <v>1136</v>
      </c>
    </row>
    <row r="28" ht="16.2" spans="1:9">
      <c r="A28" s="45">
        <v>122</v>
      </c>
      <c r="B28" s="45">
        <v>0.782</v>
      </c>
      <c r="C28">
        <f t="shared" si="0"/>
        <v>1132</v>
      </c>
      <c r="D28">
        <v>11</v>
      </c>
      <c r="I28">
        <f>VLOOKUP(A28,'1-1'!A:F,5,FALSE)</f>
        <v>1132</v>
      </c>
    </row>
    <row r="29" ht="16.2" spans="1:12">
      <c r="A29" s="45">
        <v>412</v>
      </c>
      <c r="B29" s="45" t="s">
        <v>56</v>
      </c>
      <c r="C29" s="47">
        <v>4215</v>
      </c>
      <c r="D29">
        <v>42</v>
      </c>
      <c r="I29" t="e">
        <f>VLOOKUP(A29,'1-1'!A:F,5,FALSE)</f>
        <v>#N/A</v>
      </c>
      <c r="J29" t="e">
        <f>VLOOKUP(A29,'1-50_50'!A:F,5,FALSE)</f>
        <v>#N/A</v>
      </c>
      <c r="K29" t="e">
        <v>#N/A</v>
      </c>
      <c r="L29" s="49" t="str">
        <f>VLOOKUP(A29,research!A:E,4,FALSE)</f>
        <v>4215</v>
      </c>
    </row>
    <row r="30" ht="16.2" spans="1:9">
      <c r="A30" s="45">
        <v>232</v>
      </c>
      <c r="B30" s="45" t="s">
        <v>58</v>
      </c>
      <c r="C30">
        <f t="shared" si="0"/>
        <v>2312</v>
      </c>
      <c r="D30">
        <v>23</v>
      </c>
      <c r="I30">
        <f>VLOOKUP(A30,'1-1'!A:F,5,FALSE)</f>
        <v>2312</v>
      </c>
    </row>
    <row r="31" ht="16.2" spans="1:9">
      <c r="A31" s="45">
        <v>121</v>
      </c>
      <c r="B31" s="45">
        <v>0.756</v>
      </c>
      <c r="C31">
        <f t="shared" si="0"/>
        <v>1131</v>
      </c>
      <c r="D31">
        <v>11</v>
      </c>
      <c r="I31">
        <f>VLOOKUP(A31,'1-1'!A:F,5,FALSE)</f>
        <v>1131</v>
      </c>
    </row>
    <row r="32" ht="16.2" spans="1:9">
      <c r="A32" s="45">
        <v>732</v>
      </c>
      <c r="B32" s="45" t="s">
        <v>61</v>
      </c>
      <c r="C32">
        <f t="shared" si="0"/>
        <v>5421</v>
      </c>
      <c r="D32">
        <v>54</v>
      </c>
      <c r="I32">
        <f>VLOOKUP(A32,'1-1'!A:F,5,FALSE)</f>
        <v>5421</v>
      </c>
    </row>
    <row r="33" ht="16.2" spans="1:9">
      <c r="A33" s="45">
        <v>132</v>
      </c>
      <c r="B33" s="45">
        <v>0.739</v>
      </c>
      <c r="C33">
        <f t="shared" si="0"/>
        <v>1121</v>
      </c>
      <c r="D33">
        <v>11</v>
      </c>
      <c r="I33">
        <f>VLOOKUP(A33,'1-1'!A:F,5,FALSE)</f>
        <v>1121</v>
      </c>
    </row>
    <row r="34" ht="16.2" spans="1:9">
      <c r="A34" s="45">
        <v>261</v>
      </c>
      <c r="B34" s="45" t="s">
        <v>64</v>
      </c>
      <c r="C34">
        <f t="shared" si="0"/>
        <v>2412</v>
      </c>
      <c r="D34">
        <v>24</v>
      </c>
      <c r="I34">
        <f>VLOOKUP(A34,'1-1'!A:F,5,FALSE)</f>
        <v>2412</v>
      </c>
    </row>
    <row r="35" ht="16.2" spans="1:9">
      <c r="A35" s="45">
        <v>831</v>
      </c>
      <c r="B35" s="45">
        <v>0.723</v>
      </c>
      <c r="C35">
        <f t="shared" ref="C35:C66" si="1">IF(I35,I35,L35)</f>
        <v>8231</v>
      </c>
      <c r="D35">
        <v>82</v>
      </c>
      <c r="I35">
        <f>VLOOKUP(A35,'1-1'!A:F,5,FALSE)</f>
        <v>8231</v>
      </c>
    </row>
    <row r="36" ht="16.2" spans="1:9">
      <c r="A36" s="45">
        <v>221</v>
      </c>
      <c r="B36" s="45" t="s">
        <v>67</v>
      </c>
      <c r="C36">
        <f t="shared" si="1"/>
        <v>2211</v>
      </c>
      <c r="D36">
        <v>22</v>
      </c>
      <c r="I36">
        <f>VLOOKUP(A36,'1-1'!A:F,5,FALSE)</f>
        <v>2211</v>
      </c>
    </row>
    <row r="37" ht="16.2" spans="1:9">
      <c r="A37" s="45">
        <v>234</v>
      </c>
      <c r="B37" s="45" t="s">
        <v>69</v>
      </c>
      <c r="C37">
        <f t="shared" si="1"/>
        <v>2315</v>
      </c>
      <c r="D37">
        <v>23</v>
      </c>
      <c r="I37">
        <f>VLOOKUP(A37,'1-1'!A:F,5,FALSE)</f>
        <v>2315</v>
      </c>
    </row>
    <row r="38" ht="16.2" spans="1:9">
      <c r="A38" s="45">
        <v>441</v>
      </c>
      <c r="B38" s="45" t="s">
        <v>71</v>
      </c>
      <c r="C38">
        <f t="shared" si="1"/>
        <v>4135</v>
      </c>
      <c r="D38">
        <v>41</v>
      </c>
      <c r="I38">
        <f>VLOOKUP(A38,'1-1'!A:F,5,FALSE)</f>
        <v>4135</v>
      </c>
    </row>
    <row r="39" ht="16.2" spans="1:12">
      <c r="A39" s="45">
        <v>742</v>
      </c>
      <c r="B39" s="45" t="s">
        <v>73</v>
      </c>
      <c r="C39" s="47">
        <v>5249</v>
      </c>
      <c r="D39">
        <v>52</v>
      </c>
      <c r="I39">
        <f>VLOOKUP(A39,'1-1'!A:F,5,FALSE)</f>
        <v>0</v>
      </c>
      <c r="J39">
        <f>VLOOKUP(A39,'1-50_50'!A:F,5,FALSE)</f>
        <v>0</v>
      </c>
      <c r="K39" t="e">
        <v>#N/A</v>
      </c>
      <c r="L39" s="49" t="str">
        <f>VLOOKUP(A39,research!A:E,4,FALSE)</f>
        <v>5249</v>
      </c>
    </row>
    <row r="40" ht="16.2" spans="1:9">
      <c r="A40" s="45">
        <v>621</v>
      </c>
      <c r="B40" s="45" t="s">
        <v>75</v>
      </c>
      <c r="C40">
        <f t="shared" si="1"/>
        <v>5119</v>
      </c>
      <c r="D40">
        <v>51</v>
      </c>
      <c r="I40">
        <f>VLOOKUP(A40,'1-1'!A:F,5,FALSE)</f>
        <v>5119</v>
      </c>
    </row>
    <row r="41" ht="16.2" spans="1:9">
      <c r="A41" s="45">
        <v>321</v>
      </c>
      <c r="B41" s="45" t="s">
        <v>77</v>
      </c>
      <c r="C41">
        <f t="shared" si="1"/>
        <v>2217</v>
      </c>
      <c r="D41">
        <v>22</v>
      </c>
      <c r="I41">
        <f>VLOOKUP(A41,'1-1'!A:F,5,FALSE)</f>
        <v>2217</v>
      </c>
    </row>
    <row r="42" ht="16.2" spans="1:9">
      <c r="A42" s="45">
        <v>262</v>
      </c>
      <c r="B42" s="45" t="s">
        <v>79</v>
      </c>
      <c r="C42">
        <f t="shared" si="1"/>
        <v>2451</v>
      </c>
      <c r="D42">
        <v>24</v>
      </c>
      <c r="I42">
        <f>VLOOKUP(A42,'1-1'!A:F,5,FALSE)</f>
        <v>2451</v>
      </c>
    </row>
    <row r="43" ht="16.2" spans="1:9">
      <c r="A43" s="45">
        <v>315</v>
      </c>
      <c r="B43" s="45" t="s">
        <v>81</v>
      </c>
      <c r="C43">
        <f t="shared" si="1"/>
        <v>3511</v>
      </c>
      <c r="D43">
        <v>35</v>
      </c>
      <c r="I43">
        <f>VLOOKUP(A43,'1-1'!A:F,5,FALSE)</f>
        <v>3511</v>
      </c>
    </row>
    <row r="44" ht="16.2" spans="1:9">
      <c r="A44" s="45">
        <v>333</v>
      </c>
      <c r="B44" s="45" t="s">
        <v>83</v>
      </c>
      <c r="C44">
        <f t="shared" si="1"/>
        <v>3544</v>
      </c>
      <c r="D44">
        <v>35</v>
      </c>
      <c r="I44">
        <f>VLOOKUP(A44,'1-1'!A:F,5,FALSE)</f>
        <v>3544</v>
      </c>
    </row>
    <row r="45" ht="16.2" spans="1:9">
      <c r="A45" s="45">
        <v>432</v>
      </c>
      <c r="B45" s="45" t="s">
        <v>85</v>
      </c>
      <c r="C45">
        <f t="shared" si="1"/>
        <v>4133</v>
      </c>
      <c r="D45">
        <v>41</v>
      </c>
      <c r="I45">
        <f>VLOOKUP(A45,'1-1'!A:F,5,FALSE)</f>
        <v>4133</v>
      </c>
    </row>
    <row r="46" ht="16.2" spans="1:9">
      <c r="A46" s="45">
        <v>263</v>
      </c>
      <c r="B46" s="45" t="s">
        <v>87</v>
      </c>
      <c r="C46">
        <f t="shared" si="1"/>
        <v>2114</v>
      </c>
      <c r="D46">
        <v>21</v>
      </c>
      <c r="I46">
        <f>VLOOKUP(A46,'1-1'!A:F,5,FALSE)</f>
        <v>2114</v>
      </c>
    </row>
    <row r="47" ht="16.2" spans="1:9">
      <c r="A47" s="45">
        <v>812</v>
      </c>
      <c r="B47" s="45">
        <v>0.622</v>
      </c>
      <c r="C47">
        <f t="shared" si="1"/>
        <v>8117</v>
      </c>
      <c r="D47">
        <v>81</v>
      </c>
      <c r="I47">
        <f>VLOOKUP(A47,'1-1'!A:F,5,FALSE)</f>
        <v>8117</v>
      </c>
    </row>
    <row r="48" ht="16.2" spans="1:9">
      <c r="A48" s="45">
        <v>134</v>
      </c>
      <c r="B48" s="45">
        <v>0.613</v>
      </c>
      <c r="C48">
        <f t="shared" si="1"/>
        <v>1150</v>
      </c>
      <c r="D48">
        <v>11</v>
      </c>
      <c r="I48">
        <f>VLOOKUP(A48,'1-1'!A:F,5,FALSE)</f>
        <v>1150</v>
      </c>
    </row>
    <row r="49" ht="16.2" spans="1:9">
      <c r="A49" s="45">
        <v>343</v>
      </c>
      <c r="B49" s="45" t="s">
        <v>91</v>
      </c>
      <c r="C49">
        <f t="shared" si="1"/>
        <v>3417</v>
      </c>
      <c r="D49">
        <v>34</v>
      </c>
      <c r="I49">
        <f>VLOOKUP(A49,'1-1'!A:F,5,FALSE)</f>
        <v>3417</v>
      </c>
    </row>
    <row r="50" ht="16.2" spans="1:9">
      <c r="A50" s="45">
        <v>235</v>
      </c>
      <c r="B50" s="45" t="s">
        <v>93</v>
      </c>
      <c r="C50">
        <f t="shared" si="1"/>
        <v>2316</v>
      </c>
      <c r="D50">
        <v>23</v>
      </c>
      <c r="I50">
        <f>VLOOKUP(A50,'1-1'!A:F,5,FALSE)</f>
        <v>2316</v>
      </c>
    </row>
    <row r="51" ht="16.2" spans="1:9">
      <c r="A51" s="45">
        <v>332</v>
      </c>
      <c r="B51" s="45" t="s">
        <v>95</v>
      </c>
      <c r="C51">
        <f t="shared" si="1"/>
        <v>3533</v>
      </c>
      <c r="D51">
        <v>35</v>
      </c>
      <c r="I51">
        <f>VLOOKUP(A51,'1-1'!A:F,5,FALSE)</f>
        <v>3533</v>
      </c>
    </row>
    <row r="52" ht="16.2" spans="1:9">
      <c r="A52" s="45">
        <v>741</v>
      </c>
      <c r="B52" s="45" t="s">
        <v>97</v>
      </c>
      <c r="C52">
        <f t="shared" si="1"/>
        <v>5241</v>
      </c>
      <c r="D52">
        <v>52</v>
      </c>
      <c r="I52">
        <f>VLOOKUP(A52,'1-1'!A:F,5,FALSE)</f>
        <v>5241</v>
      </c>
    </row>
    <row r="53" ht="16.2" spans="1:9">
      <c r="A53" s="45">
        <v>752</v>
      </c>
      <c r="B53" s="45">
        <v>0.571</v>
      </c>
      <c r="C53">
        <f t="shared" si="1"/>
        <v>5442</v>
      </c>
      <c r="D53">
        <v>54</v>
      </c>
      <c r="I53">
        <f>VLOOKUP(A53,'1-1'!A:F,5,FALSE)</f>
        <v>5442</v>
      </c>
    </row>
    <row r="54" ht="16.2" spans="1:9">
      <c r="A54" s="45">
        <v>111</v>
      </c>
      <c r="B54" s="45" t="s">
        <v>100</v>
      </c>
      <c r="C54">
        <f t="shared" si="1"/>
        <v>1116</v>
      </c>
      <c r="D54">
        <v>11</v>
      </c>
      <c r="I54">
        <f>VLOOKUP(A54,'1-1'!A:F,5,FALSE)</f>
        <v>1116</v>
      </c>
    </row>
    <row r="55" ht="16.2" spans="1:9">
      <c r="A55" s="45">
        <v>723</v>
      </c>
      <c r="B55" s="45" t="s">
        <v>102</v>
      </c>
      <c r="C55">
        <f t="shared" si="1"/>
        <v>5223</v>
      </c>
      <c r="D55">
        <v>52</v>
      </c>
      <c r="I55">
        <f>VLOOKUP(A55,'1-1'!A:F,5,FALSE)</f>
        <v>5223</v>
      </c>
    </row>
    <row r="56" ht="16.2" spans="1:9">
      <c r="A56" s="45">
        <v>112</v>
      </c>
      <c r="B56" s="45">
        <v>0.546</v>
      </c>
      <c r="C56">
        <f t="shared" si="1"/>
        <v>1115</v>
      </c>
      <c r="D56">
        <v>11</v>
      </c>
      <c r="I56">
        <f>VLOOKUP(A56,'1-1'!A:F,5,FALSE)</f>
        <v>1115</v>
      </c>
    </row>
    <row r="57" ht="16.2" spans="1:12">
      <c r="A57" s="45">
        <v>817</v>
      </c>
      <c r="B57" s="45">
        <v>0.538</v>
      </c>
      <c r="C57" s="47">
        <v>8121</v>
      </c>
      <c r="D57">
        <v>81</v>
      </c>
      <c r="I57" t="e">
        <f>VLOOKUP(A57,'1-1'!A:F,5,FALSE)</f>
        <v>#N/A</v>
      </c>
      <c r="J57" t="e">
        <f>VLOOKUP(A57,'1-50_50'!A:F,5,FALSE)</f>
        <v>#N/A</v>
      </c>
      <c r="K57" t="e">
        <v>#N/A</v>
      </c>
      <c r="L57" s="49" t="str">
        <f>VLOOKUP(A57,research!A:E,4,FALSE)</f>
        <v>8121</v>
      </c>
    </row>
    <row r="58" ht="16.2" spans="1:9">
      <c r="A58" s="45">
        <v>341</v>
      </c>
      <c r="B58" s="45" t="s">
        <v>106</v>
      </c>
      <c r="C58">
        <f t="shared" si="1"/>
        <v>3231</v>
      </c>
      <c r="D58">
        <v>32</v>
      </c>
      <c r="I58">
        <f>VLOOKUP(A58,'1-1'!A:F,5,FALSE)</f>
        <v>3231</v>
      </c>
    </row>
    <row r="59" ht="16.2" spans="1:9">
      <c r="A59" s="45">
        <v>813</v>
      </c>
      <c r="B59" s="45">
        <v>0.521</v>
      </c>
      <c r="C59">
        <f t="shared" si="1"/>
        <v>8114</v>
      </c>
      <c r="D59">
        <v>81</v>
      </c>
      <c r="I59">
        <f>VLOOKUP(A59,'1-1'!A:F,5,FALSE)</f>
        <v>8114</v>
      </c>
    </row>
    <row r="60" ht="16.2" spans="1:9">
      <c r="A60" s="45">
        <v>335</v>
      </c>
      <c r="B60" s="45" t="s">
        <v>109</v>
      </c>
      <c r="C60">
        <f t="shared" si="1"/>
        <v>1172</v>
      </c>
      <c r="D60">
        <v>11</v>
      </c>
      <c r="I60">
        <f>VLOOKUP(A60,'1-1'!A:F,5,FALSE)</f>
        <v>1172</v>
      </c>
    </row>
    <row r="61" ht="16.2" spans="1:9">
      <c r="A61" s="45">
        <v>722</v>
      </c>
      <c r="B61" s="45" t="s">
        <v>111</v>
      </c>
      <c r="C61">
        <f t="shared" si="1"/>
        <v>5211</v>
      </c>
      <c r="D61">
        <v>52</v>
      </c>
      <c r="I61">
        <f>VLOOKUP(A61,'1-1'!A:F,5,FALSE)</f>
        <v>5211</v>
      </c>
    </row>
    <row r="62" ht="16.2" spans="1:9">
      <c r="A62" s="45">
        <v>721</v>
      </c>
      <c r="B62" s="45">
        <v>0.496</v>
      </c>
      <c r="C62">
        <f t="shared" si="1"/>
        <v>5212</v>
      </c>
      <c r="D62">
        <v>52</v>
      </c>
      <c r="I62">
        <f>VLOOKUP(A62,'1-1'!A:F,5,FALSE)</f>
        <v>5212</v>
      </c>
    </row>
    <row r="63" ht="16.2" spans="1:9">
      <c r="A63" s="45">
        <v>325</v>
      </c>
      <c r="B63" s="45" t="s">
        <v>114</v>
      </c>
      <c r="C63">
        <f t="shared" si="1"/>
        <v>3213</v>
      </c>
      <c r="D63">
        <v>32</v>
      </c>
      <c r="I63">
        <f>VLOOKUP(A63,'1-1'!A:F,5,FALSE)</f>
        <v>3213</v>
      </c>
    </row>
    <row r="64" ht="16.2" spans="1:9">
      <c r="A64" s="45">
        <v>611</v>
      </c>
      <c r="B64" s="45" t="s">
        <v>116</v>
      </c>
      <c r="C64">
        <f t="shared" si="1"/>
        <v>5112</v>
      </c>
      <c r="D64">
        <v>51</v>
      </c>
      <c r="I64">
        <f>VLOOKUP(A64,'1-1'!A:F,5,FALSE)</f>
        <v>5112</v>
      </c>
    </row>
    <row r="65" ht="16.2" spans="1:9">
      <c r="A65" s="45">
        <v>612</v>
      </c>
      <c r="B65" s="45" t="s">
        <v>118</v>
      </c>
      <c r="C65">
        <f t="shared" si="1"/>
        <v>5111</v>
      </c>
      <c r="D65">
        <v>51</v>
      </c>
      <c r="I65">
        <f>VLOOKUP(A65,'1-1'!A:F,5,FALSE)</f>
        <v>5111</v>
      </c>
    </row>
    <row r="66" ht="16.2" spans="1:12">
      <c r="A66" s="45">
        <v>322</v>
      </c>
      <c r="B66" s="45" t="s">
        <v>120</v>
      </c>
      <c r="C66" s="47">
        <v>2231</v>
      </c>
      <c r="D66">
        <v>22</v>
      </c>
      <c r="I66" t="e">
        <f>VLOOKUP(A66,'1-1'!A:F,5,FALSE)</f>
        <v>#N/A</v>
      </c>
      <c r="J66" t="e">
        <f>VLOOKUP(A66,'1-50_50'!A:F,5,FALSE)</f>
        <v>#N/A</v>
      </c>
      <c r="K66" t="e">
        <v>#N/A</v>
      </c>
      <c r="L66" s="49" t="str">
        <f>VLOOKUP(A66,research!A:E,4,FALSE)</f>
        <v>2231</v>
      </c>
    </row>
    <row r="67" ht="16.2" spans="1:9">
      <c r="A67" s="45">
        <v>226</v>
      </c>
      <c r="B67" s="45" t="s">
        <v>122</v>
      </c>
      <c r="C67">
        <f t="shared" ref="C67:C98" si="2">IF(I67,I67,L67)</f>
        <v>2213</v>
      </c>
      <c r="D67">
        <v>22</v>
      </c>
      <c r="I67">
        <f>VLOOKUP(A67,'1-1'!A:F,5,FALSE)</f>
        <v>2213</v>
      </c>
    </row>
    <row r="68" ht="16.2" spans="1:9">
      <c r="A68" s="45">
        <v>816</v>
      </c>
      <c r="B68" s="45" t="s">
        <v>124</v>
      </c>
      <c r="C68">
        <f t="shared" si="2"/>
        <v>8111</v>
      </c>
      <c r="D68">
        <v>81</v>
      </c>
      <c r="I68">
        <f>VLOOKUP(A68,'1-1'!A:F,5,FALSE)</f>
        <v>8111</v>
      </c>
    </row>
    <row r="69" ht="16.2" spans="1:9">
      <c r="A69" s="45">
        <v>225</v>
      </c>
      <c r="B69" s="45" t="s">
        <v>126</v>
      </c>
      <c r="C69">
        <f t="shared" si="2"/>
        <v>2216</v>
      </c>
      <c r="D69">
        <v>22</v>
      </c>
      <c r="I69">
        <f>VLOOKUP(A69,'1-1'!A:F,5,FALSE)</f>
        <v>2216</v>
      </c>
    </row>
    <row r="70" ht="16.2" spans="1:9">
      <c r="A70" s="45">
        <v>265</v>
      </c>
      <c r="B70" s="45" t="s">
        <v>128</v>
      </c>
      <c r="C70">
        <f t="shared" si="2"/>
        <v>3411</v>
      </c>
      <c r="D70">
        <v>34</v>
      </c>
      <c r="I70">
        <f>VLOOKUP(A70,'1-1'!A:F,5,FALSE)</f>
        <v>3411</v>
      </c>
    </row>
    <row r="71" ht="16.2" spans="1:9">
      <c r="A71" s="45">
        <v>818</v>
      </c>
      <c r="B71" s="45" t="s">
        <v>130</v>
      </c>
      <c r="C71">
        <f t="shared" si="2"/>
        <v>8112</v>
      </c>
      <c r="D71">
        <v>81</v>
      </c>
      <c r="I71">
        <f>VLOOKUP(A71,'1-1'!A:F,5,FALSE)</f>
        <v>8112</v>
      </c>
    </row>
    <row r="72" ht="16.2" spans="1:9">
      <c r="A72" s="45">
        <v>422</v>
      </c>
      <c r="B72" s="45" t="s">
        <v>132</v>
      </c>
      <c r="C72">
        <f t="shared" si="2"/>
        <v>4131</v>
      </c>
      <c r="D72">
        <v>41</v>
      </c>
      <c r="I72">
        <f>VLOOKUP(A72,'1-1'!A:F,5,FALSE)</f>
        <v>4131</v>
      </c>
    </row>
    <row r="73" ht="16.2" spans="1:9">
      <c r="A73" s="45">
        <v>143</v>
      </c>
      <c r="B73" s="45">
        <v>0.403</v>
      </c>
      <c r="C73">
        <f t="shared" si="2"/>
        <v>1225</v>
      </c>
      <c r="D73">
        <v>12</v>
      </c>
      <c r="I73">
        <f>VLOOKUP(A73,'1-1'!A:F,5,FALSE)</f>
        <v>1225</v>
      </c>
    </row>
    <row r="74" ht="16.2" spans="1:9">
      <c r="A74" s="45">
        <v>712</v>
      </c>
      <c r="B74" s="45" t="s">
        <v>135</v>
      </c>
      <c r="C74">
        <f t="shared" si="2"/>
        <v>5216</v>
      </c>
      <c r="D74">
        <v>52</v>
      </c>
      <c r="I74">
        <f>VLOOKUP(A74,'1-1'!A:F,5,FALSE)</f>
        <v>5216</v>
      </c>
    </row>
    <row r="75" ht="16.2" spans="1:9">
      <c r="A75" s="45">
        <v>421</v>
      </c>
      <c r="B75" s="45" t="s">
        <v>137</v>
      </c>
      <c r="C75">
        <f t="shared" si="2"/>
        <v>4123</v>
      </c>
      <c r="D75">
        <v>41</v>
      </c>
      <c r="I75">
        <f>VLOOKUP(A75,'1-1'!A:F,5,FALSE)</f>
        <v>4123</v>
      </c>
    </row>
    <row r="76" ht="16.2" spans="1:9">
      <c r="A76" s="45">
        <v>511</v>
      </c>
      <c r="B76" s="45" t="s">
        <v>139</v>
      </c>
      <c r="C76">
        <f t="shared" si="2"/>
        <v>6214</v>
      </c>
      <c r="D76">
        <v>62</v>
      </c>
      <c r="I76">
        <f>VLOOKUP(A76,'1-1'!A:F,5,FALSE)</f>
        <v>6214</v>
      </c>
    </row>
    <row r="77" ht="16.2" spans="1:9">
      <c r="A77" s="45">
        <v>142</v>
      </c>
      <c r="B77" s="45">
        <v>0.37</v>
      </c>
      <c r="C77">
        <f t="shared" si="2"/>
        <v>1190</v>
      </c>
      <c r="D77">
        <v>11</v>
      </c>
      <c r="I77">
        <f>VLOOKUP(A77,'1-1'!A:F,5,FALSE)</f>
        <v>1190</v>
      </c>
    </row>
    <row r="78" ht="16.2" spans="1:9">
      <c r="A78" s="45">
        <v>516</v>
      </c>
      <c r="B78" s="45">
        <v>0.361</v>
      </c>
      <c r="C78">
        <f t="shared" si="2"/>
        <v>6139</v>
      </c>
      <c r="D78">
        <v>61</v>
      </c>
      <c r="I78">
        <f>VLOOKUP(A78,'1-1'!A:F,5,FALSE)</f>
        <v>6139</v>
      </c>
    </row>
    <row r="79" ht="16.2" spans="1:9">
      <c r="A79" s="45">
        <v>753</v>
      </c>
      <c r="B79" s="45" t="s">
        <v>143</v>
      </c>
      <c r="C79">
        <f t="shared" si="2"/>
        <v>5412</v>
      </c>
      <c r="D79">
        <v>54</v>
      </c>
      <c r="I79">
        <f>VLOOKUP(A79,'1-1'!A:F,5,FALSE)</f>
        <v>5412</v>
      </c>
    </row>
    <row r="80" ht="16.2" spans="1:12">
      <c r="A80" s="45">
        <v>224</v>
      </c>
      <c r="B80" s="45" t="s">
        <v>145</v>
      </c>
      <c r="C80" s="47">
        <v>2219</v>
      </c>
      <c r="D80">
        <v>22</v>
      </c>
      <c r="I80" t="e">
        <f>VLOOKUP(A80,'1-1'!A:F,5,FALSE)</f>
        <v>#N/A</v>
      </c>
      <c r="J80" t="e">
        <f>VLOOKUP(A80,'1-50_50'!A:F,5,FALSE)</f>
        <v>#N/A</v>
      </c>
      <c r="K80" t="e">
        <v>#N/A</v>
      </c>
      <c r="L80" s="49" t="str">
        <f>VLOOKUP(A80,research!A:E,4,FALSE)</f>
        <v>2219</v>
      </c>
    </row>
    <row r="81" ht="16.2" spans="1:9">
      <c r="A81" s="45">
        <v>312</v>
      </c>
      <c r="B81" s="45" t="s">
        <v>147</v>
      </c>
      <c r="C81">
        <f t="shared" si="2"/>
        <v>5250</v>
      </c>
      <c r="D81">
        <v>52</v>
      </c>
      <c r="I81">
        <f>VLOOKUP(A81,'1-1'!A:F,5,FALSE)</f>
        <v>5250</v>
      </c>
    </row>
    <row r="82" ht="16.2" spans="1:9">
      <c r="A82" s="45">
        <v>815</v>
      </c>
      <c r="B82" s="45">
        <v>0.328</v>
      </c>
      <c r="C82">
        <f t="shared" si="2"/>
        <v>8113</v>
      </c>
      <c r="D82">
        <v>81</v>
      </c>
      <c r="I82">
        <f>VLOOKUP(A82,'1-1'!A:F,5,FALSE)</f>
        <v>8113</v>
      </c>
    </row>
    <row r="83" ht="16.2" spans="1:9">
      <c r="A83" s="45">
        <v>811</v>
      </c>
      <c r="B83" s="45" t="s">
        <v>150</v>
      </c>
      <c r="C83">
        <f t="shared" si="2"/>
        <v>8119</v>
      </c>
      <c r="D83">
        <v>81</v>
      </c>
      <c r="I83">
        <f>VLOOKUP(A83,'1-1'!A:F,5,FALSE)</f>
        <v>8119</v>
      </c>
    </row>
    <row r="84" ht="16.2" spans="1:9">
      <c r="A84" s="45">
        <v>731</v>
      </c>
      <c r="B84" s="45" t="s">
        <v>152</v>
      </c>
      <c r="C84">
        <f t="shared" si="2"/>
        <v>5224</v>
      </c>
      <c r="D84">
        <v>52</v>
      </c>
      <c r="I84">
        <f>VLOOKUP(A84,'1-1'!A:F,5,FALSE)</f>
        <v>5224</v>
      </c>
    </row>
    <row r="85" ht="16.2" spans="1:9">
      <c r="A85" s="45">
        <v>324</v>
      </c>
      <c r="B85" s="45" t="s">
        <v>154</v>
      </c>
      <c r="C85">
        <f t="shared" si="2"/>
        <v>6131</v>
      </c>
      <c r="D85">
        <v>61</v>
      </c>
      <c r="I85">
        <f>VLOOKUP(A85,'1-1'!A:F,5,FALSE)</f>
        <v>6131</v>
      </c>
    </row>
    <row r="86" ht="16.2" spans="1:9">
      <c r="A86" s="45">
        <v>541</v>
      </c>
      <c r="B86" s="45" t="s">
        <v>156</v>
      </c>
      <c r="C86">
        <f t="shared" si="2"/>
        <v>3312</v>
      </c>
      <c r="D86">
        <v>33</v>
      </c>
      <c r="I86">
        <f>VLOOKUP(A86,'1-1'!A:F,5,FALSE)</f>
        <v>3312</v>
      </c>
    </row>
    <row r="87" ht="16.2" spans="1:9">
      <c r="A87" s="45">
        <v>531</v>
      </c>
      <c r="B87" s="45" t="s">
        <v>158</v>
      </c>
      <c r="C87">
        <f t="shared" si="2"/>
        <v>6121</v>
      </c>
      <c r="D87">
        <v>61</v>
      </c>
      <c r="I87">
        <f>VLOOKUP(A87,'1-1'!A:F,5,FALSE)</f>
        <v>6121</v>
      </c>
    </row>
    <row r="88" ht="16.2" spans="1:9">
      <c r="A88" s="45">
        <v>754</v>
      </c>
      <c r="B88" s="45" t="s">
        <v>160</v>
      </c>
      <c r="C88">
        <f t="shared" si="2"/>
        <v>5443</v>
      </c>
      <c r="D88">
        <v>54</v>
      </c>
      <c r="I88">
        <f>VLOOKUP(A88,'1-1'!A:F,5,FALSE)</f>
        <v>5443</v>
      </c>
    </row>
    <row r="89" ht="16.2" spans="1:9">
      <c r="A89" s="45">
        <v>821</v>
      </c>
      <c r="B89" s="45">
        <v>0.269</v>
      </c>
      <c r="C89">
        <f t="shared" si="2"/>
        <v>8131</v>
      </c>
      <c r="D89">
        <v>81</v>
      </c>
      <c r="I89">
        <f>VLOOKUP(A89,'1-1'!A:F,5,FALSE)</f>
        <v>8131</v>
      </c>
    </row>
    <row r="90" ht="16.2" spans="1:9">
      <c r="A90" s="45">
        <v>832</v>
      </c>
      <c r="B90" s="45" t="s">
        <v>163</v>
      </c>
      <c r="C90">
        <f t="shared" si="2"/>
        <v>8212</v>
      </c>
      <c r="D90">
        <v>82</v>
      </c>
      <c r="I90">
        <f>VLOOKUP(A90,'1-1'!A:F,5,FALSE)</f>
        <v>8212</v>
      </c>
    </row>
    <row r="91" ht="16.2" spans="1:9">
      <c r="A91" s="45">
        <v>342</v>
      </c>
      <c r="B91" s="45">
        <v>0.252</v>
      </c>
      <c r="C91">
        <f t="shared" si="2"/>
        <v>3441</v>
      </c>
      <c r="D91">
        <v>34</v>
      </c>
      <c r="I91">
        <f>VLOOKUP(A91,'1-1'!A:F,5,FALSE)</f>
        <v>3441</v>
      </c>
    </row>
    <row r="92" ht="16.2" spans="1:9">
      <c r="A92" s="45">
        <v>222</v>
      </c>
      <c r="B92" s="45" t="s">
        <v>166</v>
      </c>
      <c r="C92">
        <f t="shared" si="2"/>
        <v>2231</v>
      </c>
      <c r="D92">
        <v>22</v>
      </c>
      <c r="I92">
        <f>VLOOKUP(A92,'1-1'!A:F,5,FALSE)</f>
        <v>2231</v>
      </c>
    </row>
    <row r="93" ht="16.2" spans="1:9">
      <c r="A93" s="45">
        <v>814</v>
      </c>
      <c r="B93" s="45">
        <v>0.235</v>
      </c>
      <c r="C93">
        <f t="shared" si="2"/>
        <v>8115</v>
      </c>
      <c r="D93">
        <v>81</v>
      </c>
      <c r="I93">
        <f>VLOOKUP(A93,'1-1'!A:F,5,FALSE)</f>
        <v>8115</v>
      </c>
    </row>
    <row r="94" ht="16.2" spans="1:9">
      <c r="A94" s="45">
        <v>833</v>
      </c>
      <c r="B94" s="45" t="s">
        <v>169</v>
      </c>
      <c r="C94">
        <f t="shared" si="2"/>
        <v>8211</v>
      </c>
      <c r="D94">
        <v>82</v>
      </c>
      <c r="I94">
        <f>VLOOKUP(A94,'1-1'!A:F,5,FALSE)</f>
        <v>8211</v>
      </c>
    </row>
    <row r="95" ht="16.2" spans="1:9">
      <c r="A95" s="45">
        <v>931</v>
      </c>
      <c r="B95" s="45" t="s">
        <v>171</v>
      </c>
      <c r="C95">
        <f t="shared" si="2"/>
        <v>8142</v>
      </c>
      <c r="D95">
        <v>81</v>
      </c>
      <c r="I95">
        <f>VLOOKUP(A95,'1-1'!A:F,5,FALSE)</f>
        <v>8142</v>
      </c>
    </row>
    <row r="96" ht="16.2" spans="1:9">
      <c r="A96" s="45">
        <v>713</v>
      </c>
      <c r="B96" s="45" t="s">
        <v>173</v>
      </c>
      <c r="C96">
        <f t="shared" si="2"/>
        <v>5234</v>
      </c>
      <c r="D96">
        <v>52</v>
      </c>
      <c r="I96">
        <f>VLOOKUP(A96,'1-1'!A:F,5,FALSE)</f>
        <v>5234</v>
      </c>
    </row>
    <row r="97" ht="16.2" spans="1:9">
      <c r="A97" s="45">
        <v>532</v>
      </c>
      <c r="B97" s="45" t="s">
        <v>175</v>
      </c>
      <c r="C97">
        <f t="shared" si="2"/>
        <v>6141</v>
      </c>
      <c r="D97">
        <v>61</v>
      </c>
      <c r="I97">
        <f>VLOOKUP(A97,'1-1'!A:F,5,FALSE)</f>
        <v>6141</v>
      </c>
    </row>
    <row r="98" ht="16.2" spans="1:9">
      <c r="A98" s="45">
        <v>932</v>
      </c>
      <c r="B98" s="45" t="s">
        <v>177</v>
      </c>
      <c r="C98">
        <f t="shared" si="2"/>
        <v>9132</v>
      </c>
      <c r="D98">
        <v>91</v>
      </c>
      <c r="I98">
        <f>VLOOKUP(A98,'1-1'!A:F,5,FALSE)</f>
        <v>9132</v>
      </c>
    </row>
    <row r="99" ht="16.2" spans="1:9">
      <c r="A99" s="45">
        <v>835</v>
      </c>
      <c r="B99" s="45" t="s">
        <v>179</v>
      </c>
      <c r="C99">
        <f t="shared" ref="C99:C120" si="3">IF(I99,I99,L99)</f>
        <v>8232</v>
      </c>
      <c r="D99">
        <v>82</v>
      </c>
      <c r="I99">
        <f>VLOOKUP(A99,'1-1'!A:F,5,FALSE)</f>
        <v>8232</v>
      </c>
    </row>
    <row r="100" ht="16.2" spans="1:9">
      <c r="A100" s="45">
        <v>711</v>
      </c>
      <c r="B100" s="45" t="s">
        <v>181</v>
      </c>
      <c r="C100">
        <f t="shared" si="3"/>
        <v>5312</v>
      </c>
      <c r="D100">
        <v>53</v>
      </c>
      <c r="I100">
        <f>VLOOKUP(A100,'1-1'!A:F,5,FALSE)</f>
        <v>5312</v>
      </c>
    </row>
    <row r="101" ht="16.2" spans="1:9">
      <c r="A101" s="45">
        <v>512</v>
      </c>
      <c r="B101" s="45" t="s">
        <v>183</v>
      </c>
      <c r="C101">
        <f t="shared" si="3"/>
        <v>5435</v>
      </c>
      <c r="D101">
        <v>54</v>
      </c>
      <c r="I101">
        <f>VLOOKUP(A101,'1-1'!A:F,5,FALSE)</f>
        <v>5435</v>
      </c>
    </row>
    <row r="102" ht="16.2" spans="1:9">
      <c r="A102" s="45">
        <v>834</v>
      </c>
      <c r="B102" s="45" t="s">
        <v>185</v>
      </c>
      <c r="C102">
        <f t="shared" si="3"/>
        <v>8221</v>
      </c>
      <c r="D102">
        <v>82</v>
      </c>
      <c r="I102">
        <f>VLOOKUP(A102,'1-1'!A:F,5,FALSE)</f>
        <v>8221</v>
      </c>
    </row>
    <row r="103" ht="16.2" spans="1:9">
      <c r="A103" s="45">
        <v>524</v>
      </c>
      <c r="B103" s="45" t="s">
        <v>187</v>
      </c>
      <c r="C103">
        <f t="shared" si="3"/>
        <v>4151</v>
      </c>
      <c r="D103">
        <v>41</v>
      </c>
      <c r="I103">
        <f>VLOOKUP(A103,'1-1'!A:F,5,FALSE)</f>
        <v>4151</v>
      </c>
    </row>
    <row r="104" ht="16.2" spans="1:9">
      <c r="A104" s="45">
        <v>515</v>
      </c>
      <c r="B104" s="45" t="s">
        <v>189</v>
      </c>
      <c r="C104">
        <f t="shared" si="3"/>
        <v>6231</v>
      </c>
      <c r="D104">
        <v>62</v>
      </c>
      <c r="I104">
        <f>VLOOKUP(A104,'1-1'!A:F,5,FALSE)</f>
        <v>6231</v>
      </c>
    </row>
    <row r="105" ht="16.2" spans="1:9">
      <c r="A105" s="45">
        <v>751</v>
      </c>
      <c r="B105" s="45" t="s">
        <v>191</v>
      </c>
      <c r="C105">
        <f t="shared" si="3"/>
        <v>5431</v>
      </c>
      <c r="D105">
        <v>54</v>
      </c>
      <c r="I105">
        <f>VLOOKUP(A105,'1-1'!A:F,5,FALSE)</f>
        <v>5431</v>
      </c>
    </row>
    <row r="106" ht="16.2" spans="1:9">
      <c r="A106" s="45">
        <v>962</v>
      </c>
      <c r="B106" s="45" t="s">
        <v>193</v>
      </c>
      <c r="C106">
        <f t="shared" si="3"/>
        <v>8149</v>
      </c>
      <c r="D106">
        <v>81</v>
      </c>
      <c r="I106">
        <f>VLOOKUP(A106,'1-1'!A:F,5,FALSE)</f>
        <v>8149</v>
      </c>
    </row>
    <row r="107" ht="16.2" spans="1:9">
      <c r="A107" s="45">
        <v>141</v>
      </c>
      <c r="B107" s="45">
        <v>0.118</v>
      </c>
      <c r="C107">
        <f t="shared" si="3"/>
        <v>1221</v>
      </c>
      <c r="D107">
        <v>12</v>
      </c>
      <c r="I107">
        <f>VLOOKUP(A107,'1-1'!A:F,5,FALSE)</f>
        <v>1221</v>
      </c>
    </row>
    <row r="108" ht="16.2" spans="1:9">
      <c r="A108" s="45">
        <v>521</v>
      </c>
      <c r="B108" s="45">
        <v>0.109</v>
      </c>
      <c r="C108">
        <f t="shared" si="3"/>
        <v>7124</v>
      </c>
      <c r="D108">
        <v>71</v>
      </c>
      <c r="I108">
        <f>VLOOKUP(A108,'1-1'!A:F,5,FALSE)</f>
        <v>7124</v>
      </c>
    </row>
    <row r="109" ht="16.2" spans="1:12">
      <c r="A109" s="45">
        <v>622</v>
      </c>
      <c r="B109" s="45" t="s">
        <v>197</v>
      </c>
      <c r="C109" s="47">
        <v>5111</v>
      </c>
      <c r="D109">
        <v>51</v>
      </c>
      <c r="I109" t="e">
        <f>VLOOKUP(A109,'1-1'!A:F,5,FALSE)</f>
        <v>#N/A</v>
      </c>
      <c r="J109" t="e">
        <f>VLOOKUP(A109,'1-50_50'!A:F,5,FALSE)</f>
        <v>#N/A</v>
      </c>
      <c r="K109" t="e">
        <v>#N/A</v>
      </c>
      <c r="L109" s="49" t="str">
        <f>VLOOKUP(A109,research!A:E,4,FALSE)</f>
        <v>5111</v>
      </c>
    </row>
    <row r="110" ht="16.2" spans="1:9">
      <c r="A110" s="45">
        <v>522</v>
      </c>
      <c r="B110" s="45">
        <v>0.092</v>
      </c>
      <c r="C110">
        <f t="shared" si="3"/>
        <v>1254</v>
      </c>
      <c r="D110">
        <v>12</v>
      </c>
      <c r="I110">
        <f>VLOOKUP(A110,'1-1'!A:F,5,FALSE)</f>
        <v>1254</v>
      </c>
    </row>
    <row r="111" ht="16.2" spans="1:9">
      <c r="A111" s="45">
        <v>514</v>
      </c>
      <c r="B111" s="45" t="s">
        <v>200</v>
      </c>
      <c r="C111">
        <f t="shared" si="3"/>
        <v>6221</v>
      </c>
      <c r="D111">
        <v>62</v>
      </c>
      <c r="I111">
        <f>VLOOKUP(A111,'1-1'!A:F,5,FALSE)</f>
        <v>6221</v>
      </c>
    </row>
    <row r="112" ht="16.2" spans="1:9">
      <c r="A112" s="45">
        <v>933</v>
      </c>
      <c r="B112" s="45" t="s">
        <v>202</v>
      </c>
      <c r="C112">
        <f t="shared" si="3"/>
        <v>8233</v>
      </c>
      <c r="D112">
        <v>82</v>
      </c>
      <c r="I112">
        <f>VLOOKUP(A112,'1-1'!A:F,5,FALSE)</f>
        <v>8233</v>
      </c>
    </row>
    <row r="113" ht="16.2" spans="1:9">
      <c r="A113" s="45">
        <v>523</v>
      </c>
      <c r="B113" s="45" t="s">
        <v>204</v>
      </c>
      <c r="C113">
        <f t="shared" si="3"/>
        <v>7112</v>
      </c>
      <c r="D113">
        <v>71</v>
      </c>
      <c r="I113">
        <f>VLOOKUP(A113,'1-1'!A:F,5,FALSE)</f>
        <v>7112</v>
      </c>
    </row>
    <row r="114" ht="16.2" spans="1:9">
      <c r="A114" s="45">
        <v>921</v>
      </c>
      <c r="B114" s="45" t="s">
        <v>206</v>
      </c>
      <c r="C114">
        <f t="shared" si="3"/>
        <v>9111</v>
      </c>
      <c r="D114">
        <v>91</v>
      </c>
      <c r="I114">
        <f>VLOOKUP(A114,'1-1'!A:F,5,FALSE)</f>
        <v>9111</v>
      </c>
    </row>
    <row r="115" ht="16.2" spans="1:9">
      <c r="A115" s="45">
        <v>961</v>
      </c>
      <c r="B115" s="45" t="s">
        <v>208</v>
      </c>
      <c r="C115">
        <f t="shared" si="3"/>
        <v>9232</v>
      </c>
      <c r="D115">
        <v>92</v>
      </c>
      <c r="I115">
        <f>VLOOKUP(A115,'1-1'!A:F,5,FALSE)</f>
        <v>9232</v>
      </c>
    </row>
    <row r="116" ht="16.2" spans="1:9">
      <c r="A116" s="45">
        <v>513</v>
      </c>
      <c r="B116" s="45" t="s">
        <v>210</v>
      </c>
      <c r="C116">
        <f t="shared" si="3"/>
        <v>9273</v>
      </c>
      <c r="D116">
        <v>92</v>
      </c>
      <c r="I116">
        <f>VLOOKUP(A116,'1-1'!A:F,5,FALSE)</f>
        <v>9273</v>
      </c>
    </row>
    <row r="117" ht="16.2" spans="1:9">
      <c r="A117" s="45">
        <v>911</v>
      </c>
      <c r="B117" s="45" t="s">
        <v>212</v>
      </c>
      <c r="C117">
        <f t="shared" si="3"/>
        <v>9233</v>
      </c>
      <c r="D117">
        <v>92</v>
      </c>
      <c r="I117">
        <f>VLOOKUP(A117,'1-1'!A:F,5,FALSE)</f>
        <v>9233</v>
      </c>
    </row>
    <row r="118" ht="16.2" spans="1:9">
      <c r="A118" s="45">
        <v>941</v>
      </c>
      <c r="B118" s="45" t="s">
        <v>214</v>
      </c>
      <c r="C118">
        <f t="shared" si="3"/>
        <v>9272</v>
      </c>
      <c r="D118">
        <v>92</v>
      </c>
      <c r="I118">
        <f>VLOOKUP(A118,'1-1'!A:F,5,FALSE)</f>
        <v>9272</v>
      </c>
    </row>
    <row r="119" ht="16.2" spans="1:9">
      <c r="A119" s="45">
        <v>912</v>
      </c>
      <c r="B119" s="45" t="s">
        <v>216</v>
      </c>
      <c r="C119">
        <f t="shared" si="3"/>
        <v>9231</v>
      </c>
      <c r="D119">
        <v>92</v>
      </c>
      <c r="I119">
        <f>VLOOKUP(A119,'1-1'!A:F,5,FALSE)</f>
        <v>9231</v>
      </c>
    </row>
    <row r="120" ht="16.2" spans="1:9">
      <c r="A120" s="45">
        <v>952</v>
      </c>
      <c r="B120" s="45" t="s">
        <v>218</v>
      </c>
      <c r="C120">
        <f t="shared" si="3"/>
        <v>9259</v>
      </c>
      <c r="D120">
        <v>92</v>
      </c>
      <c r="I120">
        <f>VLOOKUP(A120,'1-1'!A:F,5,FALSE)</f>
        <v>9259</v>
      </c>
    </row>
  </sheetData>
  <conditionalFormatting sqref="C$1:C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G26" sqref="G26"/>
    </sheetView>
  </sheetViews>
  <sheetFormatPr defaultColWidth="8.88888888888889" defaultRowHeight="14.4" outlineLevelCol="1"/>
  <cols>
    <col min="1" max="2" width="20.5555555555556" customWidth="1"/>
  </cols>
  <sheetData>
    <row r="1" ht="57.6" spans="1:2">
      <c r="A1" s="43" t="s">
        <v>221</v>
      </c>
      <c r="B1" s="43" t="s">
        <v>226</v>
      </c>
    </row>
    <row r="2" spans="1:2">
      <c r="A2" s="44">
        <v>11</v>
      </c>
      <c r="B2" s="44">
        <v>0.6302</v>
      </c>
    </row>
    <row r="3" spans="1:2">
      <c r="A3" s="44">
        <v>12</v>
      </c>
      <c r="B3" s="44">
        <v>0.3593</v>
      </c>
    </row>
    <row r="4" spans="1:2">
      <c r="A4" s="44">
        <v>21</v>
      </c>
      <c r="B4" s="44">
        <v>0.902</v>
      </c>
    </row>
    <row r="5" spans="1:2">
      <c r="A5" s="44">
        <v>22</v>
      </c>
      <c r="B5" s="44">
        <v>0.4754</v>
      </c>
    </row>
    <row r="6" spans="1:2">
      <c r="A6" s="44">
        <v>23</v>
      </c>
      <c r="B6" s="44">
        <v>0.7698</v>
      </c>
    </row>
    <row r="7" spans="1:2">
      <c r="A7" s="44">
        <v>24</v>
      </c>
      <c r="B7" s="44">
        <v>0.8288</v>
      </c>
    </row>
    <row r="8" spans="1:2">
      <c r="A8" s="44">
        <v>31</v>
      </c>
      <c r="B8" s="44">
        <v>0.9478</v>
      </c>
    </row>
    <row r="9" spans="1:2">
      <c r="A9" s="44">
        <v>32</v>
      </c>
      <c r="B9" s="44">
        <v>0.508</v>
      </c>
    </row>
    <row r="10" spans="1:2">
      <c r="A10" s="44">
        <v>33</v>
      </c>
      <c r="B10" s="44">
        <v>0.294</v>
      </c>
    </row>
    <row r="11" spans="1:2">
      <c r="A11" s="44">
        <v>34</v>
      </c>
      <c r="B11" s="44">
        <v>0.5338</v>
      </c>
    </row>
    <row r="12" spans="1:2">
      <c r="A12" s="44">
        <v>35</v>
      </c>
      <c r="B12" s="44">
        <v>0.7494</v>
      </c>
    </row>
    <row r="13" spans="1:2">
      <c r="A13" s="44">
        <v>41</v>
      </c>
      <c r="B13" s="44">
        <v>0.563</v>
      </c>
    </row>
    <row r="14" spans="1:2">
      <c r="A14" s="44">
        <v>42</v>
      </c>
      <c r="B14" s="44">
        <v>0.8065</v>
      </c>
    </row>
    <row r="15" spans="1:2">
      <c r="A15" s="44">
        <v>51</v>
      </c>
      <c r="B15" s="44">
        <v>0.5196</v>
      </c>
    </row>
    <row r="16" spans="1:2">
      <c r="A16" s="44">
        <v>52</v>
      </c>
      <c r="B16" s="44">
        <v>0.4529</v>
      </c>
    </row>
    <row r="17" spans="1:2">
      <c r="A17" s="44">
        <v>53</v>
      </c>
      <c r="B17" s="44">
        <v>0.176</v>
      </c>
    </row>
    <row r="18" spans="1:2">
      <c r="A18" s="44">
        <v>54</v>
      </c>
      <c r="B18" s="44">
        <v>0.3752</v>
      </c>
    </row>
    <row r="19" spans="1:2">
      <c r="A19" s="44">
        <v>61</v>
      </c>
      <c r="B19" s="44">
        <v>0.288</v>
      </c>
    </row>
    <row r="20" spans="1:2">
      <c r="A20" s="44">
        <v>62</v>
      </c>
      <c r="B20" s="44">
        <v>0.2017</v>
      </c>
    </row>
    <row r="21" spans="1:2">
      <c r="A21" s="44">
        <v>71</v>
      </c>
      <c r="B21" s="44">
        <v>0.088</v>
      </c>
    </row>
    <row r="22" spans="1:2">
      <c r="A22" s="44">
        <v>81</v>
      </c>
      <c r="B22" s="44">
        <v>0.3674</v>
      </c>
    </row>
    <row r="23" spans="1:2">
      <c r="A23" s="44">
        <v>82</v>
      </c>
      <c r="B23" s="44">
        <v>0.272</v>
      </c>
    </row>
    <row r="24" spans="1:2">
      <c r="A24" s="44">
        <v>91</v>
      </c>
      <c r="B24" s="44">
        <v>0.126</v>
      </c>
    </row>
    <row r="25" spans="1:2">
      <c r="A25" s="44">
        <v>92</v>
      </c>
      <c r="B25" s="44">
        <v>0.0293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6"/>
  <sheetViews>
    <sheetView workbookViewId="0">
      <selection activeCell="I5" sqref="I5"/>
    </sheetView>
  </sheetViews>
  <sheetFormatPr defaultColWidth="9" defaultRowHeight="14.4" outlineLevelCol="5"/>
  <cols>
    <col min="1" max="1" width="5.66666666666667" customWidth="1"/>
    <col min="2" max="2" width="6.88888888888889" customWidth="1"/>
    <col min="3" max="3" width="7.22222222222222" customWidth="1"/>
    <col min="4" max="4" width="26.7777777777778" customWidth="1"/>
    <col min="5" max="5" width="5.66666666666667" customWidth="1"/>
    <col min="6" max="6" width="27" customWidth="1"/>
  </cols>
  <sheetData>
    <row r="1" ht="26.4" spans="1:6">
      <c r="A1" s="16" t="s">
        <v>227</v>
      </c>
      <c r="B1" s="16" t="s">
        <v>228</v>
      </c>
      <c r="D1" s="17" t="s">
        <v>229</v>
      </c>
      <c r="E1" s="18" t="s">
        <v>230</v>
      </c>
      <c r="F1" s="17" t="s">
        <v>231</v>
      </c>
    </row>
    <row r="2" ht="26.4" spans="1:6">
      <c r="A2" s="19">
        <v>112</v>
      </c>
      <c r="B2" s="19">
        <v>1</v>
      </c>
      <c r="C2" s="19">
        <v>1120</v>
      </c>
      <c r="D2" s="11" t="s">
        <v>103</v>
      </c>
      <c r="E2" s="12">
        <v>1115</v>
      </c>
      <c r="F2" s="13" t="s">
        <v>232</v>
      </c>
    </row>
    <row r="3" ht="26.4" spans="1:6">
      <c r="A3" s="19">
        <v>111</v>
      </c>
      <c r="B3" s="19">
        <v>1</v>
      </c>
      <c r="C3" s="19">
        <v>1111</v>
      </c>
      <c r="D3" s="11" t="s">
        <v>233</v>
      </c>
      <c r="E3" s="12">
        <v>1116</v>
      </c>
      <c r="F3" s="13" t="s">
        <v>234</v>
      </c>
    </row>
    <row r="4" ht="26.4" spans="1:6">
      <c r="A4" s="19">
        <v>132</v>
      </c>
      <c r="B4" s="19">
        <v>1</v>
      </c>
      <c r="C4" s="19">
        <v>1321</v>
      </c>
      <c r="D4" s="11" t="s">
        <v>235</v>
      </c>
      <c r="E4" s="12">
        <v>1121</v>
      </c>
      <c r="F4" s="13" t="s">
        <v>236</v>
      </c>
    </row>
    <row r="5" ht="26.4" spans="1:6">
      <c r="A5" s="19">
        <v>132</v>
      </c>
      <c r="B5" s="19">
        <v>1</v>
      </c>
      <c r="C5" s="19">
        <v>1323</v>
      </c>
      <c r="D5" s="11" t="s">
        <v>237</v>
      </c>
      <c r="E5" s="12">
        <v>1122</v>
      </c>
      <c r="F5" s="13" t="s">
        <v>238</v>
      </c>
    </row>
    <row r="6" ht="26.4" spans="1:6">
      <c r="A6" s="19">
        <v>132</v>
      </c>
      <c r="B6" s="19">
        <v>1</v>
      </c>
      <c r="C6" s="19">
        <v>1322</v>
      </c>
      <c r="D6" s="11" t="s">
        <v>239</v>
      </c>
      <c r="E6" s="12">
        <v>1123</v>
      </c>
      <c r="F6" s="13" t="s">
        <v>240</v>
      </c>
    </row>
    <row r="7" ht="26.4" spans="1:6">
      <c r="A7" s="19">
        <v>121</v>
      </c>
      <c r="B7" s="19">
        <v>1</v>
      </c>
      <c r="C7" s="19">
        <v>1211</v>
      </c>
      <c r="D7" s="11" t="s">
        <v>241</v>
      </c>
      <c r="E7" s="12">
        <v>1131</v>
      </c>
      <c r="F7" s="13" t="s">
        <v>242</v>
      </c>
    </row>
    <row r="8" spans="1:6">
      <c r="A8" s="19">
        <v>122</v>
      </c>
      <c r="B8" s="19">
        <v>1</v>
      </c>
      <c r="C8" s="19">
        <v>1221</v>
      </c>
      <c r="D8" s="11" t="s">
        <v>243</v>
      </c>
      <c r="E8" s="12">
        <v>1132</v>
      </c>
      <c r="F8" s="13" t="s">
        <v>244</v>
      </c>
    </row>
    <row r="9" ht="26.4" spans="1:6">
      <c r="A9" s="19">
        <v>132</v>
      </c>
      <c r="B9" s="19">
        <v>1</v>
      </c>
      <c r="C9" s="19">
        <v>1324</v>
      </c>
      <c r="D9" s="11" t="s">
        <v>245</v>
      </c>
      <c r="E9" s="12">
        <v>1133</v>
      </c>
      <c r="F9" s="13" t="s">
        <v>246</v>
      </c>
    </row>
    <row r="10" ht="26.4" spans="1:6">
      <c r="A10" s="19">
        <v>122</v>
      </c>
      <c r="B10" s="19">
        <v>1</v>
      </c>
      <c r="C10" s="19">
        <v>1222</v>
      </c>
      <c r="D10" s="11" t="s">
        <v>247</v>
      </c>
      <c r="E10" s="12">
        <v>1134</v>
      </c>
      <c r="F10" s="13" t="s">
        <v>248</v>
      </c>
    </row>
    <row r="11" ht="26.4" spans="1:6">
      <c r="A11" s="19">
        <v>121</v>
      </c>
      <c r="B11" s="19">
        <v>1</v>
      </c>
      <c r="C11" s="19">
        <v>1212</v>
      </c>
      <c r="D11" s="11" t="s">
        <v>249</v>
      </c>
      <c r="E11" s="12">
        <v>1135</v>
      </c>
      <c r="F11" s="13" t="s">
        <v>250</v>
      </c>
    </row>
    <row r="12" ht="39.6" spans="1:6">
      <c r="A12" s="19">
        <v>133</v>
      </c>
      <c r="B12" s="19">
        <v>1</v>
      </c>
      <c r="C12" s="19">
        <v>1330</v>
      </c>
      <c r="D12" s="11" t="s">
        <v>251</v>
      </c>
      <c r="E12" s="12">
        <v>1136</v>
      </c>
      <c r="F12" s="13" t="s">
        <v>252</v>
      </c>
    </row>
    <row r="13" ht="26.4" spans="1:6">
      <c r="A13" s="19">
        <v>121</v>
      </c>
      <c r="B13" s="19">
        <v>1</v>
      </c>
      <c r="C13" s="19">
        <v>1213</v>
      </c>
      <c r="D13" s="11" t="s">
        <v>253</v>
      </c>
      <c r="E13" s="12">
        <v>1139</v>
      </c>
      <c r="F13" s="13" t="s">
        <v>254</v>
      </c>
    </row>
    <row r="14" ht="26.4" spans="1:6">
      <c r="A14" s="19">
        <v>134</v>
      </c>
      <c r="B14" s="19">
        <v>1</v>
      </c>
      <c r="C14" s="19">
        <v>1346</v>
      </c>
      <c r="D14" s="11" t="s">
        <v>255</v>
      </c>
      <c r="E14" s="12">
        <v>1150</v>
      </c>
      <c r="F14" s="13" t="s">
        <v>256</v>
      </c>
    </row>
    <row r="15" ht="26.4" spans="1:6">
      <c r="A15" s="19">
        <v>132</v>
      </c>
      <c r="B15" s="19">
        <v>1</v>
      </c>
      <c r="C15" s="19">
        <v>1324</v>
      </c>
      <c r="D15" s="11" t="s">
        <v>245</v>
      </c>
      <c r="E15" s="12">
        <v>1161</v>
      </c>
      <c r="F15" s="13" t="s">
        <v>257</v>
      </c>
    </row>
    <row r="16" ht="26.4" spans="1:6">
      <c r="A16" s="19">
        <v>132</v>
      </c>
      <c r="B16" s="19">
        <v>1</v>
      </c>
      <c r="C16" s="19">
        <v>1324</v>
      </c>
      <c r="D16" s="11" t="s">
        <v>245</v>
      </c>
      <c r="E16" s="12">
        <v>1162</v>
      </c>
      <c r="F16" s="13" t="s">
        <v>258</v>
      </c>
    </row>
    <row r="17" ht="26.4" spans="1:6">
      <c r="A17" s="10">
        <v>11</v>
      </c>
      <c r="B17" s="10">
        <v>0</v>
      </c>
      <c r="C17" s="10" t="s">
        <v>259</v>
      </c>
      <c r="D17" s="11" t="s">
        <v>260</v>
      </c>
      <c r="E17" s="12">
        <v>1171</v>
      </c>
      <c r="F17" s="13" t="s">
        <v>261</v>
      </c>
    </row>
    <row r="18" spans="1:6">
      <c r="A18" s="19">
        <v>335</v>
      </c>
      <c r="B18" s="19">
        <v>3</v>
      </c>
      <c r="C18" s="19">
        <v>3355</v>
      </c>
      <c r="D18" s="11" t="s">
        <v>262</v>
      </c>
      <c r="E18" s="12">
        <v>1172</v>
      </c>
      <c r="F18" s="13" t="s">
        <v>263</v>
      </c>
    </row>
    <row r="19" ht="39.6" spans="1:6">
      <c r="A19" s="19">
        <v>134</v>
      </c>
      <c r="B19" s="19">
        <v>1</v>
      </c>
      <c r="C19" s="19">
        <v>1349</v>
      </c>
      <c r="D19" s="11" t="s">
        <v>264</v>
      </c>
      <c r="E19" s="12">
        <v>1173</v>
      </c>
      <c r="F19" s="13" t="s">
        <v>265</v>
      </c>
    </row>
    <row r="20" ht="26.4" spans="1:6">
      <c r="A20" s="19">
        <v>134</v>
      </c>
      <c r="B20" s="19">
        <v>1</v>
      </c>
      <c r="C20" s="19">
        <v>1342</v>
      </c>
      <c r="D20" s="11" t="s">
        <v>266</v>
      </c>
      <c r="E20" s="12">
        <v>1181</v>
      </c>
      <c r="F20" s="13" t="s">
        <v>267</v>
      </c>
    </row>
    <row r="21" ht="26.4" spans="1:6">
      <c r="A21" s="19">
        <v>134</v>
      </c>
      <c r="B21" s="19">
        <v>1</v>
      </c>
      <c r="C21" s="19">
        <v>1344</v>
      </c>
      <c r="D21" s="11" t="s">
        <v>268</v>
      </c>
      <c r="E21" s="12">
        <v>1184</v>
      </c>
      <c r="F21" s="13" t="s">
        <v>269</v>
      </c>
    </row>
    <row r="22" ht="26.4" spans="1:6">
      <c r="A22" s="19">
        <v>142</v>
      </c>
      <c r="B22" s="19">
        <v>1</v>
      </c>
      <c r="C22" s="19">
        <v>1420</v>
      </c>
      <c r="D22" s="11" t="s">
        <v>140</v>
      </c>
      <c r="E22" s="12">
        <v>1190</v>
      </c>
      <c r="F22" s="13" t="s">
        <v>270</v>
      </c>
    </row>
    <row r="23" ht="26.4" spans="1:6">
      <c r="A23" s="19">
        <v>131</v>
      </c>
      <c r="B23" s="19">
        <v>1</v>
      </c>
      <c r="C23" s="19" t="s">
        <v>271</v>
      </c>
      <c r="D23" s="11" t="s">
        <v>272</v>
      </c>
      <c r="E23" s="12">
        <v>1211</v>
      </c>
      <c r="F23" s="13" t="s">
        <v>273</v>
      </c>
    </row>
    <row r="24" ht="39.6" spans="1:6">
      <c r="A24" s="19">
        <v>131</v>
      </c>
      <c r="B24" s="19">
        <v>1</v>
      </c>
      <c r="C24" s="19" t="s">
        <v>271</v>
      </c>
      <c r="D24" s="11" t="s">
        <v>272</v>
      </c>
      <c r="E24" s="12">
        <v>1213</v>
      </c>
      <c r="F24" s="13" t="s">
        <v>274</v>
      </c>
    </row>
    <row r="25" ht="26.4" spans="1:6">
      <c r="A25" s="19">
        <v>141</v>
      </c>
      <c r="B25" s="19">
        <v>1</v>
      </c>
      <c r="C25" s="19" t="s">
        <v>275</v>
      </c>
      <c r="D25" s="11" t="s">
        <v>276</v>
      </c>
      <c r="E25" s="12">
        <v>1221</v>
      </c>
      <c r="F25" s="13" t="s">
        <v>277</v>
      </c>
    </row>
    <row r="26" ht="39.6" spans="1:6">
      <c r="A26" s="19">
        <v>141</v>
      </c>
      <c r="B26" s="19">
        <v>1</v>
      </c>
      <c r="C26" s="19" t="s">
        <v>278</v>
      </c>
      <c r="D26" s="11" t="s">
        <v>279</v>
      </c>
      <c r="E26" s="12">
        <v>1223</v>
      </c>
      <c r="F26" s="13" t="s">
        <v>280</v>
      </c>
    </row>
    <row r="27" ht="26.4" spans="1:6">
      <c r="A27" s="19">
        <v>141</v>
      </c>
      <c r="B27" s="19">
        <v>1</v>
      </c>
      <c r="C27" s="19" t="s">
        <v>275</v>
      </c>
      <c r="D27" s="11" t="s">
        <v>276</v>
      </c>
      <c r="E27" s="12">
        <v>1224</v>
      </c>
      <c r="F27" s="13" t="s">
        <v>281</v>
      </c>
    </row>
    <row r="28" ht="26.4" spans="1:6">
      <c r="A28" s="19">
        <v>143</v>
      </c>
      <c r="B28" s="19">
        <v>1</v>
      </c>
      <c r="C28" s="19" t="s">
        <v>282</v>
      </c>
      <c r="D28" s="11" t="s">
        <v>283</v>
      </c>
      <c r="E28" s="12">
        <v>1225</v>
      </c>
      <c r="F28" s="13" t="s">
        <v>284</v>
      </c>
    </row>
    <row r="29" ht="26.4" spans="1:6">
      <c r="A29" s="19">
        <v>143</v>
      </c>
      <c r="B29" s="19">
        <v>1</v>
      </c>
      <c r="C29" s="19" t="s">
        <v>285</v>
      </c>
      <c r="D29" s="11" t="s">
        <v>286</v>
      </c>
      <c r="E29" s="12">
        <v>1226</v>
      </c>
      <c r="F29" s="13" t="s">
        <v>287</v>
      </c>
    </row>
    <row r="30" spans="1:6">
      <c r="A30" s="19">
        <v>334</v>
      </c>
      <c r="B30" s="19">
        <v>3</v>
      </c>
      <c r="C30" s="19" t="s">
        <v>288</v>
      </c>
      <c r="D30" s="11" t="s">
        <v>289</v>
      </c>
      <c r="E30" s="12">
        <v>1241</v>
      </c>
      <c r="F30" s="13" t="s">
        <v>290</v>
      </c>
    </row>
    <row r="31" ht="26.4" spans="1:6">
      <c r="A31" s="19">
        <v>134</v>
      </c>
      <c r="B31" s="19">
        <v>1</v>
      </c>
      <c r="C31" s="19" t="s">
        <v>291</v>
      </c>
      <c r="D31" s="11" t="s">
        <v>292</v>
      </c>
      <c r="E31" s="12">
        <v>1242</v>
      </c>
      <c r="F31" s="13" t="s">
        <v>293</v>
      </c>
    </row>
    <row r="32" ht="26.4" spans="1:6">
      <c r="A32" s="19">
        <v>143</v>
      </c>
      <c r="B32" s="19">
        <v>1</v>
      </c>
      <c r="C32" s="19" t="s">
        <v>285</v>
      </c>
      <c r="D32" s="11" t="s">
        <v>286</v>
      </c>
      <c r="E32" s="12">
        <v>1251</v>
      </c>
      <c r="F32" s="13" t="s">
        <v>294</v>
      </c>
    </row>
    <row r="33" ht="26.4" spans="1:6">
      <c r="A33" s="19">
        <v>143</v>
      </c>
      <c r="B33" s="19">
        <v>1</v>
      </c>
      <c r="C33" s="19" t="s">
        <v>285</v>
      </c>
      <c r="D33" s="11" t="s">
        <v>286</v>
      </c>
      <c r="E33" s="12">
        <v>1252</v>
      </c>
      <c r="F33" s="13" t="s">
        <v>295</v>
      </c>
    </row>
    <row r="34" ht="26.4" spans="1:6">
      <c r="A34" s="19">
        <v>143</v>
      </c>
      <c r="B34" s="19">
        <v>1</v>
      </c>
      <c r="C34" s="19" t="s">
        <v>285</v>
      </c>
      <c r="D34" s="11" t="s">
        <v>286</v>
      </c>
      <c r="E34" s="12">
        <v>1253</v>
      </c>
      <c r="F34" s="13" t="s">
        <v>296</v>
      </c>
    </row>
    <row r="35" ht="26.4" spans="1:6">
      <c r="A35" s="19">
        <v>522</v>
      </c>
      <c r="B35" s="19">
        <v>5</v>
      </c>
      <c r="C35" s="19" t="s">
        <v>297</v>
      </c>
      <c r="D35" s="11" t="s">
        <v>298</v>
      </c>
      <c r="E35" s="12">
        <v>1254</v>
      </c>
      <c r="F35" s="13" t="s">
        <v>299</v>
      </c>
    </row>
    <row r="36" ht="39.6" spans="1:6">
      <c r="A36" s="22">
        <v>143</v>
      </c>
      <c r="B36" s="22">
        <v>1</v>
      </c>
      <c r="C36" s="22">
        <v>1439</v>
      </c>
      <c r="D36" s="11" t="s">
        <v>286</v>
      </c>
      <c r="E36" s="12">
        <v>1255</v>
      </c>
      <c r="F36" s="13" t="s">
        <v>300</v>
      </c>
    </row>
    <row r="37" ht="26.4" spans="1:6">
      <c r="A37" s="22">
        <v>143</v>
      </c>
      <c r="B37" s="22">
        <v>1</v>
      </c>
      <c r="C37" s="22">
        <v>1439</v>
      </c>
      <c r="D37" s="11" t="s">
        <v>286</v>
      </c>
      <c r="E37" s="12">
        <v>1259</v>
      </c>
      <c r="F37" s="13" t="s">
        <v>301</v>
      </c>
    </row>
    <row r="38" spans="1:6">
      <c r="A38" s="22">
        <v>211</v>
      </c>
      <c r="B38" s="22">
        <v>2</v>
      </c>
      <c r="C38" s="22">
        <v>2113</v>
      </c>
      <c r="D38" s="11" t="s">
        <v>302</v>
      </c>
      <c r="E38" s="12">
        <v>2111</v>
      </c>
      <c r="F38" s="13" t="s">
        <v>303</v>
      </c>
    </row>
    <row r="39" ht="26.4" spans="1:6">
      <c r="A39" s="22">
        <v>213</v>
      </c>
      <c r="B39" s="22">
        <v>2</v>
      </c>
      <c r="C39" s="22">
        <v>2131</v>
      </c>
      <c r="D39" s="11" t="s">
        <v>304</v>
      </c>
      <c r="E39" s="12">
        <v>2112</v>
      </c>
      <c r="F39" s="13" t="s">
        <v>305</v>
      </c>
    </row>
    <row r="40" spans="1:6">
      <c r="A40" s="26">
        <v>211</v>
      </c>
      <c r="B40" s="26">
        <v>2</v>
      </c>
      <c r="C40" s="26">
        <v>2111</v>
      </c>
      <c r="D40" s="27" t="s">
        <v>306</v>
      </c>
      <c r="E40" s="28">
        <v>2113</v>
      </c>
      <c r="F40" s="29" t="s">
        <v>307</v>
      </c>
    </row>
    <row r="41" spans="1:6">
      <c r="A41" s="26">
        <v>211</v>
      </c>
      <c r="B41" s="26">
        <v>2</v>
      </c>
      <c r="C41" s="26">
        <v>2114</v>
      </c>
      <c r="D41" s="27" t="s">
        <v>308</v>
      </c>
      <c r="E41" s="28"/>
      <c r="F41" s="23" t="s">
        <v>309</v>
      </c>
    </row>
    <row r="42" ht="26.4" spans="1:6">
      <c r="A42" s="19">
        <v>263</v>
      </c>
      <c r="B42" s="19">
        <v>2</v>
      </c>
      <c r="C42" s="19" t="s">
        <v>310</v>
      </c>
      <c r="D42" s="11" t="s">
        <v>311</v>
      </c>
      <c r="E42" s="12">
        <v>2114</v>
      </c>
      <c r="F42" s="13" t="s">
        <v>312</v>
      </c>
    </row>
    <row r="43" ht="26.4" spans="1:6">
      <c r="A43" s="19">
        <v>213</v>
      </c>
      <c r="B43" s="19">
        <v>2</v>
      </c>
      <c r="C43" s="19" t="s">
        <v>313</v>
      </c>
      <c r="D43" s="11" t="s">
        <v>304</v>
      </c>
      <c r="E43" s="12">
        <v>2119</v>
      </c>
      <c r="F43" s="13" t="s">
        <v>314</v>
      </c>
    </row>
    <row r="44" spans="1:6">
      <c r="A44" s="19">
        <v>214</v>
      </c>
      <c r="B44" s="19">
        <v>2</v>
      </c>
      <c r="C44" s="19" t="s">
        <v>315</v>
      </c>
      <c r="D44" s="11" t="s">
        <v>316</v>
      </c>
      <c r="E44" s="12">
        <v>2121</v>
      </c>
      <c r="F44" s="13" t="s">
        <v>316</v>
      </c>
    </row>
    <row r="45" spans="1:6">
      <c r="A45" s="19">
        <v>214</v>
      </c>
      <c r="B45" s="19">
        <v>2</v>
      </c>
      <c r="C45" s="19" t="s">
        <v>317</v>
      </c>
      <c r="D45" s="11" t="s">
        <v>318</v>
      </c>
      <c r="E45" s="12">
        <v>2122</v>
      </c>
      <c r="F45" s="13" t="s">
        <v>318</v>
      </c>
    </row>
    <row r="46" spans="1:6">
      <c r="A46" s="19">
        <v>215</v>
      </c>
      <c r="B46" s="19">
        <v>2</v>
      </c>
      <c r="C46" s="19" t="s">
        <v>319</v>
      </c>
      <c r="D46" s="11" t="s">
        <v>320</v>
      </c>
      <c r="E46" s="12">
        <v>2123</v>
      </c>
      <c r="F46" s="13" t="s">
        <v>320</v>
      </c>
    </row>
    <row r="47" spans="1:6">
      <c r="A47" s="19">
        <v>215</v>
      </c>
      <c r="B47" s="19">
        <v>2</v>
      </c>
      <c r="C47" s="19" t="s">
        <v>321</v>
      </c>
      <c r="D47" s="11" t="s">
        <v>322</v>
      </c>
      <c r="E47" s="12">
        <v>2124</v>
      </c>
      <c r="F47" s="13" t="s">
        <v>322</v>
      </c>
    </row>
    <row r="48" ht="26.4" spans="1:6">
      <c r="A48" s="19">
        <v>214</v>
      </c>
      <c r="B48" s="19">
        <v>2</v>
      </c>
      <c r="C48" s="19" t="s">
        <v>323</v>
      </c>
      <c r="D48" s="11" t="s">
        <v>324</v>
      </c>
      <c r="E48" s="12">
        <v>2126</v>
      </c>
      <c r="F48" s="13" t="s">
        <v>325</v>
      </c>
    </row>
    <row r="49" ht="26.4" spans="1:6">
      <c r="A49" s="19">
        <v>214</v>
      </c>
      <c r="B49" s="19">
        <v>2</v>
      </c>
      <c r="C49" s="19" t="s">
        <v>326</v>
      </c>
      <c r="D49" s="11" t="s">
        <v>327</v>
      </c>
      <c r="E49" s="12">
        <v>2127</v>
      </c>
      <c r="F49" s="13" t="s">
        <v>328</v>
      </c>
    </row>
    <row r="50" ht="26.4" spans="1:6">
      <c r="A50" s="19">
        <v>214</v>
      </c>
      <c r="B50" s="19">
        <v>2</v>
      </c>
      <c r="C50" s="19" t="s">
        <v>323</v>
      </c>
      <c r="D50" s="11" t="s">
        <v>324</v>
      </c>
      <c r="E50" s="12">
        <v>2129</v>
      </c>
      <c r="F50" s="13" t="s">
        <v>329</v>
      </c>
    </row>
    <row r="51" ht="39.6" spans="1:6">
      <c r="A51" s="19">
        <v>251</v>
      </c>
      <c r="B51" s="19">
        <v>2</v>
      </c>
      <c r="C51" s="19">
        <v>2519</v>
      </c>
      <c r="D51" s="11" t="s">
        <v>330</v>
      </c>
      <c r="E51" s="12">
        <v>2133</v>
      </c>
      <c r="F51" s="13" t="s">
        <v>331</v>
      </c>
    </row>
    <row r="52" ht="39.6" spans="1:6">
      <c r="A52" s="19">
        <v>251</v>
      </c>
      <c r="B52" s="19">
        <v>2</v>
      </c>
      <c r="C52" s="19" t="s">
        <v>332</v>
      </c>
      <c r="D52" s="11" t="s">
        <v>330</v>
      </c>
      <c r="E52" s="12">
        <v>2134</v>
      </c>
      <c r="F52" s="13" t="s">
        <v>333</v>
      </c>
    </row>
    <row r="53" ht="26.4" spans="1:6">
      <c r="A53" s="19">
        <v>251</v>
      </c>
      <c r="B53" s="19">
        <v>2</v>
      </c>
      <c r="C53" s="19" t="s">
        <v>334</v>
      </c>
      <c r="D53" s="11" t="s">
        <v>335</v>
      </c>
      <c r="E53" s="12">
        <v>2135</v>
      </c>
      <c r="F53" s="13" t="s">
        <v>336</v>
      </c>
    </row>
    <row r="54" ht="26.4" spans="1:6">
      <c r="A54" s="19">
        <v>251</v>
      </c>
      <c r="B54" s="19">
        <v>2</v>
      </c>
      <c r="C54" s="19" t="s">
        <v>337</v>
      </c>
      <c r="D54" s="11" t="s">
        <v>338</v>
      </c>
      <c r="E54" s="12">
        <v>2136</v>
      </c>
      <c r="F54" s="13" t="s">
        <v>339</v>
      </c>
    </row>
    <row r="55" ht="26.4" spans="1:6">
      <c r="A55" s="19">
        <v>251</v>
      </c>
      <c r="B55" s="19">
        <v>2</v>
      </c>
      <c r="C55" s="19" t="s">
        <v>340</v>
      </c>
      <c r="D55" s="11" t="s">
        <v>341</v>
      </c>
      <c r="E55" s="12">
        <v>2137</v>
      </c>
      <c r="F55" s="13" t="s">
        <v>342</v>
      </c>
    </row>
    <row r="56" ht="39.6" spans="1:6">
      <c r="A56" s="19">
        <v>251</v>
      </c>
      <c r="B56" s="19">
        <v>2</v>
      </c>
      <c r="C56" s="19" t="s">
        <v>332</v>
      </c>
      <c r="D56" s="11" t="s">
        <v>330</v>
      </c>
      <c r="E56" s="12">
        <v>2139</v>
      </c>
      <c r="F56" s="13" t="s">
        <v>343</v>
      </c>
    </row>
    <row r="57" ht="26.4" spans="1:6">
      <c r="A57" s="19">
        <v>213</v>
      </c>
      <c r="B57" s="19">
        <v>2</v>
      </c>
      <c r="C57" s="19" t="s">
        <v>344</v>
      </c>
      <c r="D57" s="11" t="s">
        <v>345</v>
      </c>
      <c r="E57" s="12">
        <v>2141</v>
      </c>
      <c r="F57" s="13" t="s">
        <v>346</v>
      </c>
    </row>
    <row r="58" ht="26.4" spans="1:6">
      <c r="A58" s="19">
        <v>213</v>
      </c>
      <c r="B58" s="19">
        <v>2</v>
      </c>
      <c r="C58" s="19" t="s">
        <v>344</v>
      </c>
      <c r="D58" s="11" t="s">
        <v>345</v>
      </c>
      <c r="E58" s="12">
        <v>2142</v>
      </c>
      <c r="F58" s="13" t="s">
        <v>347</v>
      </c>
    </row>
    <row r="59" ht="26.4" spans="1:6">
      <c r="A59" s="19">
        <v>122</v>
      </c>
      <c r="B59" s="19">
        <v>1</v>
      </c>
      <c r="C59" s="19" t="s">
        <v>348</v>
      </c>
      <c r="D59" s="11" t="s">
        <v>349</v>
      </c>
      <c r="E59" s="12">
        <v>2150</v>
      </c>
      <c r="F59" s="13" t="s">
        <v>349</v>
      </c>
    </row>
    <row r="60" spans="1:6">
      <c r="A60" s="26">
        <v>221</v>
      </c>
      <c r="B60" s="26">
        <v>2</v>
      </c>
      <c r="C60" s="26">
        <v>2211</v>
      </c>
      <c r="D60" s="30" t="s">
        <v>350</v>
      </c>
      <c r="E60" s="28">
        <v>2211</v>
      </c>
      <c r="F60" s="29" t="s">
        <v>351</v>
      </c>
    </row>
    <row r="61" spans="1:6">
      <c r="A61" s="26">
        <v>221</v>
      </c>
      <c r="B61" s="26">
        <v>2</v>
      </c>
      <c r="C61" s="26">
        <v>2212</v>
      </c>
      <c r="D61" s="30" t="s">
        <v>352</v>
      </c>
      <c r="E61" s="31"/>
      <c r="F61" s="23" t="s">
        <v>309</v>
      </c>
    </row>
    <row r="62" spans="1:6">
      <c r="A62" s="19">
        <v>263</v>
      </c>
      <c r="B62" s="19">
        <v>2</v>
      </c>
      <c r="C62" s="19" t="s">
        <v>353</v>
      </c>
      <c r="D62" s="11" t="s">
        <v>354</v>
      </c>
      <c r="E62" s="12">
        <v>2212</v>
      </c>
      <c r="F62" s="13" t="s">
        <v>354</v>
      </c>
    </row>
    <row r="63" spans="1:6">
      <c r="A63" s="19">
        <v>226</v>
      </c>
      <c r="B63" s="19">
        <v>2</v>
      </c>
      <c r="C63" s="19" t="s">
        <v>355</v>
      </c>
      <c r="D63" s="11" t="s">
        <v>356</v>
      </c>
      <c r="E63" s="12">
        <v>2213</v>
      </c>
      <c r="F63" s="13" t="s">
        <v>356</v>
      </c>
    </row>
    <row r="64" ht="26.4" spans="1:6">
      <c r="A64" s="19">
        <v>226</v>
      </c>
      <c r="B64" s="19">
        <v>2</v>
      </c>
      <c r="C64" s="19" t="s">
        <v>357</v>
      </c>
      <c r="D64" s="11" t="s">
        <v>358</v>
      </c>
      <c r="E64" s="12">
        <v>2214</v>
      </c>
      <c r="F64" s="13" t="s">
        <v>359</v>
      </c>
    </row>
    <row r="65" spans="1:6">
      <c r="A65" s="19">
        <v>226</v>
      </c>
      <c r="B65" s="19">
        <v>2</v>
      </c>
      <c r="C65" s="19" t="s">
        <v>360</v>
      </c>
      <c r="D65" s="11" t="s">
        <v>361</v>
      </c>
      <c r="E65" s="12">
        <v>2215</v>
      </c>
      <c r="F65" s="13" t="s">
        <v>362</v>
      </c>
    </row>
    <row r="66" spans="1:6">
      <c r="A66" s="19">
        <v>225</v>
      </c>
      <c r="B66" s="19">
        <v>2</v>
      </c>
      <c r="C66" s="19" t="s">
        <v>363</v>
      </c>
      <c r="D66" s="11" t="s">
        <v>125</v>
      </c>
      <c r="E66" s="12">
        <v>2216</v>
      </c>
      <c r="F66" s="13" t="s">
        <v>125</v>
      </c>
    </row>
    <row r="67" ht="39.6" spans="1:6">
      <c r="A67" s="19">
        <v>321</v>
      </c>
      <c r="B67" s="19">
        <v>3</v>
      </c>
      <c r="C67" s="19" t="s">
        <v>364</v>
      </c>
      <c r="D67" s="11" t="s">
        <v>365</v>
      </c>
      <c r="E67" s="12">
        <v>2217</v>
      </c>
      <c r="F67" s="13" t="s">
        <v>366</v>
      </c>
    </row>
    <row r="68" ht="26.4" spans="1:6">
      <c r="A68" s="19">
        <v>226</v>
      </c>
      <c r="B68" s="19">
        <v>2</v>
      </c>
      <c r="C68" s="19">
        <v>2269</v>
      </c>
      <c r="D68" s="11" t="s">
        <v>367</v>
      </c>
      <c r="E68" s="12">
        <v>2218</v>
      </c>
      <c r="F68" s="13" t="s">
        <v>368</v>
      </c>
    </row>
    <row r="69" ht="26.4" spans="1:6">
      <c r="A69" s="19">
        <v>226</v>
      </c>
      <c r="B69" s="19">
        <v>2</v>
      </c>
      <c r="C69" s="19">
        <v>2269</v>
      </c>
      <c r="D69" s="11" t="s">
        <v>367</v>
      </c>
      <c r="E69" s="12">
        <v>2219</v>
      </c>
      <c r="F69" s="13" t="s">
        <v>369</v>
      </c>
    </row>
    <row r="70" spans="1:6">
      <c r="A70" s="19">
        <v>226</v>
      </c>
      <c r="B70" s="19">
        <v>2</v>
      </c>
      <c r="C70" s="19" t="s">
        <v>370</v>
      </c>
      <c r="D70" s="11" t="s">
        <v>371</v>
      </c>
      <c r="E70" s="12">
        <v>2221</v>
      </c>
      <c r="F70" s="13" t="s">
        <v>372</v>
      </c>
    </row>
    <row r="71" ht="26.4" spans="1:6">
      <c r="A71" s="19">
        <v>226</v>
      </c>
      <c r="B71" s="19">
        <v>2</v>
      </c>
      <c r="C71" s="19" t="s">
        <v>373</v>
      </c>
      <c r="D71" s="11" t="s">
        <v>367</v>
      </c>
      <c r="E71" s="12">
        <v>2222</v>
      </c>
      <c r="F71" s="13" t="s">
        <v>374</v>
      </c>
    </row>
    <row r="72" ht="26.4" spans="1:6">
      <c r="A72" s="19">
        <v>226</v>
      </c>
      <c r="B72" s="19">
        <v>2</v>
      </c>
      <c r="C72" s="19" t="s">
        <v>375</v>
      </c>
      <c r="D72" s="11" t="s">
        <v>376</v>
      </c>
      <c r="E72" s="12">
        <v>2223</v>
      </c>
      <c r="F72" s="13" t="s">
        <v>377</v>
      </c>
    </row>
    <row r="73" spans="1:6">
      <c r="A73" s="19">
        <v>263</v>
      </c>
      <c r="B73" s="19">
        <v>2</v>
      </c>
      <c r="C73" s="19" t="s">
        <v>353</v>
      </c>
      <c r="D73" s="11" t="s">
        <v>354</v>
      </c>
      <c r="E73" s="12">
        <v>2229</v>
      </c>
      <c r="F73" s="13" t="s">
        <v>378</v>
      </c>
    </row>
    <row r="74" spans="1:6">
      <c r="A74" s="19">
        <v>222</v>
      </c>
      <c r="B74" s="19">
        <v>2</v>
      </c>
      <c r="C74" s="19" t="s">
        <v>379</v>
      </c>
      <c r="D74" s="11" t="s">
        <v>380</v>
      </c>
      <c r="E74" s="12">
        <v>2231</v>
      </c>
      <c r="F74" s="13" t="s">
        <v>381</v>
      </c>
    </row>
    <row r="75" spans="1:6">
      <c r="A75" s="19">
        <v>222</v>
      </c>
      <c r="B75" s="19">
        <v>2</v>
      </c>
      <c r="C75" s="19" t="s">
        <v>382</v>
      </c>
      <c r="D75" s="11" t="s">
        <v>383</v>
      </c>
      <c r="E75" s="12">
        <v>2232</v>
      </c>
      <c r="F75" s="13" t="s">
        <v>384</v>
      </c>
    </row>
    <row r="76" ht="26.4" spans="1:6">
      <c r="A76" s="19">
        <v>231</v>
      </c>
      <c r="B76" s="19">
        <v>2</v>
      </c>
      <c r="C76" s="19" t="s">
        <v>385</v>
      </c>
      <c r="D76" s="11" t="s">
        <v>29</v>
      </c>
      <c r="E76" s="12">
        <v>2311</v>
      </c>
      <c r="F76" s="13" t="s">
        <v>386</v>
      </c>
    </row>
    <row r="77" ht="26.4" spans="1:6">
      <c r="A77" s="19">
        <v>232</v>
      </c>
      <c r="B77" s="19">
        <v>2</v>
      </c>
      <c r="C77" s="19" t="s">
        <v>387</v>
      </c>
      <c r="D77" s="11" t="s">
        <v>57</v>
      </c>
      <c r="E77" s="12">
        <v>2312</v>
      </c>
      <c r="F77" s="13" t="s">
        <v>388</v>
      </c>
    </row>
    <row r="78" ht="26.4" spans="1:6">
      <c r="A78" s="19">
        <v>233</v>
      </c>
      <c r="B78" s="19">
        <v>2</v>
      </c>
      <c r="C78" s="19" t="s">
        <v>389</v>
      </c>
      <c r="D78" s="11" t="s">
        <v>33</v>
      </c>
      <c r="E78" s="12">
        <v>2314</v>
      </c>
      <c r="F78" s="13" t="s">
        <v>390</v>
      </c>
    </row>
    <row r="79" ht="26.4" spans="1:6">
      <c r="A79" s="19">
        <v>234</v>
      </c>
      <c r="B79" s="19">
        <v>2</v>
      </c>
      <c r="C79" s="19" t="s">
        <v>391</v>
      </c>
      <c r="D79" s="11" t="s">
        <v>392</v>
      </c>
      <c r="E79" s="12">
        <v>2315</v>
      </c>
      <c r="F79" s="13" t="s">
        <v>393</v>
      </c>
    </row>
    <row r="80" ht="26.4" spans="1:6">
      <c r="A80" s="19">
        <v>235</v>
      </c>
      <c r="B80" s="19">
        <v>2</v>
      </c>
      <c r="C80" s="19" t="s">
        <v>394</v>
      </c>
      <c r="D80" s="11" t="s">
        <v>395</v>
      </c>
      <c r="E80" s="12">
        <v>2316</v>
      </c>
      <c r="F80" s="13" t="s">
        <v>396</v>
      </c>
    </row>
    <row r="81" ht="26.4" spans="1:6">
      <c r="A81" s="19">
        <v>134</v>
      </c>
      <c r="B81" s="19">
        <v>1</v>
      </c>
      <c r="C81" s="19" t="s">
        <v>397</v>
      </c>
      <c r="D81" s="11" t="s">
        <v>398</v>
      </c>
      <c r="E81" s="12">
        <v>2317</v>
      </c>
      <c r="F81" s="13" t="s">
        <v>399</v>
      </c>
    </row>
    <row r="82" ht="26.4" spans="1:6">
      <c r="A82" s="19">
        <v>235</v>
      </c>
      <c r="B82" s="19">
        <v>2</v>
      </c>
      <c r="C82" s="19" t="s">
        <v>400</v>
      </c>
      <c r="D82" s="11" t="s">
        <v>401</v>
      </c>
      <c r="E82" s="12">
        <v>2318</v>
      </c>
      <c r="F82" s="13" t="s">
        <v>402</v>
      </c>
    </row>
    <row r="83" ht="26.4" spans="1:6">
      <c r="A83" s="19">
        <v>235</v>
      </c>
      <c r="B83" s="19">
        <v>2</v>
      </c>
      <c r="C83" s="19">
        <v>2359</v>
      </c>
      <c r="D83" s="11" t="s">
        <v>403</v>
      </c>
      <c r="E83" s="12">
        <v>2319</v>
      </c>
      <c r="F83" s="13" t="s">
        <v>404</v>
      </c>
    </row>
    <row r="84" spans="1:6">
      <c r="A84" s="19">
        <v>261</v>
      </c>
      <c r="B84" s="19">
        <v>2</v>
      </c>
      <c r="C84" s="19" t="s">
        <v>405</v>
      </c>
      <c r="D84" s="11" t="s">
        <v>406</v>
      </c>
      <c r="E84" s="12">
        <v>2412</v>
      </c>
      <c r="F84" s="13" t="s">
        <v>407</v>
      </c>
    </row>
    <row r="85" spans="1:6">
      <c r="A85" s="19">
        <v>261</v>
      </c>
      <c r="B85" s="19">
        <v>2</v>
      </c>
      <c r="C85" s="19" t="s">
        <v>405</v>
      </c>
      <c r="D85" s="11" t="s">
        <v>406</v>
      </c>
      <c r="E85" s="12">
        <v>2413</v>
      </c>
      <c r="F85" s="13" t="s">
        <v>408</v>
      </c>
    </row>
    <row r="86" spans="1:6">
      <c r="A86" s="19">
        <v>261</v>
      </c>
      <c r="B86" s="19">
        <v>2</v>
      </c>
      <c r="C86" s="19" t="s">
        <v>405</v>
      </c>
      <c r="D86" s="11" t="s">
        <v>406</v>
      </c>
      <c r="E86" s="12">
        <v>2419</v>
      </c>
      <c r="F86" s="13" t="s">
        <v>409</v>
      </c>
    </row>
    <row r="87" ht="26.4" spans="1:6">
      <c r="A87" s="19">
        <v>241</v>
      </c>
      <c r="B87" s="19">
        <v>2</v>
      </c>
      <c r="C87" s="19" t="s">
        <v>410</v>
      </c>
      <c r="D87" s="11" t="s">
        <v>411</v>
      </c>
      <c r="E87" s="12">
        <v>2421</v>
      </c>
      <c r="F87" s="13" t="s">
        <v>412</v>
      </c>
    </row>
    <row r="88" ht="26.4" spans="1:6">
      <c r="A88" s="19">
        <v>242</v>
      </c>
      <c r="B88" s="19">
        <v>2</v>
      </c>
      <c r="C88" s="19" t="s">
        <v>413</v>
      </c>
      <c r="D88" s="11" t="s">
        <v>414</v>
      </c>
      <c r="E88" s="12">
        <v>2423</v>
      </c>
      <c r="F88" s="13" t="s">
        <v>415</v>
      </c>
    </row>
    <row r="89" ht="26.4" spans="1:6">
      <c r="A89" s="19">
        <v>242</v>
      </c>
      <c r="B89" s="19">
        <v>2</v>
      </c>
      <c r="C89" s="19" t="s">
        <v>413</v>
      </c>
      <c r="D89" s="11" t="s">
        <v>414</v>
      </c>
      <c r="E89" s="12">
        <v>2424</v>
      </c>
      <c r="F89" s="13" t="s">
        <v>416</v>
      </c>
    </row>
    <row r="90" ht="26.4" spans="1:6">
      <c r="A90" s="19">
        <v>212</v>
      </c>
      <c r="B90" s="19">
        <v>2</v>
      </c>
      <c r="C90" s="19" t="s">
        <v>417</v>
      </c>
      <c r="D90" s="11" t="s">
        <v>13</v>
      </c>
      <c r="E90" s="12">
        <v>2425</v>
      </c>
      <c r="F90" s="13" t="s">
        <v>418</v>
      </c>
    </row>
    <row r="91" ht="26.4" spans="1:6">
      <c r="A91" s="19">
        <v>242</v>
      </c>
      <c r="B91" s="19">
        <v>2</v>
      </c>
      <c r="C91" s="19">
        <v>2422</v>
      </c>
      <c r="D91" s="11" t="s">
        <v>419</v>
      </c>
      <c r="E91" s="12">
        <v>2426</v>
      </c>
      <c r="F91" s="13" t="s">
        <v>420</v>
      </c>
    </row>
    <row r="92" ht="39.6" spans="1:6">
      <c r="A92" s="19">
        <v>242</v>
      </c>
      <c r="B92" s="19">
        <v>2</v>
      </c>
      <c r="C92" s="19" t="s">
        <v>421</v>
      </c>
      <c r="D92" s="11" t="s">
        <v>419</v>
      </c>
      <c r="E92" s="12">
        <v>2429</v>
      </c>
      <c r="F92" s="13" t="s">
        <v>422</v>
      </c>
    </row>
    <row r="93" spans="1:6">
      <c r="A93" s="19">
        <v>216</v>
      </c>
      <c r="B93" s="19">
        <v>2</v>
      </c>
      <c r="C93" s="19" t="s">
        <v>423</v>
      </c>
      <c r="D93" s="11" t="s">
        <v>424</v>
      </c>
      <c r="E93" s="12">
        <v>2431</v>
      </c>
      <c r="F93" s="13" t="s">
        <v>425</v>
      </c>
    </row>
    <row r="94" spans="1:6">
      <c r="A94" s="19">
        <v>216</v>
      </c>
      <c r="B94" s="19">
        <v>2</v>
      </c>
      <c r="C94" s="19" t="s">
        <v>426</v>
      </c>
      <c r="D94" s="11" t="s">
        <v>427</v>
      </c>
      <c r="E94" s="12">
        <v>2432</v>
      </c>
      <c r="F94" s="13" t="s">
        <v>428</v>
      </c>
    </row>
    <row r="95" ht="26.4" spans="1:6">
      <c r="A95" s="19">
        <v>214</v>
      </c>
      <c r="B95" s="19">
        <v>2</v>
      </c>
      <c r="C95" s="19" t="s">
        <v>323</v>
      </c>
      <c r="D95" s="11" t="s">
        <v>324</v>
      </c>
      <c r="E95" s="12">
        <v>2433</v>
      </c>
      <c r="F95" s="13" t="s">
        <v>429</v>
      </c>
    </row>
    <row r="96" spans="1:6">
      <c r="A96" s="19">
        <v>216</v>
      </c>
      <c r="B96" s="19">
        <v>2</v>
      </c>
      <c r="C96" s="19" t="s">
        <v>430</v>
      </c>
      <c r="D96" s="11" t="s">
        <v>431</v>
      </c>
      <c r="E96" s="12">
        <v>2434</v>
      </c>
      <c r="F96" s="13" t="s">
        <v>432</v>
      </c>
    </row>
    <row r="97" ht="26.4" spans="1:6">
      <c r="A97" s="19">
        <v>216</v>
      </c>
      <c r="B97" s="19">
        <v>2</v>
      </c>
      <c r="C97" s="19" t="s">
        <v>423</v>
      </c>
      <c r="D97" s="11" t="s">
        <v>424</v>
      </c>
      <c r="E97" s="12">
        <v>2435</v>
      </c>
      <c r="F97" s="13" t="s">
        <v>433</v>
      </c>
    </row>
    <row r="98" ht="26.4" spans="1:6">
      <c r="A98" s="19">
        <v>132</v>
      </c>
      <c r="B98" s="19">
        <v>1</v>
      </c>
      <c r="C98" s="19" t="s">
        <v>434</v>
      </c>
      <c r="D98" s="11" t="s">
        <v>237</v>
      </c>
      <c r="E98" s="12">
        <v>2436</v>
      </c>
      <c r="F98" s="13" t="s">
        <v>435</v>
      </c>
    </row>
    <row r="99" ht="26.4" spans="1:6">
      <c r="A99" s="19">
        <v>263</v>
      </c>
      <c r="B99" s="19">
        <v>2</v>
      </c>
      <c r="C99" s="19" t="s">
        <v>436</v>
      </c>
      <c r="D99" s="11" t="s">
        <v>437</v>
      </c>
      <c r="E99" s="12">
        <v>2442</v>
      </c>
      <c r="F99" s="13" t="s">
        <v>438</v>
      </c>
    </row>
    <row r="100" ht="26.4" spans="1:6">
      <c r="A100" s="19">
        <v>263</v>
      </c>
      <c r="B100" s="19">
        <v>2</v>
      </c>
      <c r="C100" s="19" t="s">
        <v>436</v>
      </c>
      <c r="D100" s="11" t="s">
        <v>437</v>
      </c>
      <c r="E100" s="12">
        <v>2443</v>
      </c>
      <c r="F100" s="13" t="s">
        <v>439</v>
      </c>
    </row>
    <row r="101" spans="1:6">
      <c r="A101" s="19">
        <v>263</v>
      </c>
      <c r="B101" s="19">
        <v>2</v>
      </c>
      <c r="C101" s="19" t="s">
        <v>440</v>
      </c>
      <c r="D101" s="11" t="s">
        <v>441</v>
      </c>
      <c r="E101" s="12">
        <v>2444</v>
      </c>
      <c r="F101" s="13" t="s">
        <v>442</v>
      </c>
    </row>
    <row r="102" ht="26.4" spans="1:6">
      <c r="A102" s="19">
        <v>263</v>
      </c>
      <c r="B102" s="19">
        <v>2</v>
      </c>
      <c r="C102" s="19" t="s">
        <v>436</v>
      </c>
      <c r="D102" s="11" t="s">
        <v>437</v>
      </c>
      <c r="E102" s="12">
        <v>2449</v>
      </c>
      <c r="F102" s="13" t="s">
        <v>443</v>
      </c>
    </row>
    <row r="103" ht="26.4" spans="1:6">
      <c r="A103" s="19">
        <v>262</v>
      </c>
      <c r="B103" s="19">
        <v>2</v>
      </c>
      <c r="C103" s="19" t="s">
        <v>444</v>
      </c>
      <c r="D103" s="11" t="s">
        <v>445</v>
      </c>
      <c r="E103" s="12">
        <v>2451</v>
      </c>
      <c r="F103" s="13" t="s">
        <v>446</v>
      </c>
    </row>
    <row r="104" spans="1:6">
      <c r="A104" s="19">
        <v>262</v>
      </c>
      <c r="B104" s="19">
        <v>2</v>
      </c>
      <c r="C104" s="19" t="s">
        <v>447</v>
      </c>
      <c r="D104" s="11" t="s">
        <v>448</v>
      </c>
      <c r="E104" s="12">
        <v>2452</v>
      </c>
      <c r="F104" s="13" t="s">
        <v>448</v>
      </c>
    </row>
    <row r="105" ht="26.4" spans="1:6">
      <c r="A105" s="19">
        <v>214</v>
      </c>
      <c r="B105" s="19">
        <v>2</v>
      </c>
      <c r="C105" s="19" t="s">
        <v>323</v>
      </c>
      <c r="D105" s="11" t="s">
        <v>324</v>
      </c>
      <c r="E105" s="12">
        <v>2461</v>
      </c>
      <c r="F105" s="13" t="s">
        <v>449</v>
      </c>
    </row>
    <row r="106" ht="26.4" spans="1:6">
      <c r="A106" s="19">
        <v>242</v>
      </c>
      <c r="B106" s="19">
        <v>2</v>
      </c>
      <c r="C106" s="19" t="s">
        <v>413</v>
      </c>
      <c r="D106" s="11" t="s">
        <v>414</v>
      </c>
      <c r="E106" s="12">
        <v>2462</v>
      </c>
      <c r="F106" s="13" t="s">
        <v>450</v>
      </c>
    </row>
    <row r="107" ht="39.6" spans="1:6">
      <c r="A107" s="19">
        <v>226</v>
      </c>
      <c r="B107" s="19">
        <v>2</v>
      </c>
      <c r="C107" s="19" t="s">
        <v>451</v>
      </c>
      <c r="D107" s="11" t="s">
        <v>452</v>
      </c>
      <c r="E107" s="12">
        <v>2463</v>
      </c>
      <c r="F107" s="13" t="s">
        <v>453</v>
      </c>
    </row>
    <row r="108" ht="26.4" spans="1:6">
      <c r="A108" s="19">
        <v>264</v>
      </c>
      <c r="B108" s="19">
        <v>2</v>
      </c>
      <c r="C108" s="19" t="s">
        <v>454</v>
      </c>
      <c r="D108" s="11" t="s">
        <v>455</v>
      </c>
      <c r="E108" s="12">
        <v>2471</v>
      </c>
      <c r="F108" s="13" t="s">
        <v>456</v>
      </c>
    </row>
    <row r="109" spans="1:6">
      <c r="A109" s="19">
        <v>243</v>
      </c>
      <c r="B109" s="19">
        <v>2</v>
      </c>
      <c r="C109" s="19" t="s">
        <v>457</v>
      </c>
      <c r="D109" s="11" t="s">
        <v>458</v>
      </c>
      <c r="E109" s="12">
        <v>2472</v>
      </c>
      <c r="F109" s="13" t="s">
        <v>458</v>
      </c>
    </row>
    <row r="110" ht="26.4" spans="1:6">
      <c r="A110" s="19">
        <v>243</v>
      </c>
      <c r="B110" s="19">
        <v>2</v>
      </c>
      <c r="C110" s="19" t="s">
        <v>459</v>
      </c>
      <c r="D110" s="11" t="s">
        <v>460</v>
      </c>
      <c r="E110" s="12">
        <v>2473</v>
      </c>
      <c r="F110" s="13" t="s">
        <v>461</v>
      </c>
    </row>
    <row r="111" ht="26.4" spans="1:6">
      <c r="A111" s="19">
        <v>311</v>
      </c>
      <c r="B111" s="19">
        <v>3</v>
      </c>
      <c r="C111" s="19" t="s">
        <v>462</v>
      </c>
      <c r="D111" s="11" t="s">
        <v>463</v>
      </c>
      <c r="E111" s="12">
        <v>3111</v>
      </c>
      <c r="F111" s="13" t="s">
        <v>464</v>
      </c>
    </row>
    <row r="112" ht="26.4" spans="1:6">
      <c r="A112" s="32">
        <v>311</v>
      </c>
      <c r="B112" s="32">
        <v>3</v>
      </c>
      <c r="C112" s="32">
        <v>3113</v>
      </c>
      <c r="D112" s="33" t="s">
        <v>465</v>
      </c>
      <c r="E112" s="34">
        <v>3112</v>
      </c>
      <c r="F112" s="35" t="s">
        <v>466</v>
      </c>
    </row>
    <row r="113" ht="26.4" spans="1:6">
      <c r="A113" s="32">
        <v>311</v>
      </c>
      <c r="B113" s="32">
        <v>3</v>
      </c>
      <c r="C113" s="32">
        <v>3114</v>
      </c>
      <c r="D113" s="33" t="s">
        <v>467</v>
      </c>
      <c r="E113" s="12"/>
      <c r="F113" s="23" t="s">
        <v>309</v>
      </c>
    </row>
    <row r="114" ht="26.4" spans="1:6">
      <c r="A114" s="19">
        <v>311</v>
      </c>
      <c r="B114" s="19">
        <v>3</v>
      </c>
      <c r="C114" s="19" t="s">
        <v>468</v>
      </c>
      <c r="D114" s="11" t="s">
        <v>469</v>
      </c>
      <c r="E114" s="12">
        <v>3113</v>
      </c>
      <c r="F114" s="13" t="s">
        <v>470</v>
      </c>
    </row>
    <row r="115" ht="26.4" spans="1:6">
      <c r="A115" s="19">
        <v>311</v>
      </c>
      <c r="B115" s="19">
        <v>3</v>
      </c>
      <c r="C115" s="19" t="s">
        <v>471</v>
      </c>
      <c r="D115" s="11" t="s">
        <v>472</v>
      </c>
      <c r="E115" s="12">
        <v>3114</v>
      </c>
      <c r="F115" s="13" t="s">
        <v>473</v>
      </c>
    </row>
    <row r="116" ht="39.6" spans="1:6">
      <c r="A116" s="19">
        <v>311</v>
      </c>
      <c r="B116" s="19">
        <v>3</v>
      </c>
      <c r="C116" s="19" t="s">
        <v>474</v>
      </c>
      <c r="D116" s="11" t="s">
        <v>475</v>
      </c>
      <c r="E116" s="12">
        <v>3115</v>
      </c>
      <c r="F116" s="13" t="s">
        <v>476</v>
      </c>
    </row>
    <row r="117" ht="26.4" spans="1:6">
      <c r="A117" s="19">
        <v>313</v>
      </c>
      <c r="B117" s="19">
        <v>3</v>
      </c>
      <c r="C117" s="19" t="s">
        <v>477</v>
      </c>
      <c r="D117" s="11" t="s">
        <v>478</v>
      </c>
      <c r="E117" s="12">
        <v>3116</v>
      </c>
      <c r="F117" s="13" t="s">
        <v>479</v>
      </c>
    </row>
    <row r="118" ht="39.6" spans="1:6">
      <c r="A118" s="19">
        <v>311</v>
      </c>
      <c r="B118" s="19">
        <v>3</v>
      </c>
      <c r="C118" s="19" t="s">
        <v>474</v>
      </c>
      <c r="D118" s="11" t="s">
        <v>475</v>
      </c>
      <c r="E118" s="12">
        <v>3119</v>
      </c>
      <c r="F118" s="13" t="s">
        <v>480</v>
      </c>
    </row>
    <row r="119" ht="26.4" spans="1:6">
      <c r="A119" s="19">
        <v>311</v>
      </c>
      <c r="B119" s="19">
        <v>3</v>
      </c>
      <c r="C119" s="19" t="s">
        <v>471</v>
      </c>
      <c r="D119" s="11" t="s">
        <v>472</v>
      </c>
      <c r="E119" s="12">
        <v>3121</v>
      </c>
      <c r="F119" s="13" t="s">
        <v>481</v>
      </c>
    </row>
    <row r="120" spans="1:6">
      <c r="A120" s="19">
        <v>311</v>
      </c>
      <c r="B120" s="19">
        <v>3</v>
      </c>
      <c r="C120" s="19" t="s">
        <v>482</v>
      </c>
      <c r="D120" s="11" t="s">
        <v>483</v>
      </c>
      <c r="E120" s="12">
        <v>3122</v>
      </c>
      <c r="F120" s="13" t="s">
        <v>483</v>
      </c>
    </row>
    <row r="121" ht="39.6" spans="1:6">
      <c r="A121" s="19">
        <v>351</v>
      </c>
      <c r="B121" s="19">
        <v>3</v>
      </c>
      <c r="C121" s="19" t="s">
        <v>484</v>
      </c>
      <c r="D121" s="11" t="s">
        <v>485</v>
      </c>
      <c r="E121" s="12">
        <v>3131</v>
      </c>
      <c r="F121" s="13" t="s">
        <v>486</v>
      </c>
    </row>
    <row r="122" ht="39.6" spans="1:6">
      <c r="A122" s="19">
        <v>351</v>
      </c>
      <c r="B122" s="19">
        <v>3</v>
      </c>
      <c r="C122" s="19" t="s">
        <v>487</v>
      </c>
      <c r="D122" s="11" t="s">
        <v>488</v>
      </c>
      <c r="E122" s="12">
        <v>3132</v>
      </c>
      <c r="F122" s="13" t="s">
        <v>489</v>
      </c>
    </row>
    <row r="123" spans="1:6">
      <c r="A123" s="19">
        <v>325</v>
      </c>
      <c r="B123" s="19">
        <v>3</v>
      </c>
      <c r="C123" s="19" t="s">
        <v>490</v>
      </c>
      <c r="D123" s="11" t="s">
        <v>491</v>
      </c>
      <c r="E123" s="12">
        <v>3213</v>
      </c>
      <c r="F123" s="13" t="s">
        <v>492</v>
      </c>
    </row>
    <row r="124" spans="1:6">
      <c r="A124" s="19">
        <v>325</v>
      </c>
      <c r="B124" s="19">
        <v>3</v>
      </c>
      <c r="C124" s="19" t="s">
        <v>493</v>
      </c>
      <c r="D124" s="11" t="s">
        <v>494</v>
      </c>
      <c r="E124" s="12">
        <v>3216</v>
      </c>
      <c r="F124" s="13" t="s">
        <v>494</v>
      </c>
    </row>
    <row r="125" ht="26.4" spans="1:6">
      <c r="A125" s="19">
        <v>321</v>
      </c>
      <c r="B125" s="19">
        <v>3</v>
      </c>
      <c r="C125" s="19" t="s">
        <v>495</v>
      </c>
      <c r="D125" s="11" t="s">
        <v>496</v>
      </c>
      <c r="E125" s="12">
        <v>3217</v>
      </c>
      <c r="F125" s="13" t="s">
        <v>497</v>
      </c>
    </row>
    <row r="126" ht="39.6" spans="1:6">
      <c r="A126" s="19">
        <v>321</v>
      </c>
      <c r="B126" s="19">
        <v>3</v>
      </c>
      <c r="C126" s="19" t="s">
        <v>364</v>
      </c>
      <c r="D126" s="11" t="s">
        <v>365</v>
      </c>
      <c r="E126" s="12">
        <v>3218</v>
      </c>
      <c r="F126" s="13" t="s">
        <v>498</v>
      </c>
    </row>
    <row r="127" ht="39.6" spans="1:6">
      <c r="A127" s="19">
        <v>323</v>
      </c>
      <c r="B127" s="19">
        <v>3</v>
      </c>
      <c r="C127" s="19">
        <v>3230</v>
      </c>
      <c r="D127" s="11" t="s">
        <v>499</v>
      </c>
      <c r="E127" s="12">
        <v>3219</v>
      </c>
      <c r="F127" s="13" t="s">
        <v>500</v>
      </c>
    </row>
    <row r="128" ht="26.4" spans="1:6">
      <c r="A128" s="19">
        <v>341</v>
      </c>
      <c r="B128" s="19">
        <v>3</v>
      </c>
      <c r="C128" s="19" t="s">
        <v>501</v>
      </c>
      <c r="D128" s="11" t="s">
        <v>502</v>
      </c>
      <c r="E128" s="12">
        <v>3231</v>
      </c>
      <c r="F128" s="13" t="s">
        <v>503</v>
      </c>
    </row>
    <row r="129" ht="26.4" spans="1:6">
      <c r="A129" s="19">
        <v>341</v>
      </c>
      <c r="B129" s="19">
        <v>3</v>
      </c>
      <c r="C129" s="19" t="s">
        <v>501</v>
      </c>
      <c r="D129" s="11" t="s">
        <v>502</v>
      </c>
      <c r="E129" s="12">
        <v>3233</v>
      </c>
      <c r="F129" s="13" t="s">
        <v>504</v>
      </c>
    </row>
    <row r="130" ht="26.4" spans="1:6">
      <c r="A130" s="19">
        <v>341</v>
      </c>
      <c r="B130" s="19">
        <v>3</v>
      </c>
      <c r="C130" s="19" t="s">
        <v>501</v>
      </c>
      <c r="D130" s="11" t="s">
        <v>502</v>
      </c>
      <c r="E130" s="12">
        <v>3234</v>
      </c>
      <c r="F130" s="13" t="s">
        <v>505</v>
      </c>
    </row>
    <row r="131" ht="26.4" spans="1:6">
      <c r="A131" s="19">
        <v>263</v>
      </c>
      <c r="B131" s="19">
        <v>2</v>
      </c>
      <c r="C131" s="19" t="s">
        <v>436</v>
      </c>
      <c r="D131" s="11" t="s">
        <v>437</v>
      </c>
      <c r="E131" s="12">
        <v>3235</v>
      </c>
      <c r="F131" s="13" t="s">
        <v>506</v>
      </c>
    </row>
    <row r="132" ht="26.4" spans="1:6">
      <c r="A132" s="19">
        <v>341</v>
      </c>
      <c r="B132" s="19">
        <v>3</v>
      </c>
      <c r="C132" s="19" t="s">
        <v>501</v>
      </c>
      <c r="D132" s="11" t="s">
        <v>502</v>
      </c>
      <c r="E132" s="12">
        <v>3239</v>
      </c>
      <c r="F132" s="13" t="s">
        <v>507</v>
      </c>
    </row>
    <row r="133" ht="26.4" spans="1:6">
      <c r="A133" s="36">
        <v>21</v>
      </c>
      <c r="B133" s="36">
        <v>0</v>
      </c>
      <c r="C133" s="36" t="s">
        <v>508</v>
      </c>
      <c r="D133" s="30" t="s">
        <v>509</v>
      </c>
      <c r="E133" s="28">
        <v>3311</v>
      </c>
      <c r="F133" s="29" t="s">
        <v>510</v>
      </c>
    </row>
    <row r="134" ht="26.4" spans="1:6">
      <c r="A134" s="36">
        <v>31</v>
      </c>
      <c r="B134" s="36">
        <v>0</v>
      </c>
      <c r="C134" s="36" t="s">
        <v>511</v>
      </c>
      <c r="D134" s="30" t="s">
        <v>512</v>
      </c>
      <c r="E134" s="31"/>
      <c r="F134" s="23" t="s">
        <v>513</v>
      </c>
    </row>
    <row r="135" ht="26.4" spans="1:6">
      <c r="A135" s="19">
        <v>541</v>
      </c>
      <c r="B135" s="19">
        <v>5</v>
      </c>
      <c r="C135" s="19" t="s">
        <v>514</v>
      </c>
      <c r="D135" s="11" t="s">
        <v>515</v>
      </c>
      <c r="E135" s="12">
        <v>3312</v>
      </c>
      <c r="F135" s="13" t="s">
        <v>516</v>
      </c>
    </row>
    <row r="136" ht="26.4" spans="1:6">
      <c r="A136" s="19">
        <v>541</v>
      </c>
      <c r="B136" s="19">
        <v>5</v>
      </c>
      <c r="C136" s="19" t="s">
        <v>517</v>
      </c>
      <c r="D136" s="11" t="s">
        <v>518</v>
      </c>
      <c r="E136" s="12">
        <v>3313</v>
      </c>
      <c r="F136" s="13" t="s">
        <v>519</v>
      </c>
    </row>
    <row r="137" ht="26.4" spans="1:6">
      <c r="A137" s="19">
        <v>541</v>
      </c>
      <c r="B137" s="19">
        <v>5</v>
      </c>
      <c r="C137" s="19" t="s">
        <v>520</v>
      </c>
      <c r="D137" s="11" t="s">
        <v>521</v>
      </c>
      <c r="E137" s="12">
        <v>3314</v>
      </c>
      <c r="F137" s="13" t="s">
        <v>522</v>
      </c>
    </row>
    <row r="138" ht="26.4" spans="1:6">
      <c r="A138" s="19">
        <v>541</v>
      </c>
      <c r="B138" s="19">
        <v>5</v>
      </c>
      <c r="C138" s="19" t="s">
        <v>514</v>
      </c>
      <c r="D138" s="11" t="s">
        <v>515</v>
      </c>
      <c r="E138" s="12">
        <v>3315</v>
      </c>
      <c r="F138" s="13" t="s">
        <v>523</v>
      </c>
    </row>
    <row r="139" ht="26.4" spans="1:6">
      <c r="A139" s="19">
        <v>541</v>
      </c>
      <c r="B139" s="19">
        <v>5</v>
      </c>
      <c r="C139" s="19" t="s">
        <v>524</v>
      </c>
      <c r="D139" s="11" t="s">
        <v>525</v>
      </c>
      <c r="E139" s="12">
        <v>3319</v>
      </c>
      <c r="F139" s="13" t="s">
        <v>526</v>
      </c>
    </row>
    <row r="140" spans="1:6">
      <c r="A140" s="19">
        <v>265</v>
      </c>
      <c r="B140" s="19">
        <v>2</v>
      </c>
      <c r="C140" s="19" t="s">
        <v>527</v>
      </c>
      <c r="D140" s="11" t="s">
        <v>528</v>
      </c>
      <c r="E140" s="12">
        <v>3411</v>
      </c>
      <c r="F140" s="13" t="s">
        <v>529</v>
      </c>
    </row>
    <row r="141" spans="1:6">
      <c r="A141" s="19">
        <v>264</v>
      </c>
      <c r="B141" s="19">
        <v>2</v>
      </c>
      <c r="C141" s="19" t="s">
        <v>530</v>
      </c>
      <c r="D141" s="11" t="s">
        <v>531</v>
      </c>
      <c r="E141" s="12">
        <v>3412</v>
      </c>
      <c r="F141" s="13" t="s">
        <v>532</v>
      </c>
    </row>
    <row r="142" ht="26.4" spans="1:6">
      <c r="A142" s="19">
        <v>265</v>
      </c>
      <c r="B142" s="19">
        <v>2</v>
      </c>
      <c r="C142" s="19" t="s">
        <v>533</v>
      </c>
      <c r="D142" s="11" t="s">
        <v>534</v>
      </c>
      <c r="E142" s="12">
        <v>3413</v>
      </c>
      <c r="F142" s="13" t="s">
        <v>535</v>
      </c>
    </row>
    <row r="143" spans="1:6">
      <c r="A143" s="19">
        <v>235</v>
      </c>
      <c r="B143" s="19">
        <v>2</v>
      </c>
      <c r="C143" s="19" t="s">
        <v>536</v>
      </c>
      <c r="D143" s="11" t="s">
        <v>537</v>
      </c>
      <c r="E143" s="12">
        <v>3414</v>
      </c>
      <c r="F143" s="13" t="s">
        <v>538</v>
      </c>
    </row>
    <row r="144" ht="26.4" spans="1:6">
      <c r="A144" s="19">
        <v>265</v>
      </c>
      <c r="B144" s="19">
        <v>2</v>
      </c>
      <c r="C144" s="19" t="s">
        <v>539</v>
      </c>
      <c r="D144" s="11" t="s">
        <v>540</v>
      </c>
      <c r="E144" s="12">
        <v>3415</v>
      </c>
      <c r="F144" s="13" t="s">
        <v>541</v>
      </c>
    </row>
    <row r="145" ht="26.4" spans="1:6">
      <c r="A145" s="19">
        <v>265</v>
      </c>
      <c r="B145" s="19">
        <v>2</v>
      </c>
      <c r="C145" s="19" t="s">
        <v>542</v>
      </c>
      <c r="D145" s="11" t="s">
        <v>543</v>
      </c>
      <c r="E145" s="12">
        <v>3416</v>
      </c>
      <c r="F145" s="13" t="s">
        <v>544</v>
      </c>
    </row>
    <row r="146" ht="39.6" spans="1:6">
      <c r="A146" s="26">
        <v>343</v>
      </c>
      <c r="B146" s="26">
        <v>3</v>
      </c>
      <c r="C146" s="26">
        <v>3431</v>
      </c>
      <c r="D146" s="30" t="s">
        <v>545</v>
      </c>
      <c r="E146" s="28">
        <v>3417</v>
      </c>
      <c r="F146" s="29" t="s">
        <v>546</v>
      </c>
    </row>
    <row r="147" ht="26.4" spans="1:6">
      <c r="A147" s="26">
        <v>352</v>
      </c>
      <c r="B147" s="26">
        <v>3</v>
      </c>
      <c r="C147" s="26">
        <v>3521</v>
      </c>
      <c r="D147" s="30" t="s">
        <v>547</v>
      </c>
      <c r="E147" s="28"/>
      <c r="F147" s="23" t="s">
        <v>309</v>
      </c>
    </row>
    <row r="148" ht="26.4" spans="1:6">
      <c r="A148" s="19">
        <v>216</v>
      </c>
      <c r="B148" s="19">
        <v>2</v>
      </c>
      <c r="C148" s="19" t="s">
        <v>548</v>
      </c>
      <c r="D148" s="11" t="s">
        <v>549</v>
      </c>
      <c r="E148" s="12">
        <v>3421</v>
      </c>
      <c r="F148" s="13" t="s">
        <v>550</v>
      </c>
    </row>
    <row r="149" ht="26.4" spans="1:6">
      <c r="A149" s="26">
        <v>216</v>
      </c>
      <c r="B149" s="26">
        <v>2</v>
      </c>
      <c r="C149" s="26">
        <v>2163</v>
      </c>
      <c r="D149" s="30" t="s">
        <v>551</v>
      </c>
      <c r="E149" s="28">
        <v>3422</v>
      </c>
      <c r="F149" s="29" t="s">
        <v>552</v>
      </c>
    </row>
    <row r="150" ht="26.4" spans="1:6">
      <c r="A150" s="26">
        <v>343</v>
      </c>
      <c r="B150" s="26">
        <v>3</v>
      </c>
      <c r="C150" s="26">
        <v>3432</v>
      </c>
      <c r="D150" s="30" t="s">
        <v>553</v>
      </c>
      <c r="E150" s="28"/>
      <c r="F150" s="23" t="s">
        <v>309</v>
      </c>
    </row>
    <row r="151" spans="1:6">
      <c r="A151" s="19">
        <v>342</v>
      </c>
      <c r="B151" s="19">
        <v>3</v>
      </c>
      <c r="C151" s="19" t="s">
        <v>554</v>
      </c>
      <c r="D151" s="11" t="s">
        <v>555</v>
      </c>
      <c r="E151" s="12">
        <v>3441</v>
      </c>
      <c r="F151" s="13" t="s">
        <v>556</v>
      </c>
    </row>
    <row r="152" ht="26.4" spans="1:6">
      <c r="A152" s="19">
        <v>342</v>
      </c>
      <c r="B152" s="19">
        <v>3</v>
      </c>
      <c r="C152" s="19" t="s">
        <v>557</v>
      </c>
      <c r="D152" s="11" t="s">
        <v>558</v>
      </c>
      <c r="E152" s="12">
        <v>3442</v>
      </c>
      <c r="F152" s="13" t="s">
        <v>558</v>
      </c>
    </row>
    <row r="153" ht="39.6" spans="1:6">
      <c r="A153" s="19">
        <v>342</v>
      </c>
      <c r="B153" s="19">
        <v>3</v>
      </c>
      <c r="C153" s="19" t="s">
        <v>559</v>
      </c>
      <c r="D153" s="11" t="s">
        <v>560</v>
      </c>
      <c r="E153" s="12">
        <v>3443</v>
      </c>
      <c r="F153" s="13" t="s">
        <v>561</v>
      </c>
    </row>
    <row r="154" spans="1:6">
      <c r="A154" s="19">
        <v>315</v>
      </c>
      <c r="B154" s="19">
        <v>3</v>
      </c>
      <c r="C154" s="19" t="s">
        <v>562</v>
      </c>
      <c r="D154" s="11" t="s">
        <v>563</v>
      </c>
      <c r="E154" s="12">
        <v>3511</v>
      </c>
      <c r="F154" s="13" t="s">
        <v>563</v>
      </c>
    </row>
    <row r="155" ht="26.4" spans="1:6">
      <c r="A155" s="19">
        <v>315</v>
      </c>
      <c r="B155" s="19">
        <v>3</v>
      </c>
      <c r="C155" s="19" t="s">
        <v>564</v>
      </c>
      <c r="D155" s="11" t="s">
        <v>565</v>
      </c>
      <c r="E155" s="12">
        <v>3512</v>
      </c>
      <c r="F155" s="13" t="s">
        <v>566</v>
      </c>
    </row>
    <row r="156" spans="1:6">
      <c r="A156" s="19">
        <v>315</v>
      </c>
      <c r="B156" s="19">
        <v>3</v>
      </c>
      <c r="C156" s="19" t="s">
        <v>567</v>
      </c>
      <c r="D156" s="11" t="s">
        <v>568</v>
      </c>
      <c r="E156" s="12">
        <v>3513</v>
      </c>
      <c r="F156" s="13" t="s">
        <v>569</v>
      </c>
    </row>
    <row r="157" ht="26.4" spans="1:6">
      <c r="A157" s="19">
        <v>341</v>
      </c>
      <c r="B157" s="19">
        <v>3</v>
      </c>
      <c r="C157" s="19" t="s">
        <v>570</v>
      </c>
      <c r="D157" s="11" t="s">
        <v>571</v>
      </c>
      <c r="E157" s="12">
        <v>3520</v>
      </c>
      <c r="F157" s="13" t="s">
        <v>572</v>
      </c>
    </row>
    <row r="158" ht="26.4" spans="1:6">
      <c r="A158" s="19">
        <v>331</v>
      </c>
      <c r="B158" s="19">
        <v>3</v>
      </c>
      <c r="C158" s="19" t="s">
        <v>573</v>
      </c>
      <c r="D158" s="11" t="s">
        <v>574</v>
      </c>
      <c r="E158" s="12">
        <v>3531</v>
      </c>
      <c r="F158" s="13" t="s">
        <v>575</v>
      </c>
    </row>
    <row r="159" ht="26.4" spans="1:6">
      <c r="A159" s="19">
        <v>331</v>
      </c>
      <c r="B159" s="19">
        <v>3</v>
      </c>
      <c r="C159" s="19" t="s">
        <v>576</v>
      </c>
      <c r="D159" s="11" t="s">
        <v>577</v>
      </c>
      <c r="E159" s="12">
        <v>3532</v>
      </c>
      <c r="F159" s="13" t="s">
        <v>578</v>
      </c>
    </row>
    <row r="160" spans="1:6">
      <c r="A160" s="19">
        <v>332</v>
      </c>
      <c r="B160" s="19">
        <v>3</v>
      </c>
      <c r="C160" s="19">
        <v>3321</v>
      </c>
      <c r="D160" s="11" t="s">
        <v>579</v>
      </c>
      <c r="E160" s="12">
        <v>3533</v>
      </c>
      <c r="F160" s="13" t="s">
        <v>580</v>
      </c>
    </row>
    <row r="161" ht="26.4" spans="1:6">
      <c r="A161" s="19">
        <v>241</v>
      </c>
      <c r="B161" s="19">
        <v>2</v>
      </c>
      <c r="C161" s="19" t="s">
        <v>581</v>
      </c>
      <c r="D161" s="11" t="s">
        <v>582</v>
      </c>
      <c r="E161" s="12">
        <v>3534</v>
      </c>
      <c r="F161" s="13" t="s">
        <v>583</v>
      </c>
    </row>
    <row r="162" spans="1:6">
      <c r="A162" s="19">
        <v>241</v>
      </c>
      <c r="B162" s="19">
        <v>2</v>
      </c>
      <c r="C162" s="19" t="s">
        <v>410</v>
      </c>
      <c r="D162" s="11" t="s">
        <v>411</v>
      </c>
      <c r="E162" s="12">
        <v>3535</v>
      </c>
      <c r="F162" s="13" t="s">
        <v>584</v>
      </c>
    </row>
    <row r="163" spans="1:6">
      <c r="A163" s="19">
        <v>332</v>
      </c>
      <c r="B163" s="19">
        <v>3</v>
      </c>
      <c r="C163" s="19" t="s">
        <v>585</v>
      </c>
      <c r="D163" s="11" t="s">
        <v>586</v>
      </c>
      <c r="E163" s="12">
        <v>3536</v>
      </c>
      <c r="F163" s="13" t="s">
        <v>587</v>
      </c>
    </row>
    <row r="164" ht="26.4" spans="1:6">
      <c r="A164" s="26">
        <v>241</v>
      </c>
      <c r="B164" s="26">
        <v>2</v>
      </c>
      <c r="C164" s="26">
        <v>2411</v>
      </c>
      <c r="D164" s="30" t="s">
        <v>411</v>
      </c>
      <c r="E164" s="28">
        <v>3537</v>
      </c>
      <c r="F164" s="29" t="s">
        <v>588</v>
      </c>
    </row>
    <row r="165" ht="26.4" spans="1:6">
      <c r="A165" s="26">
        <v>331</v>
      </c>
      <c r="B165" s="26">
        <v>3</v>
      </c>
      <c r="C165" s="26">
        <v>3313</v>
      </c>
      <c r="D165" s="30" t="s">
        <v>589</v>
      </c>
      <c r="E165" s="28"/>
      <c r="F165" s="23" t="s">
        <v>309</v>
      </c>
    </row>
    <row r="166" ht="26.4" spans="1:6">
      <c r="A166" s="19">
        <v>331</v>
      </c>
      <c r="B166" s="19">
        <v>3</v>
      </c>
      <c r="C166" s="19" t="s">
        <v>590</v>
      </c>
      <c r="D166" s="11" t="s">
        <v>589</v>
      </c>
      <c r="E166" s="12">
        <v>3538</v>
      </c>
      <c r="F166" s="13" t="s">
        <v>591</v>
      </c>
    </row>
    <row r="167" ht="26.4" spans="1:6">
      <c r="A167" s="19">
        <v>331</v>
      </c>
      <c r="B167" s="19">
        <v>3</v>
      </c>
      <c r="C167" s="19" t="s">
        <v>592</v>
      </c>
      <c r="D167" s="11" t="s">
        <v>593</v>
      </c>
      <c r="E167" s="12">
        <v>3539</v>
      </c>
      <c r="F167" s="13" t="s">
        <v>594</v>
      </c>
    </row>
    <row r="168" ht="26.4" spans="1:6">
      <c r="A168" s="19">
        <v>332</v>
      </c>
      <c r="B168" s="19">
        <v>3</v>
      </c>
      <c r="C168" s="19" t="s">
        <v>595</v>
      </c>
      <c r="D168" s="11" t="s">
        <v>596</v>
      </c>
      <c r="E168" s="12">
        <v>3541</v>
      </c>
      <c r="F168" s="13" t="s">
        <v>597</v>
      </c>
    </row>
    <row r="169" ht="26.4" spans="1:6">
      <c r="A169" s="19">
        <v>332</v>
      </c>
      <c r="B169" s="19">
        <v>3</v>
      </c>
      <c r="C169" s="19" t="s">
        <v>598</v>
      </c>
      <c r="D169" s="11" t="s">
        <v>599</v>
      </c>
      <c r="E169" s="12">
        <v>3542</v>
      </c>
      <c r="F169" s="13" t="s">
        <v>600</v>
      </c>
    </row>
    <row r="170" ht="26.4" spans="1:6">
      <c r="A170" s="19">
        <v>243</v>
      </c>
      <c r="B170" s="19">
        <v>2</v>
      </c>
      <c r="C170" s="19" t="s">
        <v>459</v>
      </c>
      <c r="D170" s="11" t="s">
        <v>460</v>
      </c>
      <c r="E170" s="12">
        <v>3543</v>
      </c>
      <c r="F170" s="13" t="s">
        <v>601</v>
      </c>
    </row>
    <row r="171" ht="26.4" spans="1:6">
      <c r="A171" s="19">
        <v>333</v>
      </c>
      <c r="B171" s="19">
        <v>3</v>
      </c>
      <c r="C171" s="19" t="s">
        <v>602</v>
      </c>
      <c r="D171" s="11" t="s">
        <v>603</v>
      </c>
      <c r="E171" s="12">
        <v>3544</v>
      </c>
      <c r="F171" s="13" t="s">
        <v>604</v>
      </c>
    </row>
    <row r="172" ht="26.4" spans="1:6">
      <c r="A172" s="19">
        <v>243</v>
      </c>
      <c r="B172" s="19">
        <v>2</v>
      </c>
      <c r="C172" s="19" t="s">
        <v>605</v>
      </c>
      <c r="D172" s="11" t="s">
        <v>606</v>
      </c>
      <c r="E172" s="12">
        <v>3545</v>
      </c>
      <c r="F172" s="13" t="s">
        <v>607</v>
      </c>
    </row>
    <row r="173" ht="26.4" spans="1:6">
      <c r="A173" s="19">
        <v>333</v>
      </c>
      <c r="B173" s="19">
        <v>3</v>
      </c>
      <c r="C173" s="19" t="s">
        <v>608</v>
      </c>
      <c r="D173" s="11" t="s">
        <v>609</v>
      </c>
      <c r="E173" s="12">
        <v>3546</v>
      </c>
      <c r="F173" s="13" t="s">
        <v>610</v>
      </c>
    </row>
    <row r="174" ht="26.4" spans="1:6">
      <c r="A174" s="19">
        <v>314</v>
      </c>
      <c r="B174" s="19">
        <v>3</v>
      </c>
      <c r="C174" s="19">
        <v>3143</v>
      </c>
      <c r="D174" s="11" t="s">
        <v>611</v>
      </c>
      <c r="E174" s="12">
        <v>3550</v>
      </c>
      <c r="F174" s="13" t="s">
        <v>612</v>
      </c>
    </row>
    <row r="175" ht="39.6" spans="1:6">
      <c r="A175" s="19">
        <v>335</v>
      </c>
      <c r="B175" s="19">
        <v>3</v>
      </c>
      <c r="C175" s="19" t="s">
        <v>613</v>
      </c>
      <c r="D175" s="11" t="s">
        <v>614</v>
      </c>
      <c r="E175" s="12">
        <v>3561</v>
      </c>
      <c r="F175" s="13" t="s">
        <v>615</v>
      </c>
    </row>
    <row r="176" ht="26.4" spans="1:6">
      <c r="A176" s="19">
        <v>242</v>
      </c>
      <c r="B176" s="19">
        <v>2</v>
      </c>
      <c r="C176" s="19" t="s">
        <v>616</v>
      </c>
      <c r="D176" s="11" t="s">
        <v>617</v>
      </c>
      <c r="E176" s="12">
        <v>3562</v>
      </c>
      <c r="F176" s="13" t="s">
        <v>618</v>
      </c>
    </row>
    <row r="177" ht="26.4" spans="1:6">
      <c r="A177" s="19">
        <v>242</v>
      </c>
      <c r="B177" s="19">
        <v>2</v>
      </c>
      <c r="C177" s="19" t="s">
        <v>619</v>
      </c>
      <c r="D177" s="11" t="s">
        <v>620</v>
      </c>
      <c r="E177" s="12">
        <v>3563</v>
      </c>
      <c r="F177" s="13" t="s">
        <v>621</v>
      </c>
    </row>
    <row r="178" ht="26.4" spans="1:6">
      <c r="A178" s="19">
        <v>242</v>
      </c>
      <c r="B178" s="19">
        <v>2</v>
      </c>
      <c r="C178" s="19" t="s">
        <v>616</v>
      </c>
      <c r="D178" s="11" t="s">
        <v>617</v>
      </c>
      <c r="E178" s="12">
        <v>3564</v>
      </c>
      <c r="F178" s="13" t="s">
        <v>622</v>
      </c>
    </row>
    <row r="179" ht="39.6" spans="1:6">
      <c r="A179" s="19">
        <v>335</v>
      </c>
      <c r="B179" s="19">
        <v>3</v>
      </c>
      <c r="C179" s="19" t="s">
        <v>613</v>
      </c>
      <c r="D179" s="11" t="s">
        <v>614</v>
      </c>
      <c r="E179" s="12">
        <v>3565</v>
      </c>
      <c r="F179" s="13" t="s">
        <v>623</v>
      </c>
    </row>
    <row r="180" ht="39.6" spans="1:6">
      <c r="A180" s="19">
        <v>325</v>
      </c>
      <c r="B180" s="19">
        <v>3</v>
      </c>
      <c r="C180" s="19" t="s">
        <v>624</v>
      </c>
      <c r="D180" s="11" t="s">
        <v>625</v>
      </c>
      <c r="E180" s="12">
        <v>3567</v>
      </c>
      <c r="F180" s="13" t="s">
        <v>626</v>
      </c>
    </row>
    <row r="181" ht="26.4" spans="1:6">
      <c r="A181" s="19">
        <v>335</v>
      </c>
      <c r="B181" s="19">
        <v>3</v>
      </c>
      <c r="C181" s="19" t="s">
        <v>627</v>
      </c>
      <c r="D181" s="11" t="s">
        <v>628</v>
      </c>
      <c r="E181" s="12">
        <v>4112</v>
      </c>
      <c r="F181" s="13" t="s">
        <v>629</v>
      </c>
    </row>
    <row r="182" ht="26.4" spans="1:6">
      <c r="A182" s="19">
        <v>411</v>
      </c>
      <c r="B182" s="19">
        <v>4</v>
      </c>
      <c r="C182" s="19" t="s">
        <v>630</v>
      </c>
      <c r="D182" s="11" t="s">
        <v>51</v>
      </c>
      <c r="E182" s="12">
        <v>4113</v>
      </c>
      <c r="F182" s="13" t="s">
        <v>631</v>
      </c>
    </row>
    <row r="183" ht="26.4" spans="1:6">
      <c r="A183" s="19">
        <v>411</v>
      </c>
      <c r="B183" s="19">
        <v>4</v>
      </c>
      <c r="C183" s="19" t="s">
        <v>630</v>
      </c>
      <c r="D183" s="11" t="s">
        <v>51</v>
      </c>
      <c r="E183" s="12">
        <v>4114</v>
      </c>
      <c r="F183" s="13" t="s">
        <v>632</v>
      </c>
    </row>
    <row r="184" spans="1:6">
      <c r="A184" s="19">
        <v>331</v>
      </c>
      <c r="B184" s="19">
        <v>3</v>
      </c>
      <c r="C184" s="19" t="s">
        <v>633</v>
      </c>
      <c r="D184" s="11" t="s">
        <v>634</v>
      </c>
      <c r="E184" s="12">
        <v>4121</v>
      </c>
      <c r="F184" s="13" t="s">
        <v>635</v>
      </c>
    </row>
    <row r="185" ht="26.4" spans="1:6">
      <c r="A185" s="19">
        <v>431</v>
      </c>
      <c r="B185" s="19">
        <v>4</v>
      </c>
      <c r="C185" s="19">
        <v>4311</v>
      </c>
      <c r="D185" s="11" t="s">
        <v>636</v>
      </c>
      <c r="E185" s="12">
        <v>4122</v>
      </c>
      <c r="F185" s="13" t="s">
        <v>637</v>
      </c>
    </row>
    <row r="186" spans="1:6">
      <c r="A186" s="19">
        <v>421</v>
      </c>
      <c r="B186" s="19">
        <v>4</v>
      </c>
      <c r="C186" s="19" t="s">
        <v>638</v>
      </c>
      <c r="D186" s="11" t="s">
        <v>639</v>
      </c>
      <c r="E186" s="12">
        <v>4123</v>
      </c>
      <c r="F186" s="13" t="s">
        <v>640</v>
      </c>
    </row>
    <row r="187" ht="26.4" spans="1:6">
      <c r="A187" s="19">
        <v>431</v>
      </c>
      <c r="B187" s="19">
        <v>4</v>
      </c>
      <c r="C187" s="19" t="s">
        <v>641</v>
      </c>
      <c r="D187" s="11" t="s">
        <v>636</v>
      </c>
      <c r="E187" s="12">
        <v>4124</v>
      </c>
      <c r="F187" s="13" t="s">
        <v>642</v>
      </c>
    </row>
    <row r="188" ht="26.4" spans="1:6">
      <c r="A188" s="19">
        <v>421</v>
      </c>
      <c r="B188" s="19">
        <v>4</v>
      </c>
      <c r="C188" s="19" t="s">
        <v>638</v>
      </c>
      <c r="D188" s="11" t="s">
        <v>639</v>
      </c>
      <c r="E188" s="12">
        <v>4129</v>
      </c>
      <c r="F188" s="13" t="s">
        <v>643</v>
      </c>
    </row>
    <row r="189" ht="26.4" spans="1:6">
      <c r="A189" s="19">
        <v>422</v>
      </c>
      <c r="B189" s="19">
        <v>4</v>
      </c>
      <c r="C189" s="19" t="s">
        <v>644</v>
      </c>
      <c r="D189" s="11" t="s">
        <v>645</v>
      </c>
      <c r="E189" s="12">
        <v>4131</v>
      </c>
      <c r="F189" s="13" t="s">
        <v>646</v>
      </c>
    </row>
    <row r="190" ht="26.4" spans="1:6">
      <c r="A190" s="19">
        <v>431</v>
      </c>
      <c r="B190" s="19">
        <v>4</v>
      </c>
      <c r="C190" s="19" t="s">
        <v>647</v>
      </c>
      <c r="D190" s="11" t="s">
        <v>648</v>
      </c>
      <c r="E190" s="12">
        <v>4132</v>
      </c>
      <c r="F190" s="13" t="s">
        <v>649</v>
      </c>
    </row>
    <row r="191" ht="26.4" spans="1:6">
      <c r="A191" s="19">
        <v>432</v>
      </c>
      <c r="B191" s="19">
        <v>4</v>
      </c>
      <c r="C191" s="19" t="s">
        <v>650</v>
      </c>
      <c r="D191" s="11" t="s">
        <v>651</v>
      </c>
      <c r="E191" s="12">
        <v>4133</v>
      </c>
      <c r="F191" s="13" t="s">
        <v>652</v>
      </c>
    </row>
    <row r="192" ht="26.4" spans="1:6">
      <c r="A192" s="19">
        <v>432</v>
      </c>
      <c r="B192" s="19">
        <v>4</v>
      </c>
      <c r="C192" s="19" t="s">
        <v>653</v>
      </c>
      <c r="D192" s="11" t="s">
        <v>654</v>
      </c>
      <c r="E192" s="12">
        <v>4134</v>
      </c>
      <c r="F192" s="13" t="s">
        <v>655</v>
      </c>
    </row>
    <row r="193" spans="1:6">
      <c r="A193" s="19">
        <v>441</v>
      </c>
      <c r="B193" s="19">
        <v>4</v>
      </c>
      <c r="C193" s="19" t="s">
        <v>656</v>
      </c>
      <c r="D193" s="11" t="s">
        <v>657</v>
      </c>
      <c r="E193" s="12">
        <v>4135</v>
      </c>
      <c r="F193" s="13" t="s">
        <v>658</v>
      </c>
    </row>
    <row r="194" ht="26.4" spans="1:6">
      <c r="A194" s="19">
        <v>441</v>
      </c>
      <c r="B194" s="19">
        <v>4</v>
      </c>
      <c r="C194" s="19" t="s">
        <v>659</v>
      </c>
      <c r="D194" s="11" t="s">
        <v>660</v>
      </c>
      <c r="E194" s="12">
        <v>4138</v>
      </c>
      <c r="F194" s="13" t="s">
        <v>661</v>
      </c>
    </row>
    <row r="195" ht="26.4" spans="1:6">
      <c r="A195" s="19">
        <v>524</v>
      </c>
      <c r="B195" s="19">
        <v>5</v>
      </c>
      <c r="C195" s="19" t="s">
        <v>662</v>
      </c>
      <c r="D195" s="11" t="s">
        <v>663</v>
      </c>
      <c r="E195" s="12">
        <v>4151</v>
      </c>
      <c r="F195" s="13" t="s">
        <v>664</v>
      </c>
    </row>
    <row r="196" ht="26.4" spans="1:6">
      <c r="A196" s="19">
        <v>441</v>
      </c>
      <c r="B196" s="19">
        <v>4</v>
      </c>
      <c r="C196" s="19" t="s">
        <v>665</v>
      </c>
      <c r="D196" s="11" t="s">
        <v>666</v>
      </c>
      <c r="E196" s="12">
        <v>4159</v>
      </c>
      <c r="F196" s="13" t="s">
        <v>667</v>
      </c>
    </row>
    <row r="197" spans="1:6">
      <c r="A197" s="19">
        <v>334</v>
      </c>
      <c r="B197" s="19">
        <v>3</v>
      </c>
      <c r="C197" s="19" t="s">
        <v>668</v>
      </c>
      <c r="D197" s="11" t="s">
        <v>669</v>
      </c>
      <c r="E197" s="12">
        <v>4161</v>
      </c>
      <c r="F197" s="13" t="s">
        <v>670</v>
      </c>
    </row>
    <row r="198" spans="1:6">
      <c r="A198" s="19">
        <v>334</v>
      </c>
      <c r="B198" s="19">
        <v>3</v>
      </c>
      <c r="C198" s="19" t="s">
        <v>668</v>
      </c>
      <c r="D198" s="11" t="s">
        <v>669</v>
      </c>
      <c r="E198" s="12">
        <v>4162</v>
      </c>
      <c r="F198" s="13" t="s">
        <v>669</v>
      </c>
    </row>
    <row r="199" spans="1:6">
      <c r="A199" s="19">
        <v>334</v>
      </c>
      <c r="B199" s="19">
        <v>3</v>
      </c>
      <c r="C199" s="19" t="s">
        <v>288</v>
      </c>
      <c r="D199" s="11" t="s">
        <v>289</v>
      </c>
      <c r="E199" s="12">
        <v>4211</v>
      </c>
      <c r="F199" s="13" t="s">
        <v>289</v>
      </c>
    </row>
    <row r="200" spans="1:6">
      <c r="A200" s="19">
        <v>334</v>
      </c>
      <c r="B200" s="19">
        <v>3</v>
      </c>
      <c r="C200" s="19" t="s">
        <v>671</v>
      </c>
      <c r="D200" s="11" t="s">
        <v>672</v>
      </c>
      <c r="E200" s="12">
        <v>4212</v>
      </c>
      <c r="F200" s="13" t="s">
        <v>672</v>
      </c>
    </row>
    <row r="201" ht="26.4" spans="1:6">
      <c r="A201" s="19">
        <v>334</v>
      </c>
      <c r="B201" s="19">
        <v>3</v>
      </c>
      <c r="C201" s="19" t="s">
        <v>673</v>
      </c>
      <c r="D201" s="11" t="s">
        <v>674</v>
      </c>
      <c r="E201" s="12">
        <v>4213</v>
      </c>
      <c r="F201" s="13" t="s">
        <v>675</v>
      </c>
    </row>
    <row r="202" spans="1:6">
      <c r="A202" s="19">
        <v>121</v>
      </c>
      <c r="B202" s="19">
        <v>1</v>
      </c>
      <c r="C202" s="19" t="s">
        <v>676</v>
      </c>
      <c r="D202" s="11" t="s">
        <v>241</v>
      </c>
      <c r="E202" s="12">
        <v>4214</v>
      </c>
      <c r="F202" s="13" t="s">
        <v>677</v>
      </c>
    </row>
    <row r="203" ht="26.4" spans="1:6">
      <c r="A203" s="19">
        <v>334</v>
      </c>
      <c r="B203" s="19">
        <v>3</v>
      </c>
      <c r="C203" s="19">
        <v>3343</v>
      </c>
      <c r="D203" s="11" t="s">
        <v>674</v>
      </c>
      <c r="E203" s="12">
        <v>4215</v>
      </c>
      <c r="F203" s="13" t="s">
        <v>678</v>
      </c>
    </row>
    <row r="204" spans="1:6">
      <c r="A204" s="19">
        <v>422</v>
      </c>
      <c r="B204" s="19">
        <v>4</v>
      </c>
      <c r="C204" s="19" t="s">
        <v>679</v>
      </c>
      <c r="D204" s="11" t="s">
        <v>680</v>
      </c>
      <c r="E204" s="12">
        <v>4216</v>
      </c>
      <c r="F204" s="13" t="s">
        <v>681</v>
      </c>
    </row>
    <row r="205" ht="26.4" spans="1:6">
      <c r="A205" s="19">
        <v>413</v>
      </c>
      <c r="B205" s="19">
        <v>4</v>
      </c>
      <c r="C205" s="19" t="s">
        <v>682</v>
      </c>
      <c r="D205" s="11" t="s">
        <v>683</v>
      </c>
      <c r="E205" s="12">
        <v>4217</v>
      </c>
      <c r="F205" s="13" t="s">
        <v>684</v>
      </c>
    </row>
    <row r="206" spans="1:6">
      <c r="A206" s="19">
        <v>612</v>
      </c>
      <c r="B206" s="19">
        <v>6</v>
      </c>
      <c r="C206" s="19" t="s">
        <v>685</v>
      </c>
      <c r="D206" s="11" t="s">
        <v>686</v>
      </c>
      <c r="E206" s="12">
        <v>5111</v>
      </c>
      <c r="F206" s="13" t="s">
        <v>687</v>
      </c>
    </row>
    <row r="207" ht="26.4" spans="1:6">
      <c r="A207" s="19">
        <v>611</v>
      </c>
      <c r="B207" s="19">
        <v>6</v>
      </c>
      <c r="C207" s="19" t="s">
        <v>688</v>
      </c>
      <c r="D207" s="11" t="s">
        <v>689</v>
      </c>
      <c r="E207" s="12">
        <v>5112</v>
      </c>
      <c r="F207" s="13" t="s">
        <v>690</v>
      </c>
    </row>
    <row r="208" ht="26.4" spans="1:6">
      <c r="A208" s="19">
        <v>611</v>
      </c>
      <c r="B208" s="19">
        <v>6</v>
      </c>
      <c r="C208" s="19" t="s">
        <v>688</v>
      </c>
      <c r="D208" s="11" t="s">
        <v>689</v>
      </c>
      <c r="E208" s="12">
        <v>5113</v>
      </c>
      <c r="F208" s="13" t="s">
        <v>691</v>
      </c>
    </row>
    <row r="209" ht="26.4" spans="1:6">
      <c r="A209" s="19">
        <v>611</v>
      </c>
      <c r="B209" s="19">
        <v>6</v>
      </c>
      <c r="C209" s="19" t="s">
        <v>688</v>
      </c>
      <c r="D209" s="11" t="s">
        <v>689</v>
      </c>
      <c r="E209" s="12">
        <v>5114</v>
      </c>
      <c r="F209" s="13" t="s">
        <v>692</v>
      </c>
    </row>
    <row r="210" ht="26.4" spans="1:6">
      <c r="A210" s="19">
        <v>621</v>
      </c>
      <c r="B210" s="19">
        <v>6</v>
      </c>
      <c r="C210" s="19">
        <v>6210</v>
      </c>
      <c r="D210" s="11" t="s">
        <v>74</v>
      </c>
      <c r="E210" s="12">
        <v>5119</v>
      </c>
      <c r="F210" s="13" t="s">
        <v>693</v>
      </c>
    </row>
    <row r="211" ht="26.4" spans="1:6">
      <c r="A211" s="19">
        <v>722</v>
      </c>
      <c r="B211" s="19">
        <v>7</v>
      </c>
      <c r="C211" s="19" t="s">
        <v>694</v>
      </c>
      <c r="D211" s="11" t="s">
        <v>695</v>
      </c>
      <c r="E211" s="12">
        <v>5211</v>
      </c>
      <c r="F211" s="13" t="s">
        <v>696</v>
      </c>
    </row>
    <row r="212" ht="26.4" spans="1:6">
      <c r="A212" s="19">
        <v>721</v>
      </c>
      <c r="B212" s="19">
        <v>7</v>
      </c>
      <c r="C212" s="19" t="s">
        <v>697</v>
      </c>
      <c r="D212" s="11" t="s">
        <v>698</v>
      </c>
      <c r="E212" s="12">
        <v>5212</v>
      </c>
      <c r="F212" s="13" t="s">
        <v>699</v>
      </c>
    </row>
    <row r="213" spans="1:6">
      <c r="A213" s="19">
        <v>721</v>
      </c>
      <c r="B213" s="19">
        <v>7</v>
      </c>
      <c r="C213" s="19" t="s">
        <v>700</v>
      </c>
      <c r="D213" s="11" t="s">
        <v>701</v>
      </c>
      <c r="E213" s="12">
        <v>5213</v>
      </c>
      <c r="F213" s="13" t="s">
        <v>701</v>
      </c>
    </row>
    <row r="214" ht="26.4" spans="1:6">
      <c r="A214" s="19">
        <v>721</v>
      </c>
      <c r="B214" s="19">
        <v>7</v>
      </c>
      <c r="C214" s="19" t="s">
        <v>702</v>
      </c>
      <c r="D214" s="11" t="s">
        <v>703</v>
      </c>
      <c r="E214" s="12">
        <v>5214</v>
      </c>
      <c r="F214" s="13" t="s">
        <v>704</v>
      </c>
    </row>
    <row r="215" spans="1:6">
      <c r="A215" s="19">
        <v>721</v>
      </c>
      <c r="B215" s="19">
        <v>7</v>
      </c>
      <c r="C215" s="19" t="s">
        <v>705</v>
      </c>
      <c r="D215" s="11" t="s">
        <v>706</v>
      </c>
      <c r="E215" s="12">
        <v>5215</v>
      </c>
      <c r="F215" s="13" t="s">
        <v>707</v>
      </c>
    </row>
    <row r="216" spans="1:6">
      <c r="A216" s="19">
        <v>712</v>
      </c>
      <c r="B216" s="19">
        <v>7</v>
      </c>
      <c r="C216" s="19" t="s">
        <v>708</v>
      </c>
      <c r="D216" s="11" t="s">
        <v>709</v>
      </c>
      <c r="E216" s="12">
        <v>5216</v>
      </c>
      <c r="F216" s="13" t="s">
        <v>710</v>
      </c>
    </row>
    <row r="217" ht="26.4" spans="1:6">
      <c r="A217" s="19">
        <v>722</v>
      </c>
      <c r="B217" s="19">
        <v>7</v>
      </c>
      <c r="C217" s="19" t="s">
        <v>711</v>
      </c>
      <c r="D217" s="11" t="s">
        <v>712</v>
      </c>
      <c r="E217" s="12">
        <v>5221</v>
      </c>
      <c r="F217" s="13" t="s">
        <v>713</v>
      </c>
    </row>
    <row r="218" ht="26.4" spans="1:6">
      <c r="A218" s="19">
        <v>722</v>
      </c>
      <c r="B218" s="19">
        <v>7</v>
      </c>
      <c r="C218" s="19" t="s">
        <v>714</v>
      </c>
      <c r="D218" s="11" t="s">
        <v>715</v>
      </c>
      <c r="E218" s="12">
        <v>5222</v>
      </c>
      <c r="F218" s="13" t="s">
        <v>716</v>
      </c>
    </row>
    <row r="219" ht="39.6" spans="1:6">
      <c r="A219" s="19">
        <v>723</v>
      </c>
      <c r="B219" s="19">
        <v>7</v>
      </c>
      <c r="C219" s="19" t="s">
        <v>717</v>
      </c>
      <c r="D219" s="11" t="s">
        <v>718</v>
      </c>
      <c r="E219" s="12">
        <v>5223</v>
      </c>
      <c r="F219" s="13" t="s">
        <v>719</v>
      </c>
    </row>
    <row r="220" ht="26.4" spans="1:6">
      <c r="A220" s="19">
        <v>731</v>
      </c>
      <c r="B220" s="19">
        <v>7</v>
      </c>
      <c r="C220" s="19" t="s">
        <v>720</v>
      </c>
      <c r="D220" s="11" t="s">
        <v>721</v>
      </c>
      <c r="E220" s="12">
        <v>5224</v>
      </c>
      <c r="F220" s="13" t="s">
        <v>722</v>
      </c>
    </row>
    <row r="221" ht="26.4" spans="1:6">
      <c r="A221" s="19">
        <v>712</v>
      </c>
      <c r="B221" s="19">
        <v>7</v>
      </c>
      <c r="C221" s="19" t="s">
        <v>723</v>
      </c>
      <c r="D221" s="11" t="s">
        <v>724</v>
      </c>
      <c r="E221" s="12">
        <v>5225</v>
      </c>
      <c r="F221" s="13" t="s">
        <v>725</v>
      </c>
    </row>
    <row r="222" ht="26.4" spans="1:6">
      <c r="A222" s="19">
        <v>723</v>
      </c>
      <c r="B222" s="19">
        <v>7</v>
      </c>
      <c r="C222" s="19" t="s">
        <v>726</v>
      </c>
      <c r="D222" s="11" t="s">
        <v>727</v>
      </c>
      <c r="E222" s="12">
        <v>5231</v>
      </c>
      <c r="F222" s="13" t="s">
        <v>728</v>
      </c>
    </row>
    <row r="223" ht="26.4" spans="1:6">
      <c r="A223" s="37">
        <v>721</v>
      </c>
      <c r="B223" s="37">
        <v>7</v>
      </c>
      <c r="C223" s="37" t="s">
        <v>700</v>
      </c>
      <c r="D223" s="30" t="s">
        <v>729</v>
      </c>
      <c r="E223" s="28">
        <v>5232</v>
      </c>
      <c r="F223" s="29" t="s">
        <v>730</v>
      </c>
    </row>
    <row r="224" ht="26.4" spans="1:6">
      <c r="A224" s="38">
        <v>723</v>
      </c>
      <c r="B224" s="38">
        <v>7</v>
      </c>
      <c r="C224" s="38" t="s">
        <v>726</v>
      </c>
      <c r="D224" s="30" t="s">
        <v>727</v>
      </c>
      <c r="E224" s="28"/>
      <c r="F224" s="23" t="s">
        <v>309</v>
      </c>
    </row>
    <row r="225" spans="1:6">
      <c r="A225" s="19">
        <v>713</v>
      </c>
      <c r="B225" s="19">
        <v>7</v>
      </c>
      <c r="C225" s="19" t="s">
        <v>731</v>
      </c>
      <c r="D225" s="11" t="s">
        <v>732</v>
      </c>
      <c r="E225" s="12">
        <v>5234</v>
      </c>
      <c r="F225" s="13" t="s">
        <v>733</v>
      </c>
    </row>
    <row r="226" ht="26.4" spans="1:6">
      <c r="A226" s="19">
        <v>723</v>
      </c>
      <c r="B226" s="19">
        <v>7</v>
      </c>
      <c r="C226" s="19" t="s">
        <v>734</v>
      </c>
      <c r="D226" s="11" t="s">
        <v>735</v>
      </c>
      <c r="E226" s="12">
        <v>5235</v>
      </c>
      <c r="F226" s="13" t="s">
        <v>736</v>
      </c>
    </row>
    <row r="227" ht="39.6" spans="1:6">
      <c r="A227" s="19">
        <v>723</v>
      </c>
      <c r="B227" s="19">
        <v>7</v>
      </c>
      <c r="C227" s="19" t="s">
        <v>717</v>
      </c>
      <c r="D227" s="11" t="s">
        <v>718</v>
      </c>
      <c r="E227" s="12">
        <v>5236</v>
      </c>
      <c r="F227" s="13" t="s">
        <v>737</v>
      </c>
    </row>
    <row r="228" ht="39.6" spans="1:6">
      <c r="A228" s="19">
        <v>723</v>
      </c>
      <c r="B228" s="19">
        <v>7</v>
      </c>
      <c r="C228" s="19" t="s">
        <v>717</v>
      </c>
      <c r="D228" s="11" t="s">
        <v>718</v>
      </c>
      <c r="E228" s="12">
        <v>5237</v>
      </c>
      <c r="F228" s="13" t="s">
        <v>738</v>
      </c>
    </row>
    <row r="229" spans="1:6">
      <c r="A229" s="19">
        <v>741</v>
      </c>
      <c r="B229" s="19">
        <v>7</v>
      </c>
      <c r="C229" s="19" t="s">
        <v>739</v>
      </c>
      <c r="D229" s="11" t="s">
        <v>740</v>
      </c>
      <c r="E229" s="12">
        <v>5241</v>
      </c>
      <c r="F229" s="13" t="s">
        <v>741</v>
      </c>
    </row>
    <row r="230" spans="1:6">
      <c r="A230" s="19">
        <v>215</v>
      </c>
      <c r="B230" s="19">
        <v>2</v>
      </c>
      <c r="C230" s="19" t="s">
        <v>742</v>
      </c>
      <c r="D230" s="11" t="s">
        <v>743</v>
      </c>
      <c r="E230" s="12">
        <v>5242</v>
      </c>
      <c r="F230" s="13" t="s">
        <v>743</v>
      </c>
    </row>
    <row r="231" spans="1:6">
      <c r="A231" s="26">
        <v>215</v>
      </c>
      <c r="B231" s="26">
        <v>2</v>
      </c>
      <c r="C231" s="26" t="s">
        <v>742</v>
      </c>
      <c r="D231" s="30" t="s">
        <v>743</v>
      </c>
      <c r="E231" s="28">
        <v>5244</v>
      </c>
      <c r="F231" s="29" t="s">
        <v>744</v>
      </c>
    </row>
    <row r="232" ht="26.4" spans="1:6">
      <c r="A232" s="26">
        <v>742</v>
      </c>
      <c r="B232" s="26">
        <v>7</v>
      </c>
      <c r="C232" s="26">
        <v>7421</v>
      </c>
      <c r="D232" s="30" t="s">
        <v>745</v>
      </c>
      <c r="E232" s="12"/>
      <c r="F232" s="23" t="s">
        <v>309</v>
      </c>
    </row>
    <row r="233" ht="39.6" spans="1:6">
      <c r="A233" s="19">
        <v>742</v>
      </c>
      <c r="B233" s="19">
        <v>7</v>
      </c>
      <c r="C233" s="19" t="s">
        <v>746</v>
      </c>
      <c r="D233" s="11" t="s">
        <v>747</v>
      </c>
      <c r="E233" s="12">
        <v>5245</v>
      </c>
      <c r="F233" s="13" t="s">
        <v>748</v>
      </c>
    </row>
    <row r="234" ht="26.4" spans="1:6">
      <c r="A234" s="26">
        <v>215</v>
      </c>
      <c r="B234" s="26">
        <v>2</v>
      </c>
      <c r="C234" s="26" t="s">
        <v>742</v>
      </c>
      <c r="D234" s="30" t="s">
        <v>743</v>
      </c>
      <c r="E234" s="28">
        <v>5249</v>
      </c>
      <c r="F234" s="29" t="s">
        <v>749</v>
      </c>
    </row>
    <row r="235" ht="26.4" spans="1:6">
      <c r="A235" s="26">
        <v>742</v>
      </c>
      <c r="B235" s="26">
        <v>7</v>
      </c>
      <c r="C235" s="26">
        <v>7421</v>
      </c>
      <c r="D235" s="30" t="s">
        <v>745</v>
      </c>
      <c r="E235" s="12"/>
      <c r="F235" s="23" t="s">
        <v>309</v>
      </c>
    </row>
    <row r="236" ht="26.4" spans="1:6">
      <c r="A236" s="19">
        <v>312</v>
      </c>
      <c r="B236" s="19">
        <v>3</v>
      </c>
      <c r="C236" s="19" t="s">
        <v>750</v>
      </c>
      <c r="D236" s="11" t="s">
        <v>751</v>
      </c>
      <c r="E236" s="12">
        <v>5250</v>
      </c>
      <c r="F236" s="13" t="s">
        <v>752</v>
      </c>
    </row>
    <row r="237" ht="26.4" spans="1:6">
      <c r="A237" s="19">
        <v>721</v>
      </c>
      <c r="B237" s="19">
        <v>7</v>
      </c>
      <c r="C237" s="19" t="s">
        <v>702</v>
      </c>
      <c r="D237" s="11" t="s">
        <v>703</v>
      </c>
      <c r="E237" s="12">
        <v>5311</v>
      </c>
      <c r="F237" s="13" t="s">
        <v>753</v>
      </c>
    </row>
    <row r="238" spans="1:6">
      <c r="A238" s="19">
        <v>711</v>
      </c>
      <c r="B238" s="19">
        <v>7</v>
      </c>
      <c r="C238" s="19" t="s">
        <v>754</v>
      </c>
      <c r="D238" s="11" t="s">
        <v>755</v>
      </c>
      <c r="E238" s="12">
        <v>5312</v>
      </c>
      <c r="F238" s="13" t="s">
        <v>756</v>
      </c>
    </row>
    <row r="239" spans="1:6">
      <c r="A239" s="19">
        <v>712</v>
      </c>
      <c r="B239" s="19">
        <v>7</v>
      </c>
      <c r="C239" s="19" t="s">
        <v>757</v>
      </c>
      <c r="D239" s="11" t="s">
        <v>758</v>
      </c>
      <c r="E239" s="12">
        <v>5313</v>
      </c>
      <c r="F239" s="13" t="s">
        <v>759</v>
      </c>
    </row>
    <row r="240" ht="26.4" spans="1:6">
      <c r="A240" s="19">
        <v>712</v>
      </c>
      <c r="B240" s="19">
        <v>7</v>
      </c>
      <c r="C240" s="19" t="s">
        <v>708</v>
      </c>
      <c r="D240" s="11" t="s">
        <v>709</v>
      </c>
      <c r="E240" s="12">
        <v>5314</v>
      </c>
      <c r="F240" s="13" t="s">
        <v>760</v>
      </c>
    </row>
    <row r="241" spans="1:6">
      <c r="A241" s="19">
        <v>711</v>
      </c>
      <c r="B241" s="19">
        <v>7</v>
      </c>
      <c r="C241" s="19" t="s">
        <v>761</v>
      </c>
      <c r="D241" s="11" t="s">
        <v>762</v>
      </c>
      <c r="E241" s="12">
        <v>5315</v>
      </c>
      <c r="F241" s="13" t="s">
        <v>762</v>
      </c>
    </row>
    <row r="242" ht="26.4" spans="1:6">
      <c r="A242" s="19">
        <v>712</v>
      </c>
      <c r="B242" s="19">
        <v>7</v>
      </c>
      <c r="C242" s="19" t="s">
        <v>763</v>
      </c>
      <c r="D242" s="11" t="s">
        <v>764</v>
      </c>
      <c r="E242" s="12">
        <v>5316</v>
      </c>
      <c r="F242" s="13" t="s">
        <v>765</v>
      </c>
    </row>
    <row r="243" ht="26.4" spans="1:6">
      <c r="A243" s="19">
        <v>711</v>
      </c>
      <c r="B243" s="19">
        <v>7</v>
      </c>
      <c r="C243" s="19" t="s">
        <v>766</v>
      </c>
      <c r="D243" s="11" t="s">
        <v>767</v>
      </c>
      <c r="E243" s="12">
        <v>5319</v>
      </c>
      <c r="F243" s="13" t="s">
        <v>768</v>
      </c>
    </row>
    <row r="244" spans="1:6">
      <c r="A244" s="19">
        <v>712</v>
      </c>
      <c r="B244" s="19">
        <v>7</v>
      </c>
      <c r="C244" s="19" t="s">
        <v>769</v>
      </c>
      <c r="D244" s="11" t="s">
        <v>770</v>
      </c>
      <c r="E244" s="12">
        <v>5321</v>
      </c>
      <c r="F244" s="13" t="s">
        <v>770</v>
      </c>
    </row>
    <row r="245" spans="1:6">
      <c r="A245" s="19">
        <v>712</v>
      </c>
      <c r="B245" s="19">
        <v>7</v>
      </c>
      <c r="C245" s="19" t="s">
        <v>771</v>
      </c>
      <c r="D245" s="11" t="s">
        <v>772</v>
      </c>
      <c r="E245" s="12">
        <v>5322</v>
      </c>
      <c r="F245" s="13" t="s">
        <v>773</v>
      </c>
    </row>
    <row r="246" spans="1:6">
      <c r="A246" s="19">
        <v>713</v>
      </c>
      <c r="B246" s="19">
        <v>7</v>
      </c>
      <c r="C246" s="19" t="s">
        <v>774</v>
      </c>
      <c r="D246" s="11" t="s">
        <v>775</v>
      </c>
      <c r="E246" s="12">
        <v>5323</v>
      </c>
      <c r="F246" s="13" t="s">
        <v>776</v>
      </c>
    </row>
    <row r="247" ht="26.4" spans="1:6">
      <c r="A247" s="19">
        <v>312</v>
      </c>
      <c r="B247" s="19">
        <v>3</v>
      </c>
      <c r="C247" s="19" t="s">
        <v>777</v>
      </c>
      <c r="D247" s="11" t="s">
        <v>778</v>
      </c>
      <c r="E247" s="12">
        <v>5330</v>
      </c>
      <c r="F247" s="13" t="s">
        <v>779</v>
      </c>
    </row>
    <row r="248" ht="26.4" spans="1:6">
      <c r="A248" s="19">
        <v>731</v>
      </c>
      <c r="B248" s="19">
        <v>7</v>
      </c>
      <c r="C248" s="19" t="s">
        <v>780</v>
      </c>
      <c r="D248" s="11" t="s">
        <v>781</v>
      </c>
      <c r="E248" s="12">
        <v>5411</v>
      </c>
      <c r="F248" s="13" t="s">
        <v>782</v>
      </c>
    </row>
    <row r="249" ht="26.4" spans="1:6">
      <c r="A249" s="19">
        <v>753</v>
      </c>
      <c r="B249" s="19">
        <v>7</v>
      </c>
      <c r="C249" s="19" t="s">
        <v>783</v>
      </c>
      <c r="D249" s="11" t="s">
        <v>784</v>
      </c>
      <c r="E249" s="12">
        <v>5412</v>
      </c>
      <c r="F249" s="13" t="s">
        <v>785</v>
      </c>
    </row>
    <row r="250" ht="26.4" spans="1:6">
      <c r="A250" s="19">
        <v>753</v>
      </c>
      <c r="B250" s="19">
        <v>7</v>
      </c>
      <c r="C250" s="19" t="s">
        <v>786</v>
      </c>
      <c r="D250" s="11" t="s">
        <v>787</v>
      </c>
      <c r="E250" s="12">
        <v>5413</v>
      </c>
      <c r="F250" s="13" t="s">
        <v>788</v>
      </c>
    </row>
    <row r="251" ht="26.4" spans="1:6">
      <c r="A251" s="19">
        <v>753</v>
      </c>
      <c r="B251" s="19">
        <v>7</v>
      </c>
      <c r="C251" s="19" t="s">
        <v>789</v>
      </c>
      <c r="D251" s="11" t="s">
        <v>790</v>
      </c>
      <c r="E251" s="12">
        <v>5414</v>
      </c>
      <c r="F251" s="13" t="s">
        <v>791</v>
      </c>
    </row>
    <row r="252" ht="26.4" spans="1:6">
      <c r="A252" s="19">
        <v>753</v>
      </c>
      <c r="B252" s="19">
        <v>7</v>
      </c>
      <c r="C252" s="19">
        <v>7533</v>
      </c>
      <c r="D252" s="11" t="s">
        <v>792</v>
      </c>
      <c r="E252" s="12">
        <v>5419</v>
      </c>
      <c r="F252" s="13" t="s">
        <v>793</v>
      </c>
    </row>
    <row r="253" spans="1:6">
      <c r="A253" s="19">
        <v>732</v>
      </c>
      <c r="B253" s="19">
        <v>7</v>
      </c>
      <c r="C253" s="19" t="s">
        <v>794</v>
      </c>
      <c r="D253" s="11" t="s">
        <v>795</v>
      </c>
      <c r="E253" s="12">
        <v>5421</v>
      </c>
      <c r="F253" s="13" t="s">
        <v>795</v>
      </c>
    </row>
    <row r="254" spans="1:6">
      <c r="A254" s="19">
        <v>732</v>
      </c>
      <c r="B254" s="19">
        <v>7</v>
      </c>
      <c r="C254" s="19" t="s">
        <v>796</v>
      </c>
      <c r="D254" s="11" t="s">
        <v>797</v>
      </c>
      <c r="E254" s="12">
        <v>5422</v>
      </c>
      <c r="F254" s="13" t="s">
        <v>798</v>
      </c>
    </row>
    <row r="255" ht="26.4" spans="1:6">
      <c r="A255" s="19">
        <v>732</v>
      </c>
      <c r="B255" s="19">
        <v>7</v>
      </c>
      <c r="C255" s="19" t="s">
        <v>799</v>
      </c>
      <c r="D255" s="11" t="s">
        <v>800</v>
      </c>
      <c r="E255" s="12">
        <v>5423</v>
      </c>
      <c r="F255" s="13" t="s">
        <v>800</v>
      </c>
    </row>
    <row r="256" ht="26.4" spans="1:6">
      <c r="A256" s="19">
        <v>751</v>
      </c>
      <c r="B256" s="19">
        <v>7</v>
      </c>
      <c r="C256" s="19" t="s">
        <v>801</v>
      </c>
      <c r="D256" s="11" t="s">
        <v>802</v>
      </c>
      <c r="E256" s="12">
        <v>5431</v>
      </c>
      <c r="F256" s="13" t="s">
        <v>803</v>
      </c>
    </row>
    <row r="257" ht="26.4" spans="1:6">
      <c r="A257" s="19">
        <v>751</v>
      </c>
      <c r="B257" s="19">
        <v>7</v>
      </c>
      <c r="C257" s="19" t="s">
        <v>804</v>
      </c>
      <c r="D257" s="11" t="s">
        <v>805</v>
      </c>
      <c r="E257" s="12">
        <v>5432</v>
      </c>
      <c r="F257" s="13" t="s">
        <v>806</v>
      </c>
    </row>
    <row r="258" ht="26.4" spans="1:6">
      <c r="A258" s="19">
        <v>751</v>
      </c>
      <c r="B258" s="19">
        <v>7</v>
      </c>
      <c r="C258" s="19" t="s">
        <v>801</v>
      </c>
      <c r="D258" s="11" t="s">
        <v>802</v>
      </c>
      <c r="E258" s="12">
        <v>5433</v>
      </c>
      <c r="F258" s="13" t="s">
        <v>807</v>
      </c>
    </row>
    <row r="259" spans="1:6">
      <c r="A259" s="19">
        <v>343</v>
      </c>
      <c r="B259" s="19">
        <v>3</v>
      </c>
      <c r="C259" s="19" t="s">
        <v>808</v>
      </c>
      <c r="D259" s="11" t="s">
        <v>809</v>
      </c>
      <c r="E259" s="12">
        <v>5434</v>
      </c>
      <c r="F259" s="13" t="s">
        <v>809</v>
      </c>
    </row>
    <row r="260" spans="1:6">
      <c r="A260" s="19">
        <v>512</v>
      </c>
      <c r="B260" s="19">
        <v>5</v>
      </c>
      <c r="C260" s="19" t="s">
        <v>810</v>
      </c>
      <c r="D260" s="11" t="s">
        <v>182</v>
      </c>
      <c r="E260" s="12">
        <v>5435</v>
      </c>
      <c r="F260" s="13" t="s">
        <v>182</v>
      </c>
    </row>
    <row r="261" spans="1:6">
      <c r="A261" s="19">
        <v>141</v>
      </c>
      <c r="B261" s="19">
        <v>1</v>
      </c>
      <c r="C261" s="19" t="s">
        <v>278</v>
      </c>
      <c r="D261" s="11" t="s">
        <v>279</v>
      </c>
      <c r="E261" s="12">
        <v>5436</v>
      </c>
      <c r="F261" s="13" t="s">
        <v>811</v>
      </c>
    </row>
    <row r="262" ht="26.4" spans="1:6">
      <c r="A262" s="19">
        <v>731</v>
      </c>
      <c r="B262" s="19">
        <v>7</v>
      </c>
      <c r="C262" s="19" t="s">
        <v>812</v>
      </c>
      <c r="D262" s="11" t="s">
        <v>813</v>
      </c>
      <c r="E262" s="12">
        <v>5441</v>
      </c>
      <c r="F262" s="13" t="s">
        <v>814</v>
      </c>
    </row>
    <row r="263" ht="26.4" spans="1:6">
      <c r="A263" s="19">
        <v>752</v>
      </c>
      <c r="B263" s="19">
        <v>7</v>
      </c>
      <c r="C263" s="19" t="s">
        <v>815</v>
      </c>
      <c r="D263" s="11" t="s">
        <v>816</v>
      </c>
      <c r="E263" s="12">
        <v>5442</v>
      </c>
      <c r="F263" s="13" t="s">
        <v>817</v>
      </c>
    </row>
    <row r="264" ht="26.4" spans="1:6">
      <c r="A264" s="19">
        <v>754</v>
      </c>
      <c r="B264" s="19">
        <v>7</v>
      </c>
      <c r="C264" s="19" t="s">
        <v>818</v>
      </c>
      <c r="D264" s="11" t="s">
        <v>819</v>
      </c>
      <c r="E264" s="12">
        <v>5443</v>
      </c>
      <c r="F264" s="13" t="s">
        <v>820</v>
      </c>
    </row>
    <row r="265" ht="26.4" spans="1:6">
      <c r="A265" s="19">
        <v>731</v>
      </c>
      <c r="B265" s="19">
        <v>7</v>
      </c>
      <c r="C265" s="19">
        <v>7316</v>
      </c>
      <c r="D265" s="11" t="s">
        <v>821</v>
      </c>
      <c r="E265" s="12">
        <v>5449</v>
      </c>
      <c r="F265" s="13" t="s">
        <v>822</v>
      </c>
    </row>
    <row r="266" spans="1:6">
      <c r="A266" s="19">
        <v>531</v>
      </c>
      <c r="B266" s="19">
        <v>5</v>
      </c>
      <c r="C266" s="19" t="s">
        <v>823</v>
      </c>
      <c r="D266" s="11" t="s">
        <v>824</v>
      </c>
      <c r="E266" s="12">
        <v>6121</v>
      </c>
      <c r="F266" s="13" t="s">
        <v>825</v>
      </c>
    </row>
    <row r="267" ht="26.4" spans="1:6">
      <c r="A267" s="19">
        <v>531</v>
      </c>
      <c r="B267" s="19">
        <v>5</v>
      </c>
      <c r="C267" s="19" t="s">
        <v>826</v>
      </c>
      <c r="D267" s="11" t="s">
        <v>827</v>
      </c>
      <c r="E267" s="12">
        <v>6122</v>
      </c>
      <c r="F267" s="13" t="s">
        <v>828</v>
      </c>
    </row>
    <row r="268" spans="1:6">
      <c r="A268" s="19">
        <v>531</v>
      </c>
      <c r="B268" s="19">
        <v>5</v>
      </c>
      <c r="C268" s="19" t="s">
        <v>826</v>
      </c>
      <c r="D268" s="11" t="s">
        <v>827</v>
      </c>
      <c r="E268" s="12">
        <v>6123</v>
      </c>
      <c r="F268" s="13" t="s">
        <v>829</v>
      </c>
    </row>
    <row r="269" spans="1:6">
      <c r="A269" s="19">
        <v>531</v>
      </c>
      <c r="B269" s="19">
        <v>5</v>
      </c>
      <c r="C269" s="19" t="s">
        <v>823</v>
      </c>
      <c r="D269" s="11" t="s">
        <v>824</v>
      </c>
      <c r="E269" s="12">
        <v>6125</v>
      </c>
      <c r="F269" s="13" t="s">
        <v>830</v>
      </c>
    </row>
    <row r="270" spans="1:6">
      <c r="A270" s="19">
        <v>531</v>
      </c>
      <c r="B270" s="19">
        <v>5</v>
      </c>
      <c r="C270" s="19" t="s">
        <v>823</v>
      </c>
      <c r="D270" s="11" t="s">
        <v>824</v>
      </c>
      <c r="E270" s="12">
        <v>6126</v>
      </c>
      <c r="F270" s="13" t="s">
        <v>831</v>
      </c>
    </row>
    <row r="271" ht="26.4" spans="1:6">
      <c r="A271" s="19">
        <v>324</v>
      </c>
      <c r="B271" s="19">
        <v>3</v>
      </c>
      <c r="C271" s="19" t="s">
        <v>832</v>
      </c>
      <c r="D271" s="11" t="s">
        <v>153</v>
      </c>
      <c r="E271" s="12">
        <v>6131</v>
      </c>
      <c r="F271" s="13" t="s">
        <v>833</v>
      </c>
    </row>
    <row r="272" ht="26.4" spans="1:6">
      <c r="A272" s="19">
        <v>754</v>
      </c>
      <c r="B272" s="19">
        <v>7</v>
      </c>
      <c r="C272" s="19" t="s">
        <v>834</v>
      </c>
      <c r="D272" s="11" t="s">
        <v>835</v>
      </c>
      <c r="E272" s="12">
        <v>6132</v>
      </c>
      <c r="F272" s="13" t="s">
        <v>836</v>
      </c>
    </row>
    <row r="273" ht="26.4" spans="1:6">
      <c r="A273" s="19">
        <v>516</v>
      </c>
      <c r="B273" s="19">
        <v>5</v>
      </c>
      <c r="C273" s="19" t="s">
        <v>837</v>
      </c>
      <c r="D273" s="11" t="s">
        <v>838</v>
      </c>
      <c r="E273" s="12">
        <v>6139</v>
      </c>
      <c r="F273" s="13" t="s">
        <v>839</v>
      </c>
    </row>
    <row r="274" ht="26.4" spans="1:6">
      <c r="A274" s="19">
        <v>532</v>
      </c>
      <c r="B274" s="19">
        <v>5</v>
      </c>
      <c r="C274" s="19" t="s">
        <v>840</v>
      </c>
      <c r="D274" s="11" t="s">
        <v>841</v>
      </c>
      <c r="E274" s="12">
        <v>6141</v>
      </c>
      <c r="F274" s="13" t="s">
        <v>842</v>
      </c>
    </row>
    <row r="275" ht="26.4" spans="1:6">
      <c r="A275" s="19">
        <v>325</v>
      </c>
      <c r="B275" s="19">
        <v>3</v>
      </c>
      <c r="C275" s="19" t="s">
        <v>490</v>
      </c>
      <c r="D275" s="11" t="s">
        <v>491</v>
      </c>
      <c r="E275" s="12">
        <v>6142</v>
      </c>
      <c r="F275" s="13" t="s">
        <v>843</v>
      </c>
    </row>
    <row r="276" spans="1:6">
      <c r="A276" s="19">
        <v>325</v>
      </c>
      <c r="B276" s="19">
        <v>3</v>
      </c>
      <c r="C276" s="19" t="s">
        <v>844</v>
      </c>
      <c r="D276" s="11" t="s">
        <v>845</v>
      </c>
      <c r="E276" s="12">
        <v>6143</v>
      </c>
      <c r="F276" s="13" t="s">
        <v>846</v>
      </c>
    </row>
    <row r="277" ht="39.6" spans="1:6">
      <c r="A277" s="19">
        <v>532</v>
      </c>
      <c r="B277" s="19">
        <v>5</v>
      </c>
      <c r="C277" s="19" t="s">
        <v>847</v>
      </c>
      <c r="D277" s="11" t="s">
        <v>848</v>
      </c>
      <c r="E277" s="12">
        <v>6144</v>
      </c>
      <c r="F277" s="13" t="s">
        <v>849</v>
      </c>
    </row>
    <row r="278" ht="26.4" spans="1:6">
      <c r="A278" s="19">
        <v>532</v>
      </c>
      <c r="B278" s="19">
        <v>5</v>
      </c>
      <c r="C278" s="19" t="s">
        <v>850</v>
      </c>
      <c r="D278" s="11" t="s">
        <v>851</v>
      </c>
      <c r="E278" s="12">
        <v>6145</v>
      </c>
      <c r="F278" s="13" t="s">
        <v>852</v>
      </c>
    </row>
    <row r="279" ht="26.4" spans="1:6">
      <c r="A279" s="19">
        <v>532</v>
      </c>
      <c r="B279" s="19">
        <v>5</v>
      </c>
      <c r="C279" s="19" t="s">
        <v>850</v>
      </c>
      <c r="D279" s="11" t="s">
        <v>851</v>
      </c>
      <c r="E279" s="12">
        <v>6146</v>
      </c>
      <c r="F279" s="13" t="s">
        <v>853</v>
      </c>
    </row>
    <row r="280" ht="39.6" spans="1:6">
      <c r="A280" s="19">
        <v>532</v>
      </c>
      <c r="B280" s="19">
        <v>5</v>
      </c>
      <c r="C280" s="19" t="s">
        <v>847</v>
      </c>
      <c r="D280" s="11" t="s">
        <v>848</v>
      </c>
      <c r="E280" s="12">
        <v>6147</v>
      </c>
      <c r="F280" s="13" t="s">
        <v>854</v>
      </c>
    </row>
    <row r="281" ht="26.4" spans="1:6">
      <c r="A281" s="19">
        <v>516</v>
      </c>
      <c r="B281" s="19">
        <v>5</v>
      </c>
      <c r="C281" s="19" t="s">
        <v>855</v>
      </c>
      <c r="D281" s="11" t="s">
        <v>856</v>
      </c>
      <c r="E281" s="12">
        <v>6148</v>
      </c>
      <c r="F281" s="13" t="s">
        <v>857</v>
      </c>
    </row>
    <row r="282" ht="26.4" spans="1:6">
      <c r="A282" s="26">
        <v>421</v>
      </c>
      <c r="B282" s="26">
        <v>4</v>
      </c>
      <c r="C282" s="26" t="s">
        <v>858</v>
      </c>
      <c r="D282" s="30" t="s">
        <v>859</v>
      </c>
      <c r="E282" s="28">
        <v>6211</v>
      </c>
      <c r="F282" s="29" t="s">
        <v>860</v>
      </c>
    </row>
    <row r="283" ht="26.4" spans="1:6">
      <c r="A283" s="39">
        <v>541</v>
      </c>
      <c r="B283" s="39">
        <v>5</v>
      </c>
      <c r="C283" s="39">
        <v>5419</v>
      </c>
      <c r="D283" s="30" t="s">
        <v>525</v>
      </c>
      <c r="E283" s="28"/>
      <c r="F283" s="23" t="s">
        <v>309</v>
      </c>
    </row>
    <row r="284" spans="1:6">
      <c r="A284" s="40">
        <v>422</v>
      </c>
      <c r="B284" s="40">
        <v>4</v>
      </c>
      <c r="C284" s="53" t="s">
        <v>861</v>
      </c>
      <c r="D284" s="41" t="s">
        <v>862</v>
      </c>
      <c r="E284" s="12">
        <v>6212</v>
      </c>
      <c r="F284" s="13" t="s">
        <v>863</v>
      </c>
    </row>
    <row r="285" ht="26.4" spans="1:6">
      <c r="A285" s="19">
        <v>511</v>
      </c>
      <c r="B285" s="19">
        <v>5</v>
      </c>
      <c r="C285" s="19" t="s">
        <v>864</v>
      </c>
      <c r="D285" s="11" t="s">
        <v>865</v>
      </c>
      <c r="E285" s="12">
        <v>6214</v>
      </c>
      <c r="F285" s="13" t="s">
        <v>866</v>
      </c>
    </row>
    <row r="286" spans="1:6">
      <c r="A286" s="19">
        <v>511</v>
      </c>
      <c r="B286" s="19">
        <v>5</v>
      </c>
      <c r="C286" s="19" t="s">
        <v>867</v>
      </c>
      <c r="D286" s="11" t="s">
        <v>868</v>
      </c>
      <c r="E286" s="12">
        <v>6215</v>
      </c>
      <c r="F286" s="13" t="s">
        <v>869</v>
      </c>
    </row>
    <row r="287" ht="26.4" spans="1:6">
      <c r="A287" s="19">
        <v>511</v>
      </c>
      <c r="B287" s="19">
        <v>5</v>
      </c>
      <c r="C287" s="19" t="s">
        <v>870</v>
      </c>
      <c r="D287" s="11" t="s">
        <v>871</v>
      </c>
      <c r="E287" s="12">
        <v>6219</v>
      </c>
      <c r="F287" s="13" t="s">
        <v>872</v>
      </c>
    </row>
    <row r="288" spans="1:6">
      <c r="A288" s="19">
        <v>514</v>
      </c>
      <c r="B288" s="19">
        <v>5</v>
      </c>
      <c r="C288" s="19" t="s">
        <v>873</v>
      </c>
      <c r="D288" s="11" t="s">
        <v>874</v>
      </c>
      <c r="E288" s="12">
        <v>6221</v>
      </c>
      <c r="F288" s="13" t="s">
        <v>875</v>
      </c>
    </row>
    <row r="289" ht="26.4" spans="1:6">
      <c r="A289" s="19">
        <v>514</v>
      </c>
      <c r="B289" s="19">
        <v>5</v>
      </c>
      <c r="C289" s="19" t="s">
        <v>876</v>
      </c>
      <c r="D289" s="11" t="s">
        <v>877</v>
      </c>
      <c r="E289" s="12">
        <v>6222</v>
      </c>
      <c r="F289" s="13" t="s">
        <v>878</v>
      </c>
    </row>
    <row r="290" ht="26.4" spans="1:6">
      <c r="A290" s="19">
        <v>515</v>
      </c>
      <c r="B290" s="19">
        <v>5</v>
      </c>
      <c r="C290" s="19" t="s">
        <v>879</v>
      </c>
      <c r="D290" s="11" t="s">
        <v>880</v>
      </c>
      <c r="E290" s="12">
        <v>6231</v>
      </c>
      <c r="F290" s="13" t="s">
        <v>881</v>
      </c>
    </row>
    <row r="291" spans="1:6">
      <c r="A291" s="19">
        <v>515</v>
      </c>
      <c r="B291" s="19">
        <v>5</v>
      </c>
      <c r="C291" s="19" t="s">
        <v>882</v>
      </c>
      <c r="D291" s="11" t="s">
        <v>883</v>
      </c>
      <c r="E291" s="12">
        <v>6232</v>
      </c>
      <c r="F291" s="13" t="s">
        <v>884</v>
      </c>
    </row>
    <row r="292" ht="39.6" spans="1:6">
      <c r="A292" s="19">
        <v>515</v>
      </c>
      <c r="B292" s="19">
        <v>5</v>
      </c>
      <c r="C292" s="19" t="s">
        <v>885</v>
      </c>
      <c r="D292" s="11" t="s">
        <v>886</v>
      </c>
      <c r="E292" s="12">
        <v>6240</v>
      </c>
      <c r="F292" s="13" t="s">
        <v>887</v>
      </c>
    </row>
    <row r="293" spans="1:6">
      <c r="A293" s="19">
        <v>522</v>
      </c>
      <c r="B293" s="19">
        <v>5</v>
      </c>
      <c r="C293" s="19" t="s">
        <v>888</v>
      </c>
      <c r="D293" s="11" t="s">
        <v>889</v>
      </c>
      <c r="E293" s="12">
        <v>7111</v>
      </c>
      <c r="F293" s="13" t="s">
        <v>890</v>
      </c>
    </row>
    <row r="294" ht="26.4" spans="1:6">
      <c r="A294" s="19">
        <v>523</v>
      </c>
      <c r="B294" s="19">
        <v>5</v>
      </c>
      <c r="C294" s="19" t="s">
        <v>891</v>
      </c>
      <c r="D294" s="11" t="s">
        <v>203</v>
      </c>
      <c r="E294" s="12">
        <v>7112</v>
      </c>
      <c r="F294" s="13" t="s">
        <v>892</v>
      </c>
    </row>
    <row r="295" spans="1:6">
      <c r="A295" s="19">
        <v>524</v>
      </c>
      <c r="B295" s="19">
        <v>5</v>
      </c>
      <c r="C295" s="19" t="s">
        <v>893</v>
      </c>
      <c r="D295" s="11" t="s">
        <v>894</v>
      </c>
      <c r="E295" s="12">
        <v>7113</v>
      </c>
      <c r="F295" s="13" t="s">
        <v>895</v>
      </c>
    </row>
    <row r="296" ht="26.4" spans="1:6">
      <c r="A296" s="26">
        <v>321</v>
      </c>
      <c r="B296" s="26">
        <v>3</v>
      </c>
      <c r="C296" s="26">
        <v>3213</v>
      </c>
      <c r="D296" s="30" t="s">
        <v>496</v>
      </c>
      <c r="E296" s="28">
        <v>7114</v>
      </c>
      <c r="F296" s="29" t="s">
        <v>896</v>
      </c>
    </row>
    <row r="297" spans="1:6">
      <c r="A297" s="26">
        <v>522</v>
      </c>
      <c r="B297" s="26">
        <v>5</v>
      </c>
      <c r="C297" s="26">
        <v>5223</v>
      </c>
      <c r="D297" s="30" t="s">
        <v>889</v>
      </c>
      <c r="E297" s="28"/>
      <c r="F297" s="23" t="s">
        <v>309</v>
      </c>
    </row>
    <row r="298" ht="26.4" spans="1:6">
      <c r="A298" s="19">
        <v>522</v>
      </c>
      <c r="B298" s="19">
        <v>5</v>
      </c>
      <c r="C298" s="19" t="s">
        <v>888</v>
      </c>
      <c r="D298" s="11" t="s">
        <v>889</v>
      </c>
      <c r="E298" s="12">
        <v>7115</v>
      </c>
      <c r="F298" s="13" t="s">
        <v>897</v>
      </c>
    </row>
    <row r="299" ht="26.4" spans="1:6">
      <c r="A299" s="19">
        <v>524</v>
      </c>
      <c r="B299" s="19">
        <v>5</v>
      </c>
      <c r="C299" s="19" t="s">
        <v>898</v>
      </c>
      <c r="D299" s="11" t="s">
        <v>899</v>
      </c>
      <c r="E299" s="12">
        <v>7121</v>
      </c>
      <c r="F299" s="13" t="s">
        <v>900</v>
      </c>
    </row>
    <row r="300" ht="26.4" spans="1:6">
      <c r="A300" s="19">
        <v>421</v>
      </c>
      <c r="B300" s="19">
        <v>4</v>
      </c>
      <c r="C300" s="19" t="s">
        <v>901</v>
      </c>
      <c r="D300" s="11" t="s">
        <v>902</v>
      </c>
      <c r="E300" s="12">
        <v>7122</v>
      </c>
      <c r="F300" s="13" t="s">
        <v>903</v>
      </c>
    </row>
    <row r="301" ht="26.4" spans="1:6">
      <c r="A301" s="19">
        <v>524</v>
      </c>
      <c r="B301" s="19">
        <v>5</v>
      </c>
      <c r="C301" s="19" t="s">
        <v>898</v>
      </c>
      <c r="D301" s="11" t="s">
        <v>899</v>
      </c>
      <c r="E301" s="12">
        <v>7123</v>
      </c>
      <c r="F301" s="13" t="s">
        <v>904</v>
      </c>
    </row>
    <row r="302" ht="26.4" spans="1:6">
      <c r="A302" s="19">
        <v>521</v>
      </c>
      <c r="B302" s="19">
        <v>5</v>
      </c>
      <c r="C302" s="19" t="s">
        <v>905</v>
      </c>
      <c r="D302" s="11" t="s">
        <v>906</v>
      </c>
      <c r="E302" s="12">
        <v>7124</v>
      </c>
      <c r="F302" s="13" t="s">
        <v>907</v>
      </c>
    </row>
    <row r="303" ht="26.4" spans="1:6">
      <c r="A303" s="19">
        <v>524</v>
      </c>
      <c r="B303" s="19">
        <v>5</v>
      </c>
      <c r="C303" s="19" t="s">
        <v>908</v>
      </c>
      <c r="D303" s="11" t="s">
        <v>909</v>
      </c>
      <c r="E303" s="12">
        <v>7125</v>
      </c>
      <c r="F303" s="13" t="s">
        <v>910</v>
      </c>
    </row>
    <row r="304" spans="1:6">
      <c r="A304" s="19">
        <v>524</v>
      </c>
      <c r="B304" s="19">
        <v>5</v>
      </c>
      <c r="C304" s="19">
        <v>5242</v>
      </c>
      <c r="D304" s="11" t="s">
        <v>909</v>
      </c>
      <c r="E304" s="12">
        <v>7129</v>
      </c>
      <c r="F304" s="13" t="s">
        <v>911</v>
      </c>
    </row>
    <row r="305" spans="1:6">
      <c r="A305" s="19">
        <v>522</v>
      </c>
      <c r="B305" s="19">
        <v>5</v>
      </c>
      <c r="C305" s="19" t="s">
        <v>912</v>
      </c>
      <c r="D305" s="11" t="s">
        <v>913</v>
      </c>
      <c r="E305" s="12">
        <v>7130</v>
      </c>
      <c r="F305" s="13" t="s">
        <v>914</v>
      </c>
    </row>
    <row r="306" ht="26.4" spans="1:6">
      <c r="A306" s="19">
        <v>422</v>
      </c>
      <c r="B306" s="19">
        <v>4</v>
      </c>
      <c r="C306" s="19" t="s">
        <v>915</v>
      </c>
      <c r="D306" s="11" t="s">
        <v>916</v>
      </c>
      <c r="E306" s="12">
        <v>7211</v>
      </c>
      <c r="F306" s="13" t="s">
        <v>917</v>
      </c>
    </row>
    <row r="307" ht="26.4" spans="1:6">
      <c r="A307" s="19">
        <v>422</v>
      </c>
      <c r="B307" s="19">
        <v>4</v>
      </c>
      <c r="C307" s="19" t="s">
        <v>918</v>
      </c>
      <c r="D307" s="11" t="s">
        <v>919</v>
      </c>
      <c r="E307" s="12">
        <v>7213</v>
      </c>
      <c r="F307" s="13" t="s">
        <v>920</v>
      </c>
    </row>
    <row r="308" ht="26.4" spans="1:6">
      <c r="A308" s="19">
        <v>422</v>
      </c>
      <c r="B308" s="19">
        <v>4</v>
      </c>
      <c r="C308" s="19" t="s">
        <v>918</v>
      </c>
      <c r="D308" s="11" t="s">
        <v>919</v>
      </c>
      <c r="E308" s="12">
        <v>7214</v>
      </c>
      <c r="F308" s="13" t="s">
        <v>921</v>
      </c>
    </row>
    <row r="309" ht="26.4" spans="1:6">
      <c r="A309" s="19">
        <v>422</v>
      </c>
      <c r="B309" s="19">
        <v>4</v>
      </c>
      <c r="C309" s="19" t="s">
        <v>922</v>
      </c>
      <c r="D309" s="11" t="s">
        <v>923</v>
      </c>
      <c r="E309" s="12">
        <v>7215</v>
      </c>
      <c r="F309" s="13" t="s">
        <v>924</v>
      </c>
    </row>
    <row r="310" ht="26.4" spans="1:6">
      <c r="A310" s="19">
        <v>422</v>
      </c>
      <c r="B310" s="19">
        <v>4</v>
      </c>
      <c r="C310" s="19" t="s">
        <v>925</v>
      </c>
      <c r="D310" s="11" t="s">
        <v>926</v>
      </c>
      <c r="E310" s="12">
        <v>7219</v>
      </c>
      <c r="F310" s="13" t="s">
        <v>927</v>
      </c>
    </row>
    <row r="311" ht="26.4" spans="1:6">
      <c r="A311" s="19">
        <v>334</v>
      </c>
      <c r="B311" s="19">
        <v>3</v>
      </c>
      <c r="C311" s="19" t="s">
        <v>668</v>
      </c>
      <c r="D311" s="11" t="s">
        <v>669</v>
      </c>
      <c r="E311" s="12">
        <v>7220</v>
      </c>
      <c r="F311" s="13" t="s">
        <v>928</v>
      </c>
    </row>
    <row r="312" ht="26.4" spans="1:6">
      <c r="A312" s="19">
        <v>816</v>
      </c>
      <c r="B312" s="19">
        <v>8</v>
      </c>
      <c r="C312" s="19" t="s">
        <v>929</v>
      </c>
      <c r="D312" s="11" t="s">
        <v>123</v>
      </c>
      <c r="E312" s="12">
        <v>8111</v>
      </c>
      <c r="F312" s="13" t="s">
        <v>930</v>
      </c>
    </row>
    <row r="313" ht="26.4" spans="1:6">
      <c r="A313" s="19">
        <v>818</v>
      </c>
      <c r="B313" s="19">
        <v>8</v>
      </c>
      <c r="C313" s="19" t="s">
        <v>931</v>
      </c>
      <c r="D313" s="11" t="s">
        <v>932</v>
      </c>
      <c r="E313" s="12">
        <v>8112</v>
      </c>
      <c r="F313" s="13" t="s">
        <v>933</v>
      </c>
    </row>
    <row r="314" ht="26.4" spans="1:6">
      <c r="A314" s="19">
        <v>815</v>
      </c>
      <c r="B314" s="19">
        <v>8</v>
      </c>
      <c r="C314" s="19" t="s">
        <v>934</v>
      </c>
      <c r="D314" s="11" t="s">
        <v>935</v>
      </c>
      <c r="E314" s="12">
        <v>8113</v>
      </c>
      <c r="F314" s="13" t="s">
        <v>936</v>
      </c>
    </row>
    <row r="315" ht="26.4" spans="1:6">
      <c r="A315" s="19">
        <v>813</v>
      </c>
      <c r="B315" s="19">
        <v>8</v>
      </c>
      <c r="C315" s="19" t="s">
        <v>937</v>
      </c>
      <c r="D315" s="11" t="s">
        <v>938</v>
      </c>
      <c r="E315" s="12">
        <v>8114</v>
      </c>
      <c r="F315" s="13" t="s">
        <v>939</v>
      </c>
    </row>
    <row r="316" ht="26.4" spans="1:6">
      <c r="A316" s="19">
        <v>814</v>
      </c>
      <c r="B316" s="19">
        <v>8</v>
      </c>
      <c r="C316" s="19" t="s">
        <v>940</v>
      </c>
      <c r="D316" s="11" t="s">
        <v>941</v>
      </c>
      <c r="E316" s="12">
        <v>8115</v>
      </c>
      <c r="F316" s="13" t="s">
        <v>942</v>
      </c>
    </row>
    <row r="317" ht="26.4" spans="1:6">
      <c r="A317" s="19">
        <v>814</v>
      </c>
      <c r="B317" s="19">
        <v>8</v>
      </c>
      <c r="C317" s="19" t="s">
        <v>943</v>
      </c>
      <c r="D317" s="11" t="s">
        <v>944</v>
      </c>
      <c r="E317" s="12">
        <v>8116</v>
      </c>
      <c r="F317" s="13" t="s">
        <v>945</v>
      </c>
    </row>
    <row r="318" ht="26.4" spans="1:6">
      <c r="A318" s="19">
        <v>812</v>
      </c>
      <c r="B318" s="19">
        <v>8</v>
      </c>
      <c r="C318" s="19" t="s">
        <v>946</v>
      </c>
      <c r="D318" s="11" t="s">
        <v>947</v>
      </c>
      <c r="E318" s="12">
        <v>8117</v>
      </c>
      <c r="F318" s="13" t="s">
        <v>948</v>
      </c>
    </row>
    <row r="319" ht="26.4" spans="1:6">
      <c r="A319" s="19">
        <v>812</v>
      </c>
      <c r="B319" s="19">
        <v>8</v>
      </c>
      <c r="C319" s="19" t="s">
        <v>949</v>
      </c>
      <c r="D319" s="11" t="s">
        <v>950</v>
      </c>
      <c r="E319" s="12">
        <v>8118</v>
      </c>
      <c r="F319" s="13" t="s">
        <v>951</v>
      </c>
    </row>
    <row r="320" ht="39.6" spans="1:6">
      <c r="A320" s="19">
        <v>811</v>
      </c>
      <c r="B320" s="19">
        <v>8</v>
      </c>
      <c r="C320" s="19" t="s">
        <v>952</v>
      </c>
      <c r="D320" s="11" t="s">
        <v>953</v>
      </c>
      <c r="E320" s="12">
        <v>8119</v>
      </c>
      <c r="F320" s="13" t="s">
        <v>954</v>
      </c>
    </row>
    <row r="321" ht="26.4" spans="1:6">
      <c r="A321" s="19">
        <v>752</v>
      </c>
      <c r="B321" s="19">
        <v>7</v>
      </c>
      <c r="C321" s="19" t="s">
        <v>955</v>
      </c>
      <c r="D321" s="11" t="s">
        <v>956</v>
      </c>
      <c r="E321" s="12">
        <v>8121</v>
      </c>
      <c r="F321" s="13" t="s">
        <v>957</v>
      </c>
    </row>
    <row r="322" spans="1:6">
      <c r="A322" s="19">
        <v>811</v>
      </c>
      <c r="B322" s="19">
        <v>8</v>
      </c>
      <c r="C322" s="19" t="s">
        <v>958</v>
      </c>
      <c r="D322" s="11" t="s">
        <v>959</v>
      </c>
      <c r="E322" s="12">
        <v>8122</v>
      </c>
      <c r="F322" s="13" t="s">
        <v>960</v>
      </c>
    </row>
    <row r="323" ht="26.4" spans="1:6">
      <c r="A323" s="26">
        <v>811</v>
      </c>
      <c r="B323" s="26">
        <v>8</v>
      </c>
      <c r="C323" s="26">
        <v>8111</v>
      </c>
      <c r="D323" s="30" t="s">
        <v>959</v>
      </c>
      <c r="E323" s="28">
        <v>8123</v>
      </c>
      <c r="F323" s="29" t="s">
        <v>961</v>
      </c>
    </row>
    <row r="324" ht="26.4" spans="1:6">
      <c r="A324" s="31">
        <v>811</v>
      </c>
      <c r="B324" s="31">
        <v>8</v>
      </c>
      <c r="C324" s="31">
        <v>8113</v>
      </c>
      <c r="D324" s="30" t="s">
        <v>962</v>
      </c>
      <c r="E324" s="28"/>
      <c r="F324" s="23" t="s">
        <v>309</v>
      </c>
    </row>
    <row r="325" ht="26.4" spans="1:6">
      <c r="A325" s="26">
        <v>313</v>
      </c>
      <c r="B325" s="26">
        <v>3</v>
      </c>
      <c r="C325" s="26">
        <v>3131</v>
      </c>
      <c r="D325" s="30" t="s">
        <v>963</v>
      </c>
      <c r="E325" s="28">
        <v>8124</v>
      </c>
      <c r="F325" s="29" t="s">
        <v>964</v>
      </c>
    </row>
    <row r="326" ht="26.4" spans="1:6">
      <c r="A326" s="26">
        <v>818</v>
      </c>
      <c r="B326" s="26">
        <v>8</v>
      </c>
      <c r="C326" s="26">
        <v>8182</v>
      </c>
      <c r="D326" s="30" t="s">
        <v>965</v>
      </c>
      <c r="E326" s="28"/>
      <c r="F326" s="23" t="s">
        <v>309</v>
      </c>
    </row>
    <row r="327" ht="26.4" spans="1:6">
      <c r="A327" s="19">
        <v>722</v>
      </c>
      <c r="B327" s="19">
        <v>7</v>
      </c>
      <c r="C327" s="19" t="s">
        <v>711</v>
      </c>
      <c r="D327" s="11" t="s">
        <v>712</v>
      </c>
      <c r="E327" s="12">
        <v>8125</v>
      </c>
      <c r="F327" s="13" t="s">
        <v>966</v>
      </c>
    </row>
    <row r="328" ht="26.4" spans="1:6">
      <c r="A328" s="19">
        <v>313</v>
      </c>
      <c r="B328" s="19">
        <v>3</v>
      </c>
      <c r="C328" s="19" t="s">
        <v>967</v>
      </c>
      <c r="D328" s="11" t="s">
        <v>968</v>
      </c>
      <c r="E328" s="12">
        <v>8126</v>
      </c>
      <c r="F328" s="13" t="s">
        <v>969</v>
      </c>
    </row>
    <row r="329" spans="1:6">
      <c r="A329" s="19">
        <v>732</v>
      </c>
      <c r="B329" s="19">
        <v>7</v>
      </c>
      <c r="C329" s="19" t="s">
        <v>796</v>
      </c>
      <c r="D329" s="11" t="s">
        <v>797</v>
      </c>
      <c r="E329" s="12">
        <v>8127</v>
      </c>
      <c r="F329" s="13" t="s">
        <v>970</v>
      </c>
    </row>
    <row r="330" ht="39.6" spans="1:6">
      <c r="A330" s="19">
        <v>818</v>
      </c>
      <c r="B330" s="19">
        <v>8</v>
      </c>
      <c r="C330" s="19" t="s">
        <v>971</v>
      </c>
      <c r="D330" s="11" t="s">
        <v>972</v>
      </c>
      <c r="E330" s="12">
        <v>8129</v>
      </c>
      <c r="F330" s="13" t="s">
        <v>973</v>
      </c>
    </row>
    <row r="331" ht="26.4" spans="1:6">
      <c r="A331" s="19">
        <v>821</v>
      </c>
      <c r="B331" s="19">
        <v>8</v>
      </c>
      <c r="C331" s="19" t="s">
        <v>974</v>
      </c>
      <c r="D331" s="11" t="s">
        <v>975</v>
      </c>
      <c r="E331" s="12">
        <v>8131</v>
      </c>
      <c r="F331" s="13" t="s">
        <v>976</v>
      </c>
    </row>
    <row r="332" ht="26.4" spans="1:6">
      <c r="A332" s="19">
        <v>821</v>
      </c>
      <c r="B332" s="19">
        <v>8</v>
      </c>
      <c r="C332" s="19" t="s">
        <v>977</v>
      </c>
      <c r="D332" s="11" t="s">
        <v>978</v>
      </c>
      <c r="E332" s="12">
        <v>8132</v>
      </c>
      <c r="F332" s="13" t="s">
        <v>979</v>
      </c>
    </row>
    <row r="333" ht="39.6" spans="1:6">
      <c r="A333" s="19">
        <v>754</v>
      </c>
      <c r="B333" s="19">
        <v>7</v>
      </c>
      <c r="C333" s="19" t="s">
        <v>980</v>
      </c>
      <c r="D333" s="11" t="s">
        <v>981</v>
      </c>
      <c r="E333" s="12">
        <v>8133</v>
      </c>
      <c r="F333" s="13" t="s">
        <v>982</v>
      </c>
    </row>
    <row r="334" ht="39.6" spans="1:6">
      <c r="A334" s="19">
        <v>754</v>
      </c>
      <c r="B334" s="19">
        <v>7</v>
      </c>
      <c r="C334" s="19" t="s">
        <v>980</v>
      </c>
      <c r="D334" s="11" t="s">
        <v>981</v>
      </c>
      <c r="E334" s="12">
        <v>8134</v>
      </c>
      <c r="F334" s="13" t="s">
        <v>983</v>
      </c>
    </row>
    <row r="335" ht="26.4" spans="1:6">
      <c r="A335" s="19">
        <v>723</v>
      </c>
      <c r="B335" s="19">
        <v>7</v>
      </c>
      <c r="C335" s="19" t="s">
        <v>726</v>
      </c>
      <c r="D335" s="11" t="s">
        <v>727</v>
      </c>
      <c r="E335" s="12">
        <v>8135</v>
      </c>
      <c r="F335" s="13" t="s">
        <v>984</v>
      </c>
    </row>
    <row r="336" spans="1:6">
      <c r="A336" s="19">
        <v>815</v>
      </c>
      <c r="B336" s="19">
        <v>8</v>
      </c>
      <c r="C336" s="19" t="s">
        <v>985</v>
      </c>
      <c r="D336" s="11" t="s">
        <v>986</v>
      </c>
      <c r="E336" s="12">
        <v>8137</v>
      </c>
      <c r="F336" s="13" t="s">
        <v>987</v>
      </c>
    </row>
    <row r="337" ht="26.4" spans="1:6">
      <c r="A337" s="19">
        <v>821</v>
      </c>
      <c r="B337" s="19">
        <v>8</v>
      </c>
      <c r="C337" s="19" t="s">
        <v>988</v>
      </c>
      <c r="D337" s="11" t="s">
        <v>989</v>
      </c>
      <c r="E337" s="12">
        <v>8139</v>
      </c>
      <c r="F337" s="13" t="s">
        <v>990</v>
      </c>
    </row>
    <row r="338" ht="39.6" spans="1:6">
      <c r="A338" s="19">
        <v>711</v>
      </c>
      <c r="B338" s="19">
        <v>7</v>
      </c>
      <c r="C338" s="19" t="s">
        <v>991</v>
      </c>
      <c r="D338" s="11" t="s">
        <v>992</v>
      </c>
      <c r="E338" s="12">
        <v>8141</v>
      </c>
      <c r="F338" s="13" t="s">
        <v>993</v>
      </c>
    </row>
    <row r="339" spans="1:6">
      <c r="A339" s="19">
        <v>931</v>
      </c>
      <c r="B339" s="19">
        <v>9</v>
      </c>
      <c r="C339" s="19" t="s">
        <v>994</v>
      </c>
      <c r="D339" s="11" t="s">
        <v>995</v>
      </c>
      <c r="E339" s="12">
        <v>8142</v>
      </c>
      <c r="F339" s="13" t="s">
        <v>996</v>
      </c>
    </row>
    <row r="340" ht="26.4" spans="1:6">
      <c r="A340" s="19">
        <v>931</v>
      </c>
      <c r="B340" s="19">
        <v>9</v>
      </c>
      <c r="C340" s="19" t="s">
        <v>994</v>
      </c>
      <c r="D340" s="11" t="s">
        <v>995</v>
      </c>
      <c r="E340" s="12">
        <v>8143</v>
      </c>
      <c r="F340" s="13" t="s">
        <v>997</v>
      </c>
    </row>
    <row r="341" spans="1:6">
      <c r="A341" s="19">
        <v>962</v>
      </c>
      <c r="B341" s="19">
        <v>9</v>
      </c>
      <c r="C341" s="19" t="s">
        <v>998</v>
      </c>
      <c r="D341" s="11" t="s">
        <v>999</v>
      </c>
      <c r="E341" s="12">
        <v>8149</v>
      </c>
      <c r="F341" s="13" t="s">
        <v>1000</v>
      </c>
    </row>
    <row r="342" spans="1:6">
      <c r="A342" s="19">
        <v>833</v>
      </c>
      <c r="B342" s="19">
        <v>8</v>
      </c>
      <c r="C342" s="19" t="s">
        <v>1001</v>
      </c>
      <c r="D342" s="11" t="s">
        <v>1002</v>
      </c>
      <c r="E342" s="12">
        <v>8211</v>
      </c>
      <c r="F342" s="13" t="s">
        <v>1003</v>
      </c>
    </row>
    <row r="343" spans="1:6">
      <c r="A343" s="19">
        <v>832</v>
      </c>
      <c r="B343" s="19">
        <v>8</v>
      </c>
      <c r="C343" s="19" t="s">
        <v>1004</v>
      </c>
      <c r="D343" s="11" t="s">
        <v>1005</v>
      </c>
      <c r="E343" s="12">
        <v>8212</v>
      </c>
      <c r="F343" s="13" t="s">
        <v>1006</v>
      </c>
    </row>
    <row r="344" spans="1:6">
      <c r="A344" s="19">
        <v>833</v>
      </c>
      <c r="B344" s="19">
        <v>8</v>
      </c>
      <c r="C344" s="19" t="s">
        <v>1007</v>
      </c>
      <c r="D344" s="11" t="s">
        <v>1008</v>
      </c>
      <c r="E344" s="12">
        <v>8213</v>
      </c>
      <c r="F344" s="13" t="s">
        <v>1009</v>
      </c>
    </row>
    <row r="345" ht="26.4" spans="1:6">
      <c r="A345" s="19">
        <v>832</v>
      </c>
      <c r="B345" s="19">
        <v>8</v>
      </c>
      <c r="C345" s="19" t="s">
        <v>1004</v>
      </c>
      <c r="D345" s="11" t="s">
        <v>1005</v>
      </c>
      <c r="E345" s="12">
        <v>8214</v>
      </c>
      <c r="F345" s="13" t="s">
        <v>1010</v>
      </c>
    </row>
    <row r="346" spans="1:6">
      <c r="A346" s="19">
        <v>516</v>
      </c>
      <c r="B346" s="19">
        <v>5</v>
      </c>
      <c r="C346" s="19" t="s">
        <v>1011</v>
      </c>
      <c r="D346" s="11" t="s">
        <v>1012</v>
      </c>
      <c r="E346" s="12">
        <v>8215</v>
      </c>
      <c r="F346" s="13" t="s">
        <v>1012</v>
      </c>
    </row>
    <row r="347" ht="26.4" spans="1:6">
      <c r="A347" s="19">
        <v>834</v>
      </c>
      <c r="B347" s="19">
        <v>8</v>
      </c>
      <c r="C347" s="19" t="s">
        <v>1013</v>
      </c>
      <c r="D347" s="11" t="s">
        <v>1014</v>
      </c>
      <c r="E347" s="12">
        <v>8221</v>
      </c>
      <c r="F347" s="13" t="s">
        <v>1015</v>
      </c>
    </row>
    <row r="348" spans="1:6">
      <c r="A348" s="19">
        <v>834</v>
      </c>
      <c r="B348" s="19">
        <v>8</v>
      </c>
      <c r="C348" s="19" t="s">
        <v>1016</v>
      </c>
      <c r="D348" s="11" t="s">
        <v>1017</v>
      </c>
      <c r="E348" s="12">
        <v>8222</v>
      </c>
      <c r="F348" s="13" t="s">
        <v>1018</v>
      </c>
    </row>
    <row r="349" ht="26.4" spans="1:6">
      <c r="A349" s="19">
        <v>834</v>
      </c>
      <c r="B349" s="19">
        <v>8</v>
      </c>
      <c r="C349" s="19" t="s">
        <v>1019</v>
      </c>
      <c r="D349" s="11" t="s">
        <v>1020</v>
      </c>
      <c r="E349" s="12">
        <v>8223</v>
      </c>
      <c r="F349" s="13" t="s">
        <v>1021</v>
      </c>
    </row>
    <row r="350" ht="26.4" spans="1:6">
      <c r="A350" s="19">
        <v>834</v>
      </c>
      <c r="B350" s="19">
        <v>8</v>
      </c>
      <c r="C350" s="19" t="s">
        <v>1022</v>
      </c>
      <c r="D350" s="11" t="s">
        <v>1023</v>
      </c>
      <c r="E350" s="12">
        <v>8229</v>
      </c>
      <c r="F350" s="13" t="s">
        <v>1024</v>
      </c>
    </row>
    <row r="351" spans="1:6">
      <c r="A351" s="19">
        <v>831</v>
      </c>
      <c r="B351" s="19">
        <v>8</v>
      </c>
      <c r="C351" s="19" t="s">
        <v>1025</v>
      </c>
      <c r="D351" s="11" t="s">
        <v>1026</v>
      </c>
      <c r="E351" s="12">
        <v>8231</v>
      </c>
      <c r="F351" s="13" t="s">
        <v>1027</v>
      </c>
    </row>
    <row r="352" ht="26.4" spans="1:6">
      <c r="A352" s="19">
        <v>835</v>
      </c>
      <c r="B352" s="19">
        <v>8</v>
      </c>
      <c r="C352" s="19" t="s">
        <v>1028</v>
      </c>
      <c r="D352" s="11" t="s">
        <v>1029</v>
      </c>
      <c r="E352" s="12">
        <v>8232</v>
      </c>
      <c r="F352" s="13" t="s">
        <v>1030</v>
      </c>
    </row>
    <row r="353" spans="1:6">
      <c r="A353" s="19">
        <v>933</v>
      </c>
      <c r="B353" s="19">
        <v>9</v>
      </c>
      <c r="C353" s="19" t="s">
        <v>1031</v>
      </c>
      <c r="D353" s="11" t="s">
        <v>1032</v>
      </c>
      <c r="E353" s="12">
        <v>8233</v>
      </c>
      <c r="F353" s="13" t="s">
        <v>1033</v>
      </c>
    </row>
    <row r="354" ht="26.4" spans="1:6">
      <c r="A354" s="19">
        <v>831</v>
      </c>
      <c r="B354" s="19">
        <v>8</v>
      </c>
      <c r="C354" s="19" t="s">
        <v>1034</v>
      </c>
      <c r="D354" s="11" t="s">
        <v>1035</v>
      </c>
      <c r="E354" s="12">
        <v>8234</v>
      </c>
      <c r="F354" s="13" t="s">
        <v>1036</v>
      </c>
    </row>
    <row r="355" ht="26.4" spans="1:6">
      <c r="A355" s="19">
        <v>933</v>
      </c>
      <c r="B355" s="19">
        <v>9</v>
      </c>
      <c r="C355" s="19" t="s">
        <v>1031</v>
      </c>
      <c r="D355" s="11" t="s">
        <v>1032</v>
      </c>
      <c r="E355" s="12">
        <v>8239</v>
      </c>
      <c r="F355" s="13" t="s">
        <v>1037</v>
      </c>
    </row>
    <row r="356" ht="26.4" spans="1:6">
      <c r="A356" s="19">
        <v>921</v>
      </c>
      <c r="B356" s="19">
        <v>9</v>
      </c>
      <c r="C356" s="19">
        <v>9213</v>
      </c>
      <c r="D356" s="11" t="s">
        <v>1038</v>
      </c>
      <c r="E356" s="12">
        <v>9111</v>
      </c>
      <c r="F356" s="13" t="s">
        <v>1039</v>
      </c>
    </row>
    <row r="357" spans="1:6">
      <c r="A357" s="26">
        <v>621</v>
      </c>
      <c r="B357" s="26">
        <v>6</v>
      </c>
      <c r="C357" s="26">
        <v>6210</v>
      </c>
      <c r="D357" s="30" t="s">
        <v>74</v>
      </c>
      <c r="E357" s="28">
        <v>9112</v>
      </c>
      <c r="F357" s="29" t="s">
        <v>1040</v>
      </c>
    </row>
    <row r="358" spans="1:6">
      <c r="A358" s="26">
        <v>921</v>
      </c>
      <c r="B358" s="26">
        <v>9</v>
      </c>
      <c r="C358" s="26">
        <v>9215</v>
      </c>
      <c r="D358" s="30" t="s">
        <v>1041</v>
      </c>
      <c r="E358" s="28"/>
      <c r="F358" s="23" t="s">
        <v>309</v>
      </c>
    </row>
    <row r="359" ht="26.4" spans="1:6">
      <c r="A359" s="19">
        <v>921</v>
      </c>
      <c r="B359" s="19">
        <v>9</v>
      </c>
      <c r="C359" s="19" t="s">
        <v>1042</v>
      </c>
      <c r="D359" s="11" t="s">
        <v>1043</v>
      </c>
      <c r="E359" s="12">
        <v>9119</v>
      </c>
      <c r="F359" s="13" t="s">
        <v>1044</v>
      </c>
    </row>
    <row r="360" ht="26.4" spans="1:6">
      <c r="A360" s="19">
        <v>931</v>
      </c>
      <c r="B360" s="19">
        <v>9</v>
      </c>
      <c r="C360" s="19" t="s">
        <v>1045</v>
      </c>
      <c r="D360" s="11" t="s">
        <v>1046</v>
      </c>
      <c r="E360" s="12">
        <v>9120</v>
      </c>
      <c r="F360" s="13" t="s">
        <v>1047</v>
      </c>
    </row>
    <row r="361" ht="26.4" spans="1:6">
      <c r="A361" s="19">
        <v>932</v>
      </c>
      <c r="B361" s="19">
        <v>9</v>
      </c>
      <c r="C361" s="19" t="s">
        <v>1048</v>
      </c>
      <c r="D361" s="11" t="s">
        <v>1049</v>
      </c>
      <c r="E361" s="12">
        <v>9132</v>
      </c>
      <c r="F361" s="13" t="s">
        <v>1050</v>
      </c>
    </row>
    <row r="362" ht="26.4" spans="1:6">
      <c r="A362" s="19">
        <v>932</v>
      </c>
      <c r="B362" s="19">
        <v>9</v>
      </c>
      <c r="C362" s="19" t="s">
        <v>1051</v>
      </c>
      <c r="D362" s="11" t="s">
        <v>1052</v>
      </c>
      <c r="E362" s="12">
        <v>9134</v>
      </c>
      <c r="F362" s="13" t="s">
        <v>1053</v>
      </c>
    </row>
    <row r="363" ht="26.4" spans="1:6">
      <c r="A363" s="19">
        <v>932</v>
      </c>
      <c r="B363" s="19">
        <v>9</v>
      </c>
      <c r="C363" s="19" t="s">
        <v>1048</v>
      </c>
      <c r="D363" s="11" t="s">
        <v>1049</v>
      </c>
      <c r="E363" s="12">
        <v>9139</v>
      </c>
      <c r="F363" s="13" t="s">
        <v>1054</v>
      </c>
    </row>
    <row r="364" ht="26.4" spans="1:6">
      <c r="A364" s="19">
        <v>441</v>
      </c>
      <c r="B364" s="19">
        <v>4</v>
      </c>
      <c r="C364" s="19" t="s">
        <v>1055</v>
      </c>
      <c r="D364" s="11" t="s">
        <v>1056</v>
      </c>
      <c r="E364" s="12">
        <v>9211</v>
      </c>
      <c r="F364" s="13" t="s">
        <v>1057</v>
      </c>
    </row>
    <row r="365" ht="26.4" spans="1:6">
      <c r="A365" s="19">
        <v>962</v>
      </c>
      <c r="B365" s="19">
        <v>9</v>
      </c>
      <c r="C365" s="19" t="s">
        <v>1058</v>
      </c>
      <c r="D365" s="11" t="s">
        <v>1059</v>
      </c>
      <c r="E365" s="12">
        <v>9219</v>
      </c>
      <c r="F365" s="13" t="s">
        <v>1060</v>
      </c>
    </row>
    <row r="366" spans="1:6">
      <c r="A366" s="19">
        <v>912</v>
      </c>
      <c r="B366" s="19">
        <v>9</v>
      </c>
      <c r="C366" s="19" t="s">
        <v>1061</v>
      </c>
      <c r="D366" s="11" t="s">
        <v>1062</v>
      </c>
      <c r="E366" s="12">
        <v>9231</v>
      </c>
      <c r="F366" s="13" t="s">
        <v>1062</v>
      </c>
    </row>
    <row r="367" spans="1:6">
      <c r="A367" s="19">
        <v>961</v>
      </c>
      <c r="B367" s="19">
        <v>9</v>
      </c>
      <c r="C367" s="19" t="s">
        <v>1063</v>
      </c>
      <c r="D367" s="11" t="s">
        <v>1064</v>
      </c>
      <c r="E367" s="12">
        <v>9232</v>
      </c>
      <c r="F367" s="13" t="s">
        <v>1065</v>
      </c>
    </row>
    <row r="368" ht="26.4" spans="1:6">
      <c r="A368" s="19">
        <v>911</v>
      </c>
      <c r="B368" s="19">
        <v>9</v>
      </c>
      <c r="C368" s="19" t="s">
        <v>1066</v>
      </c>
      <c r="D368" s="11" t="s">
        <v>1067</v>
      </c>
      <c r="E368" s="12">
        <v>9233</v>
      </c>
      <c r="F368" s="13" t="s">
        <v>1068</v>
      </c>
    </row>
    <row r="369" ht="26.4" spans="1:6">
      <c r="A369" s="19">
        <v>912</v>
      </c>
      <c r="B369" s="19">
        <v>9</v>
      </c>
      <c r="C369" s="19" t="s">
        <v>1069</v>
      </c>
      <c r="D369" s="11" t="s">
        <v>1070</v>
      </c>
      <c r="E369" s="12">
        <v>9234</v>
      </c>
      <c r="F369" s="13" t="s">
        <v>1071</v>
      </c>
    </row>
    <row r="370" ht="26.4" spans="1:6">
      <c r="A370" s="19">
        <v>961</v>
      </c>
      <c r="B370" s="19">
        <v>9</v>
      </c>
      <c r="C370" s="19" t="s">
        <v>1072</v>
      </c>
      <c r="D370" s="11" t="s">
        <v>1073</v>
      </c>
      <c r="E370" s="12">
        <v>9235</v>
      </c>
      <c r="F370" s="13" t="s">
        <v>1074</v>
      </c>
    </row>
    <row r="371" spans="1:6">
      <c r="A371" s="19">
        <v>912</v>
      </c>
      <c r="B371" s="19">
        <v>9</v>
      </c>
      <c r="C371" s="19" t="s">
        <v>1075</v>
      </c>
      <c r="D371" s="11" t="s">
        <v>1076</v>
      </c>
      <c r="E371" s="12">
        <v>9236</v>
      </c>
      <c r="F371" s="13" t="s">
        <v>1077</v>
      </c>
    </row>
    <row r="372" ht="26.4" spans="1:6">
      <c r="A372" s="19">
        <v>911</v>
      </c>
      <c r="B372" s="19">
        <v>9</v>
      </c>
      <c r="C372" s="19" t="s">
        <v>1066</v>
      </c>
      <c r="D372" s="11" t="s">
        <v>1067</v>
      </c>
      <c r="E372" s="12">
        <v>9239</v>
      </c>
      <c r="F372" s="13" t="s">
        <v>1078</v>
      </c>
    </row>
    <row r="373" ht="26.4" spans="1:6">
      <c r="A373" s="19">
        <v>541</v>
      </c>
      <c r="B373" s="19">
        <v>5</v>
      </c>
      <c r="C373" s="19" t="s">
        <v>1079</v>
      </c>
      <c r="D373" s="11" t="s">
        <v>1080</v>
      </c>
      <c r="E373" s="12">
        <v>9241</v>
      </c>
      <c r="F373" s="13" t="s">
        <v>1081</v>
      </c>
    </row>
    <row r="374" ht="26.4" spans="1:6">
      <c r="A374" s="10">
        <v>962</v>
      </c>
      <c r="B374" s="10">
        <v>9</v>
      </c>
      <c r="C374" s="10">
        <v>9629</v>
      </c>
      <c r="D374" s="11" t="s">
        <v>1082</v>
      </c>
      <c r="E374" s="12">
        <v>9242</v>
      </c>
      <c r="F374" s="13" t="s">
        <v>1083</v>
      </c>
    </row>
    <row r="375" ht="26.4" spans="1:6">
      <c r="A375" s="10">
        <v>962</v>
      </c>
      <c r="B375" s="10">
        <v>9</v>
      </c>
      <c r="C375" s="10">
        <v>9629</v>
      </c>
      <c r="D375" s="11" t="s">
        <v>1082</v>
      </c>
      <c r="E375" s="12">
        <v>9244</v>
      </c>
      <c r="F375" s="13" t="s">
        <v>1084</v>
      </c>
    </row>
    <row r="376" ht="26.4" spans="1:6">
      <c r="A376" s="10">
        <v>962</v>
      </c>
      <c r="B376" s="10">
        <v>9</v>
      </c>
      <c r="C376" s="10">
        <v>9629</v>
      </c>
      <c r="D376" s="11" t="s">
        <v>1082</v>
      </c>
      <c r="E376" s="12">
        <v>9249</v>
      </c>
      <c r="F376" s="13" t="s">
        <v>1085</v>
      </c>
    </row>
    <row r="377" spans="1:6">
      <c r="A377" s="19">
        <v>933</v>
      </c>
      <c r="B377" s="19">
        <v>9</v>
      </c>
      <c r="C377" s="19" t="s">
        <v>1086</v>
      </c>
      <c r="D377" s="11" t="s">
        <v>1087</v>
      </c>
      <c r="E377" s="12">
        <v>9251</v>
      </c>
      <c r="F377" s="13" t="s">
        <v>1087</v>
      </c>
    </row>
    <row r="378" ht="26.4" spans="1:6">
      <c r="A378" s="19">
        <v>952</v>
      </c>
      <c r="B378" s="19">
        <v>9</v>
      </c>
      <c r="C378" s="19" t="s">
        <v>1088</v>
      </c>
      <c r="D378" s="11" t="s">
        <v>217</v>
      </c>
      <c r="E378" s="12">
        <v>9259</v>
      </c>
      <c r="F378" s="13" t="s">
        <v>1089</v>
      </c>
    </row>
    <row r="379" spans="1:6">
      <c r="A379" s="19">
        <v>933</v>
      </c>
      <c r="B379" s="19">
        <v>9</v>
      </c>
      <c r="C379" s="19" t="s">
        <v>1031</v>
      </c>
      <c r="D379" s="11" t="s">
        <v>1032</v>
      </c>
      <c r="E379" s="12">
        <v>9260</v>
      </c>
      <c r="F379" s="13" t="s">
        <v>1090</v>
      </c>
    </row>
    <row r="380" ht="26.4" spans="1:6">
      <c r="A380" s="19">
        <v>911</v>
      </c>
      <c r="B380" s="19">
        <v>9</v>
      </c>
      <c r="C380" s="19" t="s">
        <v>1066</v>
      </c>
      <c r="D380" s="11" t="s">
        <v>1067</v>
      </c>
      <c r="E380" s="12">
        <v>9271</v>
      </c>
      <c r="F380" s="13" t="s">
        <v>1091</v>
      </c>
    </row>
    <row r="381" spans="1:6">
      <c r="A381" s="19">
        <v>941</v>
      </c>
      <c r="B381" s="19">
        <v>9</v>
      </c>
      <c r="C381" s="19" t="s">
        <v>1092</v>
      </c>
      <c r="D381" s="11" t="s">
        <v>1093</v>
      </c>
      <c r="E381" s="12">
        <v>9272</v>
      </c>
      <c r="F381" s="13" t="s">
        <v>1094</v>
      </c>
    </row>
    <row r="382" spans="1:6">
      <c r="A382" s="19">
        <v>513</v>
      </c>
      <c r="B382" s="19">
        <v>5</v>
      </c>
      <c r="C382" s="19" t="s">
        <v>1095</v>
      </c>
      <c r="D382" s="11" t="s">
        <v>1096</v>
      </c>
      <c r="E382" s="12">
        <v>9273</v>
      </c>
      <c r="F382" s="13" t="s">
        <v>1097</v>
      </c>
    </row>
    <row r="383" spans="1:6">
      <c r="A383" s="19">
        <v>513</v>
      </c>
      <c r="B383" s="19">
        <v>5</v>
      </c>
      <c r="C383" s="19" t="s">
        <v>1098</v>
      </c>
      <c r="D383" s="11" t="s">
        <v>1099</v>
      </c>
      <c r="E383" s="12">
        <v>9274</v>
      </c>
      <c r="F383" s="13" t="s">
        <v>1100</v>
      </c>
    </row>
    <row r="384" ht="26.4" spans="1:6">
      <c r="A384" s="10">
        <v>962</v>
      </c>
      <c r="B384" s="10">
        <v>9</v>
      </c>
      <c r="C384" s="10">
        <v>9629</v>
      </c>
      <c r="D384" s="11" t="s">
        <v>1082</v>
      </c>
      <c r="E384" s="12">
        <v>9275</v>
      </c>
      <c r="F384" s="13" t="s">
        <v>1101</v>
      </c>
    </row>
    <row r="385" ht="26.4" spans="1:6">
      <c r="A385" s="26">
        <v>962</v>
      </c>
      <c r="B385" s="26">
        <v>9</v>
      </c>
      <c r="C385" s="26">
        <v>9621</v>
      </c>
      <c r="D385" s="30" t="s">
        <v>1059</v>
      </c>
      <c r="E385" s="28">
        <v>9279</v>
      </c>
      <c r="F385" s="29" t="s">
        <v>1102</v>
      </c>
    </row>
    <row r="386" ht="26.4" spans="1:6">
      <c r="A386" s="26">
        <v>962</v>
      </c>
      <c r="B386" s="26">
        <v>9</v>
      </c>
      <c r="C386" s="26">
        <v>9629</v>
      </c>
      <c r="D386" s="30" t="s">
        <v>1082</v>
      </c>
      <c r="E386" s="42"/>
      <c r="F386" s="23" t="s">
        <v>309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selection activeCell="A2" sqref="A2:A3"/>
    </sheetView>
  </sheetViews>
  <sheetFormatPr defaultColWidth="8.88888888888889" defaultRowHeight="14.4" outlineLevelCol="5"/>
  <cols>
    <col min="1" max="1" width="7.22222222222222" customWidth="1"/>
    <col min="2" max="2" width="5.66666666666667" customWidth="1"/>
    <col min="3" max="3" width="6.55555555555556" customWidth="1"/>
    <col min="4" max="4" width="25.2222222222222" customWidth="1"/>
    <col min="5" max="5" width="5.66666666666667" customWidth="1"/>
    <col min="6" max="6" width="27" customWidth="1"/>
  </cols>
  <sheetData>
    <row r="1" ht="26.4" spans="1:6">
      <c r="A1" s="16" t="s">
        <v>227</v>
      </c>
      <c r="B1" s="16"/>
      <c r="C1" s="16" t="s">
        <v>228</v>
      </c>
      <c r="D1" s="17" t="s">
        <v>229</v>
      </c>
      <c r="E1" s="18" t="s">
        <v>230</v>
      </c>
      <c r="F1" s="17" t="s">
        <v>231</v>
      </c>
    </row>
    <row r="2" spans="1:6">
      <c r="A2" s="19">
        <v>211</v>
      </c>
      <c r="B2" s="19">
        <v>2111</v>
      </c>
      <c r="C2" s="19">
        <v>2</v>
      </c>
      <c r="D2" s="15" t="s">
        <v>306</v>
      </c>
      <c r="E2" s="12">
        <v>2113</v>
      </c>
      <c r="F2" s="13" t="s">
        <v>307</v>
      </c>
    </row>
    <row r="3" spans="1:6">
      <c r="A3" s="19">
        <v>211</v>
      </c>
      <c r="B3" s="19">
        <v>2114</v>
      </c>
      <c r="C3" s="19">
        <v>2</v>
      </c>
      <c r="D3" s="15" t="s">
        <v>308</v>
      </c>
      <c r="E3" s="12"/>
      <c r="F3" s="13"/>
    </row>
    <row r="4" ht="26.4" spans="1:6">
      <c r="A4" s="19">
        <v>221</v>
      </c>
      <c r="B4" s="19">
        <v>2211</v>
      </c>
      <c r="C4" s="19">
        <v>2</v>
      </c>
      <c r="D4" s="11" t="s">
        <v>350</v>
      </c>
      <c r="E4" s="12">
        <v>2211</v>
      </c>
      <c r="F4" s="13" t="s">
        <v>351</v>
      </c>
    </row>
    <row r="5" ht="26.4" spans="1:6">
      <c r="A5" s="19">
        <v>221</v>
      </c>
      <c r="B5" s="19">
        <v>2212</v>
      </c>
      <c r="C5" s="19">
        <v>2</v>
      </c>
      <c r="D5" s="11" t="s">
        <v>352</v>
      </c>
      <c r="E5" s="14"/>
      <c r="F5" s="15"/>
    </row>
    <row r="6" ht="26.4" spans="1:6">
      <c r="A6" s="19">
        <v>311</v>
      </c>
      <c r="B6" s="19">
        <v>3113</v>
      </c>
      <c r="C6" s="19">
        <v>3</v>
      </c>
      <c r="D6" s="11" t="s">
        <v>465</v>
      </c>
      <c r="E6" s="12">
        <v>3112</v>
      </c>
      <c r="F6" s="13" t="s">
        <v>466</v>
      </c>
    </row>
    <row r="7" ht="26.4" spans="1:6">
      <c r="A7" s="19">
        <v>311</v>
      </c>
      <c r="B7" s="19">
        <v>3114</v>
      </c>
      <c r="C7" s="19">
        <v>3</v>
      </c>
      <c r="D7" s="11" t="s">
        <v>467</v>
      </c>
      <c r="E7" s="12"/>
      <c r="F7" s="13"/>
    </row>
    <row r="8" ht="39.6" spans="1:6">
      <c r="A8" s="19">
        <v>343</v>
      </c>
      <c r="B8" s="19">
        <v>3431</v>
      </c>
      <c r="C8" s="19">
        <v>3</v>
      </c>
      <c r="D8" s="11" t="s">
        <v>545</v>
      </c>
      <c r="E8" s="12">
        <v>3417</v>
      </c>
      <c r="F8" s="13" t="s">
        <v>546</v>
      </c>
    </row>
    <row r="9" ht="26.4" spans="1:6">
      <c r="A9" s="19">
        <v>352</v>
      </c>
      <c r="B9" s="19">
        <v>3521</v>
      </c>
      <c r="C9" s="19">
        <v>3</v>
      </c>
      <c r="D9" s="11" t="s">
        <v>1103</v>
      </c>
      <c r="E9" s="12"/>
      <c r="F9" s="13"/>
    </row>
    <row r="10" ht="26.4" spans="1:6">
      <c r="A10" s="19">
        <v>216</v>
      </c>
      <c r="B10" s="19">
        <v>2163</v>
      </c>
      <c r="C10" s="19">
        <v>2</v>
      </c>
      <c r="D10" s="11" t="s">
        <v>551</v>
      </c>
      <c r="E10" s="12">
        <v>3422</v>
      </c>
      <c r="F10" s="13" t="s">
        <v>552</v>
      </c>
    </row>
    <row r="11" ht="26.4" spans="1:6">
      <c r="A11" s="19">
        <v>343</v>
      </c>
      <c r="B11" s="19">
        <v>3432</v>
      </c>
      <c r="C11" s="19">
        <v>3</v>
      </c>
      <c r="D11" s="11" t="s">
        <v>553</v>
      </c>
      <c r="E11" s="12"/>
      <c r="F11" s="13"/>
    </row>
    <row r="12" ht="26.4" spans="1:6">
      <c r="A12" s="19">
        <v>241</v>
      </c>
      <c r="B12" s="19">
        <v>2411</v>
      </c>
      <c r="C12" s="19">
        <v>2</v>
      </c>
      <c r="D12" s="11" t="s">
        <v>411</v>
      </c>
      <c r="E12" s="12">
        <v>3537</v>
      </c>
      <c r="F12" s="13" t="s">
        <v>588</v>
      </c>
    </row>
    <row r="13" ht="26.4" spans="1:6">
      <c r="A13" s="19">
        <v>331</v>
      </c>
      <c r="B13" s="19">
        <v>3313</v>
      </c>
      <c r="C13" s="19">
        <v>3</v>
      </c>
      <c r="D13" s="11" t="s">
        <v>589</v>
      </c>
      <c r="E13" s="12"/>
      <c r="F13" s="13"/>
    </row>
    <row r="14" ht="26.4" spans="1:6">
      <c r="A14" s="20">
        <v>721</v>
      </c>
      <c r="B14" s="20">
        <v>7213</v>
      </c>
      <c r="C14" s="20">
        <v>7</v>
      </c>
      <c r="D14" s="11" t="s">
        <v>701</v>
      </c>
      <c r="E14" s="12">
        <v>5232</v>
      </c>
      <c r="F14" s="13" t="s">
        <v>730</v>
      </c>
    </row>
    <row r="15" ht="26.4" spans="1:6">
      <c r="A15" s="21">
        <v>723</v>
      </c>
      <c r="B15" s="21">
        <v>7231</v>
      </c>
      <c r="C15" s="21">
        <v>7</v>
      </c>
      <c r="D15" s="11" t="s">
        <v>727</v>
      </c>
      <c r="E15" s="12"/>
      <c r="F15" s="13"/>
    </row>
    <row r="16" ht="26.4" spans="1:6">
      <c r="A16" s="22">
        <v>215</v>
      </c>
      <c r="B16" s="22">
        <v>2153</v>
      </c>
      <c r="C16" s="22">
        <v>2</v>
      </c>
      <c r="D16" s="11" t="s">
        <v>743</v>
      </c>
      <c r="E16" s="12">
        <v>5244</v>
      </c>
      <c r="F16" s="13" t="s">
        <v>744</v>
      </c>
    </row>
    <row r="17" ht="26.4" spans="1:6">
      <c r="A17" s="19">
        <v>742</v>
      </c>
      <c r="B17" s="19">
        <v>7421</v>
      </c>
      <c r="C17" s="19">
        <v>7</v>
      </c>
      <c r="D17" s="11" t="s">
        <v>745</v>
      </c>
      <c r="E17" s="12"/>
      <c r="F17" s="23"/>
    </row>
    <row r="18" ht="26.4" spans="1:6">
      <c r="A18" s="22">
        <v>215</v>
      </c>
      <c r="B18" s="22">
        <v>2153</v>
      </c>
      <c r="C18" s="22">
        <v>2</v>
      </c>
      <c r="D18" s="11" t="s">
        <v>743</v>
      </c>
      <c r="E18" s="12">
        <v>5249</v>
      </c>
      <c r="F18" s="13" t="s">
        <v>749</v>
      </c>
    </row>
    <row r="19" ht="26.4" spans="1:6">
      <c r="A19" s="19">
        <v>742</v>
      </c>
      <c r="B19" s="19">
        <v>7421</v>
      </c>
      <c r="C19" s="19">
        <v>7</v>
      </c>
      <c r="D19" s="11" t="s">
        <v>745</v>
      </c>
      <c r="E19" s="12"/>
      <c r="F19" s="23"/>
    </row>
    <row r="20" ht="26.4" spans="1:6">
      <c r="A20" s="22">
        <v>421</v>
      </c>
      <c r="B20" s="22">
        <v>4212</v>
      </c>
      <c r="C20" s="22">
        <v>4</v>
      </c>
      <c r="D20" s="11" t="s">
        <v>859</v>
      </c>
      <c r="E20" s="12">
        <v>6211</v>
      </c>
      <c r="F20" s="13" t="s">
        <v>860</v>
      </c>
    </row>
    <row r="21" ht="26.4" spans="1:6">
      <c r="A21" s="24">
        <v>541</v>
      </c>
      <c r="B21" s="24">
        <v>5419</v>
      </c>
      <c r="C21" s="24">
        <v>5</v>
      </c>
      <c r="D21" s="11" t="s">
        <v>525</v>
      </c>
      <c r="E21" s="12"/>
      <c r="F21" s="13"/>
    </row>
    <row r="22" ht="26.4" spans="1:6">
      <c r="A22" s="19">
        <v>321</v>
      </c>
      <c r="B22" s="19">
        <v>3213</v>
      </c>
      <c r="C22" s="19">
        <v>3</v>
      </c>
      <c r="D22" s="11" t="s">
        <v>496</v>
      </c>
      <c r="E22" s="12">
        <v>7114</v>
      </c>
      <c r="F22" s="13" t="s">
        <v>896</v>
      </c>
    </row>
    <row r="23" spans="1:6">
      <c r="A23" s="19">
        <v>522</v>
      </c>
      <c r="B23" s="19">
        <v>5223</v>
      </c>
      <c r="C23" s="19">
        <v>5</v>
      </c>
      <c r="D23" s="11" t="s">
        <v>889</v>
      </c>
      <c r="E23" s="12"/>
      <c r="F23" s="13"/>
    </row>
    <row r="24" ht="26.4" spans="1:6">
      <c r="A24" s="19">
        <v>811</v>
      </c>
      <c r="B24" s="19">
        <v>8111</v>
      </c>
      <c r="C24" s="19">
        <v>8</v>
      </c>
      <c r="D24" s="11" t="s">
        <v>959</v>
      </c>
      <c r="E24" s="12">
        <v>8123</v>
      </c>
      <c r="F24" s="13" t="s">
        <v>961</v>
      </c>
    </row>
    <row r="25" ht="26.4" spans="1:6">
      <c r="A25" s="14">
        <v>811</v>
      </c>
      <c r="B25" s="14">
        <v>8113</v>
      </c>
      <c r="C25" s="14">
        <v>8</v>
      </c>
      <c r="D25" s="11" t="s">
        <v>962</v>
      </c>
      <c r="E25" s="12"/>
      <c r="F25" s="13"/>
    </row>
    <row r="26" ht="26.4" spans="1:6">
      <c r="A26" s="19">
        <v>313</v>
      </c>
      <c r="B26" s="19">
        <v>3131</v>
      </c>
      <c r="C26" s="19">
        <v>3</v>
      </c>
      <c r="D26" s="11" t="s">
        <v>963</v>
      </c>
      <c r="E26" s="12">
        <v>8124</v>
      </c>
      <c r="F26" s="13" t="s">
        <v>964</v>
      </c>
    </row>
    <row r="27" ht="26.4" spans="1:6">
      <c r="A27" s="19">
        <v>818</v>
      </c>
      <c r="B27" s="19">
        <v>8182</v>
      </c>
      <c r="C27" s="19">
        <v>8</v>
      </c>
      <c r="D27" s="11" t="s">
        <v>965</v>
      </c>
      <c r="E27" s="12"/>
      <c r="F27" s="13"/>
    </row>
    <row r="28" spans="1:6">
      <c r="A28" s="19">
        <v>621</v>
      </c>
      <c r="B28" s="19">
        <v>6210</v>
      </c>
      <c r="C28" s="19">
        <v>6</v>
      </c>
      <c r="D28" s="11" t="s">
        <v>74</v>
      </c>
      <c r="E28" s="12">
        <v>9112</v>
      </c>
      <c r="F28" s="13" t="s">
        <v>1040</v>
      </c>
    </row>
    <row r="29" spans="1:6">
      <c r="A29" s="19">
        <v>921</v>
      </c>
      <c r="B29" s="19">
        <v>9215</v>
      </c>
      <c r="C29" s="19">
        <v>9</v>
      </c>
      <c r="D29" s="11" t="s">
        <v>1041</v>
      </c>
      <c r="E29" s="12"/>
      <c r="F29" s="13"/>
    </row>
    <row r="30" ht="26.4" spans="1:6">
      <c r="A30" s="19">
        <v>962</v>
      </c>
      <c r="B30" s="19">
        <v>9621</v>
      </c>
      <c r="C30" s="19">
        <v>9</v>
      </c>
      <c r="D30" s="11" t="s">
        <v>1059</v>
      </c>
      <c r="E30" s="12">
        <v>9279</v>
      </c>
      <c r="F30" s="13" t="s">
        <v>1102</v>
      </c>
    </row>
    <row r="31" ht="26.4" spans="1:6">
      <c r="A31" s="19">
        <v>962</v>
      </c>
      <c r="B31" s="19">
        <v>9629</v>
      </c>
      <c r="C31" s="19">
        <v>9</v>
      </c>
      <c r="D31" s="11" t="s">
        <v>1082</v>
      </c>
      <c r="E31" s="25"/>
      <c r="F31" s="15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11" sqref="B11"/>
    </sheetView>
  </sheetViews>
  <sheetFormatPr defaultColWidth="8.88888888888889" defaultRowHeight="14.4" outlineLevelRow="2" outlineLevelCol="3"/>
  <cols>
    <col min="1" max="1" width="7.22222222222222" customWidth="1"/>
    <col min="2" max="2" width="25.2222222222222" customWidth="1"/>
    <col min="3" max="3" width="5.66666666666667" customWidth="1"/>
    <col min="4" max="4" width="27" customWidth="1"/>
  </cols>
  <sheetData>
    <row r="1" ht="26.4" spans="1:4">
      <c r="A1" s="7" t="s">
        <v>227</v>
      </c>
      <c r="B1" s="8" t="s">
        <v>229</v>
      </c>
      <c r="C1" s="9" t="s">
        <v>230</v>
      </c>
      <c r="D1" s="8" t="s">
        <v>231</v>
      </c>
    </row>
    <row r="2" ht="26.4" spans="1:4">
      <c r="A2" s="10" t="s">
        <v>508</v>
      </c>
      <c r="B2" s="11" t="s">
        <v>509</v>
      </c>
      <c r="C2" s="12">
        <v>3311</v>
      </c>
      <c r="D2" s="13" t="s">
        <v>510</v>
      </c>
    </row>
    <row r="3" ht="26.4" spans="1:4">
      <c r="A3" s="10" t="s">
        <v>511</v>
      </c>
      <c r="B3" s="11" t="s">
        <v>512</v>
      </c>
      <c r="C3" s="14"/>
      <c r="D3" s="15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07"/>
  <sheetViews>
    <sheetView workbookViewId="0">
      <selection activeCell="F28" sqref="F28"/>
    </sheetView>
  </sheetViews>
  <sheetFormatPr defaultColWidth="8.88888888888889" defaultRowHeight="14.4" outlineLevelCol="4"/>
  <cols>
    <col min="1" max="4" width="12.3333333333333" customWidth="1"/>
    <col min="5" max="5" width="16.2222222222222" customWidth="1"/>
  </cols>
  <sheetData>
    <row r="1" ht="33.6" spans="1:5">
      <c r="A1" s="1" t="s">
        <v>1104</v>
      </c>
      <c r="B1" s="2" t="s">
        <v>1105</v>
      </c>
      <c r="C1" s="1" t="s">
        <v>1106</v>
      </c>
      <c r="D1" s="2" t="s">
        <v>1107</v>
      </c>
      <c r="E1" s="2" t="s">
        <v>1108</v>
      </c>
    </row>
    <row r="2" ht="15" spans="1:5">
      <c r="A2" s="3" t="s">
        <v>1109</v>
      </c>
      <c r="B2" s="4">
        <v>0</v>
      </c>
      <c r="C2" s="3" t="s">
        <v>259</v>
      </c>
      <c r="D2" s="4" t="s">
        <v>1110</v>
      </c>
      <c r="E2" s="5">
        <v>1</v>
      </c>
    </row>
    <row r="3" ht="15" spans="1:5">
      <c r="A3" s="3" t="s">
        <v>1111</v>
      </c>
      <c r="B3" s="4">
        <v>0</v>
      </c>
      <c r="C3" s="3" t="s">
        <v>508</v>
      </c>
      <c r="D3" s="4" t="s">
        <v>576</v>
      </c>
      <c r="E3" s="5">
        <v>1</v>
      </c>
    </row>
    <row r="4" ht="15" spans="1:5">
      <c r="A4" s="3" t="s">
        <v>1112</v>
      </c>
      <c r="B4" s="4">
        <v>0</v>
      </c>
      <c r="C4" s="3" t="s">
        <v>511</v>
      </c>
      <c r="D4" s="4" t="s">
        <v>576</v>
      </c>
      <c r="E4" s="5">
        <v>0.9411765</v>
      </c>
    </row>
    <row r="5" ht="15" spans="1:5">
      <c r="A5" s="3" t="s">
        <v>1112</v>
      </c>
      <c r="B5" s="4">
        <v>0</v>
      </c>
      <c r="C5" s="3" t="s">
        <v>511</v>
      </c>
      <c r="D5" s="4" t="s">
        <v>633</v>
      </c>
      <c r="E5" s="5">
        <v>0.0588235</v>
      </c>
    </row>
    <row r="6" ht="15" spans="1:5">
      <c r="A6" s="3">
        <v>111</v>
      </c>
      <c r="B6" s="4">
        <v>1</v>
      </c>
      <c r="C6" s="3" t="s">
        <v>1113</v>
      </c>
      <c r="D6" s="4" t="s">
        <v>1114</v>
      </c>
      <c r="E6" s="5">
        <v>1</v>
      </c>
    </row>
    <row r="7" ht="15" spans="1:5">
      <c r="A7" s="3">
        <v>111</v>
      </c>
      <c r="B7" s="4">
        <v>2</v>
      </c>
      <c r="C7" s="3" t="s">
        <v>1115</v>
      </c>
      <c r="D7" s="4" t="s">
        <v>1116</v>
      </c>
      <c r="E7" s="5">
        <v>0.8648649</v>
      </c>
    </row>
    <row r="8" ht="15" spans="1:5">
      <c r="A8" s="3">
        <v>111</v>
      </c>
      <c r="B8" s="4">
        <v>2</v>
      </c>
      <c r="C8" s="3" t="s">
        <v>1115</v>
      </c>
      <c r="D8" s="4" t="s">
        <v>1117</v>
      </c>
      <c r="E8" s="5">
        <v>0.1351351</v>
      </c>
    </row>
    <row r="9" ht="15" spans="1:5">
      <c r="A9" s="3">
        <v>111</v>
      </c>
      <c r="B9" s="4">
        <v>4</v>
      </c>
      <c r="C9" s="3" t="s">
        <v>1118</v>
      </c>
      <c r="D9" s="4" t="s">
        <v>1119</v>
      </c>
      <c r="E9" s="5">
        <v>1</v>
      </c>
    </row>
    <row r="10" ht="15" spans="1:5">
      <c r="A10" s="3">
        <v>112</v>
      </c>
      <c r="B10" s="4">
        <v>0</v>
      </c>
      <c r="C10" s="3" t="s">
        <v>1120</v>
      </c>
      <c r="D10" s="4" t="s">
        <v>1116</v>
      </c>
      <c r="E10" s="5">
        <v>0.8333333</v>
      </c>
    </row>
    <row r="11" ht="15" spans="1:5">
      <c r="A11" s="3">
        <v>112</v>
      </c>
      <c r="B11" s="4">
        <v>0</v>
      </c>
      <c r="C11" s="3" t="s">
        <v>1120</v>
      </c>
      <c r="D11" s="4" t="s">
        <v>1121</v>
      </c>
      <c r="E11" s="5">
        <v>0.1666667</v>
      </c>
    </row>
    <row r="12" ht="15" spans="1:5">
      <c r="A12" s="3">
        <v>121</v>
      </c>
      <c r="B12" s="4">
        <v>1</v>
      </c>
      <c r="C12" s="3" t="s">
        <v>676</v>
      </c>
      <c r="D12" s="4" t="s">
        <v>1122</v>
      </c>
      <c r="E12" s="5">
        <v>0.88</v>
      </c>
    </row>
    <row r="13" ht="15" spans="1:5">
      <c r="A13" s="3">
        <v>121</v>
      </c>
      <c r="B13" s="4">
        <v>1</v>
      </c>
      <c r="C13" s="3" t="s">
        <v>676</v>
      </c>
      <c r="D13" s="4" t="s">
        <v>1123</v>
      </c>
      <c r="E13" s="5">
        <v>0.06</v>
      </c>
    </row>
    <row r="14" ht="15" spans="1:5">
      <c r="A14" s="3">
        <v>121</v>
      </c>
      <c r="B14" s="4">
        <v>1</v>
      </c>
      <c r="C14" s="3" t="s">
        <v>676</v>
      </c>
      <c r="D14" s="4" t="s">
        <v>1119</v>
      </c>
      <c r="E14" s="5">
        <v>0.06</v>
      </c>
    </row>
    <row r="15" ht="15" spans="1:5">
      <c r="A15" s="3">
        <v>121</v>
      </c>
      <c r="B15" s="4">
        <v>2</v>
      </c>
      <c r="C15" s="3" t="s">
        <v>1124</v>
      </c>
      <c r="D15" s="4" t="s">
        <v>1125</v>
      </c>
      <c r="E15" s="5">
        <v>1</v>
      </c>
    </row>
    <row r="16" ht="15" spans="1:5">
      <c r="A16" s="3">
        <v>121</v>
      </c>
      <c r="B16" s="4">
        <v>3</v>
      </c>
      <c r="C16" s="3" t="s">
        <v>1126</v>
      </c>
      <c r="D16" s="4" t="s">
        <v>1119</v>
      </c>
      <c r="E16" s="5">
        <v>0.9230769</v>
      </c>
    </row>
    <row r="17" ht="15" spans="1:5">
      <c r="A17" s="3">
        <v>121</v>
      </c>
      <c r="B17" s="4">
        <v>3</v>
      </c>
      <c r="C17" s="3" t="s">
        <v>1126</v>
      </c>
      <c r="D17" s="4" t="s">
        <v>1116</v>
      </c>
      <c r="E17" s="5">
        <v>0.0769231</v>
      </c>
    </row>
    <row r="18" ht="15" spans="1:5">
      <c r="A18" s="3">
        <v>121</v>
      </c>
      <c r="B18" s="4">
        <v>9</v>
      </c>
      <c r="C18" s="3" t="s">
        <v>1127</v>
      </c>
      <c r="D18" s="4" t="s">
        <v>1128</v>
      </c>
      <c r="E18" s="5">
        <v>0.3333333</v>
      </c>
    </row>
    <row r="19" ht="15" spans="1:5">
      <c r="A19" s="3">
        <v>121</v>
      </c>
      <c r="B19" s="4">
        <v>9</v>
      </c>
      <c r="C19" s="3" t="s">
        <v>1127</v>
      </c>
      <c r="D19" s="4" t="s">
        <v>1119</v>
      </c>
      <c r="E19" s="5">
        <v>0.2333333</v>
      </c>
    </row>
    <row r="20" ht="15" spans="1:5">
      <c r="A20" s="3">
        <v>121</v>
      </c>
      <c r="B20" s="4">
        <v>9</v>
      </c>
      <c r="C20" s="3" t="s">
        <v>1127</v>
      </c>
      <c r="D20" s="4" t="s">
        <v>1123</v>
      </c>
      <c r="E20" s="5">
        <v>0.1666667</v>
      </c>
    </row>
    <row r="21" ht="15" spans="1:5">
      <c r="A21" s="6">
        <v>121</v>
      </c>
      <c r="B21" s="4">
        <v>9</v>
      </c>
      <c r="C21" s="6" t="s">
        <v>1127</v>
      </c>
      <c r="D21" s="4" t="s">
        <v>619</v>
      </c>
      <c r="E21" s="5">
        <v>0.1666667</v>
      </c>
    </row>
    <row r="22" ht="15" spans="1:5">
      <c r="A22" s="6">
        <v>121</v>
      </c>
      <c r="B22" s="4">
        <v>9</v>
      </c>
      <c r="C22" s="6" t="s">
        <v>1127</v>
      </c>
      <c r="D22" s="4" t="s">
        <v>1129</v>
      </c>
      <c r="E22" s="5">
        <v>0.1</v>
      </c>
    </row>
    <row r="23" ht="15" spans="1:5">
      <c r="A23" s="6">
        <v>122</v>
      </c>
      <c r="B23" s="4">
        <v>1</v>
      </c>
      <c r="C23" s="6" t="s">
        <v>1130</v>
      </c>
      <c r="D23" s="4" t="s">
        <v>1131</v>
      </c>
      <c r="E23" s="5">
        <v>0.6307693</v>
      </c>
    </row>
    <row r="24" ht="15" spans="1:5">
      <c r="A24" s="6">
        <v>122</v>
      </c>
      <c r="B24" s="4">
        <v>1</v>
      </c>
      <c r="C24" s="6" t="s">
        <v>1130</v>
      </c>
      <c r="D24" s="4" t="s">
        <v>1132</v>
      </c>
      <c r="E24" s="5">
        <v>0.3692308</v>
      </c>
    </row>
    <row r="25" ht="15" spans="1:5">
      <c r="A25" s="6">
        <v>122</v>
      </c>
      <c r="B25" s="4">
        <v>2</v>
      </c>
      <c r="C25" s="6" t="s">
        <v>1133</v>
      </c>
      <c r="D25" s="4" t="s">
        <v>1134</v>
      </c>
      <c r="E25" s="5">
        <v>0.5428572</v>
      </c>
    </row>
    <row r="26" ht="15" spans="1:5">
      <c r="A26" s="6">
        <v>122</v>
      </c>
      <c r="B26" s="4">
        <v>2</v>
      </c>
      <c r="C26" s="6" t="s">
        <v>1133</v>
      </c>
      <c r="D26" s="4" t="s">
        <v>1135</v>
      </c>
      <c r="E26" s="5">
        <v>0.2857143</v>
      </c>
    </row>
    <row r="27" ht="15" spans="1:5">
      <c r="A27" s="6">
        <v>122</v>
      </c>
      <c r="B27" s="4">
        <v>2</v>
      </c>
      <c r="C27" s="6" t="s">
        <v>1133</v>
      </c>
      <c r="D27" s="4" t="s">
        <v>1136</v>
      </c>
      <c r="E27" s="5">
        <v>0.1714286</v>
      </c>
    </row>
    <row r="28" ht="15" spans="1:5">
      <c r="A28" s="6">
        <v>122</v>
      </c>
      <c r="B28" s="4">
        <v>3</v>
      </c>
      <c r="C28" s="6" t="s">
        <v>348</v>
      </c>
      <c r="D28" s="4" t="s">
        <v>1137</v>
      </c>
      <c r="E28" s="5">
        <v>0.6</v>
      </c>
    </row>
    <row r="29" ht="15" spans="1:5">
      <c r="A29" s="6">
        <v>122</v>
      </c>
      <c r="B29" s="4">
        <v>3</v>
      </c>
      <c r="C29" s="6" t="s">
        <v>348</v>
      </c>
      <c r="D29" s="4" t="s">
        <v>1138</v>
      </c>
      <c r="E29" s="5">
        <v>0.14</v>
      </c>
    </row>
    <row r="30" ht="15" spans="1:5">
      <c r="A30" s="6">
        <v>122</v>
      </c>
      <c r="B30" s="4">
        <v>3</v>
      </c>
      <c r="C30" s="6" t="s">
        <v>348</v>
      </c>
      <c r="D30" s="4" t="s">
        <v>1119</v>
      </c>
      <c r="E30" s="5">
        <v>0.08</v>
      </c>
    </row>
    <row r="31" ht="15" spans="1:5">
      <c r="A31" s="6">
        <v>122</v>
      </c>
      <c r="B31" s="4">
        <v>3</v>
      </c>
      <c r="C31" s="6" t="s">
        <v>348</v>
      </c>
      <c r="D31" s="4" t="s">
        <v>1132</v>
      </c>
      <c r="E31" s="5">
        <v>0.06</v>
      </c>
    </row>
    <row r="32" ht="15" spans="1:5">
      <c r="A32" s="6">
        <v>122</v>
      </c>
      <c r="B32" s="4">
        <v>3</v>
      </c>
      <c r="C32" s="6" t="s">
        <v>348</v>
      </c>
      <c r="D32" s="4" t="s">
        <v>1131</v>
      </c>
      <c r="E32" s="5">
        <v>0.06</v>
      </c>
    </row>
    <row r="33" ht="15" spans="1:5">
      <c r="A33" s="6">
        <v>122</v>
      </c>
      <c r="B33" s="4">
        <v>3</v>
      </c>
      <c r="C33" s="6" t="s">
        <v>348</v>
      </c>
      <c r="D33" s="4" t="s">
        <v>1139</v>
      </c>
      <c r="E33" s="5">
        <v>0.06</v>
      </c>
    </row>
    <row r="34" ht="15" spans="1:5">
      <c r="A34" s="6">
        <v>131</v>
      </c>
      <c r="B34" s="4">
        <v>1</v>
      </c>
      <c r="C34" s="6" t="s">
        <v>271</v>
      </c>
      <c r="D34" s="4" t="s">
        <v>1126</v>
      </c>
      <c r="E34" s="5">
        <v>0.5675676</v>
      </c>
    </row>
    <row r="35" ht="15" spans="1:5">
      <c r="A35" s="6">
        <v>131</v>
      </c>
      <c r="B35" s="4">
        <v>1</v>
      </c>
      <c r="C35" s="6" t="s">
        <v>271</v>
      </c>
      <c r="D35" s="4" t="s">
        <v>676</v>
      </c>
      <c r="E35" s="5">
        <v>0.4324324</v>
      </c>
    </row>
    <row r="36" ht="15" spans="1:5">
      <c r="A36" s="6">
        <v>131</v>
      </c>
      <c r="B36" s="4">
        <v>2</v>
      </c>
      <c r="C36" s="6" t="s">
        <v>1140</v>
      </c>
      <c r="D36" s="4" t="s">
        <v>1126</v>
      </c>
      <c r="E36" s="5">
        <v>1</v>
      </c>
    </row>
    <row r="37" ht="15" spans="1:5">
      <c r="A37" s="6">
        <v>132</v>
      </c>
      <c r="B37" s="4">
        <v>1</v>
      </c>
      <c r="C37" s="6" t="s">
        <v>1141</v>
      </c>
      <c r="D37" s="4" t="s">
        <v>1142</v>
      </c>
      <c r="E37" s="5">
        <v>0.7789474</v>
      </c>
    </row>
    <row r="38" ht="15" spans="1:5">
      <c r="A38" s="6">
        <v>132</v>
      </c>
      <c r="B38" s="4">
        <v>1</v>
      </c>
      <c r="C38" s="6" t="s">
        <v>1141</v>
      </c>
      <c r="D38" s="4" t="s">
        <v>1143</v>
      </c>
      <c r="E38" s="5">
        <v>0.1157895</v>
      </c>
    </row>
    <row r="39" ht="15" spans="1:5">
      <c r="A39" s="6">
        <v>132</v>
      </c>
      <c r="B39" s="4">
        <v>1</v>
      </c>
      <c r="C39" s="6" t="s">
        <v>1141</v>
      </c>
      <c r="D39" s="4" t="s">
        <v>1144</v>
      </c>
      <c r="E39" s="5">
        <v>0.1052632</v>
      </c>
    </row>
    <row r="40" ht="15" spans="1:5">
      <c r="A40" s="6">
        <v>132</v>
      </c>
      <c r="B40" s="4">
        <v>2</v>
      </c>
      <c r="C40" s="6" t="s">
        <v>1145</v>
      </c>
      <c r="D40" s="4" t="s">
        <v>1143</v>
      </c>
      <c r="E40" s="5">
        <v>1</v>
      </c>
    </row>
    <row r="41" ht="15" spans="1:5">
      <c r="A41" s="6">
        <v>132</v>
      </c>
      <c r="B41" s="4">
        <v>3</v>
      </c>
      <c r="C41" s="6" t="s">
        <v>434</v>
      </c>
      <c r="D41" s="4" t="s">
        <v>1146</v>
      </c>
      <c r="E41" s="5">
        <v>0.7962963</v>
      </c>
    </row>
    <row r="42" ht="15" spans="1:5">
      <c r="A42" s="6">
        <v>132</v>
      </c>
      <c r="B42" s="4">
        <v>3</v>
      </c>
      <c r="C42" s="6" t="s">
        <v>434</v>
      </c>
      <c r="D42" s="4" t="s">
        <v>1147</v>
      </c>
      <c r="E42" s="5">
        <v>0.1481481</v>
      </c>
    </row>
    <row r="43" ht="15" spans="1:5">
      <c r="A43" s="6">
        <v>132</v>
      </c>
      <c r="B43" s="4">
        <v>3</v>
      </c>
      <c r="C43" s="6" t="s">
        <v>434</v>
      </c>
      <c r="D43" s="4" t="s">
        <v>1148</v>
      </c>
      <c r="E43" s="5">
        <v>0.0555556</v>
      </c>
    </row>
    <row r="44" ht="15" spans="1:5">
      <c r="A44" s="6">
        <v>132</v>
      </c>
      <c r="B44" s="4">
        <v>4</v>
      </c>
      <c r="C44" s="6" t="s">
        <v>1149</v>
      </c>
      <c r="D44" s="4" t="s">
        <v>1150</v>
      </c>
      <c r="E44" s="5">
        <v>0.5192308</v>
      </c>
    </row>
    <row r="45" ht="15" spans="1:5">
      <c r="A45" s="6">
        <v>132</v>
      </c>
      <c r="B45" s="4">
        <v>4</v>
      </c>
      <c r="C45" s="6" t="s">
        <v>1149</v>
      </c>
      <c r="D45" s="4" t="s">
        <v>1151</v>
      </c>
      <c r="E45" s="5">
        <v>0.25</v>
      </c>
    </row>
    <row r="46" ht="15" spans="1:5">
      <c r="A46" s="6">
        <v>132</v>
      </c>
      <c r="B46" s="4">
        <v>4</v>
      </c>
      <c r="C46" s="6" t="s">
        <v>1149</v>
      </c>
      <c r="D46" s="4" t="s">
        <v>1152</v>
      </c>
      <c r="E46" s="5">
        <v>0.0961538</v>
      </c>
    </row>
    <row r="47" ht="15" spans="1:5">
      <c r="A47" s="6">
        <v>132</v>
      </c>
      <c r="B47" s="4">
        <v>4</v>
      </c>
      <c r="C47" s="6" t="s">
        <v>1149</v>
      </c>
      <c r="D47" s="4" t="s">
        <v>1119</v>
      </c>
      <c r="E47" s="5">
        <v>0.0512821</v>
      </c>
    </row>
    <row r="48" ht="15" spans="1:5">
      <c r="A48" s="6">
        <v>132</v>
      </c>
      <c r="B48" s="4">
        <v>4</v>
      </c>
      <c r="C48" s="6" t="s">
        <v>1149</v>
      </c>
      <c r="D48" s="4" t="s">
        <v>1153</v>
      </c>
      <c r="E48" s="5">
        <v>0.0448718</v>
      </c>
    </row>
    <row r="49" ht="15" spans="1:5">
      <c r="A49" s="6">
        <v>132</v>
      </c>
      <c r="B49" s="4">
        <v>4</v>
      </c>
      <c r="C49" s="6" t="s">
        <v>1149</v>
      </c>
      <c r="D49" s="4" t="s">
        <v>1154</v>
      </c>
      <c r="E49" s="5">
        <v>0.0384615</v>
      </c>
    </row>
    <row r="50" ht="15" spans="1:5">
      <c r="A50" s="6">
        <v>133</v>
      </c>
      <c r="B50" s="4">
        <v>0</v>
      </c>
      <c r="C50" s="6" t="s">
        <v>1155</v>
      </c>
      <c r="D50" s="4" t="s">
        <v>344</v>
      </c>
      <c r="E50" s="5">
        <v>0.688172</v>
      </c>
    </row>
    <row r="51" ht="15" spans="1:5">
      <c r="A51" s="6">
        <v>133</v>
      </c>
      <c r="B51" s="4">
        <v>0</v>
      </c>
      <c r="C51" s="6" t="s">
        <v>1155</v>
      </c>
      <c r="D51" s="4" t="s">
        <v>1156</v>
      </c>
      <c r="E51" s="5">
        <v>0.2150538</v>
      </c>
    </row>
    <row r="52" ht="15" spans="1:5">
      <c r="A52" s="6">
        <v>133</v>
      </c>
      <c r="B52" s="4">
        <v>0</v>
      </c>
      <c r="C52" s="6" t="s">
        <v>1155</v>
      </c>
      <c r="D52" s="4" t="s">
        <v>1157</v>
      </c>
      <c r="E52" s="5">
        <v>0.0967742</v>
      </c>
    </row>
    <row r="53" ht="15" spans="1:5">
      <c r="A53" s="6">
        <v>134</v>
      </c>
      <c r="B53" s="4">
        <v>1</v>
      </c>
      <c r="C53" s="6" t="s">
        <v>1158</v>
      </c>
      <c r="D53" s="4" t="s">
        <v>1159</v>
      </c>
      <c r="E53" s="5">
        <v>0.5</v>
      </c>
    </row>
    <row r="54" ht="15" spans="1:5">
      <c r="A54" s="6">
        <v>134</v>
      </c>
      <c r="B54" s="4">
        <v>1</v>
      </c>
      <c r="C54" s="6" t="s">
        <v>1158</v>
      </c>
      <c r="D54" s="4" t="s">
        <v>685</v>
      </c>
      <c r="E54" s="5">
        <v>0.1666667</v>
      </c>
    </row>
    <row r="55" ht="15" spans="1:5">
      <c r="A55" s="6">
        <v>134</v>
      </c>
      <c r="B55" s="4">
        <v>1</v>
      </c>
      <c r="C55" s="6" t="s">
        <v>1158</v>
      </c>
      <c r="D55" s="4" t="s">
        <v>1129</v>
      </c>
      <c r="E55" s="5">
        <v>0.1666667</v>
      </c>
    </row>
    <row r="56" ht="15" spans="1:5">
      <c r="A56" s="6">
        <v>134</v>
      </c>
      <c r="B56" s="4">
        <v>1</v>
      </c>
      <c r="C56" s="6" t="s">
        <v>1158</v>
      </c>
      <c r="D56" s="4" t="s">
        <v>1160</v>
      </c>
      <c r="E56" s="5">
        <v>0.1666667</v>
      </c>
    </row>
    <row r="57" ht="15" spans="1:5">
      <c r="A57" s="6">
        <v>134</v>
      </c>
      <c r="B57" s="4">
        <v>2</v>
      </c>
      <c r="C57" s="6" t="s">
        <v>1161</v>
      </c>
      <c r="D57" s="4" t="s">
        <v>1162</v>
      </c>
      <c r="E57" s="5">
        <v>0.9142857</v>
      </c>
    </row>
    <row r="58" ht="15" spans="1:5">
      <c r="A58" s="6">
        <v>134</v>
      </c>
      <c r="B58" s="4">
        <v>2</v>
      </c>
      <c r="C58" s="6" t="s">
        <v>1161</v>
      </c>
      <c r="D58" s="4" t="s">
        <v>1163</v>
      </c>
      <c r="E58" s="5">
        <v>0.0857143</v>
      </c>
    </row>
    <row r="59" ht="15" spans="1:5">
      <c r="A59" s="6">
        <v>134</v>
      </c>
      <c r="B59" s="4">
        <v>3</v>
      </c>
      <c r="C59" s="6" t="s">
        <v>291</v>
      </c>
      <c r="D59" s="4" t="s">
        <v>1160</v>
      </c>
      <c r="E59" s="5">
        <v>0.9411765</v>
      </c>
    </row>
    <row r="60" ht="15" spans="1:5">
      <c r="A60" s="6">
        <v>134</v>
      </c>
      <c r="B60" s="4">
        <v>3</v>
      </c>
      <c r="C60" s="6" t="s">
        <v>291</v>
      </c>
      <c r="D60" s="4" t="s">
        <v>1164</v>
      </c>
      <c r="E60" s="5">
        <v>0.0588235</v>
      </c>
    </row>
    <row r="61" ht="15" spans="1:5">
      <c r="A61" s="6">
        <v>134</v>
      </c>
      <c r="B61" s="4">
        <v>4</v>
      </c>
      <c r="C61" s="6" t="s">
        <v>1165</v>
      </c>
      <c r="D61" s="4" t="s">
        <v>1166</v>
      </c>
      <c r="E61" s="5">
        <v>0.7037037</v>
      </c>
    </row>
    <row r="62" ht="15" spans="1:5">
      <c r="A62" s="6">
        <v>134</v>
      </c>
      <c r="B62" s="4">
        <v>4</v>
      </c>
      <c r="C62" s="6" t="s">
        <v>1165</v>
      </c>
      <c r="D62" s="4" t="s">
        <v>1160</v>
      </c>
      <c r="E62" s="5">
        <v>0.1851852</v>
      </c>
    </row>
    <row r="63" ht="15" spans="1:5">
      <c r="A63" s="6">
        <v>134</v>
      </c>
      <c r="B63" s="4">
        <v>4</v>
      </c>
      <c r="C63" s="6" t="s">
        <v>1165</v>
      </c>
      <c r="D63" s="4" t="s">
        <v>1128</v>
      </c>
      <c r="E63" s="5">
        <v>0.1111111</v>
      </c>
    </row>
    <row r="64" ht="15" spans="1:5">
      <c r="A64" s="6">
        <v>134</v>
      </c>
      <c r="B64" s="4">
        <v>5</v>
      </c>
      <c r="C64" s="6" t="s">
        <v>397</v>
      </c>
      <c r="D64" s="4" t="s">
        <v>1121</v>
      </c>
      <c r="E64" s="5">
        <v>0.9137931</v>
      </c>
    </row>
    <row r="65" ht="15" spans="1:5">
      <c r="A65" s="6">
        <v>134</v>
      </c>
      <c r="B65" s="4">
        <v>5</v>
      </c>
      <c r="C65" s="6" t="s">
        <v>397</v>
      </c>
      <c r="D65" s="4" t="s">
        <v>1159</v>
      </c>
      <c r="E65" s="5">
        <v>0.0862069</v>
      </c>
    </row>
    <row r="66" ht="15" spans="1:5">
      <c r="A66" s="6">
        <v>134</v>
      </c>
      <c r="B66" s="4">
        <v>6</v>
      </c>
      <c r="C66" s="6" t="s">
        <v>1167</v>
      </c>
      <c r="D66" s="4" t="s">
        <v>1168</v>
      </c>
      <c r="E66" s="5">
        <v>0.8360656</v>
      </c>
    </row>
    <row r="67" ht="15" spans="1:5">
      <c r="A67" s="6">
        <v>134</v>
      </c>
      <c r="B67" s="4">
        <v>6</v>
      </c>
      <c r="C67" s="6" t="s">
        <v>1167</v>
      </c>
      <c r="D67" s="4" t="s">
        <v>1122</v>
      </c>
      <c r="E67" s="5">
        <v>0.1639344</v>
      </c>
    </row>
    <row r="68" ht="15" spans="1:5">
      <c r="A68" s="6">
        <v>134</v>
      </c>
      <c r="B68" s="4">
        <v>9</v>
      </c>
      <c r="C68" s="6" t="s">
        <v>1169</v>
      </c>
      <c r="D68" s="4" t="s">
        <v>1170</v>
      </c>
      <c r="E68" s="5">
        <v>0.6315789</v>
      </c>
    </row>
    <row r="69" ht="15" spans="1:5">
      <c r="A69" s="6">
        <v>134</v>
      </c>
      <c r="B69" s="4">
        <v>9</v>
      </c>
      <c r="C69" s="6" t="s">
        <v>1169</v>
      </c>
      <c r="D69" s="4" t="s">
        <v>1129</v>
      </c>
      <c r="E69" s="5">
        <v>0.2526316</v>
      </c>
    </row>
    <row r="70" ht="15" spans="1:5">
      <c r="A70" s="6">
        <v>134</v>
      </c>
      <c r="B70" s="4">
        <v>9</v>
      </c>
      <c r="C70" s="6" t="s">
        <v>1169</v>
      </c>
      <c r="D70" s="4" t="s">
        <v>1171</v>
      </c>
      <c r="E70" s="5">
        <v>0.0736842</v>
      </c>
    </row>
    <row r="71" ht="15" spans="1:5">
      <c r="A71" s="6">
        <v>134</v>
      </c>
      <c r="B71" s="4">
        <v>9</v>
      </c>
      <c r="C71" s="6" t="s">
        <v>1169</v>
      </c>
      <c r="D71" s="4" t="s">
        <v>1117</v>
      </c>
      <c r="E71" s="5">
        <v>0.0421053</v>
      </c>
    </row>
    <row r="72" ht="15" spans="1:5">
      <c r="A72" s="6">
        <v>141</v>
      </c>
      <c r="B72" s="4">
        <v>1</v>
      </c>
      <c r="C72" s="6" t="s">
        <v>275</v>
      </c>
      <c r="D72" s="4" t="s">
        <v>1130</v>
      </c>
      <c r="E72" s="5">
        <v>0.5636364</v>
      </c>
    </row>
    <row r="73" ht="15" spans="1:5">
      <c r="A73" s="6">
        <v>141</v>
      </c>
      <c r="B73" s="4">
        <v>1</v>
      </c>
      <c r="C73" s="6" t="s">
        <v>275</v>
      </c>
      <c r="D73" s="4" t="s">
        <v>1172</v>
      </c>
      <c r="E73" s="5">
        <v>0.4363636</v>
      </c>
    </row>
    <row r="74" ht="15" spans="1:5">
      <c r="A74" s="6">
        <v>141</v>
      </c>
      <c r="B74" s="4">
        <v>2</v>
      </c>
      <c r="C74" s="6" t="s">
        <v>278</v>
      </c>
      <c r="D74" s="4" t="s">
        <v>348</v>
      </c>
      <c r="E74" s="5">
        <v>0.8571429</v>
      </c>
    </row>
    <row r="75" ht="15" spans="1:5">
      <c r="A75" s="6">
        <v>141</v>
      </c>
      <c r="B75" s="4">
        <v>2</v>
      </c>
      <c r="C75" s="6" t="s">
        <v>278</v>
      </c>
      <c r="D75" s="4" t="s">
        <v>1173</v>
      </c>
      <c r="E75" s="5">
        <v>0.1428571</v>
      </c>
    </row>
    <row r="76" ht="15" spans="1:5">
      <c r="A76" s="6">
        <v>142</v>
      </c>
      <c r="B76" s="4">
        <v>0</v>
      </c>
      <c r="C76" s="6" t="s">
        <v>1174</v>
      </c>
      <c r="D76" s="4" t="s">
        <v>1175</v>
      </c>
      <c r="E76" s="5">
        <v>0.8875</v>
      </c>
    </row>
    <row r="77" ht="15" spans="1:5">
      <c r="A77" s="6">
        <v>142</v>
      </c>
      <c r="B77" s="4">
        <v>0</v>
      </c>
      <c r="C77" s="6" t="s">
        <v>1174</v>
      </c>
      <c r="D77" s="4" t="s">
        <v>1176</v>
      </c>
      <c r="E77" s="5">
        <v>0.1125</v>
      </c>
    </row>
    <row r="78" ht="15" spans="1:5">
      <c r="A78" s="6">
        <v>143</v>
      </c>
      <c r="B78" s="4">
        <v>1</v>
      </c>
      <c r="C78" s="6" t="s">
        <v>282</v>
      </c>
      <c r="D78" s="4" t="s">
        <v>1171</v>
      </c>
      <c r="E78" s="5">
        <v>0.8584071</v>
      </c>
    </row>
    <row r="79" ht="15" spans="1:5">
      <c r="A79" s="6">
        <v>143</v>
      </c>
      <c r="B79" s="4">
        <v>1</v>
      </c>
      <c r="C79" s="6" t="s">
        <v>282</v>
      </c>
      <c r="D79" s="4" t="s">
        <v>1129</v>
      </c>
      <c r="E79" s="5">
        <v>0.1150443</v>
      </c>
    </row>
    <row r="80" ht="15" spans="1:5">
      <c r="A80" s="6">
        <v>143</v>
      </c>
      <c r="B80" s="4">
        <v>1</v>
      </c>
      <c r="C80" s="6" t="s">
        <v>282</v>
      </c>
      <c r="D80" s="4" t="s">
        <v>1177</v>
      </c>
      <c r="E80" s="5">
        <v>0.0265487</v>
      </c>
    </row>
    <row r="81" ht="15" spans="1:5">
      <c r="A81" s="6">
        <v>143</v>
      </c>
      <c r="B81" s="4">
        <v>9</v>
      </c>
      <c r="C81" s="6" t="s">
        <v>285</v>
      </c>
      <c r="D81" s="4" t="s">
        <v>1129</v>
      </c>
      <c r="E81" s="5">
        <v>0.5732217</v>
      </c>
    </row>
    <row r="82" ht="15" spans="1:5">
      <c r="A82" s="6">
        <v>143</v>
      </c>
      <c r="B82" s="4">
        <v>9</v>
      </c>
      <c r="C82" s="6" t="s">
        <v>285</v>
      </c>
      <c r="D82" s="4" t="s">
        <v>1178</v>
      </c>
      <c r="E82" s="5">
        <v>0.0753138</v>
      </c>
    </row>
    <row r="83" ht="15" spans="1:5">
      <c r="A83" s="6">
        <v>143</v>
      </c>
      <c r="B83" s="4">
        <v>9</v>
      </c>
      <c r="C83" s="6" t="s">
        <v>285</v>
      </c>
      <c r="D83" s="4" t="s">
        <v>1144</v>
      </c>
      <c r="E83" s="5">
        <v>0.0711297</v>
      </c>
    </row>
    <row r="84" ht="15" spans="1:5">
      <c r="A84" s="6">
        <v>143</v>
      </c>
      <c r="B84" s="4">
        <v>9</v>
      </c>
      <c r="C84" s="6" t="s">
        <v>285</v>
      </c>
      <c r="D84" s="4" t="s">
        <v>1130</v>
      </c>
      <c r="E84" s="5">
        <v>0.0669456</v>
      </c>
    </row>
    <row r="85" ht="15" spans="1:5">
      <c r="A85" s="6">
        <v>143</v>
      </c>
      <c r="B85" s="4">
        <v>9</v>
      </c>
      <c r="C85" s="6" t="s">
        <v>285</v>
      </c>
      <c r="D85" s="4" t="s">
        <v>1128</v>
      </c>
      <c r="E85" s="5">
        <v>0.0627615</v>
      </c>
    </row>
    <row r="86" ht="15" spans="1:5">
      <c r="A86" s="6">
        <v>143</v>
      </c>
      <c r="B86" s="4">
        <v>9</v>
      </c>
      <c r="C86" s="6" t="s">
        <v>285</v>
      </c>
      <c r="D86" s="4" t="s">
        <v>1179</v>
      </c>
      <c r="E86" s="5">
        <v>0.0543933</v>
      </c>
    </row>
    <row r="87" ht="15" spans="1:5">
      <c r="A87" s="6">
        <v>143</v>
      </c>
      <c r="B87" s="4">
        <v>9</v>
      </c>
      <c r="C87" s="6" t="s">
        <v>285</v>
      </c>
      <c r="D87" s="4" t="s">
        <v>1177</v>
      </c>
      <c r="E87" s="5">
        <v>0.0543933</v>
      </c>
    </row>
    <row r="88" ht="15" spans="1:5">
      <c r="A88" s="6">
        <v>143</v>
      </c>
      <c r="B88" s="4">
        <v>9</v>
      </c>
      <c r="C88" s="6" t="s">
        <v>285</v>
      </c>
      <c r="D88" s="4" t="s">
        <v>1123</v>
      </c>
      <c r="E88" s="5">
        <v>0.0209205</v>
      </c>
    </row>
    <row r="89" ht="15" spans="1:5">
      <c r="A89" s="6">
        <v>143</v>
      </c>
      <c r="B89" s="4">
        <v>9</v>
      </c>
      <c r="C89" s="6" t="s">
        <v>285</v>
      </c>
      <c r="D89" s="4" t="s">
        <v>1119</v>
      </c>
      <c r="E89" s="5">
        <v>0.0209205</v>
      </c>
    </row>
    <row r="90" ht="15" spans="1:5">
      <c r="A90" s="6">
        <v>211</v>
      </c>
      <c r="B90" s="4">
        <v>1</v>
      </c>
      <c r="C90" s="6" t="s">
        <v>1180</v>
      </c>
      <c r="D90" s="4" t="s">
        <v>1139</v>
      </c>
      <c r="E90" s="5">
        <v>1</v>
      </c>
    </row>
    <row r="91" ht="15" spans="1:5">
      <c r="A91" s="6">
        <v>211</v>
      </c>
      <c r="B91" s="4">
        <v>2</v>
      </c>
      <c r="C91" s="6" t="s">
        <v>1138</v>
      </c>
      <c r="D91" s="4" t="s">
        <v>1139</v>
      </c>
      <c r="E91" s="5">
        <v>1</v>
      </c>
    </row>
    <row r="92" ht="15" spans="1:5">
      <c r="A92" s="6">
        <v>211</v>
      </c>
      <c r="B92" s="4">
        <v>3</v>
      </c>
      <c r="C92" s="6" t="s">
        <v>1139</v>
      </c>
      <c r="D92" s="4" t="s">
        <v>1180</v>
      </c>
      <c r="E92" s="5">
        <v>0.94</v>
      </c>
    </row>
    <row r="93" ht="15" spans="1:5">
      <c r="A93" s="6">
        <v>211</v>
      </c>
      <c r="B93" s="4">
        <v>3</v>
      </c>
      <c r="C93" s="6" t="s">
        <v>1139</v>
      </c>
      <c r="D93" s="4" t="s">
        <v>1181</v>
      </c>
      <c r="E93" s="5">
        <v>0.06</v>
      </c>
    </row>
    <row r="94" ht="15" spans="1:5">
      <c r="A94" s="6">
        <v>211</v>
      </c>
      <c r="B94" s="4">
        <v>4</v>
      </c>
      <c r="C94" s="6" t="s">
        <v>1182</v>
      </c>
      <c r="D94" s="4" t="s">
        <v>1139</v>
      </c>
      <c r="E94" s="5">
        <v>1</v>
      </c>
    </row>
    <row r="95" ht="15" spans="1:5">
      <c r="A95" s="6">
        <v>212</v>
      </c>
      <c r="B95" s="4">
        <v>0</v>
      </c>
      <c r="C95" s="6" t="s">
        <v>417</v>
      </c>
      <c r="D95" s="4" t="s">
        <v>1183</v>
      </c>
      <c r="E95" s="5">
        <v>0.8214286</v>
      </c>
    </row>
    <row r="96" ht="15" spans="1:5">
      <c r="A96" s="6">
        <v>212</v>
      </c>
      <c r="B96" s="4">
        <v>0</v>
      </c>
      <c r="C96" s="6" t="s">
        <v>417</v>
      </c>
      <c r="D96" s="4" t="s">
        <v>1184</v>
      </c>
      <c r="E96" s="5">
        <v>0.1071429</v>
      </c>
    </row>
    <row r="97" ht="15" spans="1:5">
      <c r="A97" s="6">
        <v>212</v>
      </c>
      <c r="B97" s="4">
        <v>0</v>
      </c>
      <c r="C97" s="6" t="s">
        <v>417</v>
      </c>
      <c r="D97" s="4" t="s">
        <v>616</v>
      </c>
      <c r="E97" s="5">
        <v>0.0714286</v>
      </c>
    </row>
    <row r="98" ht="15" spans="1:5">
      <c r="A98" s="6">
        <v>213</v>
      </c>
      <c r="B98" s="4">
        <v>1</v>
      </c>
      <c r="C98" s="6" t="s">
        <v>313</v>
      </c>
      <c r="D98" s="4" t="s">
        <v>1138</v>
      </c>
      <c r="E98" s="5">
        <v>0.7348485</v>
      </c>
    </row>
    <row r="99" ht="15" spans="1:5">
      <c r="A99" s="6">
        <v>213</v>
      </c>
      <c r="B99" s="4">
        <v>1</v>
      </c>
      <c r="C99" s="6" t="s">
        <v>313</v>
      </c>
      <c r="D99" s="4" t="s">
        <v>1185</v>
      </c>
      <c r="E99" s="5">
        <v>0.1893939</v>
      </c>
    </row>
    <row r="100" ht="15" spans="1:5">
      <c r="A100" s="6">
        <v>213</v>
      </c>
      <c r="B100" s="4">
        <v>1</v>
      </c>
      <c r="C100" s="6" t="s">
        <v>313</v>
      </c>
      <c r="D100" s="4" t="s">
        <v>1186</v>
      </c>
      <c r="E100" s="5">
        <v>0.030303</v>
      </c>
    </row>
    <row r="101" ht="15" spans="1:5">
      <c r="A101" s="6">
        <v>213</v>
      </c>
      <c r="B101" s="4">
        <v>1</v>
      </c>
      <c r="C101" s="6" t="s">
        <v>313</v>
      </c>
      <c r="D101" s="4" t="s">
        <v>462</v>
      </c>
      <c r="E101" s="5">
        <v>0.0227273</v>
      </c>
    </row>
    <row r="102" ht="15" spans="1:5">
      <c r="A102" s="6">
        <v>213</v>
      </c>
      <c r="B102" s="4">
        <v>1</v>
      </c>
      <c r="C102" s="6" t="s">
        <v>313</v>
      </c>
      <c r="D102" s="4" t="s">
        <v>1187</v>
      </c>
      <c r="E102" s="5">
        <v>0.0227273</v>
      </c>
    </row>
    <row r="103" ht="15" spans="1:5">
      <c r="A103" s="6">
        <v>213</v>
      </c>
      <c r="B103" s="4">
        <v>2</v>
      </c>
      <c r="C103" s="6" t="s">
        <v>1188</v>
      </c>
      <c r="D103" s="4" t="s">
        <v>1138</v>
      </c>
      <c r="E103" s="5">
        <v>0.9344262</v>
      </c>
    </row>
    <row r="104" ht="15" spans="1:5">
      <c r="A104" s="6">
        <v>213</v>
      </c>
      <c r="B104" s="4">
        <v>2</v>
      </c>
      <c r="C104" s="6" t="s">
        <v>1188</v>
      </c>
      <c r="D104" s="4" t="s">
        <v>1189</v>
      </c>
      <c r="E104" s="5">
        <v>0.0655738</v>
      </c>
    </row>
    <row r="105" ht="15" spans="1:5">
      <c r="A105" s="6">
        <v>213</v>
      </c>
      <c r="B105" s="4">
        <v>3</v>
      </c>
      <c r="C105" s="6" t="s">
        <v>344</v>
      </c>
      <c r="D105" s="4" t="s">
        <v>326</v>
      </c>
      <c r="E105" s="5">
        <v>0.5138889</v>
      </c>
    </row>
    <row r="106" ht="15" spans="1:5">
      <c r="A106" s="6">
        <v>213</v>
      </c>
      <c r="B106" s="4">
        <v>3</v>
      </c>
      <c r="C106" s="6" t="s">
        <v>344</v>
      </c>
      <c r="D106" s="4" t="s">
        <v>315</v>
      </c>
      <c r="E106" s="5">
        <v>0.3472222</v>
      </c>
    </row>
    <row r="107" ht="15" spans="1:5">
      <c r="A107" s="6">
        <v>213</v>
      </c>
      <c r="B107" s="4">
        <v>3</v>
      </c>
      <c r="C107" s="6" t="s">
        <v>344</v>
      </c>
      <c r="D107" s="4" t="s">
        <v>1190</v>
      </c>
      <c r="E107" s="5">
        <v>0.1388889</v>
      </c>
    </row>
    <row r="108" ht="15" spans="1:5">
      <c r="A108" s="6">
        <v>214</v>
      </c>
      <c r="B108" s="4">
        <v>1</v>
      </c>
      <c r="C108" s="6" t="s">
        <v>326</v>
      </c>
      <c r="D108" s="4" t="s">
        <v>1191</v>
      </c>
      <c r="E108" s="5">
        <v>0.4146341</v>
      </c>
    </row>
    <row r="109" ht="15" spans="1:5">
      <c r="A109" s="6">
        <v>214</v>
      </c>
      <c r="B109" s="4">
        <v>1</v>
      </c>
      <c r="C109" s="6" t="s">
        <v>326</v>
      </c>
      <c r="D109" s="4" t="s">
        <v>1189</v>
      </c>
      <c r="E109" s="5">
        <v>0.2195122</v>
      </c>
    </row>
    <row r="110" ht="15" spans="1:5">
      <c r="A110" s="6">
        <v>214</v>
      </c>
      <c r="B110" s="4">
        <v>1</v>
      </c>
      <c r="C110" s="6" t="s">
        <v>326</v>
      </c>
      <c r="D110" s="4" t="s">
        <v>1192</v>
      </c>
      <c r="E110" s="5">
        <v>0.1951219</v>
      </c>
    </row>
    <row r="111" ht="15" spans="1:5">
      <c r="A111" s="6">
        <v>214</v>
      </c>
      <c r="B111" s="4">
        <v>1</v>
      </c>
      <c r="C111" s="6" t="s">
        <v>326</v>
      </c>
      <c r="D111" s="4" t="s">
        <v>1184</v>
      </c>
      <c r="E111" s="5">
        <v>0.1707317</v>
      </c>
    </row>
    <row r="112" ht="15" spans="1:5">
      <c r="A112" s="6">
        <v>214</v>
      </c>
      <c r="B112" s="4">
        <v>2</v>
      </c>
      <c r="C112" s="6" t="s">
        <v>315</v>
      </c>
      <c r="D112" s="4" t="s">
        <v>1193</v>
      </c>
      <c r="E112" s="5">
        <v>0.8987342</v>
      </c>
    </row>
    <row r="113" ht="15" spans="1:5">
      <c r="A113" s="6">
        <v>214</v>
      </c>
      <c r="B113" s="4">
        <v>2</v>
      </c>
      <c r="C113" s="6" t="s">
        <v>315</v>
      </c>
      <c r="D113" s="4" t="s">
        <v>1148</v>
      </c>
      <c r="E113" s="5">
        <v>0.0632911</v>
      </c>
    </row>
    <row r="114" ht="15" spans="1:5">
      <c r="A114" s="6">
        <v>214</v>
      </c>
      <c r="B114" s="4">
        <v>2</v>
      </c>
      <c r="C114" s="6" t="s">
        <v>315</v>
      </c>
      <c r="D114" s="4" t="s">
        <v>1194</v>
      </c>
      <c r="E114" s="5">
        <v>0.0379747</v>
      </c>
    </row>
    <row r="115" ht="15" spans="1:5">
      <c r="A115" s="6">
        <v>214</v>
      </c>
      <c r="B115" s="4">
        <v>3</v>
      </c>
      <c r="C115" s="6" t="s">
        <v>1195</v>
      </c>
      <c r="D115" s="4" t="s">
        <v>315</v>
      </c>
      <c r="E115" s="5">
        <v>0.5555556</v>
      </c>
    </row>
    <row r="116" ht="15" spans="1:5">
      <c r="A116" s="6">
        <v>214</v>
      </c>
      <c r="B116" s="4">
        <v>3</v>
      </c>
      <c r="C116" s="6" t="s">
        <v>1195</v>
      </c>
      <c r="D116" s="4" t="s">
        <v>1196</v>
      </c>
      <c r="E116" s="5">
        <v>0.2222222</v>
      </c>
    </row>
    <row r="117" ht="15" spans="1:5">
      <c r="A117" s="6">
        <v>214</v>
      </c>
      <c r="B117" s="4">
        <v>3</v>
      </c>
      <c r="C117" s="6" t="s">
        <v>1195</v>
      </c>
      <c r="D117" s="4" t="s">
        <v>888</v>
      </c>
      <c r="E117" s="5">
        <v>0.2222222</v>
      </c>
    </row>
    <row r="118" ht="15" spans="1:5">
      <c r="A118" s="6">
        <v>214</v>
      </c>
      <c r="B118" s="4">
        <v>4</v>
      </c>
      <c r="C118" s="6" t="s">
        <v>317</v>
      </c>
      <c r="D118" s="4" t="s">
        <v>1197</v>
      </c>
      <c r="E118" s="5">
        <v>0.5483871</v>
      </c>
    </row>
    <row r="119" ht="15" spans="1:5">
      <c r="A119" s="6">
        <v>214</v>
      </c>
      <c r="B119" s="4">
        <v>4</v>
      </c>
      <c r="C119" s="6" t="s">
        <v>317</v>
      </c>
      <c r="D119" s="4" t="s">
        <v>1198</v>
      </c>
      <c r="E119" s="5">
        <v>0.1451613</v>
      </c>
    </row>
    <row r="120" ht="15" spans="1:5">
      <c r="A120" s="6">
        <v>214</v>
      </c>
      <c r="B120" s="4">
        <v>4</v>
      </c>
      <c r="C120" s="6" t="s">
        <v>317</v>
      </c>
      <c r="D120" s="4" t="s">
        <v>1189</v>
      </c>
      <c r="E120" s="5">
        <v>0.1129032</v>
      </c>
    </row>
    <row r="121" ht="15" spans="1:5">
      <c r="A121" s="6">
        <v>214</v>
      </c>
      <c r="B121" s="4">
        <v>4</v>
      </c>
      <c r="C121" s="6" t="s">
        <v>317</v>
      </c>
      <c r="D121" s="4" t="s">
        <v>1199</v>
      </c>
      <c r="E121" s="5">
        <v>0.0806452</v>
      </c>
    </row>
    <row r="122" ht="15" spans="1:5">
      <c r="A122" s="6">
        <v>214</v>
      </c>
      <c r="B122" s="4">
        <v>4</v>
      </c>
      <c r="C122" s="6" t="s">
        <v>317</v>
      </c>
      <c r="D122" s="4" t="s">
        <v>1200</v>
      </c>
      <c r="E122" s="5">
        <v>0.0483871</v>
      </c>
    </row>
    <row r="123" ht="15" spans="1:5">
      <c r="A123" s="6">
        <v>214</v>
      </c>
      <c r="B123" s="4">
        <v>4</v>
      </c>
      <c r="C123" s="6" t="s">
        <v>317</v>
      </c>
      <c r="D123" s="4" t="s">
        <v>888</v>
      </c>
      <c r="E123" s="5">
        <v>0.0403226</v>
      </c>
    </row>
    <row r="124" ht="15" spans="1:5">
      <c r="A124" s="6">
        <v>214</v>
      </c>
      <c r="B124" s="4">
        <v>4</v>
      </c>
      <c r="C124" s="6" t="s">
        <v>317</v>
      </c>
      <c r="D124" s="4" t="s">
        <v>1201</v>
      </c>
      <c r="E124" s="5">
        <v>0.0241935</v>
      </c>
    </row>
    <row r="125" ht="15" spans="1:5">
      <c r="A125" s="6">
        <v>214</v>
      </c>
      <c r="B125" s="4">
        <v>5</v>
      </c>
      <c r="C125" s="6" t="s">
        <v>1202</v>
      </c>
      <c r="D125" s="4" t="s">
        <v>1189</v>
      </c>
      <c r="E125" s="5">
        <v>0.64</v>
      </c>
    </row>
    <row r="126" ht="15" spans="1:5">
      <c r="A126" s="6">
        <v>214</v>
      </c>
      <c r="B126" s="4">
        <v>5</v>
      </c>
      <c r="C126" s="6" t="s">
        <v>1202</v>
      </c>
      <c r="D126" s="4" t="s">
        <v>1191</v>
      </c>
      <c r="E126" s="5">
        <v>0.36</v>
      </c>
    </row>
    <row r="127" ht="15" spans="1:5">
      <c r="A127" s="6">
        <v>214</v>
      </c>
      <c r="B127" s="4">
        <v>6</v>
      </c>
      <c r="C127" s="6" t="s">
        <v>1203</v>
      </c>
      <c r="D127" s="4" t="s">
        <v>1193</v>
      </c>
      <c r="E127" s="5">
        <v>0.6111111</v>
      </c>
    </row>
    <row r="128" ht="15" spans="1:5">
      <c r="A128" s="6">
        <v>214</v>
      </c>
      <c r="B128" s="4">
        <v>6</v>
      </c>
      <c r="C128" s="6" t="s">
        <v>1203</v>
      </c>
      <c r="D128" s="4" t="s">
        <v>1189</v>
      </c>
      <c r="E128" s="5">
        <v>0.3888889</v>
      </c>
    </row>
    <row r="129" ht="15" spans="1:5">
      <c r="A129" s="6">
        <v>214</v>
      </c>
      <c r="B129" s="4">
        <v>9</v>
      </c>
      <c r="C129" s="6" t="s">
        <v>323</v>
      </c>
      <c r="D129" s="4" t="s">
        <v>1189</v>
      </c>
      <c r="E129" s="5">
        <v>0.5590551</v>
      </c>
    </row>
    <row r="130" ht="15" spans="1:5">
      <c r="A130" s="6">
        <v>214</v>
      </c>
      <c r="B130" s="4">
        <v>9</v>
      </c>
      <c r="C130" s="6" t="s">
        <v>323</v>
      </c>
      <c r="D130" s="4" t="s">
        <v>1192</v>
      </c>
      <c r="E130" s="5">
        <v>0.1496063</v>
      </c>
    </row>
    <row r="131" ht="15" spans="1:5">
      <c r="A131" s="6">
        <v>214</v>
      </c>
      <c r="B131" s="4">
        <v>9</v>
      </c>
      <c r="C131" s="6" t="s">
        <v>323</v>
      </c>
      <c r="D131" s="4" t="s">
        <v>1199</v>
      </c>
      <c r="E131" s="5">
        <v>0.1338583</v>
      </c>
    </row>
    <row r="132" ht="15" spans="1:5">
      <c r="A132" s="6">
        <v>214</v>
      </c>
      <c r="B132" s="4">
        <v>9</v>
      </c>
      <c r="C132" s="6" t="s">
        <v>323</v>
      </c>
      <c r="D132" s="4" t="s">
        <v>605</v>
      </c>
      <c r="E132" s="5">
        <v>0.0787402</v>
      </c>
    </row>
    <row r="133" ht="15" spans="1:5">
      <c r="A133" s="6">
        <v>214</v>
      </c>
      <c r="B133" s="4">
        <v>9</v>
      </c>
      <c r="C133" s="6" t="s">
        <v>323</v>
      </c>
      <c r="D133" s="4" t="s">
        <v>1204</v>
      </c>
      <c r="E133" s="5">
        <v>0.0314961</v>
      </c>
    </row>
    <row r="134" ht="15" spans="1:5">
      <c r="A134" s="6">
        <v>214</v>
      </c>
      <c r="B134" s="4">
        <v>9</v>
      </c>
      <c r="C134" s="6" t="s">
        <v>323</v>
      </c>
      <c r="D134" s="4" t="s">
        <v>1205</v>
      </c>
      <c r="E134" s="5">
        <v>0.023622</v>
      </c>
    </row>
    <row r="135" ht="15" spans="1:5">
      <c r="A135" s="6">
        <v>214</v>
      </c>
      <c r="B135" s="4">
        <v>9</v>
      </c>
      <c r="C135" s="6" t="s">
        <v>323</v>
      </c>
      <c r="D135" s="4" t="s">
        <v>1206</v>
      </c>
      <c r="E135" s="5">
        <v>0.023622</v>
      </c>
    </row>
    <row r="136" ht="15" spans="1:5">
      <c r="A136" s="6">
        <v>215</v>
      </c>
      <c r="B136" s="4">
        <v>1</v>
      </c>
      <c r="C136" s="6" t="s">
        <v>319</v>
      </c>
      <c r="D136" s="4" t="s">
        <v>1207</v>
      </c>
      <c r="E136" s="5">
        <v>0.7903226</v>
      </c>
    </row>
    <row r="137" ht="15" spans="1:5">
      <c r="A137" s="6">
        <v>215</v>
      </c>
      <c r="B137" s="4">
        <v>1</v>
      </c>
      <c r="C137" s="6" t="s">
        <v>319</v>
      </c>
      <c r="D137" s="4" t="s">
        <v>1199</v>
      </c>
      <c r="E137" s="5">
        <v>0.1290323</v>
      </c>
    </row>
    <row r="138" ht="15" spans="1:5">
      <c r="A138" s="6">
        <v>215</v>
      </c>
      <c r="B138" s="4">
        <v>1</v>
      </c>
      <c r="C138" s="6" t="s">
        <v>319</v>
      </c>
      <c r="D138" s="4" t="s">
        <v>1208</v>
      </c>
      <c r="E138" s="5">
        <v>0.0806452</v>
      </c>
    </row>
    <row r="139" ht="15" spans="1:5">
      <c r="A139" s="6">
        <v>215</v>
      </c>
      <c r="B139" s="4">
        <v>2</v>
      </c>
      <c r="C139" s="6" t="s">
        <v>321</v>
      </c>
      <c r="D139" s="4" t="s">
        <v>662</v>
      </c>
      <c r="E139" s="5">
        <v>0.4375</v>
      </c>
    </row>
    <row r="140" ht="15" spans="1:5">
      <c r="A140" s="6">
        <v>215</v>
      </c>
      <c r="B140" s="4">
        <v>2</v>
      </c>
      <c r="C140" s="6" t="s">
        <v>321</v>
      </c>
      <c r="D140" s="4" t="s">
        <v>1209</v>
      </c>
      <c r="E140" s="5">
        <v>0.3333333</v>
      </c>
    </row>
    <row r="141" ht="15" spans="1:5">
      <c r="A141" s="6">
        <v>215</v>
      </c>
      <c r="B141" s="4">
        <v>2</v>
      </c>
      <c r="C141" s="6" t="s">
        <v>321</v>
      </c>
      <c r="D141" s="4" t="s">
        <v>1199</v>
      </c>
      <c r="E141" s="5">
        <v>0.1458333</v>
      </c>
    </row>
    <row r="142" ht="15" spans="1:5">
      <c r="A142" s="6">
        <v>215</v>
      </c>
      <c r="B142" s="4">
        <v>2</v>
      </c>
      <c r="C142" s="6" t="s">
        <v>321</v>
      </c>
      <c r="D142" s="4" t="s">
        <v>1191</v>
      </c>
      <c r="E142" s="5">
        <v>0.0833333</v>
      </c>
    </row>
    <row r="143" ht="15" spans="1:5">
      <c r="A143" s="6">
        <v>215</v>
      </c>
      <c r="B143" s="4">
        <v>3</v>
      </c>
      <c r="C143" s="6" t="s">
        <v>742</v>
      </c>
      <c r="D143" s="4" t="s">
        <v>908</v>
      </c>
      <c r="E143" s="5">
        <v>0.4096386</v>
      </c>
    </row>
    <row r="144" ht="15" spans="1:5">
      <c r="A144" s="6">
        <v>215</v>
      </c>
      <c r="B144" s="4">
        <v>3</v>
      </c>
      <c r="C144" s="6" t="s">
        <v>742</v>
      </c>
      <c r="D144" s="4" t="s">
        <v>1209</v>
      </c>
      <c r="E144" s="5">
        <v>0.3012048</v>
      </c>
    </row>
    <row r="145" ht="15" spans="1:5">
      <c r="A145" s="6">
        <v>215</v>
      </c>
      <c r="B145" s="4">
        <v>3</v>
      </c>
      <c r="C145" s="6" t="s">
        <v>742</v>
      </c>
      <c r="D145" s="4" t="s">
        <v>893</v>
      </c>
      <c r="E145" s="5">
        <v>0.1686747</v>
      </c>
    </row>
    <row r="146" ht="15" spans="1:5">
      <c r="A146" s="6">
        <v>215</v>
      </c>
      <c r="B146" s="4">
        <v>3</v>
      </c>
      <c r="C146" s="6" t="s">
        <v>742</v>
      </c>
      <c r="D146" s="4" t="s">
        <v>662</v>
      </c>
      <c r="E146" s="5">
        <v>0.1204819</v>
      </c>
    </row>
    <row r="147" ht="15" spans="1:5">
      <c r="A147" s="6">
        <v>216</v>
      </c>
      <c r="B147" s="4">
        <v>1</v>
      </c>
      <c r="C147" s="6" t="s">
        <v>423</v>
      </c>
      <c r="D147" s="4" t="s">
        <v>459</v>
      </c>
      <c r="E147" s="5">
        <v>0.7777778</v>
      </c>
    </row>
    <row r="148" ht="15" spans="1:5">
      <c r="A148" s="6">
        <v>216</v>
      </c>
      <c r="B148" s="4">
        <v>1</v>
      </c>
      <c r="C148" s="6" t="s">
        <v>423</v>
      </c>
      <c r="D148" s="4" t="s">
        <v>1210</v>
      </c>
      <c r="E148" s="5">
        <v>0.2222222</v>
      </c>
    </row>
    <row r="149" ht="15" spans="1:5">
      <c r="A149" s="6">
        <v>216</v>
      </c>
      <c r="B149" s="4">
        <v>2</v>
      </c>
      <c r="C149" s="6" t="s">
        <v>1211</v>
      </c>
      <c r="D149" s="4" t="s">
        <v>459</v>
      </c>
      <c r="E149" s="5">
        <v>1</v>
      </c>
    </row>
    <row r="150" ht="15" spans="1:5">
      <c r="A150" s="6">
        <v>216</v>
      </c>
      <c r="B150" s="4">
        <v>3</v>
      </c>
      <c r="C150" s="6" t="s">
        <v>1212</v>
      </c>
      <c r="D150" s="4" t="s">
        <v>557</v>
      </c>
      <c r="E150" s="5">
        <v>1</v>
      </c>
    </row>
    <row r="151" ht="15" spans="1:5">
      <c r="A151" s="6">
        <v>216</v>
      </c>
      <c r="B151" s="4">
        <v>4</v>
      </c>
      <c r="C151" s="6" t="s">
        <v>426</v>
      </c>
      <c r="D151" s="4" t="s">
        <v>457</v>
      </c>
      <c r="E151" s="5">
        <v>0.4761905</v>
      </c>
    </row>
    <row r="152" ht="15" spans="1:5">
      <c r="A152" s="6">
        <v>216</v>
      </c>
      <c r="B152" s="4">
        <v>4</v>
      </c>
      <c r="C152" s="6" t="s">
        <v>426</v>
      </c>
      <c r="D152" s="4" t="s">
        <v>1184</v>
      </c>
      <c r="E152" s="5">
        <v>0.3333333</v>
      </c>
    </row>
    <row r="153" ht="15" spans="1:5">
      <c r="A153" s="6">
        <v>216</v>
      </c>
      <c r="B153" s="4">
        <v>4</v>
      </c>
      <c r="C153" s="6" t="s">
        <v>426</v>
      </c>
      <c r="D153" s="4" t="s">
        <v>1147</v>
      </c>
      <c r="E153" s="5">
        <v>0.1904762</v>
      </c>
    </row>
    <row r="154" ht="15" spans="1:5">
      <c r="A154" s="6">
        <v>216</v>
      </c>
      <c r="B154" s="4">
        <v>5</v>
      </c>
      <c r="C154" s="6" t="s">
        <v>430</v>
      </c>
      <c r="D154" s="4" t="s">
        <v>1213</v>
      </c>
      <c r="E154" s="5">
        <v>0.9142857</v>
      </c>
    </row>
    <row r="155" ht="15" spans="1:5">
      <c r="A155" s="6">
        <v>216</v>
      </c>
      <c r="B155" s="4">
        <v>5</v>
      </c>
      <c r="C155" s="6" t="s">
        <v>430</v>
      </c>
      <c r="D155" s="4" t="s">
        <v>750</v>
      </c>
      <c r="E155" s="5">
        <v>0.0857143</v>
      </c>
    </row>
    <row r="156" ht="15" spans="1:5">
      <c r="A156" s="6">
        <v>216</v>
      </c>
      <c r="B156" s="4">
        <v>6</v>
      </c>
      <c r="C156" s="6" t="s">
        <v>548</v>
      </c>
      <c r="D156" s="4" t="s">
        <v>554</v>
      </c>
      <c r="E156" s="5">
        <v>0.7446808</v>
      </c>
    </row>
    <row r="157" ht="15" spans="1:5">
      <c r="A157" s="6">
        <v>216</v>
      </c>
      <c r="B157" s="4">
        <v>6</v>
      </c>
      <c r="C157" s="6" t="s">
        <v>548</v>
      </c>
      <c r="D157" s="4" t="s">
        <v>1214</v>
      </c>
      <c r="E157" s="5">
        <v>0.1489362</v>
      </c>
    </row>
    <row r="158" ht="15" spans="1:5">
      <c r="A158" s="6">
        <v>216</v>
      </c>
      <c r="B158" s="4">
        <v>6</v>
      </c>
      <c r="C158" s="6" t="s">
        <v>548</v>
      </c>
      <c r="D158" s="4" t="s">
        <v>570</v>
      </c>
      <c r="E158" s="5">
        <v>0.106383</v>
      </c>
    </row>
    <row r="159" ht="15" spans="1:5">
      <c r="A159" s="6">
        <v>221</v>
      </c>
      <c r="B159" s="4">
        <v>1</v>
      </c>
      <c r="C159" s="6" t="s">
        <v>1215</v>
      </c>
      <c r="D159" s="4" t="s">
        <v>1215</v>
      </c>
      <c r="E159" s="5">
        <v>1</v>
      </c>
    </row>
    <row r="160" ht="15" spans="1:5">
      <c r="A160" s="6">
        <v>221</v>
      </c>
      <c r="B160" s="4">
        <v>2</v>
      </c>
      <c r="C160" s="6" t="s">
        <v>1216</v>
      </c>
      <c r="D160" s="4" t="s">
        <v>1215</v>
      </c>
      <c r="E160" s="5">
        <v>0.9605263</v>
      </c>
    </row>
    <row r="161" ht="15" spans="1:5">
      <c r="A161" s="6">
        <v>221</v>
      </c>
      <c r="B161" s="4">
        <v>2</v>
      </c>
      <c r="C161" s="6" t="s">
        <v>1216</v>
      </c>
      <c r="D161" s="4" t="s">
        <v>1138</v>
      </c>
      <c r="E161" s="5">
        <v>0.0394737</v>
      </c>
    </row>
    <row r="162" ht="15" spans="1:5">
      <c r="A162" s="6">
        <v>222</v>
      </c>
      <c r="B162" s="4">
        <v>1</v>
      </c>
      <c r="C162" s="6" t="s">
        <v>379</v>
      </c>
      <c r="D162" s="4" t="s">
        <v>1217</v>
      </c>
      <c r="E162" s="5">
        <v>1</v>
      </c>
    </row>
    <row r="163" ht="15" spans="1:5">
      <c r="A163" s="6">
        <v>222</v>
      </c>
      <c r="B163" s="4">
        <v>2</v>
      </c>
      <c r="C163" s="6" t="s">
        <v>382</v>
      </c>
      <c r="D163" s="4" t="s">
        <v>1218</v>
      </c>
      <c r="E163" s="5">
        <v>1</v>
      </c>
    </row>
    <row r="164" ht="15" spans="1:5">
      <c r="A164" s="6">
        <v>223</v>
      </c>
      <c r="B164" s="4">
        <v>0</v>
      </c>
      <c r="C164" s="6" t="s">
        <v>1219</v>
      </c>
      <c r="D164" s="4" t="s">
        <v>1220</v>
      </c>
      <c r="E164" s="5">
        <v>0.6923077</v>
      </c>
    </row>
    <row r="165" ht="15" spans="1:5">
      <c r="A165" s="6">
        <v>223</v>
      </c>
      <c r="B165" s="4">
        <v>0</v>
      </c>
      <c r="C165" s="6" t="s">
        <v>1219</v>
      </c>
      <c r="D165" s="4" t="s">
        <v>1215</v>
      </c>
      <c r="E165" s="5">
        <v>0.3076923</v>
      </c>
    </row>
    <row r="166" ht="15" spans="1:5">
      <c r="A166" s="6">
        <v>224</v>
      </c>
      <c r="B166" s="4">
        <v>0</v>
      </c>
      <c r="C166" s="6" t="s">
        <v>1221</v>
      </c>
      <c r="D166" s="4" t="s">
        <v>1186</v>
      </c>
      <c r="E166" s="5">
        <v>1</v>
      </c>
    </row>
    <row r="167" ht="15" spans="1:5">
      <c r="A167" s="6">
        <v>225</v>
      </c>
      <c r="B167" s="4">
        <v>0</v>
      </c>
      <c r="C167" s="6" t="s">
        <v>363</v>
      </c>
      <c r="D167" s="4" t="s">
        <v>1222</v>
      </c>
      <c r="E167" s="5">
        <v>0.8666667</v>
      </c>
    </row>
    <row r="168" ht="15" spans="1:5">
      <c r="A168" s="6">
        <v>225</v>
      </c>
      <c r="B168" s="4">
        <v>0</v>
      </c>
      <c r="C168" s="6" t="s">
        <v>363</v>
      </c>
      <c r="D168" s="4" t="s">
        <v>1138</v>
      </c>
      <c r="E168" s="5">
        <v>0.1333333</v>
      </c>
    </row>
    <row r="169" ht="15" spans="1:5">
      <c r="A169" s="6">
        <v>226</v>
      </c>
      <c r="B169" s="4">
        <v>1</v>
      </c>
      <c r="C169" s="6" t="s">
        <v>360</v>
      </c>
      <c r="D169" s="4" t="s">
        <v>1223</v>
      </c>
      <c r="E169" s="5">
        <v>1</v>
      </c>
    </row>
    <row r="170" ht="15" spans="1:5">
      <c r="A170" s="6">
        <v>226</v>
      </c>
      <c r="B170" s="4">
        <v>2</v>
      </c>
      <c r="C170" s="6" t="s">
        <v>355</v>
      </c>
      <c r="D170" s="4" t="s">
        <v>1181</v>
      </c>
      <c r="E170" s="5">
        <v>1</v>
      </c>
    </row>
    <row r="171" ht="15" spans="1:5">
      <c r="A171" s="6">
        <v>226</v>
      </c>
      <c r="B171" s="4">
        <v>3</v>
      </c>
      <c r="C171" s="6" t="s">
        <v>451</v>
      </c>
      <c r="D171" s="4" t="s">
        <v>1206</v>
      </c>
      <c r="E171" s="5">
        <v>0.5384616</v>
      </c>
    </row>
    <row r="172" ht="15" spans="1:5">
      <c r="A172" s="6">
        <v>226</v>
      </c>
      <c r="B172" s="4">
        <v>3</v>
      </c>
      <c r="C172" s="6" t="s">
        <v>451</v>
      </c>
      <c r="D172" s="4" t="s">
        <v>1224</v>
      </c>
      <c r="E172" s="5">
        <v>0.2307692</v>
      </c>
    </row>
    <row r="173" ht="15" spans="1:5">
      <c r="A173" s="6">
        <v>226</v>
      </c>
      <c r="B173" s="4">
        <v>3</v>
      </c>
      <c r="C173" s="6" t="s">
        <v>451</v>
      </c>
      <c r="D173" s="4" t="s">
        <v>1186</v>
      </c>
      <c r="E173" s="5">
        <v>0.1794872</v>
      </c>
    </row>
    <row r="174" ht="15" spans="1:5">
      <c r="A174" s="6">
        <v>226</v>
      </c>
      <c r="B174" s="4">
        <v>3</v>
      </c>
      <c r="C174" s="6" t="s">
        <v>451</v>
      </c>
      <c r="D174" s="4" t="s">
        <v>1139</v>
      </c>
      <c r="E174" s="5">
        <v>0.0512821</v>
      </c>
    </row>
    <row r="175" ht="15" spans="1:5">
      <c r="A175" s="6">
        <v>226</v>
      </c>
      <c r="B175" s="4">
        <v>4</v>
      </c>
      <c r="C175" s="6" t="s">
        <v>370</v>
      </c>
      <c r="D175" s="4" t="s">
        <v>379</v>
      </c>
      <c r="E175" s="5">
        <v>1</v>
      </c>
    </row>
    <row r="176" ht="15" spans="1:5">
      <c r="A176" s="6">
        <v>226</v>
      </c>
      <c r="B176" s="4">
        <v>5</v>
      </c>
      <c r="C176" s="6" t="s">
        <v>1225</v>
      </c>
      <c r="D176" s="4" t="s">
        <v>1186</v>
      </c>
      <c r="E176" s="5">
        <v>1</v>
      </c>
    </row>
    <row r="177" ht="15" spans="1:5">
      <c r="A177" s="6">
        <v>226</v>
      </c>
      <c r="B177" s="4">
        <v>6</v>
      </c>
      <c r="C177" s="6" t="s">
        <v>375</v>
      </c>
      <c r="D177" s="4" t="s">
        <v>1226</v>
      </c>
      <c r="E177" s="5">
        <v>1</v>
      </c>
    </row>
    <row r="178" ht="15" spans="1:5">
      <c r="A178" s="6">
        <v>226</v>
      </c>
      <c r="B178" s="4">
        <v>7</v>
      </c>
      <c r="C178" s="6" t="s">
        <v>357</v>
      </c>
      <c r="D178" s="4" t="s">
        <v>1227</v>
      </c>
      <c r="E178" s="5">
        <v>1</v>
      </c>
    </row>
    <row r="179" ht="15" spans="1:5">
      <c r="A179" s="6">
        <v>226</v>
      </c>
      <c r="B179" s="4">
        <v>9</v>
      </c>
      <c r="C179" s="6" t="s">
        <v>373</v>
      </c>
      <c r="D179" s="4" t="s">
        <v>1186</v>
      </c>
      <c r="E179" s="5">
        <v>0.4318182</v>
      </c>
    </row>
    <row r="180" ht="15" spans="1:5">
      <c r="A180" s="6">
        <v>226</v>
      </c>
      <c r="B180" s="4">
        <v>9</v>
      </c>
      <c r="C180" s="6" t="s">
        <v>373</v>
      </c>
      <c r="D180" s="4" t="s">
        <v>1228</v>
      </c>
      <c r="E180" s="5">
        <v>0.3636364</v>
      </c>
    </row>
    <row r="181" ht="15" spans="1:5">
      <c r="A181" s="6">
        <v>226</v>
      </c>
      <c r="B181" s="4">
        <v>9</v>
      </c>
      <c r="C181" s="6" t="s">
        <v>373</v>
      </c>
      <c r="D181" s="4" t="s">
        <v>1229</v>
      </c>
      <c r="E181" s="5">
        <v>0.1363636</v>
      </c>
    </row>
    <row r="182" ht="15" spans="1:5">
      <c r="A182" s="6">
        <v>226</v>
      </c>
      <c r="B182" s="4">
        <v>9</v>
      </c>
      <c r="C182" s="6" t="s">
        <v>373</v>
      </c>
      <c r="D182" s="4" t="s">
        <v>382</v>
      </c>
      <c r="E182" s="5">
        <v>0.0681818</v>
      </c>
    </row>
    <row r="183" ht="15" spans="1:5">
      <c r="A183" s="6">
        <v>231</v>
      </c>
      <c r="B183" s="4">
        <v>0</v>
      </c>
      <c r="C183" s="6" t="s">
        <v>385</v>
      </c>
      <c r="D183" s="4" t="s">
        <v>1230</v>
      </c>
      <c r="E183" s="5">
        <v>1</v>
      </c>
    </row>
    <row r="184" ht="15" spans="1:5">
      <c r="A184" s="6">
        <v>232</v>
      </c>
      <c r="B184" s="4">
        <v>0</v>
      </c>
      <c r="C184" s="6" t="s">
        <v>387</v>
      </c>
      <c r="D184" s="4" t="s">
        <v>1231</v>
      </c>
      <c r="E184" s="5">
        <v>0.76</v>
      </c>
    </row>
    <row r="185" ht="15" spans="1:5">
      <c r="A185" s="6">
        <v>232</v>
      </c>
      <c r="B185" s="4">
        <v>0</v>
      </c>
      <c r="C185" s="6" t="s">
        <v>387</v>
      </c>
      <c r="D185" s="4" t="s">
        <v>1159</v>
      </c>
      <c r="E185" s="5">
        <v>0.24</v>
      </c>
    </row>
    <row r="186" ht="15" spans="1:5">
      <c r="A186" s="6">
        <v>233</v>
      </c>
      <c r="B186" s="4">
        <v>0</v>
      </c>
      <c r="C186" s="6" t="s">
        <v>389</v>
      </c>
      <c r="D186" s="4" t="s">
        <v>1232</v>
      </c>
      <c r="E186" s="5">
        <v>1</v>
      </c>
    </row>
    <row r="187" ht="15" spans="1:5">
      <c r="A187" s="6">
        <v>234</v>
      </c>
      <c r="B187" s="4">
        <v>1</v>
      </c>
      <c r="C187" s="6" t="s">
        <v>391</v>
      </c>
      <c r="D187" s="4" t="s">
        <v>1233</v>
      </c>
      <c r="E187" s="5">
        <v>1</v>
      </c>
    </row>
    <row r="188" ht="15" spans="1:5">
      <c r="A188" s="6">
        <v>234</v>
      </c>
      <c r="B188" s="4">
        <v>2</v>
      </c>
      <c r="C188" s="6" t="s">
        <v>1234</v>
      </c>
      <c r="D188" s="4" t="s">
        <v>1233</v>
      </c>
      <c r="E188" s="5">
        <v>0.8846154</v>
      </c>
    </row>
    <row r="189" ht="15" spans="1:5">
      <c r="A189" s="6">
        <v>234</v>
      </c>
      <c r="B189" s="4">
        <v>2</v>
      </c>
      <c r="C189" s="6" t="s">
        <v>1234</v>
      </c>
      <c r="D189" s="4" t="s">
        <v>685</v>
      </c>
      <c r="E189" s="5">
        <v>0.1153846</v>
      </c>
    </row>
    <row r="190" ht="15" spans="1:5">
      <c r="A190" s="6">
        <v>235</v>
      </c>
      <c r="B190" s="4">
        <v>1</v>
      </c>
      <c r="C190" s="6" t="s">
        <v>400</v>
      </c>
      <c r="D190" s="4" t="s">
        <v>1235</v>
      </c>
      <c r="E190" s="5">
        <v>0.5897436</v>
      </c>
    </row>
    <row r="191" ht="15" spans="1:5">
      <c r="A191" s="6">
        <v>235</v>
      </c>
      <c r="B191" s="4">
        <v>1</v>
      </c>
      <c r="C191" s="6" t="s">
        <v>400</v>
      </c>
      <c r="D191" s="4" t="s">
        <v>1159</v>
      </c>
      <c r="E191" s="5">
        <v>0.2307692</v>
      </c>
    </row>
    <row r="192" ht="15" spans="1:5">
      <c r="A192" s="6">
        <v>235</v>
      </c>
      <c r="B192" s="4">
        <v>1</v>
      </c>
      <c r="C192" s="6" t="s">
        <v>400</v>
      </c>
      <c r="D192" s="4" t="s">
        <v>1236</v>
      </c>
      <c r="E192" s="5">
        <v>0.0769231</v>
      </c>
    </row>
    <row r="193" ht="15" spans="1:5">
      <c r="A193" s="6">
        <v>235</v>
      </c>
      <c r="B193" s="4">
        <v>1</v>
      </c>
      <c r="C193" s="6" t="s">
        <v>400</v>
      </c>
      <c r="D193" s="4" t="s">
        <v>1233</v>
      </c>
      <c r="E193" s="5">
        <v>0.0512821</v>
      </c>
    </row>
    <row r="194" ht="15" spans="1:5">
      <c r="A194" s="6">
        <v>235</v>
      </c>
      <c r="B194" s="4">
        <v>1</v>
      </c>
      <c r="C194" s="6" t="s">
        <v>400</v>
      </c>
      <c r="D194" s="4" t="s">
        <v>1121</v>
      </c>
      <c r="E194" s="5">
        <v>0.0512821</v>
      </c>
    </row>
    <row r="195" ht="15" spans="1:5">
      <c r="A195" s="6">
        <v>235</v>
      </c>
      <c r="B195" s="4">
        <v>2</v>
      </c>
      <c r="C195" s="6" t="s">
        <v>394</v>
      </c>
      <c r="D195" s="4" t="s">
        <v>1236</v>
      </c>
      <c r="E195" s="5">
        <v>1</v>
      </c>
    </row>
    <row r="196" ht="15" spans="1:5">
      <c r="A196" s="6">
        <v>235</v>
      </c>
      <c r="B196" s="4">
        <v>3</v>
      </c>
      <c r="C196" s="6" t="s">
        <v>1237</v>
      </c>
      <c r="D196" s="4" t="s">
        <v>1159</v>
      </c>
      <c r="E196" s="5">
        <v>1</v>
      </c>
    </row>
    <row r="197" ht="15" spans="1:5">
      <c r="A197" s="6">
        <v>235</v>
      </c>
      <c r="B197" s="4">
        <v>4</v>
      </c>
      <c r="C197" s="6" t="s">
        <v>1238</v>
      </c>
      <c r="D197" s="4" t="s">
        <v>1159</v>
      </c>
      <c r="E197" s="5">
        <v>1</v>
      </c>
    </row>
    <row r="198" ht="15" spans="1:5">
      <c r="A198" s="6">
        <v>235</v>
      </c>
      <c r="B198" s="4">
        <v>5</v>
      </c>
      <c r="C198" s="6" t="s">
        <v>536</v>
      </c>
      <c r="D198" s="4" t="s">
        <v>1239</v>
      </c>
      <c r="E198" s="5">
        <v>0.625</v>
      </c>
    </row>
    <row r="199" ht="15" spans="1:5">
      <c r="A199" s="6">
        <v>235</v>
      </c>
      <c r="B199" s="4">
        <v>5</v>
      </c>
      <c r="C199" s="6" t="s">
        <v>536</v>
      </c>
      <c r="D199" s="4" t="s">
        <v>1159</v>
      </c>
      <c r="E199" s="5">
        <v>0.375</v>
      </c>
    </row>
    <row r="200" ht="15" spans="1:5">
      <c r="A200" s="6">
        <v>235</v>
      </c>
      <c r="B200" s="4">
        <v>6</v>
      </c>
      <c r="C200" s="6" t="s">
        <v>1240</v>
      </c>
      <c r="D200" s="4" t="s">
        <v>1241</v>
      </c>
      <c r="E200" s="5">
        <v>1</v>
      </c>
    </row>
    <row r="201" ht="15" spans="1:5">
      <c r="A201" s="6">
        <v>235</v>
      </c>
      <c r="B201" s="4">
        <v>9</v>
      </c>
      <c r="C201" s="6" t="s">
        <v>1242</v>
      </c>
      <c r="D201" s="4" t="s">
        <v>1159</v>
      </c>
      <c r="E201" s="5">
        <v>0.6451613</v>
      </c>
    </row>
    <row r="202" ht="15" spans="1:5">
      <c r="A202" s="6">
        <v>235</v>
      </c>
      <c r="B202" s="4">
        <v>9</v>
      </c>
      <c r="C202" s="6" t="s">
        <v>1242</v>
      </c>
      <c r="D202" s="4" t="s">
        <v>1243</v>
      </c>
      <c r="E202" s="5">
        <v>0.2258064</v>
      </c>
    </row>
    <row r="203" ht="15" spans="1:5">
      <c r="A203" s="6">
        <v>235</v>
      </c>
      <c r="B203" s="4">
        <v>9</v>
      </c>
      <c r="C203" s="6" t="s">
        <v>1242</v>
      </c>
      <c r="D203" s="4" t="s">
        <v>1244</v>
      </c>
      <c r="E203" s="5">
        <v>0.1290323</v>
      </c>
    </row>
    <row r="204" ht="15" spans="1:5">
      <c r="A204" s="6">
        <v>241</v>
      </c>
      <c r="B204" s="4">
        <v>1</v>
      </c>
      <c r="C204" s="6" t="s">
        <v>410</v>
      </c>
      <c r="D204" s="4" t="s">
        <v>413</v>
      </c>
      <c r="E204" s="5">
        <v>0.61</v>
      </c>
    </row>
    <row r="205" ht="15" spans="1:5">
      <c r="A205" s="6">
        <v>241</v>
      </c>
      <c r="B205" s="4">
        <v>1</v>
      </c>
      <c r="C205" s="6" t="s">
        <v>410</v>
      </c>
      <c r="D205" s="4" t="s">
        <v>1245</v>
      </c>
      <c r="E205" s="5">
        <v>0.22</v>
      </c>
    </row>
    <row r="206" ht="15" spans="1:5">
      <c r="A206" s="6">
        <v>241</v>
      </c>
      <c r="B206" s="4">
        <v>1</v>
      </c>
      <c r="C206" s="6" t="s">
        <v>410</v>
      </c>
      <c r="D206" s="4" t="s">
        <v>1246</v>
      </c>
      <c r="E206" s="5">
        <v>0.14</v>
      </c>
    </row>
    <row r="207" ht="15" spans="1:5">
      <c r="A207" s="6">
        <v>241</v>
      </c>
      <c r="B207" s="4">
        <v>1</v>
      </c>
      <c r="C207" s="6" t="s">
        <v>410</v>
      </c>
      <c r="D207" s="4" t="s">
        <v>1247</v>
      </c>
      <c r="E207" s="5">
        <v>0.03</v>
      </c>
    </row>
    <row r="208" ht="15" spans="1:5">
      <c r="A208" s="6">
        <v>241</v>
      </c>
      <c r="B208" s="4">
        <v>2</v>
      </c>
      <c r="C208" s="6" t="s">
        <v>581</v>
      </c>
      <c r="D208" s="4" t="s">
        <v>1248</v>
      </c>
      <c r="E208" s="5">
        <v>1</v>
      </c>
    </row>
    <row r="209" ht="15" spans="1:5">
      <c r="A209" s="6">
        <v>241</v>
      </c>
      <c r="B209" s="4">
        <v>3</v>
      </c>
      <c r="C209" s="6" t="s">
        <v>1249</v>
      </c>
      <c r="D209" s="4" t="s">
        <v>1248</v>
      </c>
      <c r="E209" s="5">
        <v>0.8333333</v>
      </c>
    </row>
    <row r="210" ht="15" spans="1:5">
      <c r="A210" s="6">
        <v>241</v>
      </c>
      <c r="B210" s="4">
        <v>3</v>
      </c>
      <c r="C210" s="6" t="s">
        <v>1249</v>
      </c>
      <c r="D210" s="4" t="s">
        <v>619</v>
      </c>
      <c r="E210" s="5">
        <v>0.1666667</v>
      </c>
    </row>
    <row r="211" ht="15" spans="1:5">
      <c r="A211" s="6">
        <v>242</v>
      </c>
      <c r="B211" s="4">
        <v>1</v>
      </c>
      <c r="C211" s="6" t="s">
        <v>413</v>
      </c>
      <c r="D211" s="4" t="s">
        <v>616</v>
      </c>
      <c r="E211" s="5">
        <v>0.2671756</v>
      </c>
    </row>
    <row r="212" ht="15" spans="1:5">
      <c r="A212" s="6">
        <v>242</v>
      </c>
      <c r="B212" s="4">
        <v>1</v>
      </c>
      <c r="C212" s="6" t="s">
        <v>413</v>
      </c>
      <c r="D212" s="4" t="s">
        <v>1250</v>
      </c>
      <c r="E212" s="5">
        <v>0.2519084</v>
      </c>
    </row>
    <row r="213" ht="15" spans="1:5">
      <c r="A213" s="6">
        <v>242</v>
      </c>
      <c r="B213" s="4">
        <v>1</v>
      </c>
      <c r="C213" s="6" t="s">
        <v>413</v>
      </c>
      <c r="D213" s="4" t="s">
        <v>1184</v>
      </c>
      <c r="E213" s="5">
        <v>0.2442748</v>
      </c>
    </row>
    <row r="214" ht="15" spans="1:5">
      <c r="A214" s="6">
        <v>242</v>
      </c>
      <c r="B214" s="4">
        <v>1</v>
      </c>
      <c r="C214" s="6" t="s">
        <v>413</v>
      </c>
      <c r="D214" s="4" t="s">
        <v>619</v>
      </c>
      <c r="E214" s="5">
        <v>0.2366412</v>
      </c>
    </row>
    <row r="215" ht="15" spans="1:5">
      <c r="A215" s="6">
        <v>242</v>
      </c>
      <c r="B215" s="4">
        <v>2</v>
      </c>
      <c r="C215" s="6" t="s">
        <v>421</v>
      </c>
      <c r="D215" s="4" t="s">
        <v>1251</v>
      </c>
      <c r="E215" s="5">
        <v>0.4363636</v>
      </c>
    </row>
    <row r="216" ht="15" spans="1:5">
      <c r="A216" s="6">
        <v>242</v>
      </c>
      <c r="B216" s="4">
        <v>2</v>
      </c>
      <c r="C216" s="6" t="s">
        <v>421</v>
      </c>
      <c r="D216" s="4" t="s">
        <v>1163</v>
      </c>
      <c r="E216" s="5">
        <v>0.3333333</v>
      </c>
    </row>
    <row r="217" ht="15" spans="1:5">
      <c r="A217" s="6">
        <v>242</v>
      </c>
      <c r="B217" s="4">
        <v>2</v>
      </c>
      <c r="C217" s="6" t="s">
        <v>421</v>
      </c>
      <c r="D217" s="4" t="s">
        <v>1204</v>
      </c>
      <c r="E217" s="5">
        <v>0.1333333</v>
      </c>
    </row>
    <row r="218" ht="15" spans="1:5">
      <c r="A218" s="6">
        <v>242</v>
      </c>
      <c r="B218" s="4">
        <v>2</v>
      </c>
      <c r="C218" s="6" t="s">
        <v>421</v>
      </c>
      <c r="D218" s="4" t="s">
        <v>1184</v>
      </c>
      <c r="E218" s="5">
        <v>0.0969697</v>
      </c>
    </row>
    <row r="219" ht="15" spans="1:5">
      <c r="A219" s="6">
        <v>242</v>
      </c>
      <c r="B219" s="4">
        <v>3</v>
      </c>
      <c r="C219" s="6" t="s">
        <v>616</v>
      </c>
      <c r="D219" s="4" t="s">
        <v>1252</v>
      </c>
      <c r="E219" s="5">
        <v>0.7926829</v>
      </c>
    </row>
    <row r="220" ht="15" spans="1:5">
      <c r="A220" s="6">
        <v>242</v>
      </c>
      <c r="B220" s="4">
        <v>3</v>
      </c>
      <c r="C220" s="6" t="s">
        <v>616</v>
      </c>
      <c r="D220" s="4" t="s">
        <v>1253</v>
      </c>
      <c r="E220" s="5">
        <v>0.1707317</v>
      </c>
    </row>
    <row r="221" ht="15" spans="1:5">
      <c r="A221" s="6">
        <v>242</v>
      </c>
      <c r="B221" s="4">
        <v>3</v>
      </c>
      <c r="C221" s="6" t="s">
        <v>616</v>
      </c>
      <c r="D221" s="4" t="s">
        <v>1184</v>
      </c>
      <c r="E221" s="5">
        <v>0.0365854</v>
      </c>
    </row>
    <row r="222" ht="15" spans="1:5">
      <c r="A222" s="6">
        <v>242</v>
      </c>
      <c r="B222" s="4">
        <v>4</v>
      </c>
      <c r="C222" s="6" t="s">
        <v>619</v>
      </c>
      <c r="D222" s="4" t="s">
        <v>1241</v>
      </c>
      <c r="E222" s="5">
        <v>1</v>
      </c>
    </row>
    <row r="223" ht="15" spans="1:5">
      <c r="A223" s="6">
        <v>243</v>
      </c>
      <c r="B223" s="4">
        <v>1</v>
      </c>
      <c r="C223" s="6" t="s">
        <v>459</v>
      </c>
      <c r="D223" s="4" t="s">
        <v>1254</v>
      </c>
      <c r="E223" s="5">
        <v>0.6845238</v>
      </c>
    </row>
    <row r="224" ht="15" spans="1:5">
      <c r="A224" s="6">
        <v>243</v>
      </c>
      <c r="B224" s="4">
        <v>1</v>
      </c>
      <c r="C224" s="6" t="s">
        <v>459</v>
      </c>
      <c r="D224" s="4" t="s">
        <v>1131</v>
      </c>
      <c r="E224" s="5">
        <v>0.1845238</v>
      </c>
    </row>
    <row r="225" ht="15" spans="1:5">
      <c r="A225" s="6">
        <v>243</v>
      </c>
      <c r="B225" s="4">
        <v>1</v>
      </c>
      <c r="C225" s="6" t="s">
        <v>459</v>
      </c>
      <c r="D225" s="4" t="s">
        <v>1136</v>
      </c>
      <c r="E225" s="5">
        <v>0.1309524</v>
      </c>
    </row>
    <row r="226" ht="15" spans="1:5">
      <c r="A226" s="6">
        <v>243</v>
      </c>
      <c r="B226" s="4">
        <v>2</v>
      </c>
      <c r="C226" s="6" t="s">
        <v>457</v>
      </c>
      <c r="D226" s="4" t="s">
        <v>1135</v>
      </c>
      <c r="E226" s="5">
        <v>1</v>
      </c>
    </row>
    <row r="227" ht="15" spans="1:5">
      <c r="A227" s="6">
        <v>243</v>
      </c>
      <c r="B227" s="4">
        <v>3</v>
      </c>
      <c r="C227" s="6" t="s">
        <v>605</v>
      </c>
      <c r="D227" s="4" t="s">
        <v>1255</v>
      </c>
      <c r="E227" s="5">
        <v>1</v>
      </c>
    </row>
    <row r="228" ht="15" spans="1:5">
      <c r="A228" s="6">
        <v>243</v>
      </c>
      <c r="B228" s="4">
        <v>4</v>
      </c>
      <c r="C228" s="6" t="s">
        <v>1213</v>
      </c>
      <c r="D228" s="4" t="s">
        <v>1255</v>
      </c>
      <c r="E228" s="5">
        <v>1</v>
      </c>
    </row>
    <row r="229" ht="15" spans="1:5">
      <c r="A229" s="6">
        <v>251</v>
      </c>
      <c r="B229" s="4">
        <v>1</v>
      </c>
      <c r="C229" s="6" t="s">
        <v>334</v>
      </c>
      <c r="D229" s="4" t="s">
        <v>1256</v>
      </c>
      <c r="E229" s="5">
        <v>0.7424242</v>
      </c>
    </row>
    <row r="230" ht="15" spans="1:5">
      <c r="A230" s="6">
        <v>251</v>
      </c>
      <c r="B230" s="4">
        <v>1</v>
      </c>
      <c r="C230" s="6" t="s">
        <v>334</v>
      </c>
      <c r="D230" s="4" t="s">
        <v>1257</v>
      </c>
      <c r="E230" s="5">
        <v>0.1515152</v>
      </c>
    </row>
    <row r="231" ht="15" spans="1:5">
      <c r="A231" s="6">
        <v>251</v>
      </c>
      <c r="B231" s="4">
        <v>1</v>
      </c>
      <c r="C231" s="6" t="s">
        <v>334</v>
      </c>
      <c r="D231" s="4" t="s">
        <v>1258</v>
      </c>
      <c r="E231" s="5">
        <v>0.1060606</v>
      </c>
    </row>
    <row r="232" ht="15" spans="1:5">
      <c r="A232" s="6">
        <v>251</v>
      </c>
      <c r="B232" s="4">
        <v>2</v>
      </c>
      <c r="C232" s="6" t="s">
        <v>337</v>
      </c>
      <c r="D232" s="4" t="s">
        <v>1258</v>
      </c>
      <c r="E232" s="5">
        <v>0.739726</v>
      </c>
    </row>
    <row r="233" ht="15" spans="1:5">
      <c r="A233" s="6">
        <v>251</v>
      </c>
      <c r="B233" s="4">
        <v>2</v>
      </c>
      <c r="C233" s="6" t="s">
        <v>337</v>
      </c>
      <c r="D233" s="4" t="s">
        <v>1256</v>
      </c>
      <c r="E233" s="5">
        <v>0.109589</v>
      </c>
    </row>
    <row r="234" ht="15" spans="1:5">
      <c r="A234" s="6">
        <v>251</v>
      </c>
      <c r="B234" s="4">
        <v>2</v>
      </c>
      <c r="C234" s="6" t="s">
        <v>337</v>
      </c>
      <c r="D234" s="4" t="s">
        <v>1257</v>
      </c>
      <c r="E234" s="5">
        <v>0.109589</v>
      </c>
    </row>
    <row r="235" ht="15" spans="1:5">
      <c r="A235" s="6">
        <v>251</v>
      </c>
      <c r="B235" s="4">
        <v>2</v>
      </c>
      <c r="C235" s="6" t="s">
        <v>337</v>
      </c>
      <c r="D235" s="4" t="s">
        <v>1157</v>
      </c>
      <c r="E235" s="5">
        <v>0.0410959</v>
      </c>
    </row>
    <row r="236" ht="15" spans="1:5">
      <c r="A236" s="6">
        <v>251</v>
      </c>
      <c r="B236" s="4">
        <v>3</v>
      </c>
      <c r="C236" s="6" t="s">
        <v>340</v>
      </c>
      <c r="D236" s="4" t="s">
        <v>1214</v>
      </c>
      <c r="E236" s="5">
        <v>0.4871795</v>
      </c>
    </row>
    <row r="237" ht="15" spans="1:5">
      <c r="A237" s="6">
        <v>251</v>
      </c>
      <c r="B237" s="4">
        <v>3</v>
      </c>
      <c r="C237" s="6" t="s">
        <v>340</v>
      </c>
      <c r="D237" s="4" t="s">
        <v>1258</v>
      </c>
      <c r="E237" s="5">
        <v>0.3333333</v>
      </c>
    </row>
    <row r="238" ht="15" spans="1:5">
      <c r="A238" s="6">
        <v>251</v>
      </c>
      <c r="B238" s="4">
        <v>3</v>
      </c>
      <c r="C238" s="6" t="s">
        <v>340</v>
      </c>
      <c r="D238" s="4" t="s">
        <v>1256</v>
      </c>
      <c r="E238" s="5">
        <v>0.0769231</v>
      </c>
    </row>
    <row r="239" ht="15" spans="1:5">
      <c r="A239" s="6">
        <v>251</v>
      </c>
      <c r="B239" s="4">
        <v>3</v>
      </c>
      <c r="C239" s="6" t="s">
        <v>340</v>
      </c>
      <c r="D239" s="4" t="s">
        <v>344</v>
      </c>
      <c r="E239" s="5">
        <v>0.0512821</v>
      </c>
    </row>
    <row r="240" ht="15" spans="1:5">
      <c r="A240" s="6">
        <v>251</v>
      </c>
      <c r="B240" s="4">
        <v>3</v>
      </c>
      <c r="C240" s="6" t="s">
        <v>340</v>
      </c>
      <c r="D240" s="4" t="s">
        <v>1157</v>
      </c>
      <c r="E240" s="5">
        <v>0.0512821</v>
      </c>
    </row>
    <row r="241" ht="15" spans="1:5">
      <c r="A241" s="6">
        <v>251</v>
      </c>
      <c r="B241" s="4">
        <v>4</v>
      </c>
      <c r="C241" s="6" t="s">
        <v>1259</v>
      </c>
      <c r="D241" s="4" t="s">
        <v>1258</v>
      </c>
      <c r="E241" s="5">
        <v>1</v>
      </c>
    </row>
    <row r="242" ht="15" spans="1:5">
      <c r="A242" s="6">
        <v>251</v>
      </c>
      <c r="B242" s="4">
        <v>9</v>
      </c>
      <c r="C242" s="6" t="s">
        <v>332</v>
      </c>
      <c r="D242" s="4" t="s">
        <v>344</v>
      </c>
      <c r="E242" s="5">
        <v>0.32</v>
      </c>
    </row>
    <row r="243" ht="15" spans="1:5">
      <c r="A243" s="6">
        <v>251</v>
      </c>
      <c r="B243" s="4">
        <v>9</v>
      </c>
      <c r="C243" s="6" t="s">
        <v>332</v>
      </c>
      <c r="D243" s="4" t="s">
        <v>1257</v>
      </c>
      <c r="E243" s="5">
        <v>0.28</v>
      </c>
    </row>
    <row r="244" ht="15" spans="1:5">
      <c r="A244" s="6">
        <v>251</v>
      </c>
      <c r="B244" s="4">
        <v>9</v>
      </c>
      <c r="C244" s="6" t="s">
        <v>332</v>
      </c>
      <c r="D244" s="4" t="s">
        <v>1260</v>
      </c>
      <c r="E244" s="5">
        <v>0.2</v>
      </c>
    </row>
    <row r="245" ht="15" spans="1:5">
      <c r="A245" s="6">
        <v>251</v>
      </c>
      <c r="B245" s="4">
        <v>9</v>
      </c>
      <c r="C245" s="6" t="s">
        <v>332</v>
      </c>
      <c r="D245" s="4" t="s">
        <v>1256</v>
      </c>
      <c r="E245" s="5">
        <v>0.08</v>
      </c>
    </row>
    <row r="246" ht="15" spans="1:5">
      <c r="A246" s="6">
        <v>251</v>
      </c>
      <c r="B246" s="4">
        <v>9</v>
      </c>
      <c r="C246" s="6" t="s">
        <v>332</v>
      </c>
      <c r="D246" s="4" t="s">
        <v>1157</v>
      </c>
      <c r="E246" s="5">
        <v>0.06</v>
      </c>
    </row>
    <row r="247" ht="15" spans="1:5">
      <c r="A247" s="6">
        <v>251</v>
      </c>
      <c r="B247" s="4">
        <v>9</v>
      </c>
      <c r="C247" s="6" t="s">
        <v>332</v>
      </c>
      <c r="D247" s="4" t="s">
        <v>1192</v>
      </c>
      <c r="E247" s="5">
        <v>0.06</v>
      </c>
    </row>
    <row r="248" ht="15" spans="1:5">
      <c r="A248" s="6">
        <v>252</v>
      </c>
      <c r="B248" s="4">
        <v>1</v>
      </c>
      <c r="C248" s="6" t="s">
        <v>1261</v>
      </c>
      <c r="D248" s="4" t="s">
        <v>1260</v>
      </c>
      <c r="E248" s="5">
        <v>0.3636364</v>
      </c>
    </row>
    <row r="249" ht="15" spans="1:5">
      <c r="A249" s="6">
        <v>252</v>
      </c>
      <c r="B249" s="4">
        <v>1</v>
      </c>
      <c r="C249" s="6" t="s">
        <v>1261</v>
      </c>
      <c r="D249" s="4" t="s">
        <v>1256</v>
      </c>
      <c r="E249" s="5">
        <v>0.3636364</v>
      </c>
    </row>
    <row r="250" ht="15" spans="1:5">
      <c r="A250" s="6">
        <v>252</v>
      </c>
      <c r="B250" s="4">
        <v>1</v>
      </c>
      <c r="C250" s="6" t="s">
        <v>1261</v>
      </c>
      <c r="D250" s="4" t="s">
        <v>1258</v>
      </c>
      <c r="E250" s="5">
        <v>0.2727273</v>
      </c>
    </row>
    <row r="251" ht="15" spans="1:5">
      <c r="A251" s="6">
        <v>252</v>
      </c>
      <c r="B251" s="4">
        <v>2</v>
      </c>
      <c r="C251" s="6" t="s">
        <v>1262</v>
      </c>
      <c r="D251" s="4" t="s">
        <v>1260</v>
      </c>
      <c r="E251" s="5">
        <v>0.5882353</v>
      </c>
    </row>
    <row r="252" ht="15" spans="1:5">
      <c r="A252" s="6">
        <v>252</v>
      </c>
      <c r="B252" s="4">
        <v>2</v>
      </c>
      <c r="C252" s="6" t="s">
        <v>1262</v>
      </c>
      <c r="D252" s="4" t="s">
        <v>344</v>
      </c>
      <c r="E252" s="5">
        <v>0.4117647</v>
      </c>
    </row>
    <row r="253" ht="15" spans="1:5">
      <c r="A253" s="6">
        <v>252</v>
      </c>
      <c r="B253" s="4">
        <v>3</v>
      </c>
      <c r="C253" s="6" t="s">
        <v>1263</v>
      </c>
      <c r="D253" s="4" t="s">
        <v>1257</v>
      </c>
      <c r="E253" s="5">
        <v>0.6666667</v>
      </c>
    </row>
    <row r="254" ht="15" spans="1:5">
      <c r="A254" s="6">
        <v>252</v>
      </c>
      <c r="B254" s="4">
        <v>3</v>
      </c>
      <c r="C254" s="6" t="s">
        <v>1263</v>
      </c>
      <c r="D254" s="4" t="s">
        <v>1256</v>
      </c>
      <c r="E254" s="5">
        <v>0.25</v>
      </c>
    </row>
    <row r="255" ht="15" spans="1:5">
      <c r="A255" s="6">
        <v>252</v>
      </c>
      <c r="B255" s="4">
        <v>3</v>
      </c>
      <c r="C255" s="6" t="s">
        <v>1263</v>
      </c>
      <c r="D255" s="4" t="s">
        <v>1157</v>
      </c>
      <c r="E255" s="5">
        <v>0.0833333</v>
      </c>
    </row>
    <row r="256" ht="15" spans="1:5">
      <c r="A256" s="6">
        <v>252</v>
      </c>
      <c r="B256" s="4">
        <v>9</v>
      </c>
      <c r="C256" s="6" t="s">
        <v>1264</v>
      </c>
      <c r="D256" s="4" t="s">
        <v>1257</v>
      </c>
      <c r="E256" s="5">
        <v>0.9117647</v>
      </c>
    </row>
    <row r="257" ht="15" spans="1:5">
      <c r="A257" s="6">
        <v>252</v>
      </c>
      <c r="B257" s="4">
        <v>9</v>
      </c>
      <c r="C257" s="6" t="s">
        <v>1264</v>
      </c>
      <c r="D257" s="4" t="s">
        <v>1204</v>
      </c>
      <c r="E257" s="5">
        <v>0.0882353</v>
      </c>
    </row>
    <row r="258" ht="15" spans="1:5">
      <c r="A258" s="6">
        <v>261</v>
      </c>
      <c r="B258" s="4">
        <v>1</v>
      </c>
      <c r="C258" s="6" t="s">
        <v>405</v>
      </c>
      <c r="D258" s="4" t="s">
        <v>581</v>
      </c>
      <c r="E258" s="5">
        <v>0.4242424</v>
      </c>
    </row>
    <row r="259" ht="15" spans="1:5">
      <c r="A259" s="6">
        <v>261</v>
      </c>
      <c r="B259" s="4">
        <v>1</v>
      </c>
      <c r="C259" s="6" t="s">
        <v>405</v>
      </c>
      <c r="D259" s="4" t="s">
        <v>1265</v>
      </c>
      <c r="E259" s="5">
        <v>0.3636364</v>
      </c>
    </row>
    <row r="260" ht="15" spans="1:5">
      <c r="A260" s="6">
        <v>261</v>
      </c>
      <c r="B260" s="4">
        <v>1</v>
      </c>
      <c r="C260" s="6" t="s">
        <v>405</v>
      </c>
      <c r="D260" s="4" t="s">
        <v>1249</v>
      </c>
      <c r="E260" s="5">
        <v>0.1515152</v>
      </c>
    </row>
    <row r="261" ht="15" spans="1:5">
      <c r="A261" s="6">
        <v>261</v>
      </c>
      <c r="B261" s="4">
        <v>1</v>
      </c>
      <c r="C261" s="6" t="s">
        <v>405</v>
      </c>
      <c r="D261" s="4" t="s">
        <v>1266</v>
      </c>
      <c r="E261" s="5">
        <v>0.0606061</v>
      </c>
    </row>
    <row r="262" ht="15" spans="1:5">
      <c r="A262" s="6">
        <v>261</v>
      </c>
      <c r="B262" s="4">
        <v>2</v>
      </c>
      <c r="C262" s="6" t="s">
        <v>1267</v>
      </c>
      <c r="D262" s="4" t="s">
        <v>581</v>
      </c>
      <c r="E262" s="5">
        <v>1</v>
      </c>
    </row>
    <row r="263" ht="15" spans="1:5">
      <c r="A263" s="6">
        <v>261</v>
      </c>
      <c r="B263" s="4">
        <v>9</v>
      </c>
      <c r="C263" s="6" t="s">
        <v>1268</v>
      </c>
      <c r="D263" s="4" t="s">
        <v>1265</v>
      </c>
      <c r="E263" s="5">
        <v>0.75</v>
      </c>
    </row>
    <row r="264" ht="15" spans="1:5">
      <c r="A264" s="6">
        <v>261</v>
      </c>
      <c r="B264" s="4">
        <v>9</v>
      </c>
      <c r="C264" s="6" t="s">
        <v>1268</v>
      </c>
      <c r="D264" s="4" t="s">
        <v>581</v>
      </c>
      <c r="E264" s="5">
        <v>0.1875</v>
      </c>
    </row>
    <row r="265" ht="15" spans="1:5">
      <c r="A265" s="6">
        <v>261</v>
      </c>
      <c r="B265" s="4">
        <v>9</v>
      </c>
      <c r="C265" s="6" t="s">
        <v>1268</v>
      </c>
      <c r="D265" s="4" t="s">
        <v>1250</v>
      </c>
      <c r="E265" s="5">
        <v>0.0625</v>
      </c>
    </row>
    <row r="266" ht="15" spans="1:5">
      <c r="A266" s="6">
        <v>262</v>
      </c>
      <c r="B266" s="4">
        <v>1</v>
      </c>
      <c r="C266" s="6" t="s">
        <v>447</v>
      </c>
      <c r="D266" s="4" t="s">
        <v>1269</v>
      </c>
      <c r="E266" s="5">
        <v>0.8235294</v>
      </c>
    </row>
    <row r="267" ht="15" spans="1:5">
      <c r="A267" s="6">
        <v>262</v>
      </c>
      <c r="B267" s="4">
        <v>1</v>
      </c>
      <c r="C267" s="6" t="s">
        <v>447</v>
      </c>
      <c r="D267" s="4" t="s">
        <v>1123</v>
      </c>
      <c r="E267" s="5">
        <v>0.1764706</v>
      </c>
    </row>
    <row r="268" ht="15" spans="1:5">
      <c r="A268" s="6">
        <v>262</v>
      </c>
      <c r="B268" s="4">
        <v>2</v>
      </c>
      <c r="C268" s="6" t="s">
        <v>444</v>
      </c>
      <c r="D268" s="4" t="s">
        <v>1270</v>
      </c>
      <c r="E268" s="5">
        <v>0.8947368</v>
      </c>
    </row>
    <row r="269" ht="15" spans="1:5">
      <c r="A269" s="6">
        <v>262</v>
      </c>
      <c r="B269" s="4">
        <v>2</v>
      </c>
      <c r="C269" s="6" t="s">
        <v>444</v>
      </c>
      <c r="D269" s="4" t="s">
        <v>1163</v>
      </c>
      <c r="E269" s="5">
        <v>0.1052632</v>
      </c>
    </row>
    <row r="270" ht="15" spans="1:5">
      <c r="A270" s="6">
        <v>263</v>
      </c>
      <c r="B270" s="4">
        <v>1</v>
      </c>
      <c r="C270" s="6" t="s">
        <v>1271</v>
      </c>
      <c r="D270" s="4" t="s">
        <v>1183</v>
      </c>
      <c r="E270" s="5">
        <v>0.8181818</v>
      </c>
    </row>
    <row r="271" ht="15" spans="1:5">
      <c r="A271" s="6">
        <v>263</v>
      </c>
      <c r="B271" s="4">
        <v>1</v>
      </c>
      <c r="C271" s="6" t="s">
        <v>1271</v>
      </c>
      <c r="D271" s="4" t="s">
        <v>1182</v>
      </c>
      <c r="E271" s="5">
        <v>0.1818182</v>
      </c>
    </row>
    <row r="272" ht="15" spans="1:5">
      <c r="A272" s="6">
        <v>263</v>
      </c>
      <c r="B272" s="4">
        <v>2</v>
      </c>
      <c r="C272" s="6" t="s">
        <v>310</v>
      </c>
      <c r="D272" s="4" t="s">
        <v>1182</v>
      </c>
      <c r="E272" s="5">
        <v>1</v>
      </c>
    </row>
    <row r="273" ht="15" spans="1:5">
      <c r="A273" s="6">
        <v>263</v>
      </c>
      <c r="B273" s="4">
        <v>3</v>
      </c>
      <c r="C273" s="6" t="s">
        <v>1272</v>
      </c>
      <c r="D273" s="4" t="s">
        <v>1182</v>
      </c>
      <c r="E273" s="5">
        <v>1</v>
      </c>
    </row>
    <row r="274" ht="15" spans="1:5">
      <c r="A274" s="6">
        <v>263</v>
      </c>
      <c r="B274" s="4">
        <v>4</v>
      </c>
      <c r="C274" s="6" t="s">
        <v>353</v>
      </c>
      <c r="D274" s="4" t="s">
        <v>1216</v>
      </c>
      <c r="E274" s="5">
        <v>0.5925926</v>
      </c>
    </row>
    <row r="275" ht="15" spans="1:5">
      <c r="A275" s="6">
        <v>263</v>
      </c>
      <c r="B275" s="4">
        <v>4</v>
      </c>
      <c r="C275" s="6" t="s">
        <v>353</v>
      </c>
      <c r="D275" s="4" t="s">
        <v>1228</v>
      </c>
      <c r="E275" s="5">
        <v>0.4074074</v>
      </c>
    </row>
    <row r="276" ht="15" spans="1:5">
      <c r="A276" s="6">
        <v>263</v>
      </c>
      <c r="B276" s="4">
        <v>5</v>
      </c>
      <c r="C276" s="6" t="s">
        <v>436</v>
      </c>
      <c r="D276" s="4" t="s">
        <v>1273</v>
      </c>
      <c r="E276" s="5">
        <v>0.4354839</v>
      </c>
    </row>
    <row r="277" ht="15" spans="1:5">
      <c r="A277" s="6">
        <v>263</v>
      </c>
      <c r="B277" s="4">
        <v>5</v>
      </c>
      <c r="C277" s="6" t="s">
        <v>436</v>
      </c>
      <c r="D277" s="4" t="s">
        <v>1274</v>
      </c>
      <c r="E277" s="5">
        <v>0.3387097</v>
      </c>
    </row>
    <row r="278" ht="15" spans="1:5">
      <c r="A278" s="6">
        <v>263</v>
      </c>
      <c r="B278" s="4">
        <v>5</v>
      </c>
      <c r="C278" s="6" t="s">
        <v>436</v>
      </c>
      <c r="D278" s="4" t="s">
        <v>1244</v>
      </c>
      <c r="E278" s="5">
        <v>0.1451613</v>
      </c>
    </row>
    <row r="279" ht="15" spans="1:5">
      <c r="A279" s="6">
        <v>263</v>
      </c>
      <c r="B279" s="4">
        <v>5</v>
      </c>
      <c r="C279" s="6" t="s">
        <v>436</v>
      </c>
      <c r="D279" s="4" t="s">
        <v>1275</v>
      </c>
      <c r="E279" s="5">
        <v>0.0806452</v>
      </c>
    </row>
    <row r="280" ht="15" spans="1:5">
      <c r="A280" s="6">
        <v>263</v>
      </c>
      <c r="B280" s="4">
        <v>6</v>
      </c>
      <c r="C280" s="6" t="s">
        <v>440</v>
      </c>
      <c r="D280" s="4" t="s">
        <v>1276</v>
      </c>
      <c r="E280" s="5">
        <v>0.902439</v>
      </c>
    </row>
    <row r="281" ht="15" spans="1:5">
      <c r="A281" s="6">
        <v>263</v>
      </c>
      <c r="B281" s="4">
        <v>6</v>
      </c>
      <c r="C281" s="6" t="s">
        <v>440</v>
      </c>
      <c r="D281" s="4" t="s">
        <v>1243</v>
      </c>
      <c r="E281" s="5">
        <v>0.097561</v>
      </c>
    </row>
    <row r="282" ht="15" spans="1:5">
      <c r="A282" s="6">
        <v>264</v>
      </c>
      <c r="B282" s="4">
        <v>1</v>
      </c>
      <c r="C282" s="6" t="s">
        <v>530</v>
      </c>
      <c r="D282" s="4" t="s">
        <v>501</v>
      </c>
      <c r="E282" s="5">
        <v>1</v>
      </c>
    </row>
    <row r="283" ht="15" spans="1:5">
      <c r="A283" s="6">
        <v>264</v>
      </c>
      <c r="B283" s="4">
        <v>2</v>
      </c>
      <c r="C283" s="6" t="s">
        <v>454</v>
      </c>
      <c r="D283" s="4" t="s">
        <v>1277</v>
      </c>
      <c r="E283" s="5">
        <v>0.8088235</v>
      </c>
    </row>
    <row r="284" ht="15" spans="1:5">
      <c r="A284" s="6">
        <v>264</v>
      </c>
      <c r="B284" s="4">
        <v>2</v>
      </c>
      <c r="C284" s="6" t="s">
        <v>454</v>
      </c>
      <c r="D284" s="4" t="s">
        <v>1204</v>
      </c>
      <c r="E284" s="5">
        <v>0.1470588</v>
      </c>
    </row>
    <row r="285" ht="15" spans="1:5">
      <c r="A285" s="6">
        <v>264</v>
      </c>
      <c r="B285" s="4">
        <v>2</v>
      </c>
      <c r="C285" s="6" t="s">
        <v>454</v>
      </c>
      <c r="D285" s="4" t="s">
        <v>501</v>
      </c>
      <c r="E285" s="5">
        <v>0.0441176</v>
      </c>
    </row>
    <row r="286" ht="15" spans="1:5">
      <c r="A286" s="6">
        <v>264</v>
      </c>
      <c r="B286" s="4">
        <v>3</v>
      </c>
      <c r="C286" s="6" t="s">
        <v>1278</v>
      </c>
      <c r="D286" s="4" t="s">
        <v>501</v>
      </c>
      <c r="E286" s="5">
        <v>0.7333333</v>
      </c>
    </row>
    <row r="287" ht="15" spans="1:5">
      <c r="A287" s="6">
        <v>264</v>
      </c>
      <c r="B287" s="4">
        <v>3</v>
      </c>
      <c r="C287" s="6" t="s">
        <v>1278</v>
      </c>
      <c r="D287" s="4" t="s">
        <v>1182</v>
      </c>
      <c r="E287" s="5">
        <v>0.1333333</v>
      </c>
    </row>
    <row r="288" ht="15" spans="1:5">
      <c r="A288" s="6">
        <v>264</v>
      </c>
      <c r="B288" s="4">
        <v>3</v>
      </c>
      <c r="C288" s="6" t="s">
        <v>1278</v>
      </c>
      <c r="D288" s="4" t="s">
        <v>1184</v>
      </c>
      <c r="E288" s="5">
        <v>0.1333333</v>
      </c>
    </row>
    <row r="289" ht="15" spans="1:5">
      <c r="A289" s="6">
        <v>265</v>
      </c>
      <c r="B289" s="4">
        <v>1</v>
      </c>
      <c r="C289" s="6" t="s">
        <v>527</v>
      </c>
      <c r="D289" s="4" t="s">
        <v>570</v>
      </c>
      <c r="E289" s="5">
        <v>0.7666667</v>
      </c>
    </row>
    <row r="290" ht="15" spans="1:5">
      <c r="A290" s="6">
        <v>265</v>
      </c>
      <c r="B290" s="4">
        <v>1</v>
      </c>
      <c r="C290" s="6" t="s">
        <v>527</v>
      </c>
      <c r="D290" s="4" t="s">
        <v>1279</v>
      </c>
      <c r="E290" s="5">
        <v>0.1666667</v>
      </c>
    </row>
    <row r="291" ht="15" spans="1:5">
      <c r="A291" s="6">
        <v>265</v>
      </c>
      <c r="B291" s="4">
        <v>1</v>
      </c>
      <c r="C291" s="6" t="s">
        <v>527</v>
      </c>
      <c r="D291" s="4" t="s">
        <v>554</v>
      </c>
      <c r="E291" s="5">
        <v>0.0666667</v>
      </c>
    </row>
    <row r="292" ht="15" spans="1:5">
      <c r="A292" s="6">
        <v>265</v>
      </c>
      <c r="B292" s="4">
        <v>2</v>
      </c>
      <c r="C292" s="6" t="s">
        <v>539</v>
      </c>
      <c r="D292" s="4" t="s">
        <v>1280</v>
      </c>
      <c r="E292" s="5">
        <v>0.8478261</v>
      </c>
    </row>
    <row r="293" ht="15" spans="1:5">
      <c r="A293" s="6">
        <v>265</v>
      </c>
      <c r="B293" s="4">
        <v>2</v>
      </c>
      <c r="C293" s="6" t="s">
        <v>539</v>
      </c>
      <c r="D293" s="4" t="s">
        <v>1281</v>
      </c>
      <c r="E293" s="5">
        <v>0.1521739</v>
      </c>
    </row>
    <row r="294" ht="15" spans="1:5">
      <c r="A294" s="6">
        <v>265</v>
      </c>
      <c r="B294" s="4">
        <v>3</v>
      </c>
      <c r="C294" s="6" t="s">
        <v>1282</v>
      </c>
      <c r="D294" s="4" t="s">
        <v>1239</v>
      </c>
      <c r="E294" s="5">
        <v>0.6</v>
      </c>
    </row>
    <row r="295" ht="15" spans="1:5">
      <c r="A295" s="6">
        <v>265</v>
      </c>
      <c r="B295" s="4">
        <v>3</v>
      </c>
      <c r="C295" s="6" t="s">
        <v>1282</v>
      </c>
      <c r="D295" s="4" t="s">
        <v>1283</v>
      </c>
      <c r="E295" s="5">
        <v>0.4</v>
      </c>
    </row>
    <row r="296" ht="15" spans="1:5">
      <c r="A296" s="6">
        <v>265</v>
      </c>
      <c r="B296" s="4">
        <v>4</v>
      </c>
      <c r="C296" s="6" t="s">
        <v>542</v>
      </c>
      <c r="D296" s="4" t="s">
        <v>1284</v>
      </c>
      <c r="E296" s="5">
        <v>0.9259259</v>
      </c>
    </row>
    <row r="297" ht="15" spans="1:5">
      <c r="A297" s="6">
        <v>265</v>
      </c>
      <c r="B297" s="4">
        <v>4</v>
      </c>
      <c r="C297" s="6" t="s">
        <v>542</v>
      </c>
      <c r="D297" s="4" t="s">
        <v>1285</v>
      </c>
      <c r="E297" s="5">
        <v>0.0740741</v>
      </c>
    </row>
    <row r="298" ht="15" spans="1:5">
      <c r="A298" s="6">
        <v>265</v>
      </c>
      <c r="B298" s="4">
        <v>5</v>
      </c>
      <c r="C298" s="6" t="s">
        <v>533</v>
      </c>
      <c r="D298" s="4" t="s">
        <v>1281</v>
      </c>
      <c r="E298" s="5">
        <v>1</v>
      </c>
    </row>
    <row r="299" ht="15" spans="1:5">
      <c r="A299" s="6">
        <v>265</v>
      </c>
      <c r="B299" s="4">
        <v>6</v>
      </c>
      <c r="C299" s="6" t="s">
        <v>1286</v>
      </c>
      <c r="D299" s="4" t="s">
        <v>1281</v>
      </c>
      <c r="E299" s="5">
        <v>1</v>
      </c>
    </row>
    <row r="300" ht="15" spans="1:5">
      <c r="A300" s="6">
        <v>265</v>
      </c>
      <c r="B300" s="4">
        <v>9</v>
      </c>
      <c r="C300" s="6" t="s">
        <v>1287</v>
      </c>
      <c r="D300" s="4" t="s">
        <v>1281</v>
      </c>
      <c r="E300" s="5">
        <v>1</v>
      </c>
    </row>
    <row r="301" ht="15" spans="1:5">
      <c r="A301" s="6">
        <v>311</v>
      </c>
      <c r="B301" s="4">
        <v>1</v>
      </c>
      <c r="C301" s="6" t="s">
        <v>462</v>
      </c>
      <c r="D301" s="4" t="s">
        <v>462</v>
      </c>
      <c r="E301" s="5">
        <v>1</v>
      </c>
    </row>
    <row r="302" ht="15" spans="1:5">
      <c r="A302" s="6">
        <v>311</v>
      </c>
      <c r="B302" s="4">
        <v>2</v>
      </c>
      <c r="C302" s="6" t="s">
        <v>471</v>
      </c>
      <c r="D302" s="4" t="s">
        <v>1288</v>
      </c>
      <c r="E302" s="5">
        <v>0.3225806</v>
      </c>
    </row>
    <row r="303" ht="15" spans="1:5">
      <c r="A303" s="6">
        <v>311</v>
      </c>
      <c r="B303" s="4">
        <v>2</v>
      </c>
      <c r="C303" s="6" t="s">
        <v>471</v>
      </c>
      <c r="D303" s="4" t="s">
        <v>1289</v>
      </c>
      <c r="E303" s="5">
        <v>0.2580645</v>
      </c>
    </row>
    <row r="304" ht="15" spans="1:5">
      <c r="A304" s="6">
        <v>311</v>
      </c>
      <c r="B304" s="4">
        <v>2</v>
      </c>
      <c r="C304" s="6" t="s">
        <v>471</v>
      </c>
      <c r="D304" s="4" t="s">
        <v>1290</v>
      </c>
      <c r="E304" s="5">
        <v>0.1290323</v>
      </c>
    </row>
    <row r="305" ht="15" spans="1:5">
      <c r="A305" s="6">
        <v>311</v>
      </c>
      <c r="B305" s="4">
        <v>2</v>
      </c>
      <c r="C305" s="6" t="s">
        <v>471</v>
      </c>
      <c r="D305" s="4" t="s">
        <v>590</v>
      </c>
      <c r="E305" s="5">
        <v>0.0967742</v>
      </c>
    </row>
    <row r="306" ht="15" spans="1:5">
      <c r="A306" s="6">
        <v>311</v>
      </c>
      <c r="B306" s="4">
        <v>2</v>
      </c>
      <c r="C306" s="6" t="s">
        <v>471</v>
      </c>
      <c r="D306" s="4" t="s">
        <v>1291</v>
      </c>
      <c r="E306" s="5">
        <v>0.0806452</v>
      </c>
    </row>
    <row r="307" ht="15" spans="1:5">
      <c r="A307" s="6">
        <v>311</v>
      </c>
      <c r="B307" s="4">
        <v>2</v>
      </c>
      <c r="C307" s="6" t="s">
        <v>471</v>
      </c>
      <c r="D307" s="4" t="s">
        <v>1292</v>
      </c>
      <c r="E307" s="5">
        <v>0.0645161</v>
      </c>
    </row>
    <row r="308" ht="15" spans="1:5">
      <c r="A308" s="6">
        <v>311</v>
      </c>
      <c r="B308" s="4">
        <v>2</v>
      </c>
      <c r="C308" s="6" t="s">
        <v>471</v>
      </c>
      <c r="D308" s="4" t="s">
        <v>1206</v>
      </c>
      <c r="E308" s="5">
        <v>0.0483871</v>
      </c>
    </row>
    <row r="309" ht="15" spans="1:5">
      <c r="A309" s="6">
        <v>311</v>
      </c>
      <c r="B309" s="4">
        <v>3</v>
      </c>
      <c r="C309" s="6" t="s">
        <v>1292</v>
      </c>
      <c r="D309" s="4" t="s">
        <v>471</v>
      </c>
      <c r="E309" s="5">
        <v>0.7142857</v>
      </c>
    </row>
    <row r="310" ht="15" spans="1:5">
      <c r="A310" s="6">
        <v>311</v>
      </c>
      <c r="B310" s="4">
        <v>3</v>
      </c>
      <c r="C310" s="6" t="s">
        <v>1292</v>
      </c>
      <c r="D310" s="4" t="s">
        <v>1292</v>
      </c>
      <c r="E310" s="5">
        <v>0.2857143</v>
      </c>
    </row>
    <row r="311" ht="15" spans="1:5">
      <c r="A311" s="6">
        <v>311</v>
      </c>
      <c r="B311" s="4">
        <v>4</v>
      </c>
      <c r="C311" s="6" t="s">
        <v>1288</v>
      </c>
      <c r="D311" s="4" t="s">
        <v>471</v>
      </c>
      <c r="E311" s="5">
        <v>0.5714286</v>
      </c>
    </row>
    <row r="312" ht="15" spans="1:5">
      <c r="A312" s="6">
        <v>311</v>
      </c>
      <c r="B312" s="4">
        <v>4</v>
      </c>
      <c r="C312" s="6" t="s">
        <v>1288</v>
      </c>
      <c r="D312" s="4" t="s">
        <v>1292</v>
      </c>
      <c r="E312" s="5">
        <v>0.4285714</v>
      </c>
    </row>
    <row r="313" ht="15" spans="1:5">
      <c r="A313" s="6">
        <v>311</v>
      </c>
      <c r="B313" s="4">
        <v>5</v>
      </c>
      <c r="C313" s="6" t="s">
        <v>468</v>
      </c>
      <c r="D313" s="4" t="s">
        <v>1292</v>
      </c>
      <c r="E313" s="5">
        <v>0.9038461</v>
      </c>
    </row>
    <row r="314" ht="15" spans="1:5">
      <c r="A314" s="6">
        <v>311</v>
      </c>
      <c r="B314" s="4">
        <v>5</v>
      </c>
      <c r="C314" s="6" t="s">
        <v>468</v>
      </c>
      <c r="D314" s="4" t="s">
        <v>1291</v>
      </c>
      <c r="E314" s="5">
        <v>0.0961538</v>
      </c>
    </row>
    <row r="315" ht="15" spans="1:5">
      <c r="A315" s="6">
        <v>311</v>
      </c>
      <c r="B315" s="4">
        <v>7</v>
      </c>
      <c r="C315" s="6" t="s">
        <v>1293</v>
      </c>
      <c r="D315" s="4" t="s">
        <v>1291</v>
      </c>
      <c r="E315" s="5">
        <v>0.8</v>
      </c>
    </row>
    <row r="316" ht="15" spans="1:5">
      <c r="A316" s="6">
        <v>311</v>
      </c>
      <c r="B316" s="4">
        <v>7</v>
      </c>
      <c r="C316" s="6" t="s">
        <v>1293</v>
      </c>
      <c r="D316" s="4" t="s">
        <v>474</v>
      </c>
      <c r="E316" s="5">
        <v>0.2</v>
      </c>
    </row>
    <row r="317" ht="15" spans="1:5">
      <c r="A317" s="6">
        <v>311</v>
      </c>
      <c r="B317" s="4">
        <v>8</v>
      </c>
      <c r="C317" s="6" t="s">
        <v>482</v>
      </c>
      <c r="D317" s="4" t="s">
        <v>750</v>
      </c>
      <c r="E317" s="5">
        <v>1</v>
      </c>
    </row>
    <row r="318" ht="15" spans="1:5">
      <c r="A318" s="6">
        <v>311</v>
      </c>
      <c r="B318" s="4">
        <v>9</v>
      </c>
      <c r="C318" s="6" t="s">
        <v>474</v>
      </c>
      <c r="D318" s="4" t="s">
        <v>474</v>
      </c>
      <c r="E318" s="5">
        <v>0.4237288</v>
      </c>
    </row>
    <row r="319" ht="15" spans="1:5">
      <c r="A319" s="6">
        <v>311</v>
      </c>
      <c r="B319" s="4">
        <v>9</v>
      </c>
      <c r="C319" s="6" t="s">
        <v>474</v>
      </c>
      <c r="D319" s="4" t="s">
        <v>468</v>
      </c>
      <c r="E319" s="5">
        <v>0.3050847</v>
      </c>
    </row>
    <row r="320" ht="15" spans="1:5">
      <c r="A320" s="6">
        <v>311</v>
      </c>
      <c r="B320" s="4">
        <v>9</v>
      </c>
      <c r="C320" s="6" t="s">
        <v>474</v>
      </c>
      <c r="D320" s="4" t="s">
        <v>1184</v>
      </c>
      <c r="E320" s="5">
        <v>0.1525424</v>
      </c>
    </row>
    <row r="321" ht="15" spans="1:5">
      <c r="A321" s="6">
        <v>311</v>
      </c>
      <c r="B321" s="4">
        <v>9</v>
      </c>
      <c r="C321" s="6" t="s">
        <v>474</v>
      </c>
      <c r="D321" s="4" t="s">
        <v>1206</v>
      </c>
      <c r="E321" s="5">
        <v>0.1186441</v>
      </c>
    </row>
    <row r="322" ht="15" spans="1:5">
      <c r="A322" s="6">
        <v>312</v>
      </c>
      <c r="B322" s="4">
        <v>1</v>
      </c>
      <c r="C322" s="6" t="s">
        <v>1289</v>
      </c>
      <c r="D322" s="4" t="s">
        <v>1294</v>
      </c>
      <c r="E322" s="5">
        <v>0.4878049</v>
      </c>
    </row>
    <row r="323" ht="15" spans="1:5">
      <c r="A323" s="6">
        <v>312</v>
      </c>
      <c r="B323" s="4">
        <v>1</v>
      </c>
      <c r="C323" s="6" t="s">
        <v>1289</v>
      </c>
      <c r="D323" s="4" t="s">
        <v>949</v>
      </c>
      <c r="E323" s="5">
        <v>0.4146341</v>
      </c>
    </row>
    <row r="324" ht="15" spans="1:5">
      <c r="A324" s="6">
        <v>312</v>
      </c>
      <c r="B324" s="4">
        <v>1</v>
      </c>
      <c r="C324" s="6" t="s">
        <v>1289</v>
      </c>
      <c r="D324" s="4" t="s">
        <v>1295</v>
      </c>
      <c r="E324" s="5">
        <v>0.097561</v>
      </c>
    </row>
    <row r="325" ht="15" spans="1:5">
      <c r="A325" s="6">
        <v>312</v>
      </c>
      <c r="B325" s="4">
        <v>2</v>
      </c>
      <c r="C325" s="6" t="s">
        <v>750</v>
      </c>
      <c r="D325" s="4" t="s">
        <v>1295</v>
      </c>
      <c r="E325" s="5">
        <v>0.4595588</v>
      </c>
    </row>
    <row r="326" ht="15" spans="1:5">
      <c r="A326" s="6">
        <v>312</v>
      </c>
      <c r="B326" s="4">
        <v>2</v>
      </c>
      <c r="C326" s="6" t="s">
        <v>750</v>
      </c>
      <c r="D326" s="4" t="s">
        <v>952</v>
      </c>
      <c r="E326" s="5">
        <v>0.1617647</v>
      </c>
    </row>
    <row r="327" ht="15" spans="1:5">
      <c r="A327" s="6">
        <v>312</v>
      </c>
      <c r="B327" s="4">
        <v>2</v>
      </c>
      <c r="C327" s="6" t="s">
        <v>750</v>
      </c>
      <c r="D327" s="4" t="s">
        <v>1296</v>
      </c>
      <c r="E327" s="5">
        <v>0.0955882</v>
      </c>
    </row>
    <row r="328" ht="15" spans="1:5">
      <c r="A328" s="6">
        <v>312</v>
      </c>
      <c r="B328" s="4">
        <v>2</v>
      </c>
      <c r="C328" s="6" t="s">
        <v>750</v>
      </c>
      <c r="D328" s="4" t="s">
        <v>1297</v>
      </c>
      <c r="E328" s="5">
        <v>0.0772059</v>
      </c>
    </row>
    <row r="329" ht="15" spans="1:5">
      <c r="A329" s="6">
        <v>312</v>
      </c>
      <c r="B329" s="4">
        <v>2</v>
      </c>
      <c r="C329" s="6" t="s">
        <v>750</v>
      </c>
      <c r="D329" s="4" t="s">
        <v>958</v>
      </c>
      <c r="E329" s="5">
        <v>0.0698529</v>
      </c>
    </row>
    <row r="330" ht="15" spans="1:5">
      <c r="A330" s="6">
        <v>312</v>
      </c>
      <c r="B330" s="4">
        <v>2</v>
      </c>
      <c r="C330" s="6" t="s">
        <v>750</v>
      </c>
      <c r="D330" s="4" t="s">
        <v>1298</v>
      </c>
      <c r="E330" s="5">
        <v>0.0404412</v>
      </c>
    </row>
    <row r="331" ht="15" spans="1:5">
      <c r="A331" s="6">
        <v>312</v>
      </c>
      <c r="B331" s="4">
        <v>2</v>
      </c>
      <c r="C331" s="6" t="s">
        <v>750</v>
      </c>
      <c r="D331" s="4" t="s">
        <v>1279</v>
      </c>
      <c r="E331" s="5">
        <v>0.0330882</v>
      </c>
    </row>
    <row r="332" ht="15" spans="1:5">
      <c r="A332" s="6">
        <v>312</v>
      </c>
      <c r="B332" s="4">
        <v>2</v>
      </c>
      <c r="C332" s="6" t="s">
        <v>750</v>
      </c>
      <c r="D332" s="4" t="s">
        <v>1299</v>
      </c>
      <c r="E332" s="5">
        <v>0.0330882</v>
      </c>
    </row>
    <row r="333" ht="15" spans="1:5">
      <c r="A333" s="6">
        <v>312</v>
      </c>
      <c r="B333" s="4">
        <v>2</v>
      </c>
      <c r="C333" s="6" t="s">
        <v>750</v>
      </c>
      <c r="D333" s="4" t="s">
        <v>946</v>
      </c>
      <c r="E333" s="5">
        <v>0.0294118</v>
      </c>
    </row>
    <row r="334" ht="15" spans="1:5">
      <c r="A334" s="6">
        <v>312</v>
      </c>
      <c r="B334" s="4">
        <v>3</v>
      </c>
      <c r="C334" s="6" t="s">
        <v>777</v>
      </c>
      <c r="D334" s="4" t="s">
        <v>1300</v>
      </c>
      <c r="E334" s="5">
        <v>0.8380282</v>
      </c>
    </row>
    <row r="335" ht="15" spans="1:5">
      <c r="A335" s="6">
        <v>312</v>
      </c>
      <c r="B335" s="4">
        <v>3</v>
      </c>
      <c r="C335" s="6" t="s">
        <v>777</v>
      </c>
      <c r="D335" s="4" t="s">
        <v>1196</v>
      </c>
      <c r="E335" s="5">
        <v>0.084507</v>
      </c>
    </row>
    <row r="336" ht="15" spans="1:5">
      <c r="A336" s="6">
        <v>312</v>
      </c>
      <c r="B336" s="4">
        <v>3</v>
      </c>
      <c r="C336" s="6" t="s">
        <v>777</v>
      </c>
      <c r="D336" s="4" t="s">
        <v>1184</v>
      </c>
      <c r="E336" s="5">
        <v>0.028169</v>
      </c>
    </row>
    <row r="337" ht="15" spans="1:5">
      <c r="A337" s="6">
        <v>312</v>
      </c>
      <c r="B337" s="4">
        <v>3</v>
      </c>
      <c r="C337" s="6" t="s">
        <v>777</v>
      </c>
      <c r="D337" s="4" t="s">
        <v>1301</v>
      </c>
      <c r="E337" s="5">
        <v>0.028169</v>
      </c>
    </row>
    <row r="338" ht="15" spans="1:5">
      <c r="A338" s="6">
        <v>312</v>
      </c>
      <c r="B338" s="4">
        <v>3</v>
      </c>
      <c r="C338" s="6" t="s">
        <v>777</v>
      </c>
      <c r="D338" s="4" t="s">
        <v>1302</v>
      </c>
      <c r="E338" s="5">
        <v>0.0211268</v>
      </c>
    </row>
    <row r="339" ht="15" spans="1:5">
      <c r="A339" s="6">
        <v>313</v>
      </c>
      <c r="B339" s="4">
        <v>1</v>
      </c>
      <c r="C339" s="6" t="s">
        <v>1260</v>
      </c>
      <c r="D339" s="4" t="s">
        <v>1303</v>
      </c>
      <c r="E339" s="5">
        <v>1</v>
      </c>
    </row>
    <row r="340" ht="15" spans="1:5">
      <c r="A340" s="6">
        <v>313</v>
      </c>
      <c r="B340" s="4">
        <v>2</v>
      </c>
      <c r="C340" s="6" t="s">
        <v>967</v>
      </c>
      <c r="D340" s="4" t="s">
        <v>1196</v>
      </c>
      <c r="E340" s="5">
        <v>1</v>
      </c>
    </row>
    <row r="341" ht="15" spans="1:5">
      <c r="A341" s="6">
        <v>313</v>
      </c>
      <c r="B341" s="4">
        <v>3</v>
      </c>
      <c r="C341" s="6" t="s">
        <v>1304</v>
      </c>
      <c r="D341" s="4" t="s">
        <v>952</v>
      </c>
      <c r="E341" s="5">
        <v>1</v>
      </c>
    </row>
    <row r="342" ht="15" spans="1:5">
      <c r="A342" s="6">
        <v>313</v>
      </c>
      <c r="B342" s="4">
        <v>4</v>
      </c>
      <c r="C342" s="6" t="s">
        <v>1305</v>
      </c>
      <c r="D342" s="4" t="s">
        <v>952</v>
      </c>
      <c r="E342" s="5">
        <v>1</v>
      </c>
    </row>
    <row r="343" ht="15" spans="1:5">
      <c r="A343" s="6">
        <v>313</v>
      </c>
      <c r="B343" s="4">
        <v>5</v>
      </c>
      <c r="C343" s="6" t="s">
        <v>1306</v>
      </c>
      <c r="D343" s="4" t="s">
        <v>1297</v>
      </c>
      <c r="E343" s="5">
        <v>1</v>
      </c>
    </row>
    <row r="344" ht="15" spans="1:5">
      <c r="A344" s="6">
        <v>313</v>
      </c>
      <c r="B344" s="4">
        <v>9</v>
      </c>
      <c r="C344" s="6" t="s">
        <v>477</v>
      </c>
      <c r="D344" s="4" t="s">
        <v>1307</v>
      </c>
      <c r="E344" s="5">
        <v>1</v>
      </c>
    </row>
    <row r="345" ht="15" spans="1:5">
      <c r="A345" s="6">
        <v>314</v>
      </c>
      <c r="B345" s="4">
        <v>1</v>
      </c>
      <c r="C345" s="6" t="s">
        <v>1308</v>
      </c>
      <c r="D345" s="4" t="s">
        <v>462</v>
      </c>
      <c r="E345" s="5">
        <v>1</v>
      </c>
    </row>
    <row r="346" ht="15" spans="1:5">
      <c r="A346" s="6">
        <v>314</v>
      </c>
      <c r="B346" s="4">
        <v>2</v>
      </c>
      <c r="C346" s="6" t="s">
        <v>1309</v>
      </c>
      <c r="D346" s="4" t="s">
        <v>462</v>
      </c>
      <c r="E346" s="5">
        <v>0.5</v>
      </c>
    </row>
    <row r="347" ht="15" spans="1:5">
      <c r="A347" s="6">
        <v>314</v>
      </c>
      <c r="B347" s="4">
        <v>2</v>
      </c>
      <c r="C347" s="6" t="s">
        <v>1309</v>
      </c>
      <c r="D347" s="4" t="s">
        <v>864</v>
      </c>
      <c r="E347" s="5">
        <v>0.5</v>
      </c>
    </row>
    <row r="348" ht="15" spans="1:5">
      <c r="A348" s="6">
        <v>314</v>
      </c>
      <c r="B348" s="4">
        <v>3</v>
      </c>
      <c r="C348" s="6" t="s">
        <v>1310</v>
      </c>
      <c r="D348" s="4" t="s">
        <v>1190</v>
      </c>
      <c r="E348" s="5">
        <v>1</v>
      </c>
    </row>
    <row r="349" ht="15" spans="1:5">
      <c r="A349" s="6">
        <v>315</v>
      </c>
      <c r="B349" s="4">
        <v>1</v>
      </c>
      <c r="C349" s="6" t="s">
        <v>1311</v>
      </c>
      <c r="D349" s="4" t="s">
        <v>1312</v>
      </c>
      <c r="E349" s="5">
        <v>0.6666667</v>
      </c>
    </row>
    <row r="350" ht="15" spans="1:5">
      <c r="A350" s="6">
        <v>315</v>
      </c>
      <c r="B350" s="4">
        <v>1</v>
      </c>
      <c r="C350" s="6" t="s">
        <v>1311</v>
      </c>
      <c r="D350" s="4" t="s">
        <v>1313</v>
      </c>
      <c r="E350" s="5">
        <v>0.1794872</v>
      </c>
    </row>
    <row r="351" ht="15" spans="1:5">
      <c r="A351" s="6">
        <v>315</v>
      </c>
      <c r="B351" s="4">
        <v>1</v>
      </c>
      <c r="C351" s="6" t="s">
        <v>1311</v>
      </c>
      <c r="D351" s="4" t="s">
        <v>1201</v>
      </c>
      <c r="E351" s="5">
        <v>0.0512821</v>
      </c>
    </row>
    <row r="352" ht="15" spans="1:5">
      <c r="A352" s="6">
        <v>315</v>
      </c>
      <c r="B352" s="4">
        <v>1</v>
      </c>
      <c r="C352" s="6" t="s">
        <v>1311</v>
      </c>
      <c r="D352" s="4" t="s">
        <v>1153</v>
      </c>
      <c r="E352" s="5">
        <v>0.0512821</v>
      </c>
    </row>
    <row r="353" ht="15" spans="1:5">
      <c r="A353" s="6">
        <v>315</v>
      </c>
      <c r="B353" s="4">
        <v>1</v>
      </c>
      <c r="C353" s="6" t="s">
        <v>1311</v>
      </c>
      <c r="D353" s="4" t="s">
        <v>888</v>
      </c>
      <c r="E353" s="5">
        <v>0.0512821</v>
      </c>
    </row>
    <row r="354" ht="15" spans="1:5">
      <c r="A354" s="6">
        <v>315</v>
      </c>
      <c r="B354" s="4">
        <v>2</v>
      </c>
      <c r="C354" s="6" t="s">
        <v>567</v>
      </c>
      <c r="D354" s="4" t="s">
        <v>1312</v>
      </c>
      <c r="E354" s="5">
        <v>1</v>
      </c>
    </row>
    <row r="355" ht="15" spans="1:5">
      <c r="A355" s="6">
        <v>315</v>
      </c>
      <c r="B355" s="4">
        <v>3</v>
      </c>
      <c r="C355" s="6" t="s">
        <v>564</v>
      </c>
      <c r="D355" s="4" t="s">
        <v>487</v>
      </c>
      <c r="E355" s="5">
        <v>1</v>
      </c>
    </row>
    <row r="356" ht="15" spans="1:5">
      <c r="A356" s="6">
        <v>315</v>
      </c>
      <c r="B356" s="4">
        <v>4</v>
      </c>
      <c r="C356" s="6" t="s">
        <v>562</v>
      </c>
      <c r="D356" s="4" t="s">
        <v>484</v>
      </c>
      <c r="E356" s="5">
        <v>1</v>
      </c>
    </row>
    <row r="357" ht="15" spans="1:5">
      <c r="A357" s="6">
        <v>321</v>
      </c>
      <c r="B357" s="4">
        <v>1</v>
      </c>
      <c r="C357" s="6" t="s">
        <v>364</v>
      </c>
      <c r="D357" s="4" t="s">
        <v>1187</v>
      </c>
      <c r="E357" s="5">
        <v>0.5135135</v>
      </c>
    </row>
    <row r="358" ht="15" spans="1:5">
      <c r="A358" s="6">
        <v>321</v>
      </c>
      <c r="B358" s="4">
        <v>1</v>
      </c>
      <c r="C358" s="6" t="s">
        <v>364</v>
      </c>
      <c r="D358" s="4" t="s">
        <v>1314</v>
      </c>
      <c r="E358" s="5">
        <v>0.4054054</v>
      </c>
    </row>
    <row r="359" ht="15" spans="1:5">
      <c r="A359" s="6">
        <v>321</v>
      </c>
      <c r="B359" s="4">
        <v>1</v>
      </c>
      <c r="C359" s="6" t="s">
        <v>364</v>
      </c>
      <c r="D359" s="4" t="s">
        <v>1186</v>
      </c>
      <c r="E359" s="5">
        <v>0.0810811</v>
      </c>
    </row>
    <row r="360" ht="15" spans="1:5">
      <c r="A360" s="6">
        <v>321</v>
      </c>
      <c r="B360" s="4">
        <v>2</v>
      </c>
      <c r="C360" s="6" t="s">
        <v>1315</v>
      </c>
      <c r="D360" s="4" t="s">
        <v>462</v>
      </c>
      <c r="E360" s="5">
        <v>0.9</v>
      </c>
    </row>
    <row r="361" ht="15" spans="1:5">
      <c r="A361" s="6">
        <v>321</v>
      </c>
      <c r="B361" s="4">
        <v>2</v>
      </c>
      <c r="C361" s="6" t="s">
        <v>1315</v>
      </c>
      <c r="D361" s="4" t="s">
        <v>1187</v>
      </c>
      <c r="E361" s="5">
        <v>0.1</v>
      </c>
    </row>
    <row r="362" ht="15" spans="1:5">
      <c r="A362" s="6">
        <v>321</v>
      </c>
      <c r="B362" s="4">
        <v>3</v>
      </c>
      <c r="C362" s="6" t="s">
        <v>495</v>
      </c>
      <c r="D362" s="4" t="s">
        <v>1316</v>
      </c>
      <c r="E362" s="5">
        <v>0.7</v>
      </c>
    </row>
    <row r="363" ht="15" spans="1:5">
      <c r="A363" s="6">
        <v>321</v>
      </c>
      <c r="B363" s="4">
        <v>3</v>
      </c>
      <c r="C363" s="6" t="s">
        <v>495</v>
      </c>
      <c r="D363" s="4" t="s">
        <v>1317</v>
      </c>
      <c r="E363" s="5">
        <v>0.3</v>
      </c>
    </row>
    <row r="364" ht="15" spans="1:5">
      <c r="A364" s="6">
        <v>321</v>
      </c>
      <c r="B364" s="4">
        <v>4</v>
      </c>
      <c r="C364" s="6" t="s">
        <v>1318</v>
      </c>
      <c r="D364" s="4" t="s">
        <v>1187</v>
      </c>
      <c r="E364" s="5">
        <v>0.775</v>
      </c>
    </row>
    <row r="365" ht="15" spans="1:5">
      <c r="A365" s="6">
        <v>321</v>
      </c>
      <c r="B365" s="4">
        <v>4</v>
      </c>
      <c r="C365" s="6" t="s">
        <v>1318</v>
      </c>
      <c r="D365" s="4" t="s">
        <v>1186</v>
      </c>
      <c r="E365" s="5">
        <v>0.125</v>
      </c>
    </row>
    <row r="366" ht="15" spans="1:5">
      <c r="A366" s="6">
        <v>321</v>
      </c>
      <c r="B366" s="4">
        <v>4</v>
      </c>
      <c r="C366" s="6" t="s">
        <v>1318</v>
      </c>
      <c r="D366" s="4" t="s">
        <v>1298</v>
      </c>
      <c r="E366" s="5">
        <v>0.1</v>
      </c>
    </row>
    <row r="367" ht="15" spans="1:5">
      <c r="A367" s="6">
        <v>322</v>
      </c>
      <c r="B367" s="4">
        <v>1</v>
      </c>
      <c r="C367" s="6" t="s">
        <v>1319</v>
      </c>
      <c r="D367" s="4" t="s">
        <v>1217</v>
      </c>
      <c r="E367" s="5">
        <v>1</v>
      </c>
    </row>
    <row r="368" ht="15" spans="1:5">
      <c r="A368" s="6">
        <v>323</v>
      </c>
      <c r="B368" s="4">
        <v>0</v>
      </c>
      <c r="C368" s="6" t="s">
        <v>1320</v>
      </c>
      <c r="D368" s="4" t="s">
        <v>1220</v>
      </c>
      <c r="E368" s="5">
        <v>0.7142857</v>
      </c>
    </row>
    <row r="369" ht="15" spans="1:5">
      <c r="A369" s="6">
        <v>323</v>
      </c>
      <c r="B369" s="4">
        <v>0</v>
      </c>
      <c r="C369" s="6" t="s">
        <v>1320</v>
      </c>
      <c r="D369" s="4" t="s">
        <v>1283</v>
      </c>
      <c r="E369" s="5">
        <v>0.2857143</v>
      </c>
    </row>
    <row r="370" ht="15" spans="1:5">
      <c r="A370" s="6">
        <v>324</v>
      </c>
      <c r="B370" s="4">
        <v>0</v>
      </c>
      <c r="C370" s="6" t="s">
        <v>832</v>
      </c>
      <c r="D370" s="4" t="s">
        <v>1321</v>
      </c>
      <c r="E370" s="5">
        <v>0.4210526</v>
      </c>
    </row>
    <row r="371" ht="15" spans="1:5">
      <c r="A371" s="6">
        <v>324</v>
      </c>
      <c r="B371" s="4">
        <v>0</v>
      </c>
      <c r="C371" s="6" t="s">
        <v>832</v>
      </c>
      <c r="D371" s="4" t="s">
        <v>1322</v>
      </c>
      <c r="E371" s="5">
        <v>0.2105263</v>
      </c>
    </row>
    <row r="372" ht="15" spans="1:5">
      <c r="A372" s="6">
        <v>324</v>
      </c>
      <c r="B372" s="4">
        <v>0</v>
      </c>
      <c r="C372" s="6" t="s">
        <v>832</v>
      </c>
      <c r="D372" s="4" t="s">
        <v>1323</v>
      </c>
      <c r="E372" s="5">
        <v>0.2105263</v>
      </c>
    </row>
    <row r="373" ht="15" spans="1:5">
      <c r="A373" s="6">
        <v>324</v>
      </c>
      <c r="B373" s="4">
        <v>0</v>
      </c>
      <c r="C373" s="6" t="s">
        <v>832</v>
      </c>
      <c r="D373" s="4" t="s">
        <v>1187</v>
      </c>
      <c r="E373" s="5">
        <v>0.1578947</v>
      </c>
    </row>
    <row r="374" ht="15" spans="1:5">
      <c r="A374" s="6">
        <v>325</v>
      </c>
      <c r="B374" s="4">
        <v>1</v>
      </c>
      <c r="C374" s="6" t="s">
        <v>844</v>
      </c>
      <c r="D374" s="4" t="s">
        <v>1324</v>
      </c>
      <c r="E374" s="5">
        <v>0.7</v>
      </c>
    </row>
    <row r="375" ht="15" spans="1:5">
      <c r="A375" s="6">
        <v>325</v>
      </c>
      <c r="B375" s="4">
        <v>1</v>
      </c>
      <c r="C375" s="6" t="s">
        <v>844</v>
      </c>
      <c r="D375" s="4" t="s">
        <v>1187</v>
      </c>
      <c r="E375" s="5">
        <v>0.3</v>
      </c>
    </row>
    <row r="376" ht="15" spans="1:5">
      <c r="A376" s="6">
        <v>325</v>
      </c>
      <c r="B376" s="4">
        <v>2</v>
      </c>
      <c r="C376" s="6" t="s">
        <v>1325</v>
      </c>
      <c r="D376" s="4" t="s">
        <v>1184</v>
      </c>
      <c r="E376" s="5">
        <v>1</v>
      </c>
    </row>
    <row r="377" ht="15" spans="1:5">
      <c r="A377" s="6">
        <v>325</v>
      </c>
      <c r="B377" s="4">
        <v>3</v>
      </c>
      <c r="C377" s="6" t="s">
        <v>1326</v>
      </c>
      <c r="D377" s="4" t="s">
        <v>1186</v>
      </c>
      <c r="E377" s="5">
        <v>0.7</v>
      </c>
    </row>
    <row r="378" ht="15" spans="1:5">
      <c r="A378" s="6">
        <v>325</v>
      </c>
      <c r="B378" s="4">
        <v>3</v>
      </c>
      <c r="C378" s="6" t="s">
        <v>1326</v>
      </c>
      <c r="D378" s="4" t="s">
        <v>1220</v>
      </c>
      <c r="E378" s="5">
        <v>0.3</v>
      </c>
    </row>
    <row r="379" ht="15" spans="1:5">
      <c r="A379" s="6">
        <v>325</v>
      </c>
      <c r="B379" s="4">
        <v>4</v>
      </c>
      <c r="C379" s="6" t="s">
        <v>493</v>
      </c>
      <c r="D379" s="4" t="s">
        <v>1327</v>
      </c>
      <c r="E379" s="5">
        <v>1</v>
      </c>
    </row>
    <row r="380" ht="15" spans="1:5">
      <c r="A380" s="6">
        <v>325</v>
      </c>
      <c r="B380" s="4">
        <v>5</v>
      </c>
      <c r="C380" s="6" t="s">
        <v>1328</v>
      </c>
      <c r="D380" s="4" t="s">
        <v>1220</v>
      </c>
      <c r="E380" s="5">
        <v>1</v>
      </c>
    </row>
    <row r="381" ht="15" spans="1:5">
      <c r="A381" s="6">
        <v>325</v>
      </c>
      <c r="B381" s="4">
        <v>6</v>
      </c>
      <c r="C381" s="6" t="s">
        <v>1329</v>
      </c>
      <c r="D381" s="4" t="s">
        <v>1316</v>
      </c>
      <c r="E381" s="5">
        <v>1</v>
      </c>
    </row>
    <row r="382" ht="15" spans="1:5">
      <c r="A382" s="6">
        <v>325</v>
      </c>
      <c r="B382" s="4">
        <v>7</v>
      </c>
      <c r="C382" s="6" t="s">
        <v>624</v>
      </c>
      <c r="D382" s="4" t="s">
        <v>1291</v>
      </c>
      <c r="E382" s="5">
        <v>0.75</v>
      </c>
    </row>
    <row r="383" ht="15" spans="1:5">
      <c r="A383" s="6">
        <v>325</v>
      </c>
      <c r="B383" s="4">
        <v>7</v>
      </c>
      <c r="C383" s="6" t="s">
        <v>624</v>
      </c>
      <c r="D383" s="4" t="s">
        <v>1224</v>
      </c>
      <c r="E383" s="5">
        <v>0.08</v>
      </c>
    </row>
    <row r="384" ht="15" spans="1:5">
      <c r="A384" s="6">
        <v>325</v>
      </c>
      <c r="B384" s="4">
        <v>7</v>
      </c>
      <c r="C384" s="6" t="s">
        <v>624</v>
      </c>
      <c r="D384" s="4" t="s">
        <v>1206</v>
      </c>
      <c r="E384" s="5">
        <v>0.08</v>
      </c>
    </row>
    <row r="385" ht="15" spans="1:5">
      <c r="A385" s="6">
        <v>325</v>
      </c>
      <c r="B385" s="4">
        <v>7</v>
      </c>
      <c r="C385" s="6" t="s">
        <v>624</v>
      </c>
      <c r="D385" s="4" t="s">
        <v>1163</v>
      </c>
      <c r="E385" s="5">
        <v>0.05</v>
      </c>
    </row>
    <row r="386" ht="15" spans="1:5">
      <c r="A386" s="6">
        <v>325</v>
      </c>
      <c r="B386" s="4">
        <v>7</v>
      </c>
      <c r="C386" s="6" t="s">
        <v>624</v>
      </c>
      <c r="D386" s="4" t="s">
        <v>1330</v>
      </c>
      <c r="E386" s="5">
        <v>0.04</v>
      </c>
    </row>
    <row r="387" ht="15" spans="1:5">
      <c r="A387" s="6">
        <v>325</v>
      </c>
      <c r="B387" s="4">
        <v>8</v>
      </c>
      <c r="C387" s="6" t="s">
        <v>490</v>
      </c>
      <c r="D387" s="4" t="s">
        <v>1331</v>
      </c>
      <c r="E387" s="5">
        <v>0.8333333</v>
      </c>
    </row>
    <row r="388" ht="15" spans="1:5">
      <c r="A388" s="6">
        <v>325</v>
      </c>
      <c r="B388" s="4">
        <v>8</v>
      </c>
      <c r="C388" s="6" t="s">
        <v>490</v>
      </c>
      <c r="D388" s="4" t="s">
        <v>495</v>
      </c>
      <c r="E388" s="5">
        <v>0.1666667</v>
      </c>
    </row>
    <row r="389" ht="15" spans="1:5">
      <c r="A389" s="6">
        <v>325</v>
      </c>
      <c r="B389" s="4">
        <v>9</v>
      </c>
      <c r="C389" s="6" t="s">
        <v>1332</v>
      </c>
      <c r="D389" s="4" t="s">
        <v>1220</v>
      </c>
      <c r="E389" s="5">
        <v>0.4827586</v>
      </c>
    </row>
    <row r="390" ht="15" spans="1:5">
      <c r="A390" s="6">
        <v>325</v>
      </c>
      <c r="B390" s="4">
        <v>9</v>
      </c>
      <c r="C390" s="6" t="s">
        <v>1332</v>
      </c>
      <c r="D390" s="4" t="s">
        <v>1187</v>
      </c>
      <c r="E390" s="5">
        <v>0.4482759</v>
      </c>
    </row>
    <row r="391" ht="15" spans="1:5">
      <c r="A391" s="6">
        <v>325</v>
      </c>
      <c r="B391" s="4">
        <v>9</v>
      </c>
      <c r="C391" s="6" t="s">
        <v>1332</v>
      </c>
      <c r="D391" s="4" t="s">
        <v>1333</v>
      </c>
      <c r="E391" s="5">
        <v>0.0689655</v>
      </c>
    </row>
    <row r="392" ht="15" spans="1:5">
      <c r="A392" s="6">
        <v>331</v>
      </c>
      <c r="B392" s="4">
        <v>1</v>
      </c>
      <c r="C392" s="6" t="s">
        <v>576</v>
      </c>
      <c r="D392" s="4" t="s">
        <v>1334</v>
      </c>
      <c r="E392" s="5">
        <v>1</v>
      </c>
    </row>
    <row r="393" ht="15" spans="1:5">
      <c r="A393" s="6">
        <v>331</v>
      </c>
      <c r="B393" s="4">
        <v>2</v>
      </c>
      <c r="C393" s="6" t="s">
        <v>633</v>
      </c>
      <c r="D393" s="4" t="s">
        <v>1335</v>
      </c>
      <c r="E393" s="5">
        <v>0.483871</v>
      </c>
    </row>
    <row r="394" ht="15" spans="1:5">
      <c r="A394" s="6">
        <v>331</v>
      </c>
      <c r="B394" s="4">
        <v>2</v>
      </c>
      <c r="C394" s="6" t="s">
        <v>633</v>
      </c>
      <c r="D394" s="4" t="s">
        <v>1154</v>
      </c>
      <c r="E394" s="5">
        <v>0.2903226</v>
      </c>
    </row>
    <row r="395" ht="15" spans="1:5">
      <c r="A395" s="6">
        <v>331</v>
      </c>
      <c r="B395" s="4">
        <v>2</v>
      </c>
      <c r="C395" s="6" t="s">
        <v>633</v>
      </c>
      <c r="D395" s="4" t="s">
        <v>1336</v>
      </c>
      <c r="E395" s="5">
        <v>0.0967742</v>
      </c>
    </row>
    <row r="396" ht="15" spans="1:5">
      <c r="A396" s="6">
        <v>331</v>
      </c>
      <c r="B396" s="4">
        <v>2</v>
      </c>
      <c r="C396" s="6" t="s">
        <v>633</v>
      </c>
      <c r="D396" s="4" t="s">
        <v>1337</v>
      </c>
      <c r="E396" s="5">
        <v>0.0645161</v>
      </c>
    </row>
    <row r="397" ht="15" spans="1:5">
      <c r="A397" s="6">
        <v>331</v>
      </c>
      <c r="B397" s="4">
        <v>2</v>
      </c>
      <c r="C397" s="6" t="s">
        <v>633</v>
      </c>
      <c r="D397" s="4" t="s">
        <v>1338</v>
      </c>
      <c r="E397" s="5">
        <v>0.0645161</v>
      </c>
    </row>
    <row r="398" ht="15" spans="1:5">
      <c r="A398" s="6">
        <v>331</v>
      </c>
      <c r="B398" s="4">
        <v>3</v>
      </c>
      <c r="C398" s="6" t="s">
        <v>590</v>
      </c>
      <c r="D398" s="4" t="s">
        <v>1336</v>
      </c>
      <c r="E398" s="5">
        <v>0.5636364</v>
      </c>
    </row>
    <row r="399" ht="15" spans="1:5">
      <c r="A399" s="6">
        <v>331</v>
      </c>
      <c r="B399" s="4">
        <v>3</v>
      </c>
      <c r="C399" s="6" t="s">
        <v>590</v>
      </c>
      <c r="D399" s="4" t="s">
        <v>1247</v>
      </c>
      <c r="E399" s="5">
        <v>0.2</v>
      </c>
    </row>
    <row r="400" ht="15" spans="1:5">
      <c r="A400" s="6">
        <v>331</v>
      </c>
      <c r="B400" s="4">
        <v>3</v>
      </c>
      <c r="C400" s="6" t="s">
        <v>590</v>
      </c>
      <c r="D400" s="4" t="s">
        <v>1339</v>
      </c>
      <c r="E400" s="5">
        <v>0.1272727</v>
      </c>
    </row>
    <row r="401" ht="15" spans="1:5">
      <c r="A401" s="6">
        <v>331</v>
      </c>
      <c r="B401" s="4">
        <v>3</v>
      </c>
      <c r="C401" s="6" t="s">
        <v>590</v>
      </c>
      <c r="D401" s="4" t="s">
        <v>1246</v>
      </c>
      <c r="E401" s="5">
        <v>0.1090909</v>
      </c>
    </row>
    <row r="402" ht="15" spans="1:5">
      <c r="A402" s="6">
        <v>331</v>
      </c>
      <c r="B402" s="4">
        <v>4</v>
      </c>
      <c r="C402" s="6" t="s">
        <v>592</v>
      </c>
      <c r="D402" s="4" t="s">
        <v>1184</v>
      </c>
      <c r="E402" s="5">
        <v>0.8356164</v>
      </c>
    </row>
    <row r="403" ht="15" spans="1:5">
      <c r="A403" s="6">
        <v>331</v>
      </c>
      <c r="B403" s="4">
        <v>4</v>
      </c>
      <c r="C403" s="6" t="s">
        <v>592</v>
      </c>
      <c r="D403" s="4" t="s">
        <v>1163</v>
      </c>
      <c r="E403" s="5">
        <v>0.0821918</v>
      </c>
    </row>
    <row r="404" ht="15" spans="1:5">
      <c r="A404" s="6">
        <v>331</v>
      </c>
      <c r="B404" s="4">
        <v>4</v>
      </c>
      <c r="C404" s="6" t="s">
        <v>592</v>
      </c>
      <c r="D404" s="4" t="s">
        <v>1340</v>
      </c>
      <c r="E404" s="5">
        <v>0.0821918</v>
      </c>
    </row>
    <row r="405" ht="15" spans="1:5">
      <c r="A405" s="6">
        <v>331</v>
      </c>
      <c r="B405" s="4">
        <v>5</v>
      </c>
      <c r="C405" s="6" t="s">
        <v>573</v>
      </c>
      <c r="D405" s="4" t="s">
        <v>1205</v>
      </c>
      <c r="E405" s="5">
        <v>0.8913044</v>
      </c>
    </row>
    <row r="406" ht="15" spans="1:5">
      <c r="A406" s="6">
        <v>331</v>
      </c>
      <c r="B406" s="4">
        <v>5</v>
      </c>
      <c r="C406" s="6" t="s">
        <v>573</v>
      </c>
      <c r="D406" s="4" t="s">
        <v>1341</v>
      </c>
      <c r="E406" s="5">
        <v>0.076087</v>
      </c>
    </row>
    <row r="407" ht="15" spans="1:5">
      <c r="A407" s="6">
        <v>331</v>
      </c>
      <c r="B407" s="4">
        <v>5</v>
      </c>
      <c r="C407" s="6" t="s">
        <v>573</v>
      </c>
      <c r="D407" s="4" t="s">
        <v>1336</v>
      </c>
      <c r="E407" s="5">
        <v>0.0326087</v>
      </c>
    </row>
    <row r="408" ht="15" spans="1:5">
      <c r="A408" s="6">
        <v>332</v>
      </c>
      <c r="B408" s="4">
        <v>1</v>
      </c>
      <c r="C408" s="6" t="s">
        <v>1342</v>
      </c>
      <c r="D408" s="4" t="s">
        <v>1341</v>
      </c>
      <c r="E408" s="5">
        <v>0.2352941</v>
      </c>
    </row>
    <row r="409" ht="15" spans="1:5">
      <c r="A409" s="6">
        <v>332</v>
      </c>
      <c r="B409" s="4">
        <v>1</v>
      </c>
      <c r="C409" s="6" t="s">
        <v>1342</v>
      </c>
      <c r="D409" s="4" t="s">
        <v>1343</v>
      </c>
      <c r="E409" s="5">
        <v>0.2352941</v>
      </c>
    </row>
    <row r="410" ht="15" spans="1:5">
      <c r="A410" s="6">
        <v>332</v>
      </c>
      <c r="B410" s="4">
        <v>1</v>
      </c>
      <c r="C410" s="6" t="s">
        <v>1342</v>
      </c>
      <c r="D410" s="4" t="s">
        <v>757</v>
      </c>
      <c r="E410" s="5">
        <v>0.2156863</v>
      </c>
    </row>
    <row r="411" ht="15" spans="1:5">
      <c r="A411" s="6">
        <v>332</v>
      </c>
      <c r="B411" s="4">
        <v>1</v>
      </c>
      <c r="C411" s="6" t="s">
        <v>1342</v>
      </c>
      <c r="D411" s="4" t="s">
        <v>1248</v>
      </c>
      <c r="E411" s="5">
        <v>0.1372549</v>
      </c>
    </row>
    <row r="412" ht="15" spans="1:5">
      <c r="A412" s="6">
        <v>332</v>
      </c>
      <c r="B412" s="4">
        <v>1</v>
      </c>
      <c r="C412" s="6" t="s">
        <v>1342</v>
      </c>
      <c r="D412" s="4" t="s">
        <v>1336</v>
      </c>
      <c r="E412" s="5">
        <v>0.1176471</v>
      </c>
    </row>
    <row r="413" ht="15" spans="1:5">
      <c r="A413" s="6">
        <v>332</v>
      </c>
      <c r="B413" s="4">
        <v>1</v>
      </c>
      <c r="C413" s="6" t="s">
        <v>1342</v>
      </c>
      <c r="D413" s="4" t="s">
        <v>1334</v>
      </c>
      <c r="E413" s="5">
        <v>0.0588235</v>
      </c>
    </row>
    <row r="414" ht="15" spans="1:5">
      <c r="A414" s="6">
        <v>332</v>
      </c>
      <c r="B414" s="4">
        <v>2</v>
      </c>
      <c r="C414" s="6" t="s">
        <v>598</v>
      </c>
      <c r="D414" s="4" t="s">
        <v>1255</v>
      </c>
      <c r="E414" s="5">
        <v>0.7431192</v>
      </c>
    </row>
    <row r="415" ht="15" spans="1:5">
      <c r="A415" s="6">
        <v>332</v>
      </c>
      <c r="B415" s="4">
        <v>2</v>
      </c>
      <c r="C415" s="6" t="s">
        <v>598</v>
      </c>
      <c r="D415" s="4" t="s">
        <v>757</v>
      </c>
      <c r="E415" s="5">
        <v>0.1009174</v>
      </c>
    </row>
    <row r="416" ht="15" spans="1:5">
      <c r="A416" s="6">
        <v>332</v>
      </c>
      <c r="B416" s="4">
        <v>2</v>
      </c>
      <c r="C416" s="6" t="s">
        <v>598</v>
      </c>
      <c r="D416" s="4" t="s">
        <v>1131</v>
      </c>
      <c r="E416" s="5">
        <v>0.0917431</v>
      </c>
    </row>
    <row r="417" ht="15" spans="1:5">
      <c r="A417" s="6">
        <v>332</v>
      </c>
      <c r="B417" s="4">
        <v>2</v>
      </c>
      <c r="C417" s="6" t="s">
        <v>598</v>
      </c>
      <c r="D417" s="4" t="s">
        <v>1343</v>
      </c>
      <c r="E417" s="5">
        <v>0.0642202</v>
      </c>
    </row>
    <row r="418" ht="15" spans="1:5">
      <c r="A418" s="6">
        <v>332</v>
      </c>
      <c r="B418" s="4">
        <v>3</v>
      </c>
      <c r="C418" s="6" t="s">
        <v>595</v>
      </c>
      <c r="D418" s="4" t="s">
        <v>1344</v>
      </c>
      <c r="E418" s="5">
        <v>1</v>
      </c>
    </row>
    <row r="419" ht="15" spans="1:5">
      <c r="A419" s="6">
        <v>332</v>
      </c>
      <c r="B419" s="4">
        <v>4</v>
      </c>
      <c r="C419" s="6" t="s">
        <v>585</v>
      </c>
      <c r="D419" s="4" t="s">
        <v>1334</v>
      </c>
      <c r="E419" s="5">
        <v>0.5945946</v>
      </c>
    </row>
    <row r="420" ht="15" spans="1:5">
      <c r="A420" s="6">
        <v>332</v>
      </c>
      <c r="B420" s="4">
        <v>4</v>
      </c>
      <c r="C420" s="6" t="s">
        <v>585</v>
      </c>
      <c r="D420" s="4" t="s">
        <v>1184</v>
      </c>
      <c r="E420" s="5">
        <v>0.2162162</v>
      </c>
    </row>
    <row r="421" ht="15" spans="1:5">
      <c r="A421" s="6">
        <v>332</v>
      </c>
      <c r="B421" s="4">
        <v>4</v>
      </c>
      <c r="C421" s="6" t="s">
        <v>585</v>
      </c>
      <c r="D421" s="4" t="s">
        <v>1176</v>
      </c>
      <c r="E421" s="5">
        <v>0.1351351</v>
      </c>
    </row>
    <row r="422" ht="15" spans="1:5">
      <c r="A422" s="6">
        <v>332</v>
      </c>
      <c r="B422" s="4">
        <v>4</v>
      </c>
      <c r="C422" s="6" t="s">
        <v>585</v>
      </c>
      <c r="D422" s="4" t="s">
        <v>1343</v>
      </c>
      <c r="E422" s="5">
        <v>0.0540541</v>
      </c>
    </row>
    <row r="423" ht="15" spans="1:5">
      <c r="A423" s="6">
        <v>333</v>
      </c>
      <c r="B423" s="4">
        <v>1</v>
      </c>
      <c r="C423" s="6" t="s">
        <v>1345</v>
      </c>
      <c r="D423" s="4" t="s">
        <v>1346</v>
      </c>
      <c r="E423" s="5">
        <v>0.8421053</v>
      </c>
    </row>
    <row r="424" ht="15" spans="1:5">
      <c r="A424" s="6">
        <v>333</v>
      </c>
      <c r="B424" s="4">
        <v>1</v>
      </c>
      <c r="C424" s="6" t="s">
        <v>1345</v>
      </c>
      <c r="D424" s="4" t="s">
        <v>1343</v>
      </c>
      <c r="E424" s="5">
        <v>0.1578947</v>
      </c>
    </row>
    <row r="425" ht="15" spans="1:5">
      <c r="A425" s="6">
        <v>333</v>
      </c>
      <c r="B425" s="4">
        <v>2</v>
      </c>
      <c r="C425" s="6" t="s">
        <v>608</v>
      </c>
      <c r="D425" s="4" t="s">
        <v>1347</v>
      </c>
      <c r="E425" s="5">
        <v>1</v>
      </c>
    </row>
    <row r="426" ht="15" spans="1:5">
      <c r="A426" s="6">
        <v>333</v>
      </c>
      <c r="B426" s="4">
        <v>3</v>
      </c>
      <c r="C426" s="6" t="s">
        <v>1348</v>
      </c>
      <c r="D426" s="4" t="s">
        <v>1253</v>
      </c>
      <c r="E426" s="5">
        <v>0.6666667</v>
      </c>
    </row>
    <row r="427" ht="15" spans="1:5">
      <c r="A427" s="6">
        <v>333</v>
      </c>
      <c r="B427" s="4">
        <v>3</v>
      </c>
      <c r="C427" s="6" t="s">
        <v>1348</v>
      </c>
      <c r="D427" s="4" t="s">
        <v>1252</v>
      </c>
      <c r="E427" s="5">
        <v>0.3333333</v>
      </c>
    </row>
    <row r="428" ht="15" spans="1:5">
      <c r="A428" s="6">
        <v>333</v>
      </c>
      <c r="B428" s="4">
        <v>4</v>
      </c>
      <c r="C428" s="6" t="s">
        <v>602</v>
      </c>
      <c r="D428" s="4" t="s">
        <v>1128</v>
      </c>
      <c r="E428" s="5">
        <v>0.4615385</v>
      </c>
    </row>
    <row r="429" ht="15" spans="1:5">
      <c r="A429" s="6">
        <v>333</v>
      </c>
      <c r="B429" s="4">
        <v>4</v>
      </c>
      <c r="C429" s="6" t="s">
        <v>602</v>
      </c>
      <c r="D429" s="4" t="s">
        <v>1349</v>
      </c>
      <c r="E429" s="5">
        <v>0.4230769</v>
      </c>
    </row>
    <row r="430" ht="15" spans="1:5">
      <c r="A430" s="6">
        <v>333</v>
      </c>
      <c r="B430" s="4">
        <v>4</v>
      </c>
      <c r="C430" s="6" t="s">
        <v>602</v>
      </c>
      <c r="D430" s="4" t="s">
        <v>1343</v>
      </c>
      <c r="E430" s="5">
        <v>0.1153846</v>
      </c>
    </row>
    <row r="431" ht="15" spans="1:5">
      <c r="A431" s="6">
        <v>333</v>
      </c>
      <c r="B431" s="4">
        <v>9</v>
      </c>
      <c r="C431" s="6" t="s">
        <v>1350</v>
      </c>
      <c r="D431" s="4" t="s">
        <v>1284</v>
      </c>
      <c r="E431" s="5">
        <v>0.3023256</v>
      </c>
    </row>
    <row r="432" ht="15" spans="1:5">
      <c r="A432" s="6">
        <v>333</v>
      </c>
      <c r="B432" s="4">
        <v>9</v>
      </c>
      <c r="C432" s="6" t="s">
        <v>1350</v>
      </c>
      <c r="D432" s="4" t="s">
        <v>1343</v>
      </c>
      <c r="E432" s="5">
        <v>0.2790698</v>
      </c>
    </row>
    <row r="433" ht="15" spans="1:5">
      <c r="A433" s="6">
        <v>333</v>
      </c>
      <c r="B433" s="4">
        <v>9</v>
      </c>
      <c r="C433" s="6" t="s">
        <v>1350</v>
      </c>
      <c r="D433" s="4" t="s">
        <v>1184</v>
      </c>
      <c r="E433" s="5">
        <v>0.2093023</v>
      </c>
    </row>
    <row r="434" ht="15" spans="1:5">
      <c r="A434" s="6">
        <v>333</v>
      </c>
      <c r="B434" s="4">
        <v>9</v>
      </c>
      <c r="C434" s="6" t="s">
        <v>1350</v>
      </c>
      <c r="D434" s="4" t="s">
        <v>1255</v>
      </c>
      <c r="E434" s="5">
        <v>0.0697674</v>
      </c>
    </row>
    <row r="435" ht="15" spans="1:5">
      <c r="A435" s="6">
        <v>333</v>
      </c>
      <c r="B435" s="4">
        <v>9</v>
      </c>
      <c r="C435" s="6" t="s">
        <v>1350</v>
      </c>
      <c r="D435" s="4" t="s">
        <v>1128</v>
      </c>
      <c r="E435" s="5">
        <v>0.0697674</v>
      </c>
    </row>
    <row r="436" ht="15" spans="1:5">
      <c r="A436" s="6">
        <v>333</v>
      </c>
      <c r="B436" s="4">
        <v>9</v>
      </c>
      <c r="C436" s="6" t="s">
        <v>1350</v>
      </c>
      <c r="D436" s="4" t="s">
        <v>501</v>
      </c>
      <c r="E436" s="5">
        <v>0.0697674</v>
      </c>
    </row>
    <row r="437" ht="15" spans="1:5">
      <c r="A437" s="6">
        <v>334</v>
      </c>
      <c r="B437" s="4">
        <v>1</v>
      </c>
      <c r="C437" s="6" t="s">
        <v>668</v>
      </c>
      <c r="D437" s="4" t="s">
        <v>1351</v>
      </c>
      <c r="E437" s="5">
        <v>0.4741379</v>
      </c>
    </row>
    <row r="438" ht="15" spans="1:5">
      <c r="A438" s="6">
        <v>334</v>
      </c>
      <c r="B438" s="4">
        <v>1</v>
      </c>
      <c r="C438" s="6" t="s">
        <v>668</v>
      </c>
      <c r="D438" s="4" t="s">
        <v>1338</v>
      </c>
      <c r="E438" s="5">
        <v>0.3448276</v>
      </c>
    </row>
    <row r="439" ht="15" spans="1:5">
      <c r="A439" s="6">
        <v>334</v>
      </c>
      <c r="B439" s="4">
        <v>1</v>
      </c>
      <c r="C439" s="6" t="s">
        <v>668</v>
      </c>
      <c r="D439" s="4" t="s">
        <v>1123</v>
      </c>
      <c r="E439" s="5">
        <v>0.1810345</v>
      </c>
    </row>
    <row r="440" ht="15" spans="1:5">
      <c r="A440" s="6">
        <v>334</v>
      </c>
      <c r="B440" s="4">
        <v>2</v>
      </c>
      <c r="C440" s="6" t="s">
        <v>671</v>
      </c>
      <c r="D440" s="4" t="s">
        <v>858</v>
      </c>
      <c r="E440" s="5">
        <v>1</v>
      </c>
    </row>
    <row r="441" ht="15" spans="1:5">
      <c r="A441" s="6">
        <v>334</v>
      </c>
      <c r="B441" s="4">
        <v>3</v>
      </c>
      <c r="C441" s="6" t="s">
        <v>673</v>
      </c>
      <c r="D441" s="4" t="s">
        <v>1352</v>
      </c>
      <c r="E441" s="5">
        <v>0.3783784</v>
      </c>
    </row>
    <row r="442" ht="15" spans="1:5">
      <c r="A442" s="6">
        <v>334</v>
      </c>
      <c r="B442" s="4">
        <v>3</v>
      </c>
      <c r="C442" s="6" t="s">
        <v>673</v>
      </c>
      <c r="D442" s="4" t="s">
        <v>1353</v>
      </c>
      <c r="E442" s="5">
        <v>0.2432432</v>
      </c>
    </row>
    <row r="443" ht="15" spans="1:5">
      <c r="A443" s="6">
        <v>334</v>
      </c>
      <c r="B443" s="4">
        <v>3</v>
      </c>
      <c r="C443" s="6" t="s">
        <v>673</v>
      </c>
      <c r="D443" s="4" t="s">
        <v>901</v>
      </c>
      <c r="E443" s="5">
        <v>0.1621622</v>
      </c>
    </row>
    <row r="444" ht="15" spans="1:5">
      <c r="A444" s="6">
        <v>334</v>
      </c>
      <c r="B444" s="4">
        <v>3</v>
      </c>
      <c r="C444" s="6" t="s">
        <v>673</v>
      </c>
      <c r="D444" s="4" t="s">
        <v>1354</v>
      </c>
      <c r="E444" s="5">
        <v>0.1351351</v>
      </c>
    </row>
    <row r="445" ht="15" spans="1:5">
      <c r="A445" s="6">
        <v>334</v>
      </c>
      <c r="B445" s="4">
        <v>3</v>
      </c>
      <c r="C445" s="6" t="s">
        <v>673</v>
      </c>
      <c r="D445" s="4" t="s">
        <v>1355</v>
      </c>
      <c r="E445" s="5">
        <v>0.0810811</v>
      </c>
    </row>
    <row r="446" ht="15" spans="1:5">
      <c r="A446" s="6">
        <v>334</v>
      </c>
      <c r="B446" s="4">
        <v>4</v>
      </c>
      <c r="C446" s="6" t="s">
        <v>288</v>
      </c>
      <c r="D446" s="4" t="s">
        <v>638</v>
      </c>
      <c r="E446" s="5">
        <v>0.4615385</v>
      </c>
    </row>
    <row r="447" ht="15" spans="1:5">
      <c r="A447" s="6">
        <v>334</v>
      </c>
      <c r="B447" s="4">
        <v>4</v>
      </c>
      <c r="C447" s="6" t="s">
        <v>288</v>
      </c>
      <c r="D447" s="4" t="s">
        <v>1356</v>
      </c>
      <c r="E447" s="5">
        <v>0.4230769</v>
      </c>
    </row>
    <row r="448" ht="15" spans="1:5">
      <c r="A448" s="6">
        <v>334</v>
      </c>
      <c r="B448" s="4">
        <v>4</v>
      </c>
      <c r="C448" s="6" t="s">
        <v>288</v>
      </c>
      <c r="D448" s="4" t="s">
        <v>1357</v>
      </c>
      <c r="E448" s="5">
        <v>0.1153846</v>
      </c>
    </row>
    <row r="449" ht="15" spans="1:5">
      <c r="A449" s="6">
        <v>335</v>
      </c>
      <c r="B449" s="4">
        <v>1</v>
      </c>
      <c r="C449" s="6" t="s">
        <v>1358</v>
      </c>
      <c r="D449" s="4" t="s">
        <v>1339</v>
      </c>
      <c r="E449" s="5">
        <v>0.8</v>
      </c>
    </row>
    <row r="450" ht="15" spans="1:5">
      <c r="A450" s="6">
        <v>335</v>
      </c>
      <c r="B450" s="4">
        <v>1</v>
      </c>
      <c r="C450" s="6" t="s">
        <v>1358</v>
      </c>
      <c r="D450" s="4" t="s">
        <v>1340</v>
      </c>
      <c r="E450" s="5">
        <v>0.2</v>
      </c>
    </row>
    <row r="451" ht="15" spans="1:5">
      <c r="A451" s="6">
        <v>335</v>
      </c>
      <c r="B451" s="4">
        <v>2</v>
      </c>
      <c r="C451" s="6" t="s">
        <v>1359</v>
      </c>
      <c r="D451" s="4" t="s">
        <v>1340</v>
      </c>
      <c r="E451" s="5">
        <v>0.3863636</v>
      </c>
    </row>
    <row r="452" ht="15" spans="1:5">
      <c r="A452" s="6">
        <v>335</v>
      </c>
      <c r="B452" s="4">
        <v>2</v>
      </c>
      <c r="C452" s="6" t="s">
        <v>1359</v>
      </c>
      <c r="D452" s="4" t="s">
        <v>1163</v>
      </c>
      <c r="E452" s="5">
        <v>0.2954545</v>
      </c>
    </row>
    <row r="453" ht="15" spans="1:5">
      <c r="A453" s="6">
        <v>335</v>
      </c>
      <c r="B453" s="4">
        <v>2</v>
      </c>
      <c r="C453" s="6" t="s">
        <v>1359</v>
      </c>
      <c r="D453" s="4" t="s">
        <v>1245</v>
      </c>
      <c r="E453" s="5">
        <v>0.1590909</v>
      </c>
    </row>
    <row r="454" ht="15" spans="1:5">
      <c r="A454" s="6">
        <v>335</v>
      </c>
      <c r="B454" s="4">
        <v>2</v>
      </c>
      <c r="C454" s="6" t="s">
        <v>1359</v>
      </c>
      <c r="D454" s="4" t="s">
        <v>1339</v>
      </c>
      <c r="E454" s="5">
        <v>0.0909091</v>
      </c>
    </row>
    <row r="455" ht="15" spans="1:5">
      <c r="A455" s="6">
        <v>335</v>
      </c>
      <c r="B455" s="4">
        <v>2</v>
      </c>
      <c r="C455" s="6" t="s">
        <v>1359</v>
      </c>
      <c r="D455" s="4" t="s">
        <v>1360</v>
      </c>
      <c r="E455" s="5">
        <v>0.0681818</v>
      </c>
    </row>
    <row r="456" ht="15" spans="1:5">
      <c r="A456" s="6">
        <v>335</v>
      </c>
      <c r="B456" s="4">
        <v>3</v>
      </c>
      <c r="C456" s="6" t="s">
        <v>627</v>
      </c>
      <c r="D456" s="4" t="s">
        <v>1340</v>
      </c>
      <c r="E456" s="5">
        <v>0.6904762</v>
      </c>
    </row>
    <row r="457" ht="15" spans="1:5">
      <c r="A457" s="6">
        <v>335</v>
      </c>
      <c r="B457" s="4">
        <v>3</v>
      </c>
      <c r="C457" s="6" t="s">
        <v>627</v>
      </c>
      <c r="D457" s="4" t="s">
        <v>1360</v>
      </c>
      <c r="E457" s="5">
        <v>0.202381</v>
      </c>
    </row>
    <row r="458" ht="15" spans="1:5">
      <c r="A458" s="6">
        <v>335</v>
      </c>
      <c r="B458" s="4">
        <v>3</v>
      </c>
      <c r="C458" s="6" t="s">
        <v>627</v>
      </c>
      <c r="D458" s="4" t="s">
        <v>1163</v>
      </c>
      <c r="E458" s="5">
        <v>0.1071429</v>
      </c>
    </row>
    <row r="459" ht="15" spans="1:5">
      <c r="A459" s="6">
        <v>335</v>
      </c>
      <c r="B459" s="4">
        <v>4</v>
      </c>
      <c r="C459" s="6" t="s">
        <v>1361</v>
      </c>
      <c r="D459" s="4" t="s">
        <v>1291</v>
      </c>
      <c r="E459" s="5">
        <v>1</v>
      </c>
    </row>
    <row r="460" ht="15" spans="1:5">
      <c r="A460" s="6">
        <v>335</v>
      </c>
      <c r="B460" s="4">
        <v>5</v>
      </c>
      <c r="C460" s="6" t="s">
        <v>1362</v>
      </c>
      <c r="D460" s="4" t="s">
        <v>633</v>
      </c>
      <c r="E460" s="5">
        <v>0.5833333</v>
      </c>
    </row>
    <row r="461" ht="15" spans="1:5">
      <c r="A461" s="6">
        <v>335</v>
      </c>
      <c r="B461" s="4">
        <v>5</v>
      </c>
      <c r="C461" s="6" t="s">
        <v>1362</v>
      </c>
      <c r="D461" s="4" t="s">
        <v>1117</v>
      </c>
      <c r="E461" s="5">
        <v>0.4166667</v>
      </c>
    </row>
    <row r="462" ht="15" spans="1:5">
      <c r="A462" s="6">
        <v>335</v>
      </c>
      <c r="B462" s="4">
        <v>9</v>
      </c>
      <c r="C462" s="6" t="s">
        <v>613</v>
      </c>
      <c r="D462" s="4" t="s">
        <v>1291</v>
      </c>
      <c r="E462" s="5">
        <v>0.7</v>
      </c>
    </row>
    <row r="463" ht="15" spans="1:5">
      <c r="A463" s="6">
        <v>335</v>
      </c>
      <c r="B463" s="4">
        <v>9</v>
      </c>
      <c r="C463" s="6" t="s">
        <v>613</v>
      </c>
      <c r="D463" s="4" t="s">
        <v>1163</v>
      </c>
      <c r="E463" s="5">
        <v>0.2111111</v>
      </c>
    </row>
    <row r="464" ht="15" spans="1:5">
      <c r="A464" s="6">
        <v>335</v>
      </c>
      <c r="B464" s="4">
        <v>9</v>
      </c>
      <c r="C464" s="6" t="s">
        <v>613</v>
      </c>
      <c r="D464" s="4" t="s">
        <v>1360</v>
      </c>
      <c r="E464" s="5">
        <v>0.0555556</v>
      </c>
    </row>
    <row r="465" ht="15" spans="1:5">
      <c r="A465" s="6">
        <v>335</v>
      </c>
      <c r="B465" s="4">
        <v>9</v>
      </c>
      <c r="C465" s="6" t="s">
        <v>613</v>
      </c>
      <c r="D465" s="4" t="s">
        <v>1340</v>
      </c>
      <c r="E465" s="5">
        <v>0.0333333</v>
      </c>
    </row>
    <row r="466" ht="15" spans="1:5">
      <c r="A466" s="6">
        <v>341</v>
      </c>
      <c r="B466" s="4">
        <v>1</v>
      </c>
      <c r="C466" s="6" t="s">
        <v>570</v>
      </c>
      <c r="D466" s="4" t="s">
        <v>1266</v>
      </c>
      <c r="E466" s="5">
        <v>0.5529412</v>
      </c>
    </row>
    <row r="467" ht="15" spans="1:5">
      <c r="A467" s="6">
        <v>341</v>
      </c>
      <c r="B467" s="4">
        <v>1</v>
      </c>
      <c r="C467" s="6" t="s">
        <v>570</v>
      </c>
      <c r="D467" s="4" t="s">
        <v>1357</v>
      </c>
      <c r="E467" s="5">
        <v>0.1764706</v>
      </c>
    </row>
    <row r="468" ht="15" spans="1:5">
      <c r="A468" s="6">
        <v>341</v>
      </c>
      <c r="B468" s="4">
        <v>1</v>
      </c>
      <c r="C468" s="6" t="s">
        <v>570</v>
      </c>
      <c r="D468" s="4" t="s">
        <v>1340</v>
      </c>
      <c r="E468" s="5">
        <v>0.1176471</v>
      </c>
    </row>
    <row r="469" ht="15" spans="1:5">
      <c r="A469" s="6">
        <v>341</v>
      </c>
      <c r="B469" s="4">
        <v>1</v>
      </c>
      <c r="C469" s="6" t="s">
        <v>570</v>
      </c>
      <c r="D469" s="4" t="s">
        <v>1363</v>
      </c>
      <c r="E469" s="5">
        <v>0.0823529</v>
      </c>
    </row>
    <row r="470" ht="15" spans="1:5">
      <c r="A470" s="6">
        <v>341</v>
      </c>
      <c r="B470" s="4">
        <v>1</v>
      </c>
      <c r="C470" s="6" t="s">
        <v>570</v>
      </c>
      <c r="D470" s="4" t="s">
        <v>1364</v>
      </c>
      <c r="E470" s="5">
        <v>0.0705882</v>
      </c>
    </row>
    <row r="471" ht="15" spans="1:5">
      <c r="A471" s="6">
        <v>341</v>
      </c>
      <c r="B471" s="4">
        <v>2</v>
      </c>
      <c r="C471" s="6" t="s">
        <v>501</v>
      </c>
      <c r="D471" s="4" t="s">
        <v>1243</v>
      </c>
      <c r="E471" s="5">
        <v>0.5726872</v>
      </c>
    </row>
    <row r="472" ht="15" spans="1:5">
      <c r="A472" s="6">
        <v>341</v>
      </c>
      <c r="B472" s="4">
        <v>2</v>
      </c>
      <c r="C472" s="6" t="s">
        <v>501</v>
      </c>
      <c r="D472" s="4" t="s">
        <v>1365</v>
      </c>
      <c r="E472" s="5">
        <v>0.185022</v>
      </c>
    </row>
    <row r="473" ht="15" spans="1:5">
      <c r="A473" s="6">
        <v>341</v>
      </c>
      <c r="B473" s="4">
        <v>2</v>
      </c>
      <c r="C473" s="6" t="s">
        <v>501</v>
      </c>
      <c r="D473" s="4" t="s">
        <v>1366</v>
      </c>
      <c r="E473" s="5">
        <v>0.1321586</v>
      </c>
    </row>
    <row r="474" ht="15" spans="1:5">
      <c r="A474" s="6">
        <v>341</v>
      </c>
      <c r="B474" s="4">
        <v>2</v>
      </c>
      <c r="C474" s="6" t="s">
        <v>501</v>
      </c>
      <c r="D474" s="4" t="s">
        <v>1367</v>
      </c>
      <c r="E474" s="5">
        <v>0.1101322</v>
      </c>
    </row>
    <row r="475" ht="15" spans="1:5">
      <c r="A475" s="6">
        <v>341</v>
      </c>
      <c r="B475" s="4">
        <v>3</v>
      </c>
      <c r="C475" s="6" t="s">
        <v>1281</v>
      </c>
      <c r="D475" s="4" t="s">
        <v>1243</v>
      </c>
      <c r="E475" s="5">
        <v>0.7894737</v>
      </c>
    </row>
    <row r="476" ht="15" spans="1:5">
      <c r="A476" s="6">
        <v>341</v>
      </c>
      <c r="B476" s="4">
        <v>3</v>
      </c>
      <c r="C476" s="6" t="s">
        <v>1281</v>
      </c>
      <c r="D476" s="4" t="s">
        <v>1365</v>
      </c>
      <c r="E476" s="5">
        <v>0.1052632</v>
      </c>
    </row>
    <row r="477" ht="15" spans="1:5">
      <c r="A477" s="6">
        <v>341</v>
      </c>
      <c r="B477" s="4">
        <v>3</v>
      </c>
      <c r="C477" s="6" t="s">
        <v>1281</v>
      </c>
      <c r="D477" s="4" t="s">
        <v>1276</v>
      </c>
      <c r="E477" s="5">
        <v>0.1052632</v>
      </c>
    </row>
    <row r="478" ht="15" spans="1:5">
      <c r="A478" s="6">
        <v>342</v>
      </c>
      <c r="B478" s="4">
        <v>1</v>
      </c>
      <c r="C478" s="6" t="s">
        <v>554</v>
      </c>
      <c r="D478" s="4" t="s">
        <v>1368</v>
      </c>
      <c r="E478" s="5">
        <v>1</v>
      </c>
    </row>
    <row r="479" ht="15" spans="1:5">
      <c r="A479" s="6">
        <v>342</v>
      </c>
      <c r="B479" s="4">
        <v>2</v>
      </c>
      <c r="C479" s="6" t="s">
        <v>557</v>
      </c>
      <c r="D479" s="4" t="s">
        <v>1369</v>
      </c>
      <c r="E479" s="5">
        <v>1</v>
      </c>
    </row>
    <row r="480" ht="15" spans="1:5">
      <c r="A480" s="6">
        <v>342</v>
      </c>
      <c r="B480" s="4">
        <v>3</v>
      </c>
      <c r="C480" s="6" t="s">
        <v>559</v>
      </c>
      <c r="D480" s="4" t="s">
        <v>1370</v>
      </c>
      <c r="E480" s="5">
        <v>0.5217391</v>
      </c>
    </row>
    <row r="481" ht="15" spans="1:5">
      <c r="A481" s="6">
        <v>342</v>
      </c>
      <c r="B481" s="4">
        <v>3</v>
      </c>
      <c r="C481" s="6" t="s">
        <v>559</v>
      </c>
      <c r="D481" s="4" t="s">
        <v>1369</v>
      </c>
      <c r="E481" s="5">
        <v>0.4782609</v>
      </c>
    </row>
    <row r="482" ht="15" spans="1:5">
      <c r="A482" s="6">
        <v>343</v>
      </c>
      <c r="B482" s="4">
        <v>1</v>
      </c>
      <c r="C482" s="6" t="s">
        <v>1371</v>
      </c>
      <c r="D482" s="4" t="s">
        <v>1285</v>
      </c>
      <c r="E482" s="5">
        <v>0.4444444</v>
      </c>
    </row>
    <row r="483" ht="15" spans="1:5">
      <c r="A483" s="6">
        <v>343</v>
      </c>
      <c r="B483" s="4">
        <v>1</v>
      </c>
      <c r="C483" s="6" t="s">
        <v>1371</v>
      </c>
      <c r="D483" s="4" t="s">
        <v>1372</v>
      </c>
      <c r="E483" s="5">
        <v>0.3333333</v>
      </c>
    </row>
    <row r="484" ht="15" spans="1:5">
      <c r="A484" s="6">
        <v>343</v>
      </c>
      <c r="B484" s="4">
        <v>1</v>
      </c>
      <c r="C484" s="6" t="s">
        <v>1371</v>
      </c>
      <c r="D484" s="4" t="s">
        <v>1314</v>
      </c>
      <c r="E484" s="5">
        <v>0.2222222</v>
      </c>
    </row>
    <row r="485" ht="15" spans="1:5">
      <c r="A485" s="6">
        <v>343</v>
      </c>
      <c r="B485" s="4">
        <v>2</v>
      </c>
      <c r="C485" s="6" t="s">
        <v>1373</v>
      </c>
      <c r="D485" s="4" t="s">
        <v>557</v>
      </c>
      <c r="E485" s="5">
        <v>0.4772727</v>
      </c>
    </row>
    <row r="486" ht="15" spans="1:5">
      <c r="A486" s="6">
        <v>343</v>
      </c>
      <c r="B486" s="4">
        <v>2</v>
      </c>
      <c r="C486" s="6" t="s">
        <v>1373</v>
      </c>
      <c r="D486" s="4" t="s">
        <v>763</v>
      </c>
      <c r="E486" s="5">
        <v>0.4545455</v>
      </c>
    </row>
    <row r="487" ht="15" spans="1:5">
      <c r="A487" s="6">
        <v>343</v>
      </c>
      <c r="B487" s="4">
        <v>2</v>
      </c>
      <c r="C487" s="6" t="s">
        <v>1373</v>
      </c>
      <c r="D487" s="4" t="s">
        <v>554</v>
      </c>
      <c r="E487" s="5">
        <v>0.0681818</v>
      </c>
    </row>
    <row r="488" ht="15" spans="1:5">
      <c r="A488" s="6">
        <v>343</v>
      </c>
      <c r="B488" s="4">
        <v>4</v>
      </c>
      <c r="C488" s="6" t="s">
        <v>808</v>
      </c>
      <c r="D488" s="4" t="s">
        <v>1374</v>
      </c>
      <c r="E488" s="5">
        <v>0.7857143</v>
      </c>
    </row>
    <row r="489" ht="15" spans="1:5">
      <c r="A489" s="6">
        <v>343</v>
      </c>
      <c r="B489" s="4">
        <v>4</v>
      </c>
      <c r="C489" s="6" t="s">
        <v>808</v>
      </c>
      <c r="D489" s="4" t="s">
        <v>1375</v>
      </c>
      <c r="E489" s="5">
        <v>0.2142857</v>
      </c>
    </row>
    <row r="490" ht="15" spans="1:5">
      <c r="A490" s="6">
        <v>343</v>
      </c>
      <c r="B490" s="4">
        <v>5</v>
      </c>
      <c r="C490" s="6" t="s">
        <v>1376</v>
      </c>
      <c r="D490" s="4" t="s">
        <v>1284</v>
      </c>
      <c r="E490" s="5">
        <v>0.4444444</v>
      </c>
    </row>
    <row r="491" ht="15" spans="1:5">
      <c r="A491" s="6">
        <v>343</v>
      </c>
      <c r="B491" s="4">
        <v>5</v>
      </c>
      <c r="C491" s="6" t="s">
        <v>1376</v>
      </c>
      <c r="D491" s="4" t="s">
        <v>1285</v>
      </c>
      <c r="E491" s="5">
        <v>0.2222222</v>
      </c>
    </row>
    <row r="492" ht="15" spans="1:5">
      <c r="A492" s="6">
        <v>343</v>
      </c>
      <c r="B492" s="4">
        <v>5</v>
      </c>
      <c r="C492" s="6" t="s">
        <v>1376</v>
      </c>
      <c r="D492" s="4" t="s">
        <v>1283</v>
      </c>
      <c r="E492" s="5">
        <v>0.1944444</v>
      </c>
    </row>
    <row r="493" ht="15" spans="1:5">
      <c r="A493" s="6">
        <v>343</v>
      </c>
      <c r="B493" s="4">
        <v>5</v>
      </c>
      <c r="C493" s="6" t="s">
        <v>1376</v>
      </c>
      <c r="D493" s="4" t="s">
        <v>1377</v>
      </c>
      <c r="E493" s="5">
        <v>0.0833333</v>
      </c>
    </row>
    <row r="494" ht="15" spans="1:5">
      <c r="A494" s="6">
        <v>343</v>
      </c>
      <c r="B494" s="4">
        <v>5</v>
      </c>
      <c r="C494" s="6" t="s">
        <v>1376</v>
      </c>
      <c r="D494" s="4" t="s">
        <v>1378</v>
      </c>
      <c r="E494" s="5">
        <v>0.0555556</v>
      </c>
    </row>
    <row r="495" ht="15" spans="1:5">
      <c r="A495" s="6">
        <v>351</v>
      </c>
      <c r="B495" s="4">
        <v>1</v>
      </c>
      <c r="C495" s="6" t="s">
        <v>484</v>
      </c>
      <c r="D495" s="4" t="s">
        <v>1260</v>
      </c>
      <c r="E495" s="5">
        <v>0.7391304</v>
      </c>
    </row>
    <row r="496" ht="15" spans="1:5">
      <c r="A496" s="6">
        <v>351</v>
      </c>
      <c r="B496" s="4">
        <v>1</v>
      </c>
      <c r="C496" s="6" t="s">
        <v>484</v>
      </c>
      <c r="D496" s="4" t="s">
        <v>967</v>
      </c>
      <c r="E496" s="5">
        <v>0.1304348</v>
      </c>
    </row>
    <row r="497" ht="15" spans="1:5">
      <c r="A497" s="6">
        <v>351</v>
      </c>
      <c r="B497" s="4">
        <v>1</v>
      </c>
      <c r="C497" s="6" t="s">
        <v>484</v>
      </c>
      <c r="D497" s="4" t="s">
        <v>1379</v>
      </c>
      <c r="E497" s="5">
        <v>0.1304348</v>
      </c>
    </row>
    <row r="498" ht="15" spans="1:5">
      <c r="A498" s="6">
        <v>351</v>
      </c>
      <c r="B498" s="4">
        <v>2</v>
      </c>
      <c r="C498" s="6" t="s">
        <v>487</v>
      </c>
      <c r="D498" s="4" t="s">
        <v>967</v>
      </c>
      <c r="E498" s="5">
        <v>1</v>
      </c>
    </row>
    <row r="499" ht="15" spans="1:5">
      <c r="A499" s="6">
        <v>351</v>
      </c>
      <c r="B499" s="4">
        <v>3</v>
      </c>
      <c r="C499" s="6" t="s">
        <v>1312</v>
      </c>
      <c r="D499" s="4" t="s">
        <v>1260</v>
      </c>
      <c r="E499" s="5">
        <v>1</v>
      </c>
    </row>
    <row r="500" ht="15" spans="1:5">
      <c r="A500" s="6">
        <v>351</v>
      </c>
      <c r="B500" s="4">
        <v>4</v>
      </c>
      <c r="C500" s="6" t="s">
        <v>1380</v>
      </c>
      <c r="D500" s="4" t="s">
        <v>1214</v>
      </c>
      <c r="E500" s="5">
        <v>0.5897436</v>
      </c>
    </row>
    <row r="501" ht="15" spans="1:5">
      <c r="A501" s="6">
        <v>351</v>
      </c>
      <c r="B501" s="4">
        <v>4</v>
      </c>
      <c r="C501" s="6" t="s">
        <v>1380</v>
      </c>
      <c r="D501" s="4" t="s">
        <v>1260</v>
      </c>
      <c r="E501" s="5">
        <v>0.4102564</v>
      </c>
    </row>
    <row r="502" ht="15" spans="1:5">
      <c r="A502" s="6">
        <v>352</v>
      </c>
      <c r="B502" s="4">
        <v>1</v>
      </c>
      <c r="C502" s="6" t="s">
        <v>1381</v>
      </c>
      <c r="D502" s="4" t="s">
        <v>1285</v>
      </c>
      <c r="E502" s="5">
        <v>0.835443</v>
      </c>
    </row>
    <row r="503" ht="15" spans="1:5">
      <c r="A503" s="6">
        <v>352</v>
      </c>
      <c r="B503" s="4">
        <v>1</v>
      </c>
      <c r="C503" s="6" t="s">
        <v>1381</v>
      </c>
      <c r="D503" s="4" t="s">
        <v>1284</v>
      </c>
      <c r="E503" s="5">
        <v>0.1265823</v>
      </c>
    </row>
    <row r="504" ht="15" spans="1:5">
      <c r="A504" s="6">
        <v>352</v>
      </c>
      <c r="B504" s="4">
        <v>1</v>
      </c>
      <c r="C504" s="6" t="s">
        <v>1381</v>
      </c>
      <c r="D504" s="4" t="s">
        <v>893</v>
      </c>
      <c r="E504" s="5">
        <v>0.0379747</v>
      </c>
    </row>
    <row r="505" ht="15" spans="1:5">
      <c r="A505" s="6">
        <v>352</v>
      </c>
      <c r="B505" s="4">
        <v>2</v>
      </c>
      <c r="C505" s="6" t="s">
        <v>1382</v>
      </c>
      <c r="D505" s="4" t="s">
        <v>908</v>
      </c>
      <c r="E505" s="5">
        <v>0.475</v>
      </c>
    </row>
    <row r="506" ht="15" spans="1:5">
      <c r="A506" s="6">
        <v>352</v>
      </c>
      <c r="B506" s="4">
        <v>2</v>
      </c>
      <c r="C506" s="6" t="s">
        <v>1382</v>
      </c>
      <c r="D506" s="4" t="s">
        <v>702</v>
      </c>
      <c r="E506" s="5">
        <v>0.4</v>
      </c>
    </row>
    <row r="507" ht="15" spans="1:5">
      <c r="A507" s="6">
        <v>352</v>
      </c>
      <c r="B507" s="4">
        <v>2</v>
      </c>
      <c r="C507" s="6" t="s">
        <v>1382</v>
      </c>
      <c r="D507" s="4" t="s">
        <v>471</v>
      </c>
      <c r="E507" s="5">
        <v>0.125</v>
      </c>
    </row>
    <row r="508" ht="15" spans="1:5">
      <c r="A508" s="6">
        <v>411</v>
      </c>
      <c r="B508" s="4">
        <v>0</v>
      </c>
      <c r="C508" s="6" t="s">
        <v>630</v>
      </c>
      <c r="D508" s="4" t="s">
        <v>1340</v>
      </c>
      <c r="E508" s="5">
        <v>0.3937824</v>
      </c>
    </row>
    <row r="509" ht="15" spans="1:5">
      <c r="A509" s="6">
        <v>411</v>
      </c>
      <c r="B509" s="4">
        <v>0</v>
      </c>
      <c r="C509" s="6" t="s">
        <v>630</v>
      </c>
      <c r="D509" s="4" t="s">
        <v>1360</v>
      </c>
      <c r="E509" s="5">
        <v>0.1968912</v>
      </c>
    </row>
    <row r="510" ht="15" spans="1:5">
      <c r="A510" s="6">
        <v>411</v>
      </c>
      <c r="B510" s="4">
        <v>0</v>
      </c>
      <c r="C510" s="6" t="s">
        <v>630</v>
      </c>
      <c r="D510" s="4" t="s">
        <v>1355</v>
      </c>
      <c r="E510" s="5">
        <v>0.1450777</v>
      </c>
    </row>
    <row r="511" ht="15" spans="1:5">
      <c r="A511" s="6">
        <v>411</v>
      </c>
      <c r="B511" s="4">
        <v>0</v>
      </c>
      <c r="C511" s="6" t="s">
        <v>630</v>
      </c>
      <c r="D511" s="4" t="s">
        <v>1352</v>
      </c>
      <c r="E511" s="5">
        <v>0.134715</v>
      </c>
    </row>
    <row r="512" ht="15" spans="1:5">
      <c r="A512" s="6">
        <v>411</v>
      </c>
      <c r="B512" s="4">
        <v>0</v>
      </c>
      <c r="C512" s="6" t="s">
        <v>630</v>
      </c>
      <c r="D512" s="4" t="s">
        <v>1354</v>
      </c>
      <c r="E512" s="5">
        <v>0.0777202</v>
      </c>
    </row>
    <row r="513" ht="15" spans="1:5">
      <c r="A513" s="6">
        <v>411</v>
      </c>
      <c r="B513" s="4">
        <v>0</v>
      </c>
      <c r="C513" s="6" t="s">
        <v>630</v>
      </c>
      <c r="D513" s="4" t="s">
        <v>1357</v>
      </c>
      <c r="E513" s="5">
        <v>0.0518135</v>
      </c>
    </row>
    <row r="514" ht="15" spans="1:5">
      <c r="A514" s="6">
        <v>412</v>
      </c>
      <c r="B514" s="4">
        <v>0</v>
      </c>
      <c r="C514" s="6" t="s">
        <v>1383</v>
      </c>
      <c r="D514" s="4" t="s">
        <v>1353</v>
      </c>
      <c r="E514" s="5">
        <v>0.5483871</v>
      </c>
    </row>
    <row r="515" ht="15" spans="1:5">
      <c r="A515" s="6">
        <v>412</v>
      </c>
      <c r="B515" s="4">
        <v>0</v>
      </c>
      <c r="C515" s="6" t="s">
        <v>1383</v>
      </c>
      <c r="D515" s="4" t="s">
        <v>1352</v>
      </c>
      <c r="E515" s="5">
        <v>0.3870968</v>
      </c>
    </row>
    <row r="516" ht="15" spans="1:5">
      <c r="A516" s="6">
        <v>412</v>
      </c>
      <c r="B516" s="4">
        <v>0</v>
      </c>
      <c r="C516" s="6" t="s">
        <v>1383</v>
      </c>
      <c r="D516" s="4" t="s">
        <v>1355</v>
      </c>
      <c r="E516" s="5">
        <v>0.0645161</v>
      </c>
    </row>
    <row r="517" ht="15" spans="1:5">
      <c r="A517" s="6">
        <v>413</v>
      </c>
      <c r="B517" s="4">
        <v>1</v>
      </c>
      <c r="C517" s="6" t="s">
        <v>1357</v>
      </c>
      <c r="D517" s="4" t="s">
        <v>1379</v>
      </c>
      <c r="E517" s="5">
        <v>0.6785714</v>
      </c>
    </row>
    <row r="518" ht="15" spans="1:5">
      <c r="A518" s="6">
        <v>413</v>
      </c>
      <c r="B518" s="4">
        <v>1</v>
      </c>
      <c r="C518" s="6" t="s">
        <v>1357</v>
      </c>
      <c r="D518" s="4" t="s">
        <v>702</v>
      </c>
      <c r="E518" s="5">
        <v>0.1428571</v>
      </c>
    </row>
    <row r="519" ht="15" spans="1:5">
      <c r="A519" s="6">
        <v>413</v>
      </c>
      <c r="B519" s="4">
        <v>1</v>
      </c>
      <c r="C519" s="6" t="s">
        <v>1357</v>
      </c>
      <c r="D519" s="4" t="s">
        <v>1360</v>
      </c>
      <c r="E519" s="5">
        <v>0.1071429</v>
      </c>
    </row>
    <row r="520" ht="15" spans="1:5">
      <c r="A520" s="6">
        <v>413</v>
      </c>
      <c r="B520" s="4">
        <v>1</v>
      </c>
      <c r="C520" s="6" t="s">
        <v>1357</v>
      </c>
      <c r="D520" s="4" t="s">
        <v>1357</v>
      </c>
      <c r="E520" s="5">
        <v>0.0714286</v>
      </c>
    </row>
    <row r="521" ht="15" spans="1:5">
      <c r="A521" s="6">
        <v>413</v>
      </c>
      <c r="B521" s="4">
        <v>2</v>
      </c>
      <c r="C521" s="6" t="s">
        <v>682</v>
      </c>
      <c r="D521" s="4" t="s">
        <v>1379</v>
      </c>
      <c r="E521" s="5">
        <v>0.9516129</v>
      </c>
    </row>
    <row r="522" ht="15" spans="1:5">
      <c r="A522" s="6">
        <v>413</v>
      </c>
      <c r="B522" s="4">
        <v>2</v>
      </c>
      <c r="C522" s="6" t="s">
        <v>682</v>
      </c>
      <c r="D522" s="4" t="s">
        <v>1372</v>
      </c>
      <c r="E522" s="5">
        <v>0.0483871</v>
      </c>
    </row>
    <row r="523" ht="15" spans="1:5">
      <c r="A523" s="6">
        <v>421</v>
      </c>
      <c r="B523" s="4">
        <v>1</v>
      </c>
      <c r="C523" s="6" t="s">
        <v>638</v>
      </c>
      <c r="D523" s="4" t="s">
        <v>1154</v>
      </c>
      <c r="E523" s="5">
        <v>0.9557522</v>
      </c>
    </row>
    <row r="524" ht="15" spans="1:5">
      <c r="A524" s="6">
        <v>421</v>
      </c>
      <c r="B524" s="4">
        <v>1</v>
      </c>
      <c r="C524" s="6" t="s">
        <v>638</v>
      </c>
      <c r="D524" s="4" t="s">
        <v>1337</v>
      </c>
      <c r="E524" s="5">
        <v>0.0442478</v>
      </c>
    </row>
    <row r="525" ht="15" spans="1:5">
      <c r="A525" s="6">
        <v>421</v>
      </c>
      <c r="B525" s="4">
        <v>2</v>
      </c>
      <c r="C525" s="6" t="s">
        <v>858</v>
      </c>
      <c r="D525" s="4" t="s">
        <v>1337</v>
      </c>
      <c r="E525" s="5">
        <v>0.4545455</v>
      </c>
    </row>
    <row r="526" ht="15" spans="1:5">
      <c r="A526" s="6">
        <v>421</v>
      </c>
      <c r="B526" s="4">
        <v>2</v>
      </c>
      <c r="C526" s="6" t="s">
        <v>858</v>
      </c>
      <c r="D526" s="4" t="s">
        <v>1378</v>
      </c>
      <c r="E526" s="5">
        <v>0.3939394</v>
      </c>
    </row>
    <row r="527" ht="15" spans="1:5">
      <c r="A527" s="6">
        <v>421</v>
      </c>
      <c r="B527" s="4">
        <v>2</v>
      </c>
      <c r="C527" s="6" t="s">
        <v>858</v>
      </c>
      <c r="D527" s="4" t="s">
        <v>1357</v>
      </c>
      <c r="E527" s="5">
        <v>0.1515152</v>
      </c>
    </row>
    <row r="528" ht="15" spans="1:5">
      <c r="A528" s="6">
        <v>421</v>
      </c>
      <c r="B528" s="4">
        <v>3</v>
      </c>
      <c r="C528" s="6" t="s">
        <v>1354</v>
      </c>
      <c r="D528" s="4" t="s">
        <v>757</v>
      </c>
      <c r="E528" s="5">
        <v>0.8461539</v>
      </c>
    </row>
    <row r="529" ht="15" spans="1:5">
      <c r="A529" s="6">
        <v>421</v>
      </c>
      <c r="B529" s="4">
        <v>3</v>
      </c>
      <c r="C529" s="6" t="s">
        <v>1354</v>
      </c>
      <c r="D529" s="4" t="s">
        <v>771</v>
      </c>
      <c r="E529" s="5">
        <v>0.1538462</v>
      </c>
    </row>
    <row r="530" ht="15" spans="1:5">
      <c r="A530" s="6">
        <v>421</v>
      </c>
      <c r="B530" s="4">
        <v>4</v>
      </c>
      <c r="C530" s="6" t="s">
        <v>901</v>
      </c>
      <c r="D530" s="4" t="s">
        <v>771</v>
      </c>
      <c r="E530" s="5">
        <v>0.7</v>
      </c>
    </row>
    <row r="531" ht="15" spans="1:5">
      <c r="A531" s="6">
        <v>421</v>
      </c>
      <c r="B531" s="4">
        <v>4</v>
      </c>
      <c r="C531" s="6" t="s">
        <v>901</v>
      </c>
      <c r="D531" s="4" t="s">
        <v>1360</v>
      </c>
      <c r="E531" s="5">
        <v>0.18</v>
      </c>
    </row>
    <row r="532" ht="15" spans="1:5">
      <c r="A532" s="6">
        <v>421</v>
      </c>
      <c r="B532" s="4">
        <v>4</v>
      </c>
      <c r="C532" s="6" t="s">
        <v>901</v>
      </c>
      <c r="D532" s="4" t="s">
        <v>1335</v>
      </c>
      <c r="E532" s="5">
        <v>0.06</v>
      </c>
    </row>
    <row r="533" ht="15" spans="1:5">
      <c r="A533" s="6">
        <v>421</v>
      </c>
      <c r="B533" s="4">
        <v>4</v>
      </c>
      <c r="C533" s="6" t="s">
        <v>901</v>
      </c>
      <c r="D533" s="4" t="s">
        <v>1337</v>
      </c>
      <c r="E533" s="5">
        <v>0.06</v>
      </c>
    </row>
    <row r="534" ht="15" spans="1:5">
      <c r="A534" s="6">
        <v>422</v>
      </c>
      <c r="B534" s="4">
        <v>1</v>
      </c>
      <c r="C534" s="6" t="s">
        <v>861</v>
      </c>
      <c r="D534" s="4" t="s">
        <v>1384</v>
      </c>
      <c r="E534" s="5">
        <v>0.7090909</v>
      </c>
    </row>
    <row r="535" ht="15" spans="1:5">
      <c r="A535" s="6">
        <v>422</v>
      </c>
      <c r="B535" s="4">
        <v>1</v>
      </c>
      <c r="C535" s="6" t="s">
        <v>861</v>
      </c>
      <c r="D535" s="4" t="s">
        <v>1385</v>
      </c>
      <c r="E535" s="5">
        <v>0.1636364</v>
      </c>
    </row>
    <row r="536" ht="15" spans="1:5">
      <c r="A536" s="6">
        <v>422</v>
      </c>
      <c r="B536" s="4">
        <v>1</v>
      </c>
      <c r="C536" s="6" t="s">
        <v>861</v>
      </c>
      <c r="D536" s="4" t="s">
        <v>1386</v>
      </c>
      <c r="E536" s="5">
        <v>0.0727273</v>
      </c>
    </row>
    <row r="537" ht="15" spans="1:5">
      <c r="A537" s="6">
        <v>422</v>
      </c>
      <c r="B537" s="4">
        <v>1</v>
      </c>
      <c r="C537" s="6" t="s">
        <v>861</v>
      </c>
      <c r="D537" s="4" t="s">
        <v>1387</v>
      </c>
      <c r="E537" s="5">
        <v>0.0545455</v>
      </c>
    </row>
    <row r="538" ht="15" spans="1:5">
      <c r="A538" s="6">
        <v>422</v>
      </c>
      <c r="B538" s="4">
        <v>2</v>
      </c>
      <c r="C538" s="6" t="s">
        <v>915</v>
      </c>
      <c r="D538" s="4" t="s">
        <v>697</v>
      </c>
      <c r="E538" s="5">
        <v>1</v>
      </c>
    </row>
    <row r="539" ht="15" spans="1:5">
      <c r="A539" s="6">
        <v>422</v>
      </c>
      <c r="B539" s="4">
        <v>3</v>
      </c>
      <c r="C539" s="6" t="s">
        <v>918</v>
      </c>
      <c r="D539" s="4" t="s">
        <v>702</v>
      </c>
      <c r="E539" s="5">
        <v>0.6923077</v>
      </c>
    </row>
    <row r="540" ht="15" spans="1:5">
      <c r="A540" s="6">
        <v>422</v>
      </c>
      <c r="B540" s="4">
        <v>3</v>
      </c>
      <c r="C540" s="6" t="s">
        <v>918</v>
      </c>
      <c r="D540" s="4" t="s">
        <v>700</v>
      </c>
      <c r="E540" s="5">
        <v>0.2153846</v>
      </c>
    </row>
    <row r="541" ht="15" spans="1:5">
      <c r="A541" s="6">
        <v>422</v>
      </c>
      <c r="B541" s="4">
        <v>3</v>
      </c>
      <c r="C541" s="6" t="s">
        <v>918</v>
      </c>
      <c r="D541" s="4" t="s">
        <v>697</v>
      </c>
      <c r="E541" s="5">
        <v>0.0923077</v>
      </c>
    </row>
    <row r="542" ht="15" spans="1:5">
      <c r="A542" s="6">
        <v>422</v>
      </c>
      <c r="B542" s="4">
        <v>4</v>
      </c>
      <c r="C542" s="6" t="s">
        <v>1388</v>
      </c>
      <c r="D542" s="4" t="s">
        <v>1389</v>
      </c>
      <c r="E542" s="5">
        <v>1</v>
      </c>
    </row>
    <row r="543" ht="15" spans="1:5">
      <c r="A543" s="6">
        <v>422</v>
      </c>
      <c r="B543" s="4">
        <v>5</v>
      </c>
      <c r="C543" s="6" t="s">
        <v>925</v>
      </c>
      <c r="D543" s="4" t="s">
        <v>1387</v>
      </c>
      <c r="E543" s="5">
        <v>0.8275862</v>
      </c>
    </row>
    <row r="544" ht="15" spans="1:5">
      <c r="A544" s="6">
        <v>422</v>
      </c>
      <c r="B544" s="4">
        <v>5</v>
      </c>
      <c r="C544" s="6" t="s">
        <v>925</v>
      </c>
      <c r="D544" s="4" t="s">
        <v>697</v>
      </c>
      <c r="E544" s="5">
        <v>0.1724138</v>
      </c>
    </row>
    <row r="545" ht="15" spans="1:5">
      <c r="A545" s="6">
        <v>422</v>
      </c>
      <c r="B545" s="4">
        <v>6</v>
      </c>
      <c r="C545" s="6" t="s">
        <v>679</v>
      </c>
      <c r="D545" s="4" t="s">
        <v>1389</v>
      </c>
      <c r="E545" s="5">
        <v>0.8333333</v>
      </c>
    </row>
    <row r="546" ht="15" spans="1:5">
      <c r="A546" s="6">
        <v>422</v>
      </c>
      <c r="B546" s="4">
        <v>6</v>
      </c>
      <c r="C546" s="6" t="s">
        <v>679</v>
      </c>
      <c r="D546" s="4" t="s">
        <v>1355</v>
      </c>
      <c r="E546" s="5">
        <v>0.0833333</v>
      </c>
    </row>
    <row r="547" ht="15" spans="1:5">
      <c r="A547" s="6">
        <v>422</v>
      </c>
      <c r="B547" s="4">
        <v>6</v>
      </c>
      <c r="C547" s="6" t="s">
        <v>679</v>
      </c>
      <c r="D547" s="4" t="s">
        <v>1357</v>
      </c>
      <c r="E547" s="5">
        <v>0.0833333</v>
      </c>
    </row>
    <row r="548" ht="15" spans="1:5">
      <c r="A548" s="6">
        <v>422</v>
      </c>
      <c r="B548" s="4">
        <v>7</v>
      </c>
      <c r="C548" s="6" t="s">
        <v>922</v>
      </c>
      <c r="D548" s="4" t="s">
        <v>1390</v>
      </c>
      <c r="E548" s="5">
        <v>0.85</v>
      </c>
    </row>
    <row r="549" ht="15" spans="1:5">
      <c r="A549" s="6">
        <v>422</v>
      </c>
      <c r="B549" s="4">
        <v>7</v>
      </c>
      <c r="C549" s="6" t="s">
        <v>922</v>
      </c>
      <c r="D549" s="4" t="s">
        <v>1357</v>
      </c>
      <c r="E549" s="5">
        <v>0.15</v>
      </c>
    </row>
    <row r="550" ht="15" spans="1:5">
      <c r="A550" s="6">
        <v>422</v>
      </c>
      <c r="B550" s="4">
        <v>9</v>
      </c>
      <c r="C550" s="6" t="s">
        <v>644</v>
      </c>
      <c r="D550" s="4" t="s">
        <v>1357</v>
      </c>
      <c r="E550" s="5">
        <v>1</v>
      </c>
    </row>
    <row r="551" ht="15" spans="1:5">
      <c r="A551" s="6">
        <v>431</v>
      </c>
      <c r="B551" s="4">
        <v>1</v>
      </c>
      <c r="C551" s="6" t="s">
        <v>641</v>
      </c>
      <c r="D551" s="4" t="s">
        <v>1246</v>
      </c>
      <c r="E551" s="5">
        <v>0.7884616</v>
      </c>
    </row>
    <row r="552" ht="15" spans="1:5">
      <c r="A552" s="6">
        <v>431</v>
      </c>
      <c r="B552" s="4">
        <v>1</v>
      </c>
      <c r="C552" s="6" t="s">
        <v>641</v>
      </c>
      <c r="D552" s="4" t="s">
        <v>1337</v>
      </c>
      <c r="E552" s="5">
        <v>0.2115385</v>
      </c>
    </row>
    <row r="553" ht="15" spans="1:5">
      <c r="A553" s="6">
        <v>431</v>
      </c>
      <c r="B553" s="4">
        <v>2</v>
      </c>
      <c r="C553" s="6" t="s">
        <v>647</v>
      </c>
      <c r="D553" s="4" t="s">
        <v>1337</v>
      </c>
      <c r="E553" s="5">
        <v>0.4463277</v>
      </c>
    </row>
    <row r="554" ht="15" spans="1:5">
      <c r="A554" s="6">
        <v>431</v>
      </c>
      <c r="B554" s="4">
        <v>2</v>
      </c>
      <c r="C554" s="6" t="s">
        <v>647</v>
      </c>
      <c r="D554" s="4" t="s">
        <v>682</v>
      </c>
      <c r="E554" s="5">
        <v>0.3276836</v>
      </c>
    </row>
    <row r="555" ht="15" spans="1:5">
      <c r="A555" s="6">
        <v>431</v>
      </c>
      <c r="B555" s="4">
        <v>2</v>
      </c>
      <c r="C555" s="6" t="s">
        <v>647</v>
      </c>
      <c r="D555" s="4" t="s">
        <v>1357</v>
      </c>
      <c r="E555" s="5">
        <v>0.1242938</v>
      </c>
    </row>
    <row r="556" ht="15" spans="1:5">
      <c r="A556" s="6">
        <v>431</v>
      </c>
      <c r="B556" s="4">
        <v>2</v>
      </c>
      <c r="C556" s="6" t="s">
        <v>647</v>
      </c>
      <c r="D556" s="4" t="s">
        <v>1360</v>
      </c>
      <c r="E556" s="5">
        <v>0.0564972</v>
      </c>
    </row>
    <row r="557" ht="15" spans="1:5">
      <c r="A557" s="6">
        <v>431</v>
      </c>
      <c r="B557" s="4">
        <v>2</v>
      </c>
      <c r="C557" s="6" t="s">
        <v>647</v>
      </c>
      <c r="D557" s="4" t="s">
        <v>1340</v>
      </c>
      <c r="E557" s="5">
        <v>0.0225989</v>
      </c>
    </row>
    <row r="558" ht="15" spans="1:5">
      <c r="A558" s="6">
        <v>431</v>
      </c>
      <c r="B558" s="4">
        <v>2</v>
      </c>
      <c r="C558" s="6" t="s">
        <v>647</v>
      </c>
      <c r="D558" s="4" t="s">
        <v>1391</v>
      </c>
      <c r="E558" s="5">
        <v>0.0225989</v>
      </c>
    </row>
    <row r="559" ht="15" spans="1:5">
      <c r="A559" s="6">
        <v>431</v>
      </c>
      <c r="B559" s="4">
        <v>3</v>
      </c>
      <c r="C559" s="6" t="s">
        <v>1392</v>
      </c>
      <c r="D559" s="4" t="s">
        <v>1246</v>
      </c>
      <c r="E559" s="5">
        <v>1</v>
      </c>
    </row>
    <row r="560" ht="15" spans="1:5">
      <c r="A560" s="6">
        <v>432</v>
      </c>
      <c r="B560" s="4">
        <v>1</v>
      </c>
      <c r="C560" s="6" t="s">
        <v>650</v>
      </c>
      <c r="D560" s="4" t="s">
        <v>1393</v>
      </c>
      <c r="E560" s="5">
        <v>0.849315</v>
      </c>
    </row>
    <row r="561" ht="15" spans="1:5">
      <c r="A561" s="6">
        <v>432</v>
      </c>
      <c r="B561" s="4">
        <v>1</v>
      </c>
      <c r="C561" s="6" t="s">
        <v>650</v>
      </c>
      <c r="D561" s="4" t="s">
        <v>1394</v>
      </c>
      <c r="E561" s="5">
        <v>0.1232877</v>
      </c>
    </row>
    <row r="562" ht="15" spans="1:5">
      <c r="A562" s="6">
        <v>432</v>
      </c>
      <c r="B562" s="4">
        <v>1</v>
      </c>
      <c r="C562" s="6" t="s">
        <v>650</v>
      </c>
      <c r="D562" s="4" t="s">
        <v>1357</v>
      </c>
      <c r="E562" s="5">
        <v>0.0273973</v>
      </c>
    </row>
    <row r="563" ht="15" spans="1:5">
      <c r="A563" s="6">
        <v>432</v>
      </c>
      <c r="B563" s="4">
        <v>2</v>
      </c>
      <c r="C563" s="6" t="s">
        <v>1395</v>
      </c>
      <c r="D563" s="4" t="s">
        <v>1357</v>
      </c>
      <c r="E563" s="5">
        <v>0.4883721</v>
      </c>
    </row>
    <row r="564" ht="15" spans="1:5">
      <c r="A564" s="6">
        <v>432</v>
      </c>
      <c r="B564" s="4">
        <v>2</v>
      </c>
      <c r="C564" s="6" t="s">
        <v>1395</v>
      </c>
      <c r="D564" s="4" t="s">
        <v>1393</v>
      </c>
      <c r="E564" s="5">
        <v>0.372093</v>
      </c>
    </row>
    <row r="565" ht="15" spans="1:5">
      <c r="A565" s="6">
        <v>432</v>
      </c>
      <c r="B565" s="4">
        <v>2</v>
      </c>
      <c r="C565" s="6" t="s">
        <v>1395</v>
      </c>
      <c r="D565" s="4" t="s">
        <v>1372</v>
      </c>
      <c r="E565" s="5">
        <v>0.0697674</v>
      </c>
    </row>
    <row r="566" ht="15" spans="1:5">
      <c r="A566" s="6">
        <v>432</v>
      </c>
      <c r="B566" s="4">
        <v>2</v>
      </c>
      <c r="C566" s="6" t="s">
        <v>1395</v>
      </c>
      <c r="D566" s="4" t="s">
        <v>1184</v>
      </c>
      <c r="E566" s="5">
        <v>0.0697674</v>
      </c>
    </row>
    <row r="567" ht="15" spans="1:5">
      <c r="A567" s="6">
        <v>432</v>
      </c>
      <c r="B567" s="4">
        <v>3</v>
      </c>
      <c r="C567" s="6" t="s">
        <v>653</v>
      </c>
      <c r="D567" s="4" t="s">
        <v>1396</v>
      </c>
      <c r="E567" s="5">
        <v>0.8857143</v>
      </c>
    </row>
    <row r="568" ht="15" spans="1:5">
      <c r="A568" s="6">
        <v>432</v>
      </c>
      <c r="B568" s="4">
        <v>3</v>
      </c>
      <c r="C568" s="6" t="s">
        <v>653</v>
      </c>
      <c r="D568" s="4" t="s">
        <v>1153</v>
      </c>
      <c r="E568" s="5">
        <v>0.0761905</v>
      </c>
    </row>
    <row r="569" ht="15" spans="1:5">
      <c r="A569" s="6">
        <v>432</v>
      </c>
      <c r="B569" s="4">
        <v>3</v>
      </c>
      <c r="C569" s="6" t="s">
        <v>653</v>
      </c>
      <c r="D569" s="4" t="s">
        <v>1357</v>
      </c>
      <c r="E569" s="5">
        <v>0.0380952</v>
      </c>
    </row>
    <row r="570" ht="15" spans="1:5">
      <c r="A570" s="6">
        <v>441</v>
      </c>
      <c r="B570" s="4">
        <v>1</v>
      </c>
      <c r="C570" s="6" t="s">
        <v>656</v>
      </c>
      <c r="D570" s="4" t="s">
        <v>1397</v>
      </c>
      <c r="E570" s="5">
        <v>1</v>
      </c>
    </row>
    <row r="571" ht="15" spans="1:5">
      <c r="A571" s="6">
        <v>441</v>
      </c>
      <c r="B571" s="4">
        <v>2</v>
      </c>
      <c r="C571" s="6" t="s">
        <v>1055</v>
      </c>
      <c r="D571" s="4" t="s">
        <v>1398</v>
      </c>
      <c r="E571" s="5">
        <v>1</v>
      </c>
    </row>
    <row r="572" ht="15" spans="1:5">
      <c r="A572" s="6">
        <v>441</v>
      </c>
      <c r="B572" s="4">
        <v>3</v>
      </c>
      <c r="C572" s="6" t="s">
        <v>1399</v>
      </c>
      <c r="D572" s="4" t="s">
        <v>1355</v>
      </c>
      <c r="E572" s="5">
        <v>0.5454546</v>
      </c>
    </row>
    <row r="573" ht="15" spans="1:5">
      <c r="A573" s="6">
        <v>441</v>
      </c>
      <c r="B573" s="4">
        <v>3</v>
      </c>
      <c r="C573" s="6" t="s">
        <v>1399</v>
      </c>
      <c r="D573" s="4" t="s">
        <v>1357</v>
      </c>
      <c r="E573" s="5">
        <v>0.4545455</v>
      </c>
    </row>
    <row r="574" ht="15" spans="1:5">
      <c r="A574" s="6">
        <v>441</v>
      </c>
      <c r="B574" s="4">
        <v>5</v>
      </c>
      <c r="C574" s="6" t="s">
        <v>1400</v>
      </c>
      <c r="D574" s="4" t="s">
        <v>1372</v>
      </c>
      <c r="E574" s="5">
        <v>0.4782609</v>
      </c>
    </row>
    <row r="575" ht="15" spans="1:5">
      <c r="A575" s="6">
        <v>441</v>
      </c>
      <c r="B575" s="4">
        <v>5</v>
      </c>
      <c r="C575" s="6" t="s">
        <v>1400</v>
      </c>
      <c r="D575" s="4" t="s">
        <v>1357</v>
      </c>
      <c r="E575" s="5">
        <v>0.3478261</v>
      </c>
    </row>
    <row r="576" ht="15" spans="1:5">
      <c r="A576" s="6">
        <v>441</v>
      </c>
      <c r="B576" s="4">
        <v>5</v>
      </c>
      <c r="C576" s="6" t="s">
        <v>1400</v>
      </c>
      <c r="D576" s="4" t="s">
        <v>1355</v>
      </c>
      <c r="E576" s="5">
        <v>0.173913</v>
      </c>
    </row>
    <row r="577" ht="15" spans="1:5">
      <c r="A577" s="6">
        <v>441</v>
      </c>
      <c r="B577" s="4">
        <v>6</v>
      </c>
      <c r="C577" s="6" t="s">
        <v>659</v>
      </c>
      <c r="D577" s="4" t="s">
        <v>1401</v>
      </c>
      <c r="E577" s="5">
        <v>0.7647059</v>
      </c>
    </row>
    <row r="578" ht="15" spans="1:5">
      <c r="A578" s="6">
        <v>441</v>
      </c>
      <c r="B578" s="4">
        <v>6</v>
      </c>
      <c r="C578" s="6" t="s">
        <v>659</v>
      </c>
      <c r="D578" s="4" t="s">
        <v>1252</v>
      </c>
      <c r="E578" s="5">
        <v>0.1470588</v>
      </c>
    </row>
    <row r="579" ht="15" spans="1:5">
      <c r="A579" s="6">
        <v>441</v>
      </c>
      <c r="B579" s="4">
        <v>6</v>
      </c>
      <c r="C579" s="6" t="s">
        <v>659</v>
      </c>
      <c r="D579" s="4" t="s">
        <v>1357</v>
      </c>
      <c r="E579" s="5">
        <v>0.0882353</v>
      </c>
    </row>
    <row r="580" ht="15" spans="1:5">
      <c r="A580" s="6">
        <v>441</v>
      </c>
      <c r="B580" s="4">
        <v>9</v>
      </c>
      <c r="C580" s="6" t="s">
        <v>665</v>
      </c>
      <c r="D580" s="4" t="s">
        <v>1355</v>
      </c>
      <c r="E580" s="5">
        <v>0.3758389</v>
      </c>
    </row>
    <row r="581" ht="15" spans="1:5">
      <c r="A581" s="6">
        <v>441</v>
      </c>
      <c r="B581" s="4">
        <v>9</v>
      </c>
      <c r="C581" s="6" t="s">
        <v>665</v>
      </c>
      <c r="D581" s="4" t="s">
        <v>1357</v>
      </c>
      <c r="E581" s="5">
        <v>0.1610738</v>
      </c>
    </row>
    <row r="582" ht="15" spans="1:5">
      <c r="A582" s="6">
        <v>441</v>
      </c>
      <c r="B582" s="4">
        <v>9</v>
      </c>
      <c r="C582" s="6" t="s">
        <v>665</v>
      </c>
      <c r="D582" s="4" t="s">
        <v>1402</v>
      </c>
      <c r="E582" s="5">
        <v>0.1610738</v>
      </c>
    </row>
    <row r="583" ht="15" spans="1:5">
      <c r="A583" s="6">
        <v>441</v>
      </c>
      <c r="B583" s="4">
        <v>9</v>
      </c>
      <c r="C583" s="6" t="s">
        <v>665</v>
      </c>
      <c r="D583" s="4" t="s">
        <v>1360</v>
      </c>
      <c r="E583" s="5">
        <v>0.1342282</v>
      </c>
    </row>
    <row r="584" ht="15" spans="1:5">
      <c r="A584" s="6">
        <v>441</v>
      </c>
      <c r="B584" s="4">
        <v>9</v>
      </c>
      <c r="C584" s="6" t="s">
        <v>665</v>
      </c>
      <c r="D584" s="4" t="s">
        <v>1372</v>
      </c>
      <c r="E584" s="5">
        <v>0.0671141</v>
      </c>
    </row>
    <row r="585" ht="15" spans="1:5">
      <c r="A585" s="6">
        <v>441</v>
      </c>
      <c r="B585" s="4">
        <v>9</v>
      </c>
      <c r="C585" s="6" t="s">
        <v>665</v>
      </c>
      <c r="D585" s="4" t="s">
        <v>1352</v>
      </c>
      <c r="E585" s="5">
        <v>0.0402685</v>
      </c>
    </row>
    <row r="586" ht="15" spans="1:5">
      <c r="A586" s="6">
        <v>441</v>
      </c>
      <c r="B586" s="4">
        <v>9</v>
      </c>
      <c r="C586" s="6" t="s">
        <v>665</v>
      </c>
      <c r="D586" s="4" t="s">
        <v>1397</v>
      </c>
      <c r="E586" s="5">
        <v>0.033557</v>
      </c>
    </row>
    <row r="587" ht="15" spans="1:5">
      <c r="A587" s="6">
        <v>441</v>
      </c>
      <c r="B587" s="4">
        <v>9</v>
      </c>
      <c r="C587" s="6" t="s">
        <v>665</v>
      </c>
      <c r="D587" s="4" t="s">
        <v>1337</v>
      </c>
      <c r="E587" s="5">
        <v>0.0268456</v>
      </c>
    </row>
    <row r="588" ht="15" spans="1:5">
      <c r="A588" s="6">
        <v>511</v>
      </c>
      <c r="B588" s="4">
        <v>1</v>
      </c>
      <c r="C588" s="6" t="s">
        <v>864</v>
      </c>
      <c r="D588" s="4" t="s">
        <v>1386</v>
      </c>
      <c r="E588" s="5">
        <v>0.754717</v>
      </c>
    </row>
    <row r="589" ht="15" spans="1:5">
      <c r="A589" s="6">
        <v>511</v>
      </c>
      <c r="B589" s="4">
        <v>1</v>
      </c>
      <c r="C589" s="6" t="s">
        <v>864</v>
      </c>
      <c r="D589" s="4" t="s">
        <v>1385</v>
      </c>
      <c r="E589" s="5">
        <v>0.245283</v>
      </c>
    </row>
    <row r="590" ht="15" spans="1:5">
      <c r="A590" s="6">
        <v>511</v>
      </c>
      <c r="B590" s="4">
        <v>2</v>
      </c>
      <c r="C590" s="6" t="s">
        <v>867</v>
      </c>
      <c r="D590" s="4" t="s">
        <v>1403</v>
      </c>
      <c r="E590" s="5">
        <v>0.7692308</v>
      </c>
    </row>
    <row r="591" ht="15" spans="1:5">
      <c r="A591" s="6">
        <v>511</v>
      </c>
      <c r="B591" s="4">
        <v>2</v>
      </c>
      <c r="C591" s="6" t="s">
        <v>867</v>
      </c>
      <c r="D591" s="4" t="s">
        <v>1385</v>
      </c>
      <c r="E591" s="5">
        <v>0.1538462</v>
      </c>
    </row>
    <row r="592" ht="15" spans="1:5">
      <c r="A592" s="6">
        <v>511</v>
      </c>
      <c r="B592" s="4">
        <v>2</v>
      </c>
      <c r="C592" s="6" t="s">
        <v>867</v>
      </c>
      <c r="D592" s="4" t="s">
        <v>1153</v>
      </c>
      <c r="E592" s="5">
        <v>0.0769231</v>
      </c>
    </row>
    <row r="593" ht="15" spans="1:5">
      <c r="A593" s="6">
        <v>511</v>
      </c>
      <c r="B593" s="4">
        <v>3</v>
      </c>
      <c r="C593" s="6" t="s">
        <v>870</v>
      </c>
      <c r="D593" s="4" t="s">
        <v>1385</v>
      </c>
      <c r="E593" s="5">
        <v>0.5</v>
      </c>
    </row>
    <row r="594" ht="15" spans="1:5">
      <c r="A594" s="6">
        <v>511</v>
      </c>
      <c r="B594" s="4">
        <v>3</v>
      </c>
      <c r="C594" s="6" t="s">
        <v>870</v>
      </c>
      <c r="D594" s="4" t="s">
        <v>1378</v>
      </c>
      <c r="E594" s="5">
        <v>0.375</v>
      </c>
    </row>
    <row r="595" ht="15" spans="1:5">
      <c r="A595" s="6">
        <v>511</v>
      </c>
      <c r="B595" s="4">
        <v>3</v>
      </c>
      <c r="C595" s="6" t="s">
        <v>870</v>
      </c>
      <c r="D595" s="4" t="s">
        <v>1269</v>
      </c>
      <c r="E595" s="5">
        <v>0.125</v>
      </c>
    </row>
    <row r="596" ht="15" spans="1:5">
      <c r="A596" s="6">
        <v>512</v>
      </c>
      <c r="B596" s="4">
        <v>0</v>
      </c>
      <c r="C596" s="6" t="s">
        <v>810</v>
      </c>
      <c r="D596" s="4" t="s">
        <v>1375</v>
      </c>
      <c r="E596" s="5">
        <v>0.5454546</v>
      </c>
    </row>
    <row r="597" ht="15" spans="1:5">
      <c r="A597" s="6">
        <v>512</v>
      </c>
      <c r="B597" s="4">
        <v>0</v>
      </c>
      <c r="C597" s="6" t="s">
        <v>810</v>
      </c>
      <c r="D597" s="4" t="s">
        <v>1173</v>
      </c>
      <c r="E597" s="5">
        <v>0.4545455</v>
      </c>
    </row>
    <row r="598" ht="15" spans="1:5">
      <c r="A598" s="6">
        <v>513</v>
      </c>
      <c r="B598" s="4">
        <v>1</v>
      </c>
      <c r="C598" s="6" t="s">
        <v>1095</v>
      </c>
      <c r="D598" s="4" t="s">
        <v>1404</v>
      </c>
      <c r="E598" s="5">
        <v>1</v>
      </c>
    </row>
    <row r="599" ht="15" spans="1:5">
      <c r="A599" s="6">
        <v>513</v>
      </c>
      <c r="B599" s="4">
        <v>2</v>
      </c>
      <c r="C599" s="6" t="s">
        <v>1098</v>
      </c>
      <c r="D599" s="4" t="s">
        <v>1405</v>
      </c>
      <c r="E599" s="5">
        <v>0.75</v>
      </c>
    </row>
    <row r="600" ht="15" spans="1:5">
      <c r="A600" s="6">
        <v>513</v>
      </c>
      <c r="B600" s="4">
        <v>2</v>
      </c>
      <c r="C600" s="6" t="s">
        <v>1098</v>
      </c>
      <c r="D600" s="4" t="s">
        <v>1406</v>
      </c>
      <c r="E600" s="5">
        <v>0.25</v>
      </c>
    </row>
    <row r="601" ht="15" spans="1:5">
      <c r="A601" s="6">
        <v>514</v>
      </c>
      <c r="B601" s="4">
        <v>1</v>
      </c>
      <c r="C601" s="6" t="s">
        <v>873</v>
      </c>
      <c r="D601" s="4" t="s">
        <v>1407</v>
      </c>
      <c r="E601" s="5">
        <v>0.9230769</v>
      </c>
    </row>
    <row r="602" ht="15" spans="1:5">
      <c r="A602" s="6">
        <v>514</v>
      </c>
      <c r="B602" s="4">
        <v>1</v>
      </c>
      <c r="C602" s="6" t="s">
        <v>873</v>
      </c>
      <c r="D602" s="4" t="s">
        <v>1377</v>
      </c>
      <c r="E602" s="5">
        <v>0.0769231</v>
      </c>
    </row>
    <row r="603" ht="15" spans="1:5">
      <c r="A603" s="6">
        <v>514</v>
      </c>
      <c r="B603" s="4">
        <v>2</v>
      </c>
      <c r="C603" s="6" t="s">
        <v>876</v>
      </c>
      <c r="D603" s="4" t="s">
        <v>1377</v>
      </c>
      <c r="E603" s="5">
        <v>0.6829268</v>
      </c>
    </row>
    <row r="604" ht="15" spans="1:5">
      <c r="A604" s="6">
        <v>514</v>
      </c>
      <c r="B604" s="4">
        <v>2</v>
      </c>
      <c r="C604" s="6" t="s">
        <v>876</v>
      </c>
      <c r="D604" s="4" t="s">
        <v>1283</v>
      </c>
      <c r="E604" s="5">
        <v>0.3170732</v>
      </c>
    </row>
    <row r="605" ht="15" spans="1:5">
      <c r="A605" s="6">
        <v>515</v>
      </c>
      <c r="B605" s="4">
        <v>1</v>
      </c>
      <c r="C605" s="6" t="s">
        <v>885</v>
      </c>
      <c r="D605" s="4" t="s">
        <v>1408</v>
      </c>
      <c r="E605" s="5">
        <v>0.7941176</v>
      </c>
    </row>
    <row r="606" ht="15" spans="1:5">
      <c r="A606" s="6">
        <v>515</v>
      </c>
      <c r="B606" s="4">
        <v>1</v>
      </c>
      <c r="C606" s="6" t="s">
        <v>885</v>
      </c>
      <c r="D606" s="4" t="s">
        <v>1409</v>
      </c>
      <c r="E606" s="5">
        <v>0.0882353</v>
      </c>
    </row>
    <row r="607" ht="15" spans="1:5">
      <c r="A607" s="6">
        <v>515</v>
      </c>
      <c r="B607" s="4">
        <v>1</v>
      </c>
      <c r="C607" s="6" t="s">
        <v>885</v>
      </c>
      <c r="D607" s="4" t="s">
        <v>1363</v>
      </c>
      <c r="E607" s="5">
        <v>0.0588235</v>
      </c>
    </row>
    <row r="608" ht="15" spans="1:5">
      <c r="A608" s="6">
        <v>515</v>
      </c>
      <c r="B608" s="4">
        <v>1</v>
      </c>
      <c r="C608" s="6" t="s">
        <v>885</v>
      </c>
      <c r="D608" s="4" t="s">
        <v>1130</v>
      </c>
      <c r="E608" s="5">
        <v>0.0588235</v>
      </c>
    </row>
    <row r="609" ht="15" spans="1:5">
      <c r="A609" s="6">
        <v>515</v>
      </c>
      <c r="B609" s="4">
        <v>2</v>
      </c>
      <c r="C609" s="6" t="s">
        <v>879</v>
      </c>
      <c r="D609" s="4" t="s">
        <v>1409</v>
      </c>
      <c r="E609" s="5">
        <v>1</v>
      </c>
    </row>
    <row r="610" ht="15" spans="1:5">
      <c r="A610" s="6">
        <v>515</v>
      </c>
      <c r="B610" s="4">
        <v>3</v>
      </c>
      <c r="C610" s="6" t="s">
        <v>882</v>
      </c>
      <c r="D610" s="4" t="s">
        <v>1410</v>
      </c>
      <c r="E610" s="5">
        <v>1</v>
      </c>
    </row>
    <row r="611" ht="15" spans="1:5">
      <c r="A611" s="6">
        <v>516</v>
      </c>
      <c r="B611" s="4">
        <v>1</v>
      </c>
      <c r="C611" s="6" t="s">
        <v>1411</v>
      </c>
      <c r="D611" s="4" t="s">
        <v>1283</v>
      </c>
      <c r="E611" s="5">
        <v>1</v>
      </c>
    </row>
    <row r="612" ht="15" spans="1:5">
      <c r="A612" s="6">
        <v>516</v>
      </c>
      <c r="B612" s="4">
        <v>2</v>
      </c>
      <c r="C612" s="6" t="s">
        <v>1412</v>
      </c>
      <c r="D612" s="4" t="s">
        <v>1409</v>
      </c>
      <c r="E612" s="5">
        <v>1</v>
      </c>
    </row>
    <row r="613" ht="15" spans="1:5">
      <c r="A613" s="6">
        <v>516</v>
      </c>
      <c r="B613" s="4">
        <v>3</v>
      </c>
      <c r="C613" s="6" t="s">
        <v>855</v>
      </c>
      <c r="D613" s="4" t="s">
        <v>1413</v>
      </c>
      <c r="E613" s="5">
        <v>1</v>
      </c>
    </row>
    <row r="614" ht="15" spans="1:5">
      <c r="A614" s="6">
        <v>516</v>
      </c>
      <c r="B614" s="4">
        <v>4</v>
      </c>
      <c r="C614" s="6" t="s">
        <v>837</v>
      </c>
      <c r="D614" s="4" t="s">
        <v>1321</v>
      </c>
      <c r="E614" s="5">
        <v>1</v>
      </c>
    </row>
    <row r="615" ht="15" spans="1:5">
      <c r="A615" s="6">
        <v>516</v>
      </c>
      <c r="B615" s="4">
        <v>5</v>
      </c>
      <c r="C615" s="6" t="s">
        <v>1011</v>
      </c>
      <c r="D615" s="4" t="s">
        <v>1414</v>
      </c>
      <c r="E615" s="5">
        <v>1</v>
      </c>
    </row>
    <row r="616" ht="15" spans="1:5">
      <c r="A616" s="6">
        <v>516</v>
      </c>
      <c r="B616" s="4">
        <v>9</v>
      </c>
      <c r="C616" s="6" t="s">
        <v>1415</v>
      </c>
      <c r="D616" s="4" t="s">
        <v>1378</v>
      </c>
      <c r="E616" s="5">
        <v>0.6176471</v>
      </c>
    </row>
    <row r="617" ht="15" spans="1:5">
      <c r="A617" s="6">
        <v>516</v>
      </c>
      <c r="B617" s="4">
        <v>9</v>
      </c>
      <c r="C617" s="6" t="s">
        <v>1415</v>
      </c>
      <c r="D617" s="4" t="s">
        <v>1283</v>
      </c>
      <c r="E617" s="5">
        <v>0.1764706</v>
      </c>
    </row>
    <row r="618" ht="15" spans="1:5">
      <c r="A618" s="6">
        <v>516</v>
      </c>
      <c r="B618" s="4">
        <v>9</v>
      </c>
      <c r="C618" s="6" t="s">
        <v>1415</v>
      </c>
      <c r="D618" s="4" t="s">
        <v>1173</v>
      </c>
      <c r="E618" s="5">
        <v>0.1470588</v>
      </c>
    </row>
    <row r="619" ht="15" spans="1:5">
      <c r="A619" s="6">
        <v>516</v>
      </c>
      <c r="B619" s="4">
        <v>9</v>
      </c>
      <c r="C619" s="6" t="s">
        <v>1415</v>
      </c>
      <c r="D619" s="4" t="s">
        <v>1416</v>
      </c>
      <c r="E619" s="5">
        <v>0.0588235</v>
      </c>
    </row>
    <row r="620" ht="15" spans="1:5">
      <c r="A620" s="6">
        <v>521</v>
      </c>
      <c r="B620" s="4">
        <v>1</v>
      </c>
      <c r="C620" s="6" t="s">
        <v>905</v>
      </c>
      <c r="D620" s="4" t="s">
        <v>1417</v>
      </c>
      <c r="E620" s="5">
        <v>0.8823529</v>
      </c>
    </row>
    <row r="621" ht="15" spans="1:5">
      <c r="A621" s="6">
        <v>521</v>
      </c>
      <c r="B621" s="4">
        <v>1</v>
      </c>
      <c r="C621" s="6" t="s">
        <v>905</v>
      </c>
      <c r="D621" s="4" t="s">
        <v>766</v>
      </c>
      <c r="E621" s="5">
        <v>0.1176471</v>
      </c>
    </row>
    <row r="622" ht="15" spans="1:5">
      <c r="A622" s="6">
        <v>522</v>
      </c>
      <c r="B622" s="4">
        <v>1</v>
      </c>
      <c r="C622" s="6" t="s">
        <v>297</v>
      </c>
      <c r="D622" s="4" t="s">
        <v>1176</v>
      </c>
      <c r="E622" s="5">
        <v>1</v>
      </c>
    </row>
    <row r="623" ht="15" spans="1:5">
      <c r="A623" s="6">
        <v>522</v>
      </c>
      <c r="B623" s="4">
        <v>2</v>
      </c>
      <c r="C623" s="6" t="s">
        <v>912</v>
      </c>
      <c r="D623" s="4" t="s">
        <v>1418</v>
      </c>
      <c r="E623" s="5">
        <v>1</v>
      </c>
    </row>
    <row r="624" ht="15" spans="1:5">
      <c r="A624" s="6">
        <v>522</v>
      </c>
      <c r="B624" s="4">
        <v>3</v>
      </c>
      <c r="C624" s="6" t="s">
        <v>888</v>
      </c>
      <c r="D624" s="4" t="s">
        <v>766</v>
      </c>
      <c r="E624" s="5">
        <v>0.7916667</v>
      </c>
    </row>
    <row r="625" ht="15" spans="1:5">
      <c r="A625" s="6">
        <v>522</v>
      </c>
      <c r="B625" s="4">
        <v>3</v>
      </c>
      <c r="C625" s="6" t="s">
        <v>888</v>
      </c>
      <c r="D625" s="4" t="s">
        <v>761</v>
      </c>
      <c r="E625" s="5">
        <v>0.1458333</v>
      </c>
    </row>
    <row r="626" ht="15" spans="1:5">
      <c r="A626" s="6">
        <v>522</v>
      </c>
      <c r="B626" s="4">
        <v>3</v>
      </c>
      <c r="C626" s="6" t="s">
        <v>888</v>
      </c>
      <c r="D626" s="4" t="s">
        <v>1316</v>
      </c>
      <c r="E626" s="5">
        <v>0.0625</v>
      </c>
    </row>
    <row r="627" ht="15" spans="1:5">
      <c r="A627" s="6">
        <v>523</v>
      </c>
      <c r="B627" s="4">
        <v>0</v>
      </c>
      <c r="C627" s="6" t="s">
        <v>891</v>
      </c>
      <c r="D627" s="4" t="s">
        <v>754</v>
      </c>
      <c r="E627" s="5">
        <v>0.5810811</v>
      </c>
    </row>
    <row r="628" ht="15" spans="1:5">
      <c r="A628" s="6">
        <v>523</v>
      </c>
      <c r="B628" s="4">
        <v>0</v>
      </c>
      <c r="C628" s="6" t="s">
        <v>891</v>
      </c>
      <c r="D628" s="4" t="s">
        <v>1337</v>
      </c>
      <c r="E628" s="5">
        <v>0.3378378</v>
      </c>
    </row>
    <row r="629" ht="15" spans="1:5">
      <c r="A629" s="6">
        <v>523</v>
      </c>
      <c r="B629" s="4">
        <v>0</v>
      </c>
      <c r="C629" s="6" t="s">
        <v>891</v>
      </c>
      <c r="D629" s="4" t="s">
        <v>771</v>
      </c>
      <c r="E629" s="5">
        <v>0.0810811</v>
      </c>
    </row>
    <row r="630" ht="15" spans="1:5">
      <c r="A630" s="6">
        <v>524</v>
      </c>
      <c r="B630" s="4">
        <v>1</v>
      </c>
      <c r="C630" s="6" t="s">
        <v>1208</v>
      </c>
      <c r="D630" s="4" t="s">
        <v>1281</v>
      </c>
      <c r="E630" s="5">
        <v>1</v>
      </c>
    </row>
    <row r="631" ht="15" spans="1:5">
      <c r="A631" s="6">
        <v>524</v>
      </c>
      <c r="B631" s="4">
        <v>2</v>
      </c>
      <c r="C631" s="6" t="s">
        <v>908</v>
      </c>
      <c r="D631" s="4" t="s">
        <v>763</v>
      </c>
      <c r="E631" s="5">
        <v>0.4375</v>
      </c>
    </row>
    <row r="632" ht="15" spans="1:5">
      <c r="A632" s="6">
        <v>524</v>
      </c>
      <c r="B632" s="4">
        <v>2</v>
      </c>
      <c r="C632" s="6" t="s">
        <v>908</v>
      </c>
      <c r="D632" s="4" t="s">
        <v>1343</v>
      </c>
      <c r="E632" s="5">
        <v>0.4375</v>
      </c>
    </row>
    <row r="633" ht="15" spans="1:5">
      <c r="A633" s="6">
        <v>524</v>
      </c>
      <c r="B633" s="4">
        <v>2</v>
      </c>
      <c r="C633" s="6" t="s">
        <v>908</v>
      </c>
      <c r="D633" s="4" t="s">
        <v>1387</v>
      </c>
      <c r="E633" s="5">
        <v>0.125</v>
      </c>
    </row>
    <row r="634" ht="15" spans="1:5">
      <c r="A634" s="6">
        <v>524</v>
      </c>
      <c r="B634" s="4">
        <v>3</v>
      </c>
      <c r="C634" s="6" t="s">
        <v>898</v>
      </c>
      <c r="D634" s="4" t="s">
        <v>769</v>
      </c>
      <c r="E634" s="5">
        <v>0.6</v>
      </c>
    </row>
    <row r="635" ht="15" spans="1:5">
      <c r="A635" s="6">
        <v>524</v>
      </c>
      <c r="B635" s="4">
        <v>3</v>
      </c>
      <c r="C635" s="6" t="s">
        <v>898</v>
      </c>
      <c r="D635" s="4" t="s">
        <v>757</v>
      </c>
      <c r="E635" s="5">
        <v>0.2666667</v>
      </c>
    </row>
    <row r="636" ht="15" spans="1:5">
      <c r="A636" s="6">
        <v>524</v>
      </c>
      <c r="B636" s="4">
        <v>3</v>
      </c>
      <c r="C636" s="6" t="s">
        <v>898</v>
      </c>
      <c r="D636" s="4" t="s">
        <v>1343</v>
      </c>
      <c r="E636" s="5">
        <v>0.1333333</v>
      </c>
    </row>
    <row r="637" ht="15" spans="1:5">
      <c r="A637" s="6">
        <v>524</v>
      </c>
      <c r="B637" s="4">
        <v>4</v>
      </c>
      <c r="C637" s="6" t="s">
        <v>893</v>
      </c>
      <c r="D637" s="4" t="s">
        <v>1419</v>
      </c>
      <c r="E637" s="5">
        <v>1</v>
      </c>
    </row>
    <row r="638" ht="15" spans="1:5">
      <c r="A638" s="6">
        <v>524</v>
      </c>
      <c r="B638" s="4">
        <v>5</v>
      </c>
      <c r="C638" s="6" t="s">
        <v>1420</v>
      </c>
      <c r="D638" s="4" t="s">
        <v>754</v>
      </c>
      <c r="E638" s="5">
        <v>1</v>
      </c>
    </row>
    <row r="639" ht="15" spans="1:5">
      <c r="A639" s="6">
        <v>524</v>
      </c>
      <c r="B639" s="4">
        <v>6</v>
      </c>
      <c r="C639" s="6" t="s">
        <v>1421</v>
      </c>
      <c r="D639" s="4" t="s">
        <v>1406</v>
      </c>
      <c r="E639" s="5">
        <v>0.8676471</v>
      </c>
    </row>
    <row r="640" ht="15" spans="1:5">
      <c r="A640" s="6">
        <v>524</v>
      </c>
      <c r="B640" s="4">
        <v>6</v>
      </c>
      <c r="C640" s="6" t="s">
        <v>1421</v>
      </c>
      <c r="D640" s="4" t="s">
        <v>766</v>
      </c>
      <c r="E640" s="5">
        <v>0.1323529</v>
      </c>
    </row>
    <row r="641" ht="15" spans="1:5">
      <c r="A641" s="6">
        <v>524</v>
      </c>
      <c r="B641" s="4">
        <v>9</v>
      </c>
      <c r="C641" s="6" t="s">
        <v>662</v>
      </c>
      <c r="D641" s="4" t="s">
        <v>1343</v>
      </c>
      <c r="E641" s="5">
        <v>1</v>
      </c>
    </row>
    <row r="642" ht="15" spans="1:5">
      <c r="A642" s="6">
        <v>531</v>
      </c>
      <c r="B642" s="4">
        <v>1</v>
      </c>
      <c r="C642" s="6" t="s">
        <v>826</v>
      </c>
      <c r="D642" s="4" t="s">
        <v>685</v>
      </c>
      <c r="E642" s="5">
        <v>0.4090909</v>
      </c>
    </row>
    <row r="643" ht="15" spans="1:5">
      <c r="A643" s="6">
        <v>531</v>
      </c>
      <c r="B643" s="4">
        <v>1</v>
      </c>
      <c r="C643" s="6" t="s">
        <v>826</v>
      </c>
      <c r="D643" s="4" t="s">
        <v>1422</v>
      </c>
      <c r="E643" s="5">
        <v>0.4090909</v>
      </c>
    </row>
    <row r="644" ht="15" spans="1:5">
      <c r="A644" s="6">
        <v>531</v>
      </c>
      <c r="B644" s="4">
        <v>1</v>
      </c>
      <c r="C644" s="6" t="s">
        <v>826</v>
      </c>
      <c r="D644" s="4" t="s">
        <v>1423</v>
      </c>
      <c r="E644" s="5">
        <v>0.1818182</v>
      </c>
    </row>
    <row r="645" ht="15" spans="1:5">
      <c r="A645" s="6">
        <v>531</v>
      </c>
      <c r="B645" s="4">
        <v>2</v>
      </c>
      <c r="C645" s="6" t="s">
        <v>823</v>
      </c>
      <c r="D645" s="4" t="s">
        <v>1424</v>
      </c>
      <c r="E645" s="5">
        <v>0.362069</v>
      </c>
    </row>
    <row r="646" ht="15" spans="1:5">
      <c r="A646" s="6">
        <v>531</v>
      </c>
      <c r="B646" s="4">
        <v>2</v>
      </c>
      <c r="C646" s="6" t="s">
        <v>823</v>
      </c>
      <c r="D646" s="4" t="s">
        <v>1425</v>
      </c>
      <c r="E646" s="5">
        <v>0.2758621</v>
      </c>
    </row>
    <row r="647" ht="15" spans="1:5">
      <c r="A647" s="6">
        <v>531</v>
      </c>
      <c r="B647" s="4">
        <v>2</v>
      </c>
      <c r="C647" s="6" t="s">
        <v>823</v>
      </c>
      <c r="D647" s="4" t="s">
        <v>1426</v>
      </c>
      <c r="E647" s="5">
        <v>0.2672414</v>
      </c>
    </row>
    <row r="648" ht="15" spans="1:5">
      <c r="A648" s="6">
        <v>531</v>
      </c>
      <c r="B648" s="4">
        <v>2</v>
      </c>
      <c r="C648" s="6" t="s">
        <v>823</v>
      </c>
      <c r="D648" s="4" t="s">
        <v>685</v>
      </c>
      <c r="E648" s="5">
        <v>0.0948276</v>
      </c>
    </row>
    <row r="649" ht="15" spans="1:5">
      <c r="A649" s="6">
        <v>532</v>
      </c>
      <c r="B649" s="4">
        <v>1</v>
      </c>
      <c r="C649" s="6" t="s">
        <v>840</v>
      </c>
      <c r="D649" s="4" t="s">
        <v>1333</v>
      </c>
      <c r="E649" s="5">
        <v>1</v>
      </c>
    </row>
    <row r="650" ht="15" spans="1:5">
      <c r="A650" s="6">
        <v>532</v>
      </c>
      <c r="B650" s="4">
        <v>2</v>
      </c>
      <c r="C650" s="6" t="s">
        <v>850</v>
      </c>
      <c r="D650" s="4" t="s">
        <v>1427</v>
      </c>
      <c r="E650" s="5">
        <v>0.5037594</v>
      </c>
    </row>
    <row r="651" ht="15" spans="1:5">
      <c r="A651" s="6">
        <v>532</v>
      </c>
      <c r="B651" s="4">
        <v>2</v>
      </c>
      <c r="C651" s="6" t="s">
        <v>850</v>
      </c>
      <c r="D651" s="4" t="s">
        <v>1164</v>
      </c>
      <c r="E651" s="5">
        <v>0.3082707</v>
      </c>
    </row>
    <row r="652" ht="15" spans="1:5">
      <c r="A652" s="6">
        <v>532</v>
      </c>
      <c r="B652" s="4">
        <v>2</v>
      </c>
      <c r="C652" s="6" t="s">
        <v>850</v>
      </c>
      <c r="D652" s="4" t="s">
        <v>1428</v>
      </c>
      <c r="E652" s="5">
        <v>0.1278196</v>
      </c>
    </row>
    <row r="653" ht="15" spans="1:5">
      <c r="A653" s="6">
        <v>532</v>
      </c>
      <c r="B653" s="4">
        <v>2</v>
      </c>
      <c r="C653" s="6" t="s">
        <v>850</v>
      </c>
      <c r="D653" s="4" t="s">
        <v>1416</v>
      </c>
      <c r="E653" s="5">
        <v>0.0601504</v>
      </c>
    </row>
    <row r="654" ht="15" spans="1:5">
      <c r="A654" s="6">
        <v>532</v>
      </c>
      <c r="B654" s="4">
        <v>9</v>
      </c>
      <c r="C654" s="6" t="s">
        <v>847</v>
      </c>
      <c r="D654" s="4" t="s">
        <v>1333</v>
      </c>
      <c r="E654" s="5">
        <v>0.9215686</v>
      </c>
    </row>
    <row r="655" ht="15" spans="1:5">
      <c r="A655" s="6">
        <v>532</v>
      </c>
      <c r="B655" s="4">
        <v>9</v>
      </c>
      <c r="C655" s="6" t="s">
        <v>847</v>
      </c>
      <c r="D655" s="4" t="s">
        <v>1324</v>
      </c>
      <c r="E655" s="5">
        <v>0.0784314</v>
      </c>
    </row>
    <row r="656" ht="15" spans="1:5">
      <c r="A656" s="6">
        <v>541</v>
      </c>
      <c r="B656" s="4">
        <v>1</v>
      </c>
      <c r="C656" s="6" t="s">
        <v>517</v>
      </c>
      <c r="D656" s="4" t="s">
        <v>590</v>
      </c>
      <c r="E656" s="5">
        <v>1</v>
      </c>
    </row>
    <row r="657" ht="15" spans="1:5">
      <c r="A657" s="6">
        <v>541</v>
      </c>
      <c r="B657" s="4">
        <v>2</v>
      </c>
      <c r="C657" s="6" t="s">
        <v>514</v>
      </c>
      <c r="D657" s="4" t="s">
        <v>633</v>
      </c>
      <c r="E657" s="5">
        <v>1</v>
      </c>
    </row>
    <row r="658" ht="15" spans="1:5">
      <c r="A658" s="6">
        <v>541</v>
      </c>
      <c r="B658" s="4">
        <v>3</v>
      </c>
      <c r="C658" s="6" t="s">
        <v>520</v>
      </c>
      <c r="D658" s="4" t="s">
        <v>592</v>
      </c>
      <c r="E658" s="5">
        <v>1</v>
      </c>
    </row>
    <row r="659" ht="15" spans="1:5">
      <c r="A659" s="6">
        <v>541</v>
      </c>
      <c r="B659" s="4">
        <v>4</v>
      </c>
      <c r="C659" s="6" t="s">
        <v>1079</v>
      </c>
      <c r="D659" s="4" t="s">
        <v>1364</v>
      </c>
      <c r="E659" s="5">
        <v>0.7540984</v>
      </c>
    </row>
    <row r="660" ht="15" spans="1:5">
      <c r="A660" s="6">
        <v>541</v>
      </c>
      <c r="B660" s="4">
        <v>4</v>
      </c>
      <c r="C660" s="6" t="s">
        <v>1079</v>
      </c>
      <c r="D660" s="4" t="s">
        <v>1339</v>
      </c>
      <c r="E660" s="5">
        <v>0.147541</v>
      </c>
    </row>
    <row r="661" ht="15" spans="1:5">
      <c r="A661" s="6">
        <v>541</v>
      </c>
      <c r="B661" s="4">
        <v>4</v>
      </c>
      <c r="C661" s="6" t="s">
        <v>1079</v>
      </c>
      <c r="D661" s="4" t="s">
        <v>1363</v>
      </c>
      <c r="E661" s="5">
        <v>0.0983607</v>
      </c>
    </row>
    <row r="662" ht="15" spans="1:5">
      <c r="A662" s="6">
        <v>541</v>
      </c>
      <c r="B662" s="4">
        <v>9</v>
      </c>
      <c r="C662" s="6" t="s">
        <v>524</v>
      </c>
      <c r="D662" s="4" t="s">
        <v>1339</v>
      </c>
      <c r="E662" s="5">
        <v>0.4074074</v>
      </c>
    </row>
    <row r="663" ht="15" spans="1:5">
      <c r="A663" s="6">
        <v>541</v>
      </c>
      <c r="B663" s="4">
        <v>9</v>
      </c>
      <c r="C663" s="6" t="s">
        <v>524</v>
      </c>
      <c r="D663" s="4" t="s">
        <v>1425</v>
      </c>
      <c r="E663" s="5">
        <v>0.1358025</v>
      </c>
    </row>
    <row r="664" ht="15" spans="1:5">
      <c r="A664" s="6">
        <v>541</v>
      </c>
      <c r="B664" s="4">
        <v>9</v>
      </c>
      <c r="C664" s="6" t="s">
        <v>524</v>
      </c>
      <c r="D664" s="4" t="s">
        <v>1363</v>
      </c>
      <c r="E664" s="5">
        <v>0.1234568</v>
      </c>
    </row>
    <row r="665" ht="15" spans="1:5">
      <c r="A665" s="6">
        <v>541</v>
      </c>
      <c r="B665" s="4">
        <v>9</v>
      </c>
      <c r="C665" s="6" t="s">
        <v>524</v>
      </c>
      <c r="D665" s="4" t="s">
        <v>1429</v>
      </c>
      <c r="E665" s="5">
        <v>0.1111111</v>
      </c>
    </row>
    <row r="666" ht="15" spans="1:5">
      <c r="A666" s="6">
        <v>541</v>
      </c>
      <c r="B666" s="4">
        <v>9</v>
      </c>
      <c r="C666" s="6" t="s">
        <v>524</v>
      </c>
      <c r="D666" s="4" t="s">
        <v>573</v>
      </c>
      <c r="E666" s="5">
        <v>0.0864198</v>
      </c>
    </row>
    <row r="667" ht="15" spans="1:5">
      <c r="A667" s="6">
        <v>541</v>
      </c>
      <c r="B667" s="4">
        <v>9</v>
      </c>
      <c r="C667" s="6" t="s">
        <v>524</v>
      </c>
      <c r="D667" s="4" t="s">
        <v>1378</v>
      </c>
      <c r="E667" s="5">
        <v>0.0740741</v>
      </c>
    </row>
    <row r="668" ht="15" spans="1:5">
      <c r="A668" s="6">
        <v>541</v>
      </c>
      <c r="B668" s="4">
        <v>9</v>
      </c>
      <c r="C668" s="6" t="s">
        <v>524</v>
      </c>
      <c r="D668" s="4" t="s">
        <v>1190</v>
      </c>
      <c r="E668" s="5">
        <v>0.0617284</v>
      </c>
    </row>
    <row r="669" ht="15" spans="1:5">
      <c r="A669" s="6">
        <v>611</v>
      </c>
      <c r="B669" s="4">
        <v>2</v>
      </c>
      <c r="C669" s="6" t="s">
        <v>1430</v>
      </c>
      <c r="D669" s="4" t="s">
        <v>867</v>
      </c>
      <c r="E669" s="5">
        <v>0.6470588</v>
      </c>
    </row>
    <row r="670" ht="15" spans="1:5">
      <c r="A670" s="6">
        <v>611</v>
      </c>
      <c r="B670" s="4">
        <v>2</v>
      </c>
      <c r="C670" s="6" t="s">
        <v>1430</v>
      </c>
      <c r="D670" s="4" t="s">
        <v>1431</v>
      </c>
      <c r="E670" s="5">
        <v>0.3529412</v>
      </c>
    </row>
    <row r="671" ht="15" spans="1:5">
      <c r="A671" s="6">
        <v>611</v>
      </c>
      <c r="B671" s="4">
        <v>3</v>
      </c>
      <c r="C671" s="6" t="s">
        <v>688</v>
      </c>
      <c r="D671" s="4" t="s">
        <v>867</v>
      </c>
      <c r="E671" s="5">
        <v>0.3877551</v>
      </c>
    </row>
    <row r="672" ht="15" spans="1:5">
      <c r="A672" s="6">
        <v>611</v>
      </c>
      <c r="B672" s="4">
        <v>3</v>
      </c>
      <c r="C672" s="6" t="s">
        <v>688</v>
      </c>
      <c r="D672" s="4" t="s">
        <v>1432</v>
      </c>
      <c r="E672" s="5">
        <v>0.3265306</v>
      </c>
    </row>
    <row r="673" ht="15" spans="1:5">
      <c r="A673" s="6">
        <v>611</v>
      </c>
      <c r="B673" s="4">
        <v>3</v>
      </c>
      <c r="C673" s="6" t="s">
        <v>688</v>
      </c>
      <c r="D673" s="4" t="s">
        <v>870</v>
      </c>
      <c r="E673" s="5">
        <v>0.2857143</v>
      </c>
    </row>
    <row r="674" ht="15" spans="1:5">
      <c r="A674" s="6">
        <v>611</v>
      </c>
      <c r="B674" s="4">
        <v>4</v>
      </c>
      <c r="C674" s="6" t="s">
        <v>1433</v>
      </c>
      <c r="D674" s="4" t="s">
        <v>864</v>
      </c>
      <c r="E674" s="5">
        <v>1</v>
      </c>
    </row>
    <row r="675" ht="15" spans="1:5">
      <c r="A675" s="6">
        <v>612</v>
      </c>
      <c r="B675" s="4">
        <v>1</v>
      </c>
      <c r="C675" s="6" t="s">
        <v>685</v>
      </c>
      <c r="D675" s="4" t="s">
        <v>1434</v>
      </c>
      <c r="E675" s="5">
        <v>0.3571429</v>
      </c>
    </row>
    <row r="676" ht="15" spans="1:5">
      <c r="A676" s="6">
        <v>612</v>
      </c>
      <c r="B676" s="4">
        <v>1</v>
      </c>
      <c r="C676" s="6" t="s">
        <v>685</v>
      </c>
      <c r="D676" s="4" t="s">
        <v>864</v>
      </c>
      <c r="E676" s="5">
        <v>0.3571429</v>
      </c>
    </row>
    <row r="677" ht="15" spans="1:5">
      <c r="A677" s="6">
        <v>612</v>
      </c>
      <c r="B677" s="4">
        <v>1</v>
      </c>
      <c r="C677" s="6" t="s">
        <v>685</v>
      </c>
      <c r="D677" s="4" t="s">
        <v>1322</v>
      </c>
      <c r="E677" s="5">
        <v>0.1428571</v>
      </c>
    </row>
    <row r="678" ht="15" spans="1:5">
      <c r="A678" s="6">
        <v>612</v>
      </c>
      <c r="B678" s="4">
        <v>1</v>
      </c>
      <c r="C678" s="6" t="s">
        <v>685</v>
      </c>
      <c r="D678" s="4" t="s">
        <v>1321</v>
      </c>
      <c r="E678" s="5">
        <v>0.1428571</v>
      </c>
    </row>
    <row r="679" ht="15" spans="1:5">
      <c r="A679" s="6">
        <v>612</v>
      </c>
      <c r="B679" s="4">
        <v>2</v>
      </c>
      <c r="C679" s="6" t="s">
        <v>1423</v>
      </c>
      <c r="D679" s="4" t="s">
        <v>864</v>
      </c>
      <c r="E679" s="5">
        <v>0.5714286</v>
      </c>
    </row>
    <row r="680" ht="15" spans="1:5">
      <c r="A680" s="6">
        <v>612</v>
      </c>
      <c r="B680" s="4">
        <v>2</v>
      </c>
      <c r="C680" s="6" t="s">
        <v>1423</v>
      </c>
      <c r="D680" s="4" t="s">
        <v>1322</v>
      </c>
      <c r="E680" s="5">
        <v>0.4285714</v>
      </c>
    </row>
    <row r="681" ht="15" spans="1:5">
      <c r="A681" s="6">
        <v>612</v>
      </c>
      <c r="B681" s="4">
        <v>3</v>
      </c>
      <c r="C681" s="6" t="s">
        <v>1422</v>
      </c>
      <c r="D681" s="4" t="s">
        <v>1431</v>
      </c>
      <c r="E681" s="5">
        <v>1</v>
      </c>
    </row>
    <row r="682" ht="15" spans="1:5">
      <c r="A682" s="6">
        <v>612</v>
      </c>
      <c r="B682" s="4">
        <v>9</v>
      </c>
      <c r="C682" s="6" t="s">
        <v>1435</v>
      </c>
      <c r="D682" s="4" t="s">
        <v>1322</v>
      </c>
      <c r="E682" s="5">
        <v>1</v>
      </c>
    </row>
    <row r="683" ht="15" spans="1:5">
      <c r="A683" s="6">
        <v>613</v>
      </c>
      <c r="B683" s="4">
        <v>0</v>
      </c>
      <c r="C683" s="6" t="s">
        <v>1436</v>
      </c>
      <c r="D683" s="4" t="s">
        <v>864</v>
      </c>
      <c r="E683" s="5">
        <v>1</v>
      </c>
    </row>
    <row r="684" ht="15" spans="1:5">
      <c r="A684" s="6">
        <v>621</v>
      </c>
      <c r="B684" s="4">
        <v>0</v>
      </c>
      <c r="C684" s="6" t="s">
        <v>1437</v>
      </c>
      <c r="D684" s="4" t="s">
        <v>1066</v>
      </c>
      <c r="E684" s="5">
        <v>0.7272727</v>
      </c>
    </row>
    <row r="685" ht="15" spans="1:5">
      <c r="A685" s="6">
        <v>621</v>
      </c>
      <c r="B685" s="4">
        <v>0</v>
      </c>
      <c r="C685" s="6" t="s">
        <v>1437</v>
      </c>
      <c r="D685" s="4" t="s">
        <v>1431</v>
      </c>
      <c r="E685" s="5">
        <v>0.2727273</v>
      </c>
    </row>
    <row r="686" ht="15" spans="1:5">
      <c r="A686" s="6">
        <v>622</v>
      </c>
      <c r="B686" s="4">
        <v>1</v>
      </c>
      <c r="C686" s="6" t="s">
        <v>1407</v>
      </c>
      <c r="D686" s="4" t="s">
        <v>864</v>
      </c>
      <c r="E686" s="5">
        <v>0.5714286</v>
      </c>
    </row>
    <row r="687" ht="15" spans="1:5">
      <c r="A687" s="6">
        <v>622</v>
      </c>
      <c r="B687" s="4">
        <v>1</v>
      </c>
      <c r="C687" s="6" t="s">
        <v>1407</v>
      </c>
      <c r="D687" s="4" t="s">
        <v>1322</v>
      </c>
      <c r="E687" s="5">
        <v>0.4285714</v>
      </c>
    </row>
    <row r="688" ht="15" spans="1:5">
      <c r="A688" s="6">
        <v>622</v>
      </c>
      <c r="B688" s="4">
        <v>3</v>
      </c>
      <c r="C688" s="6" t="s">
        <v>1438</v>
      </c>
      <c r="D688" s="4" t="s">
        <v>1431</v>
      </c>
      <c r="E688" s="5">
        <v>0.6666667</v>
      </c>
    </row>
    <row r="689" ht="15" spans="1:5">
      <c r="A689" s="6">
        <v>622</v>
      </c>
      <c r="B689" s="4">
        <v>3</v>
      </c>
      <c r="C689" s="6" t="s">
        <v>1438</v>
      </c>
      <c r="D689" s="4" t="s">
        <v>1322</v>
      </c>
      <c r="E689" s="5">
        <v>0.3333333</v>
      </c>
    </row>
    <row r="690" ht="15" spans="1:5">
      <c r="A690" s="6">
        <v>622</v>
      </c>
      <c r="B690" s="4">
        <v>4</v>
      </c>
      <c r="C690" s="6" t="s">
        <v>1439</v>
      </c>
      <c r="D690" s="4" t="s">
        <v>1321</v>
      </c>
      <c r="E690" s="5">
        <v>0.3571429</v>
      </c>
    </row>
    <row r="691" ht="15" spans="1:5">
      <c r="A691" s="6">
        <v>622</v>
      </c>
      <c r="B691" s="4">
        <v>4</v>
      </c>
      <c r="C691" s="6" t="s">
        <v>1439</v>
      </c>
      <c r="D691" s="4" t="s">
        <v>1322</v>
      </c>
      <c r="E691" s="5">
        <v>0.3571429</v>
      </c>
    </row>
    <row r="692" ht="15" spans="1:5">
      <c r="A692" s="6">
        <v>622</v>
      </c>
      <c r="B692" s="4">
        <v>4</v>
      </c>
      <c r="C692" s="6" t="s">
        <v>1439</v>
      </c>
      <c r="D692" s="4" t="s">
        <v>1431</v>
      </c>
      <c r="E692" s="5">
        <v>0.2857143</v>
      </c>
    </row>
    <row r="693" ht="15" spans="1:5">
      <c r="A693" s="6">
        <v>711</v>
      </c>
      <c r="B693" s="4">
        <v>1</v>
      </c>
      <c r="C693" s="6" t="s">
        <v>766</v>
      </c>
      <c r="D693" s="4" t="s">
        <v>1194</v>
      </c>
      <c r="E693" s="5">
        <v>0.8181818</v>
      </c>
    </row>
    <row r="694" ht="15" spans="1:5">
      <c r="A694" s="6">
        <v>711</v>
      </c>
      <c r="B694" s="4">
        <v>1</v>
      </c>
      <c r="C694" s="6" t="s">
        <v>766</v>
      </c>
      <c r="D694" s="4" t="s">
        <v>1148</v>
      </c>
      <c r="E694" s="5">
        <v>0.1818182</v>
      </c>
    </row>
    <row r="695" ht="15" spans="1:5">
      <c r="A695" s="6">
        <v>711</v>
      </c>
      <c r="B695" s="4">
        <v>2</v>
      </c>
      <c r="C695" s="6" t="s">
        <v>754</v>
      </c>
      <c r="D695" s="4" t="s">
        <v>823</v>
      </c>
      <c r="E695" s="5">
        <v>0.7826087</v>
      </c>
    </row>
    <row r="696" ht="15" spans="1:5">
      <c r="A696" s="6">
        <v>711</v>
      </c>
      <c r="B696" s="4">
        <v>2</v>
      </c>
      <c r="C696" s="6" t="s">
        <v>754</v>
      </c>
      <c r="D696" s="4" t="s">
        <v>850</v>
      </c>
      <c r="E696" s="5">
        <v>0.115942</v>
      </c>
    </row>
    <row r="697" ht="15" spans="1:5">
      <c r="A697" s="6">
        <v>711</v>
      </c>
      <c r="B697" s="4">
        <v>2</v>
      </c>
      <c r="C697" s="6" t="s">
        <v>754</v>
      </c>
      <c r="D697" s="4" t="s">
        <v>943</v>
      </c>
      <c r="E697" s="5">
        <v>0.1014493</v>
      </c>
    </row>
    <row r="698" ht="15" spans="1:5">
      <c r="A698" s="6">
        <v>711</v>
      </c>
      <c r="B698" s="4">
        <v>3</v>
      </c>
      <c r="C698" s="6" t="s">
        <v>1419</v>
      </c>
      <c r="D698" s="4" t="s">
        <v>823</v>
      </c>
      <c r="E698" s="5">
        <v>1</v>
      </c>
    </row>
    <row r="699" ht="15" spans="1:5">
      <c r="A699" s="6">
        <v>711</v>
      </c>
      <c r="B699" s="4">
        <v>4</v>
      </c>
      <c r="C699" s="6" t="s">
        <v>1316</v>
      </c>
      <c r="D699" s="4" t="s">
        <v>850</v>
      </c>
      <c r="E699" s="5">
        <v>0.44</v>
      </c>
    </row>
    <row r="700" ht="15" spans="1:5">
      <c r="A700" s="6">
        <v>711</v>
      </c>
      <c r="B700" s="4">
        <v>4</v>
      </c>
      <c r="C700" s="6" t="s">
        <v>1316</v>
      </c>
      <c r="D700" s="4" t="s">
        <v>1299</v>
      </c>
      <c r="E700" s="5">
        <v>0.4</v>
      </c>
    </row>
    <row r="701" ht="15" spans="1:5">
      <c r="A701" s="6">
        <v>711</v>
      </c>
      <c r="B701" s="4">
        <v>4</v>
      </c>
      <c r="C701" s="6" t="s">
        <v>1316</v>
      </c>
      <c r="D701" s="4" t="s">
        <v>943</v>
      </c>
      <c r="E701" s="5">
        <v>0.08</v>
      </c>
    </row>
    <row r="702" ht="15" spans="1:5">
      <c r="A702" s="6">
        <v>711</v>
      </c>
      <c r="B702" s="4">
        <v>4</v>
      </c>
      <c r="C702" s="6" t="s">
        <v>1316</v>
      </c>
      <c r="D702" s="4" t="s">
        <v>1194</v>
      </c>
      <c r="E702" s="5">
        <v>0.08</v>
      </c>
    </row>
    <row r="703" ht="15" spans="1:5">
      <c r="A703" s="6">
        <v>711</v>
      </c>
      <c r="B703" s="4">
        <v>5</v>
      </c>
      <c r="C703" s="6" t="s">
        <v>761</v>
      </c>
      <c r="D703" s="4" t="s">
        <v>1440</v>
      </c>
      <c r="E703" s="5">
        <v>0.9387755</v>
      </c>
    </row>
    <row r="704" ht="15" spans="1:5">
      <c r="A704" s="6">
        <v>711</v>
      </c>
      <c r="B704" s="4">
        <v>5</v>
      </c>
      <c r="C704" s="6" t="s">
        <v>761</v>
      </c>
      <c r="D704" s="4" t="s">
        <v>1201</v>
      </c>
      <c r="E704" s="5">
        <v>0.0612245</v>
      </c>
    </row>
    <row r="705" ht="15" spans="1:5">
      <c r="A705" s="6">
        <v>711</v>
      </c>
      <c r="B705" s="4">
        <v>9</v>
      </c>
      <c r="C705" s="6" t="s">
        <v>991</v>
      </c>
      <c r="D705" s="4" t="s">
        <v>1148</v>
      </c>
      <c r="E705" s="5">
        <v>0.6</v>
      </c>
    </row>
    <row r="706" ht="15" spans="1:5">
      <c r="A706" s="6">
        <v>711</v>
      </c>
      <c r="B706" s="4">
        <v>9</v>
      </c>
      <c r="C706" s="6" t="s">
        <v>991</v>
      </c>
      <c r="D706" s="4" t="s">
        <v>1194</v>
      </c>
      <c r="E706" s="5">
        <v>0.3111111</v>
      </c>
    </row>
    <row r="707" ht="15" spans="1:5">
      <c r="A707" s="6">
        <v>711</v>
      </c>
      <c r="B707" s="4">
        <v>9</v>
      </c>
      <c r="C707" s="6" t="s">
        <v>991</v>
      </c>
      <c r="D707" s="4" t="s">
        <v>940</v>
      </c>
      <c r="E707" s="5">
        <v>0.0888889</v>
      </c>
    </row>
    <row r="708" ht="15" spans="1:5">
      <c r="A708" s="6">
        <v>712</v>
      </c>
      <c r="B708" s="4">
        <v>1</v>
      </c>
      <c r="C708" s="6" t="s">
        <v>757</v>
      </c>
      <c r="D708" s="4" t="s">
        <v>1441</v>
      </c>
      <c r="E708" s="5">
        <v>1</v>
      </c>
    </row>
    <row r="709" ht="15" spans="1:5">
      <c r="A709" s="6">
        <v>712</v>
      </c>
      <c r="B709" s="4">
        <v>2</v>
      </c>
      <c r="C709" s="6" t="s">
        <v>771</v>
      </c>
      <c r="D709" s="4" t="s">
        <v>850</v>
      </c>
      <c r="E709" s="5">
        <v>1</v>
      </c>
    </row>
    <row r="710" ht="15" spans="1:5">
      <c r="A710" s="6">
        <v>712</v>
      </c>
      <c r="B710" s="4">
        <v>3</v>
      </c>
      <c r="C710" s="6" t="s">
        <v>769</v>
      </c>
      <c r="D710" s="4" t="s">
        <v>840</v>
      </c>
      <c r="E710" s="5">
        <v>0.7</v>
      </c>
    </row>
    <row r="711" ht="15" spans="1:5">
      <c r="A711" s="6">
        <v>712</v>
      </c>
      <c r="B711" s="4">
        <v>3</v>
      </c>
      <c r="C711" s="6" t="s">
        <v>769</v>
      </c>
      <c r="D711" s="4" t="s">
        <v>1148</v>
      </c>
      <c r="E711" s="5">
        <v>0.3</v>
      </c>
    </row>
    <row r="712" ht="15" spans="1:5">
      <c r="A712" s="6">
        <v>712</v>
      </c>
      <c r="B712" s="4">
        <v>4</v>
      </c>
      <c r="C712" s="6" t="s">
        <v>1417</v>
      </c>
      <c r="D712" s="4" t="s">
        <v>1301</v>
      </c>
      <c r="E712" s="5">
        <v>0.4358974</v>
      </c>
    </row>
    <row r="713" ht="15" spans="1:5">
      <c r="A713" s="6">
        <v>712</v>
      </c>
      <c r="B713" s="4">
        <v>4</v>
      </c>
      <c r="C713" s="6" t="s">
        <v>1417</v>
      </c>
      <c r="D713" s="4" t="s">
        <v>1148</v>
      </c>
      <c r="E713" s="5">
        <v>0.3589744</v>
      </c>
    </row>
    <row r="714" ht="15" spans="1:5">
      <c r="A714" s="6">
        <v>712</v>
      </c>
      <c r="B714" s="4">
        <v>4</v>
      </c>
      <c r="C714" s="6" t="s">
        <v>1417</v>
      </c>
      <c r="D714" s="4" t="s">
        <v>1194</v>
      </c>
      <c r="E714" s="5">
        <v>0.1538462</v>
      </c>
    </row>
    <row r="715" ht="15" spans="1:5">
      <c r="A715" s="6">
        <v>712</v>
      </c>
      <c r="B715" s="4">
        <v>4</v>
      </c>
      <c r="C715" s="6" t="s">
        <v>1417</v>
      </c>
      <c r="D715" s="4" t="s">
        <v>952</v>
      </c>
      <c r="E715" s="5">
        <v>0.0512821</v>
      </c>
    </row>
    <row r="716" ht="15" spans="1:5">
      <c r="A716" s="6">
        <v>712</v>
      </c>
      <c r="B716" s="4">
        <v>5</v>
      </c>
      <c r="C716" s="6" t="s">
        <v>763</v>
      </c>
      <c r="D716" s="4" t="s">
        <v>1442</v>
      </c>
      <c r="E716" s="5">
        <v>0.8571429</v>
      </c>
    </row>
    <row r="717" ht="15" spans="1:5">
      <c r="A717" s="6">
        <v>712</v>
      </c>
      <c r="B717" s="4">
        <v>5</v>
      </c>
      <c r="C717" s="6" t="s">
        <v>763</v>
      </c>
      <c r="D717" s="4" t="s">
        <v>1443</v>
      </c>
      <c r="E717" s="5">
        <v>0.1428571</v>
      </c>
    </row>
    <row r="718" ht="15" spans="1:5">
      <c r="A718" s="6">
        <v>712</v>
      </c>
      <c r="B718" s="4">
        <v>6</v>
      </c>
      <c r="C718" s="6" t="s">
        <v>708</v>
      </c>
      <c r="D718" s="4" t="s">
        <v>1444</v>
      </c>
      <c r="E718" s="5">
        <v>0.7633588</v>
      </c>
    </row>
    <row r="719" ht="15" spans="1:5">
      <c r="A719" s="6">
        <v>712</v>
      </c>
      <c r="B719" s="4">
        <v>6</v>
      </c>
      <c r="C719" s="6" t="s">
        <v>708</v>
      </c>
      <c r="D719" s="4" t="s">
        <v>1148</v>
      </c>
      <c r="E719" s="5">
        <v>0.129771</v>
      </c>
    </row>
    <row r="720" ht="15" spans="1:5">
      <c r="A720" s="6">
        <v>712</v>
      </c>
      <c r="B720" s="4">
        <v>6</v>
      </c>
      <c r="C720" s="6" t="s">
        <v>708</v>
      </c>
      <c r="D720" s="4" t="s">
        <v>1445</v>
      </c>
      <c r="E720" s="5">
        <v>0.1068702</v>
      </c>
    </row>
    <row r="721" ht="15" spans="1:5">
      <c r="A721" s="6">
        <v>712</v>
      </c>
      <c r="B721" s="4">
        <v>7</v>
      </c>
      <c r="C721" s="6" t="s">
        <v>723</v>
      </c>
      <c r="D721" s="4" t="s">
        <v>1446</v>
      </c>
      <c r="E721" s="5">
        <v>1</v>
      </c>
    </row>
    <row r="722" ht="15" spans="1:5">
      <c r="A722" s="6">
        <v>713</v>
      </c>
      <c r="B722" s="4">
        <v>1</v>
      </c>
      <c r="C722" s="6" t="s">
        <v>774</v>
      </c>
      <c r="D722" s="4" t="s">
        <v>1447</v>
      </c>
      <c r="E722" s="5">
        <v>1</v>
      </c>
    </row>
    <row r="723" ht="15" spans="1:5">
      <c r="A723" s="6">
        <v>713</v>
      </c>
      <c r="B723" s="4">
        <v>2</v>
      </c>
      <c r="C723" s="6" t="s">
        <v>731</v>
      </c>
      <c r="D723" s="4" t="s">
        <v>1448</v>
      </c>
      <c r="E723" s="5">
        <v>0.7586207</v>
      </c>
    </row>
    <row r="724" ht="15" spans="1:5">
      <c r="A724" s="6">
        <v>713</v>
      </c>
      <c r="B724" s="4">
        <v>2</v>
      </c>
      <c r="C724" s="6" t="s">
        <v>731</v>
      </c>
      <c r="D724" s="4" t="s">
        <v>1298</v>
      </c>
      <c r="E724" s="5">
        <v>0.137931</v>
      </c>
    </row>
    <row r="725" ht="15" spans="1:5">
      <c r="A725" s="6">
        <v>713</v>
      </c>
      <c r="B725" s="4">
        <v>2</v>
      </c>
      <c r="C725" s="6" t="s">
        <v>731</v>
      </c>
      <c r="D725" s="4" t="s">
        <v>1449</v>
      </c>
      <c r="E725" s="5">
        <v>0.1034483</v>
      </c>
    </row>
    <row r="726" ht="15" spans="1:5">
      <c r="A726" s="6">
        <v>713</v>
      </c>
      <c r="B726" s="4">
        <v>3</v>
      </c>
      <c r="C726" s="6" t="s">
        <v>1450</v>
      </c>
      <c r="D726" s="4" t="s">
        <v>1148</v>
      </c>
      <c r="E726" s="5">
        <v>0.5</v>
      </c>
    </row>
    <row r="727" ht="15" spans="1:5">
      <c r="A727" s="6">
        <v>713</v>
      </c>
      <c r="B727" s="4">
        <v>3</v>
      </c>
      <c r="C727" s="6" t="s">
        <v>1450</v>
      </c>
      <c r="D727" s="4" t="s">
        <v>1451</v>
      </c>
      <c r="E727" s="5">
        <v>0.5</v>
      </c>
    </row>
    <row r="728" ht="15" spans="1:5">
      <c r="A728" s="6">
        <v>721</v>
      </c>
      <c r="B728" s="4">
        <v>1</v>
      </c>
      <c r="C728" s="6" t="s">
        <v>697</v>
      </c>
      <c r="D728" s="4" t="s">
        <v>1452</v>
      </c>
      <c r="E728" s="5">
        <v>0.8813559</v>
      </c>
    </row>
    <row r="729" ht="15" spans="1:5">
      <c r="A729" s="6">
        <v>721</v>
      </c>
      <c r="B729" s="4">
        <v>1</v>
      </c>
      <c r="C729" s="6" t="s">
        <v>697</v>
      </c>
      <c r="D729" s="4" t="s">
        <v>1297</v>
      </c>
      <c r="E729" s="5">
        <v>0.1186441</v>
      </c>
    </row>
    <row r="730" ht="15" spans="1:5">
      <c r="A730" s="6">
        <v>721</v>
      </c>
      <c r="B730" s="4">
        <v>2</v>
      </c>
      <c r="C730" s="6" t="s">
        <v>705</v>
      </c>
      <c r="D730" s="4" t="s">
        <v>1453</v>
      </c>
      <c r="E730" s="5">
        <v>1</v>
      </c>
    </row>
    <row r="731" ht="15" spans="1:5">
      <c r="A731" s="6">
        <v>721</v>
      </c>
      <c r="B731" s="4">
        <v>3</v>
      </c>
      <c r="C731" s="6" t="s">
        <v>700</v>
      </c>
      <c r="D731" s="4" t="s">
        <v>1454</v>
      </c>
      <c r="E731" s="5">
        <v>0.5636364</v>
      </c>
    </row>
    <row r="732" ht="15" spans="1:5">
      <c r="A732" s="6">
        <v>721</v>
      </c>
      <c r="B732" s="4">
        <v>3</v>
      </c>
      <c r="C732" s="6" t="s">
        <v>700</v>
      </c>
      <c r="D732" s="4" t="s">
        <v>1455</v>
      </c>
      <c r="E732" s="5">
        <v>0.2545455</v>
      </c>
    </row>
    <row r="733" ht="15" spans="1:5">
      <c r="A733" s="6">
        <v>721</v>
      </c>
      <c r="B733" s="4">
        <v>3</v>
      </c>
      <c r="C733" s="6" t="s">
        <v>700</v>
      </c>
      <c r="D733" s="4" t="s">
        <v>888</v>
      </c>
      <c r="E733" s="5">
        <v>0.1</v>
      </c>
    </row>
    <row r="734" ht="15" spans="1:5">
      <c r="A734" s="6">
        <v>721</v>
      </c>
      <c r="B734" s="4">
        <v>3</v>
      </c>
      <c r="C734" s="6" t="s">
        <v>700</v>
      </c>
      <c r="D734" s="4" t="s">
        <v>1456</v>
      </c>
      <c r="E734" s="5">
        <v>0.0454545</v>
      </c>
    </row>
    <row r="735" ht="15" spans="1:5">
      <c r="A735" s="6">
        <v>721</v>
      </c>
      <c r="B735" s="4">
        <v>3</v>
      </c>
      <c r="C735" s="6" t="s">
        <v>700</v>
      </c>
      <c r="D735" s="4" t="s">
        <v>1457</v>
      </c>
      <c r="E735" s="5">
        <v>0.0363636</v>
      </c>
    </row>
    <row r="736" ht="15" spans="1:5">
      <c r="A736" s="6">
        <v>721</v>
      </c>
      <c r="B736" s="4">
        <v>4</v>
      </c>
      <c r="C736" s="6" t="s">
        <v>702</v>
      </c>
      <c r="D736" s="4" t="s">
        <v>1456</v>
      </c>
      <c r="E736" s="5">
        <v>0.5818182</v>
      </c>
    </row>
    <row r="737" ht="15" spans="1:5">
      <c r="A737" s="6">
        <v>721</v>
      </c>
      <c r="B737" s="4">
        <v>4</v>
      </c>
      <c r="C737" s="6" t="s">
        <v>702</v>
      </c>
      <c r="D737" s="4" t="s">
        <v>826</v>
      </c>
      <c r="E737" s="5">
        <v>0.2090909</v>
      </c>
    </row>
    <row r="738" ht="15" spans="1:5">
      <c r="A738" s="6">
        <v>721</v>
      </c>
      <c r="B738" s="4">
        <v>4</v>
      </c>
      <c r="C738" s="6" t="s">
        <v>702</v>
      </c>
      <c r="D738" s="4" t="s">
        <v>1201</v>
      </c>
      <c r="E738" s="5">
        <v>0.1636364</v>
      </c>
    </row>
    <row r="739" ht="15" spans="1:5">
      <c r="A739" s="6">
        <v>721</v>
      </c>
      <c r="B739" s="4">
        <v>4</v>
      </c>
      <c r="C739" s="6" t="s">
        <v>702</v>
      </c>
      <c r="D739" s="4" t="s">
        <v>1194</v>
      </c>
      <c r="E739" s="5">
        <v>0.0454545</v>
      </c>
    </row>
    <row r="740" ht="15" spans="1:5">
      <c r="A740" s="6">
        <v>721</v>
      </c>
      <c r="B740" s="4">
        <v>5</v>
      </c>
      <c r="C740" s="6" t="s">
        <v>1390</v>
      </c>
      <c r="D740" s="4" t="s">
        <v>940</v>
      </c>
      <c r="E740" s="5">
        <v>0.7333333</v>
      </c>
    </row>
    <row r="741" ht="15" spans="1:5">
      <c r="A741" s="6">
        <v>721</v>
      </c>
      <c r="B741" s="4">
        <v>5</v>
      </c>
      <c r="C741" s="6" t="s">
        <v>1390</v>
      </c>
      <c r="D741" s="4" t="s">
        <v>1283</v>
      </c>
      <c r="E741" s="5">
        <v>0.1666667</v>
      </c>
    </row>
    <row r="742" ht="15" spans="1:5">
      <c r="A742" s="6">
        <v>721</v>
      </c>
      <c r="B742" s="4">
        <v>5</v>
      </c>
      <c r="C742" s="6" t="s">
        <v>1390</v>
      </c>
      <c r="D742" s="4" t="s">
        <v>1296</v>
      </c>
      <c r="E742" s="5">
        <v>0.1</v>
      </c>
    </row>
    <row r="743" ht="15" spans="1:5">
      <c r="A743" s="6">
        <v>722</v>
      </c>
      <c r="B743" s="4">
        <v>1</v>
      </c>
      <c r="C743" s="6" t="s">
        <v>694</v>
      </c>
      <c r="D743" s="4" t="s">
        <v>905</v>
      </c>
      <c r="E743" s="5">
        <v>0.6287879</v>
      </c>
    </row>
    <row r="744" ht="15" spans="1:5">
      <c r="A744" s="6">
        <v>722</v>
      </c>
      <c r="B744" s="4">
        <v>1</v>
      </c>
      <c r="C744" s="6" t="s">
        <v>694</v>
      </c>
      <c r="D744" s="4" t="s">
        <v>1297</v>
      </c>
      <c r="E744" s="5">
        <v>0.3106061</v>
      </c>
    </row>
    <row r="745" ht="15" spans="1:5">
      <c r="A745" s="6">
        <v>722</v>
      </c>
      <c r="B745" s="4">
        <v>1</v>
      </c>
      <c r="C745" s="6" t="s">
        <v>694</v>
      </c>
      <c r="D745" s="4" t="s">
        <v>1458</v>
      </c>
      <c r="E745" s="5">
        <v>0.0606061</v>
      </c>
    </row>
    <row r="746" ht="15" spans="1:5">
      <c r="A746" s="6">
        <v>722</v>
      </c>
      <c r="B746" s="4">
        <v>2</v>
      </c>
      <c r="C746" s="6" t="s">
        <v>714</v>
      </c>
      <c r="D746" s="4" t="s">
        <v>912</v>
      </c>
      <c r="E746" s="5">
        <v>0.5862069</v>
      </c>
    </row>
    <row r="747" ht="15" spans="1:5">
      <c r="A747" s="6">
        <v>722</v>
      </c>
      <c r="B747" s="4">
        <v>2</v>
      </c>
      <c r="C747" s="6" t="s">
        <v>714</v>
      </c>
      <c r="D747" s="4" t="s">
        <v>888</v>
      </c>
      <c r="E747" s="5">
        <v>0.1724138</v>
      </c>
    </row>
    <row r="748" ht="15" spans="1:5">
      <c r="A748" s="6">
        <v>722</v>
      </c>
      <c r="B748" s="4">
        <v>2</v>
      </c>
      <c r="C748" s="6" t="s">
        <v>714</v>
      </c>
      <c r="D748" s="4" t="s">
        <v>1458</v>
      </c>
      <c r="E748" s="5">
        <v>0.0804598</v>
      </c>
    </row>
    <row r="749" ht="15" spans="1:5">
      <c r="A749" s="6">
        <v>722</v>
      </c>
      <c r="B749" s="4">
        <v>2</v>
      </c>
      <c r="C749" s="6" t="s">
        <v>714</v>
      </c>
      <c r="D749" s="4" t="s">
        <v>1298</v>
      </c>
      <c r="E749" s="5">
        <v>0.0689655</v>
      </c>
    </row>
    <row r="750" ht="15" spans="1:5">
      <c r="A750" s="6">
        <v>722</v>
      </c>
      <c r="B750" s="4">
        <v>2</v>
      </c>
      <c r="C750" s="6" t="s">
        <v>714</v>
      </c>
      <c r="D750" s="4" t="s">
        <v>1459</v>
      </c>
      <c r="E750" s="5">
        <v>0.045977</v>
      </c>
    </row>
    <row r="751" ht="15" spans="1:5">
      <c r="A751" s="6">
        <v>722</v>
      </c>
      <c r="B751" s="4">
        <v>2</v>
      </c>
      <c r="C751" s="6" t="s">
        <v>714</v>
      </c>
      <c r="D751" s="4" t="s">
        <v>1457</v>
      </c>
      <c r="E751" s="5">
        <v>0.045977</v>
      </c>
    </row>
    <row r="752" ht="15" spans="1:5">
      <c r="A752" s="6">
        <v>722</v>
      </c>
      <c r="B752" s="4">
        <v>3</v>
      </c>
      <c r="C752" s="6" t="s">
        <v>711</v>
      </c>
      <c r="D752" s="4" t="s">
        <v>1457</v>
      </c>
      <c r="E752" s="5">
        <v>0.3692529</v>
      </c>
    </row>
    <row r="753" ht="15" spans="1:5">
      <c r="A753" s="6">
        <v>722</v>
      </c>
      <c r="B753" s="4">
        <v>3</v>
      </c>
      <c r="C753" s="6" t="s">
        <v>711</v>
      </c>
      <c r="D753" s="4" t="s">
        <v>297</v>
      </c>
      <c r="E753" s="5">
        <v>0.3347701</v>
      </c>
    </row>
    <row r="754" ht="15" spans="1:5">
      <c r="A754" s="6">
        <v>722</v>
      </c>
      <c r="B754" s="4">
        <v>3</v>
      </c>
      <c r="C754" s="6" t="s">
        <v>711</v>
      </c>
      <c r="D754" s="4" t="s">
        <v>1458</v>
      </c>
      <c r="E754" s="5">
        <v>0.2212644</v>
      </c>
    </row>
    <row r="755" ht="15" spans="1:5">
      <c r="A755" s="6">
        <v>722</v>
      </c>
      <c r="B755" s="4">
        <v>3</v>
      </c>
      <c r="C755" s="6" t="s">
        <v>711</v>
      </c>
      <c r="D755" s="4" t="s">
        <v>1297</v>
      </c>
      <c r="E755" s="5">
        <v>0.0416667</v>
      </c>
    </row>
    <row r="756" ht="15" spans="1:5">
      <c r="A756" s="6">
        <v>722</v>
      </c>
      <c r="B756" s="4">
        <v>3</v>
      </c>
      <c r="C756" s="6" t="s">
        <v>711</v>
      </c>
      <c r="D756" s="4" t="s">
        <v>888</v>
      </c>
      <c r="E756" s="5">
        <v>0.033046</v>
      </c>
    </row>
    <row r="757" ht="15" spans="1:5">
      <c r="A757" s="6">
        <v>722</v>
      </c>
      <c r="B757" s="4">
        <v>4</v>
      </c>
      <c r="C757" s="6" t="s">
        <v>1460</v>
      </c>
      <c r="D757" s="4" t="s">
        <v>1457</v>
      </c>
      <c r="E757" s="5">
        <v>0.6685083</v>
      </c>
    </row>
    <row r="758" ht="15" spans="1:5">
      <c r="A758" s="6">
        <v>722</v>
      </c>
      <c r="B758" s="4">
        <v>4</v>
      </c>
      <c r="C758" s="6" t="s">
        <v>1460</v>
      </c>
      <c r="D758" s="4" t="s">
        <v>1458</v>
      </c>
      <c r="E758" s="5">
        <v>0.2265193</v>
      </c>
    </row>
    <row r="759" ht="15" spans="1:5">
      <c r="A759" s="6">
        <v>722</v>
      </c>
      <c r="B759" s="4">
        <v>4</v>
      </c>
      <c r="C759" s="6" t="s">
        <v>1460</v>
      </c>
      <c r="D759" s="4" t="s">
        <v>297</v>
      </c>
      <c r="E759" s="5">
        <v>0.1049724</v>
      </c>
    </row>
    <row r="760" ht="15" spans="1:5">
      <c r="A760" s="6">
        <v>723</v>
      </c>
      <c r="B760" s="4">
        <v>1</v>
      </c>
      <c r="C760" s="6" t="s">
        <v>726</v>
      </c>
      <c r="D760" s="4" t="s">
        <v>1198</v>
      </c>
      <c r="E760" s="5">
        <v>0.7372262</v>
      </c>
    </row>
    <row r="761" ht="15" spans="1:5">
      <c r="A761" s="6">
        <v>723</v>
      </c>
      <c r="B761" s="4">
        <v>1</v>
      </c>
      <c r="C761" s="6" t="s">
        <v>726</v>
      </c>
      <c r="D761" s="4" t="s">
        <v>1455</v>
      </c>
      <c r="E761" s="5">
        <v>0.1459854</v>
      </c>
    </row>
    <row r="762" ht="15" spans="1:5">
      <c r="A762" s="6">
        <v>723</v>
      </c>
      <c r="B762" s="4">
        <v>1</v>
      </c>
      <c r="C762" s="6" t="s">
        <v>726</v>
      </c>
      <c r="D762" s="4" t="s">
        <v>1443</v>
      </c>
      <c r="E762" s="5">
        <v>0.0948905</v>
      </c>
    </row>
    <row r="763" ht="15" spans="1:5">
      <c r="A763" s="6">
        <v>723</v>
      </c>
      <c r="B763" s="4">
        <v>1</v>
      </c>
      <c r="C763" s="6" t="s">
        <v>726</v>
      </c>
      <c r="D763" s="4" t="s">
        <v>888</v>
      </c>
      <c r="E763" s="5">
        <v>0.0218978</v>
      </c>
    </row>
    <row r="764" ht="15" spans="1:5">
      <c r="A764" s="6">
        <v>723</v>
      </c>
      <c r="B764" s="4">
        <v>2</v>
      </c>
      <c r="C764" s="6" t="s">
        <v>734</v>
      </c>
      <c r="D764" s="4" t="s">
        <v>1200</v>
      </c>
      <c r="E764" s="5">
        <v>1</v>
      </c>
    </row>
    <row r="765" ht="15" spans="1:5">
      <c r="A765" s="6">
        <v>723</v>
      </c>
      <c r="B765" s="4">
        <v>3</v>
      </c>
      <c r="C765" s="6" t="s">
        <v>717</v>
      </c>
      <c r="D765" s="4" t="s">
        <v>888</v>
      </c>
      <c r="E765" s="5">
        <v>0.7801932</v>
      </c>
    </row>
    <row r="766" ht="15" spans="1:5">
      <c r="A766" s="6">
        <v>723</v>
      </c>
      <c r="B766" s="4">
        <v>3</v>
      </c>
      <c r="C766" s="6" t="s">
        <v>717</v>
      </c>
      <c r="D766" s="4" t="s">
        <v>1458</v>
      </c>
      <c r="E766" s="5">
        <v>0.0821256</v>
      </c>
    </row>
    <row r="767" ht="15" spans="1:5">
      <c r="A767" s="6">
        <v>723</v>
      </c>
      <c r="B767" s="4">
        <v>3</v>
      </c>
      <c r="C767" s="6" t="s">
        <v>717</v>
      </c>
      <c r="D767" s="4" t="s">
        <v>1461</v>
      </c>
      <c r="E767" s="5">
        <v>0.0772947</v>
      </c>
    </row>
    <row r="768" ht="15" spans="1:5">
      <c r="A768" s="6">
        <v>723</v>
      </c>
      <c r="B768" s="4">
        <v>3</v>
      </c>
      <c r="C768" s="6" t="s">
        <v>717</v>
      </c>
      <c r="D768" s="4" t="s">
        <v>1201</v>
      </c>
      <c r="E768" s="5">
        <v>0.0386473</v>
      </c>
    </row>
    <row r="769" ht="15" spans="1:5">
      <c r="A769" s="6">
        <v>723</v>
      </c>
      <c r="B769" s="4">
        <v>3</v>
      </c>
      <c r="C769" s="6" t="s">
        <v>717</v>
      </c>
      <c r="D769" s="4" t="s">
        <v>1313</v>
      </c>
      <c r="E769" s="5">
        <v>0.0217391</v>
      </c>
    </row>
    <row r="770" ht="15" spans="1:5">
      <c r="A770" s="6">
        <v>723</v>
      </c>
      <c r="B770" s="4">
        <v>4</v>
      </c>
      <c r="C770" s="6" t="s">
        <v>1462</v>
      </c>
      <c r="D770" s="4" t="s">
        <v>888</v>
      </c>
      <c r="E770" s="5">
        <v>0.8461539</v>
      </c>
    </row>
    <row r="771" ht="15" spans="1:5">
      <c r="A771" s="6">
        <v>723</v>
      </c>
      <c r="B771" s="4">
        <v>4</v>
      </c>
      <c r="C771" s="6" t="s">
        <v>1462</v>
      </c>
      <c r="D771" s="4" t="s">
        <v>1458</v>
      </c>
      <c r="E771" s="5">
        <v>0.1538462</v>
      </c>
    </row>
    <row r="772" ht="15" spans="1:5">
      <c r="A772" s="6">
        <v>731</v>
      </c>
      <c r="B772" s="4">
        <v>1</v>
      </c>
      <c r="C772" s="6" t="s">
        <v>720</v>
      </c>
      <c r="D772" s="4" t="s">
        <v>1463</v>
      </c>
      <c r="E772" s="5">
        <v>0.9516129</v>
      </c>
    </row>
    <row r="773" ht="15" spans="1:5">
      <c r="A773" s="6">
        <v>731</v>
      </c>
      <c r="B773" s="4">
        <v>1</v>
      </c>
      <c r="C773" s="6" t="s">
        <v>720</v>
      </c>
      <c r="D773" s="4" t="s">
        <v>888</v>
      </c>
      <c r="E773" s="5">
        <v>0.0483871</v>
      </c>
    </row>
    <row r="774" ht="15" spans="1:5">
      <c r="A774" s="6">
        <v>731</v>
      </c>
      <c r="B774" s="4">
        <v>2</v>
      </c>
      <c r="C774" s="6" t="s">
        <v>1464</v>
      </c>
      <c r="D774" s="4" t="s">
        <v>1298</v>
      </c>
      <c r="E774" s="5">
        <v>1</v>
      </c>
    </row>
    <row r="775" ht="15" spans="1:5">
      <c r="A775" s="6">
        <v>731</v>
      </c>
      <c r="B775" s="4">
        <v>3</v>
      </c>
      <c r="C775" s="6" t="s">
        <v>1465</v>
      </c>
      <c r="D775" s="4" t="s">
        <v>1298</v>
      </c>
      <c r="E775" s="5">
        <v>0.8490566</v>
      </c>
    </row>
    <row r="776" ht="15" spans="1:5">
      <c r="A776" s="6">
        <v>731</v>
      </c>
      <c r="B776" s="4">
        <v>3</v>
      </c>
      <c r="C776" s="6" t="s">
        <v>1465</v>
      </c>
      <c r="D776" s="4" t="s">
        <v>1457</v>
      </c>
      <c r="E776" s="5">
        <v>0.1226415</v>
      </c>
    </row>
    <row r="777" ht="15" spans="1:5">
      <c r="A777" s="6">
        <v>731</v>
      </c>
      <c r="B777" s="4">
        <v>3</v>
      </c>
      <c r="C777" s="6" t="s">
        <v>1465</v>
      </c>
      <c r="D777" s="4" t="s">
        <v>1458</v>
      </c>
      <c r="E777" s="5">
        <v>0.0283019</v>
      </c>
    </row>
    <row r="778" ht="15" spans="1:5">
      <c r="A778" s="6">
        <v>731</v>
      </c>
      <c r="B778" s="4">
        <v>4</v>
      </c>
      <c r="C778" s="6" t="s">
        <v>812</v>
      </c>
      <c r="D778" s="4" t="s">
        <v>1279</v>
      </c>
      <c r="E778" s="5">
        <v>0.9431818</v>
      </c>
    </row>
    <row r="779" ht="15" spans="1:5">
      <c r="A779" s="6">
        <v>731</v>
      </c>
      <c r="B779" s="4">
        <v>4</v>
      </c>
      <c r="C779" s="6" t="s">
        <v>812</v>
      </c>
      <c r="D779" s="4" t="s">
        <v>1298</v>
      </c>
      <c r="E779" s="5">
        <v>0.0340909</v>
      </c>
    </row>
    <row r="780" ht="15" spans="1:5">
      <c r="A780" s="6">
        <v>731</v>
      </c>
      <c r="B780" s="4">
        <v>4</v>
      </c>
      <c r="C780" s="6" t="s">
        <v>812</v>
      </c>
      <c r="D780" s="4" t="s">
        <v>1466</v>
      </c>
      <c r="E780" s="5">
        <v>0.0227273</v>
      </c>
    </row>
    <row r="781" ht="15" spans="1:5">
      <c r="A781" s="6">
        <v>731</v>
      </c>
      <c r="B781" s="4">
        <v>5</v>
      </c>
      <c r="C781" s="6" t="s">
        <v>1467</v>
      </c>
      <c r="D781" s="4" t="s">
        <v>1279</v>
      </c>
      <c r="E781" s="5">
        <v>1</v>
      </c>
    </row>
    <row r="782" ht="15" spans="1:5">
      <c r="A782" s="6">
        <v>731</v>
      </c>
      <c r="B782" s="4">
        <v>6</v>
      </c>
      <c r="C782" s="6" t="s">
        <v>1468</v>
      </c>
      <c r="D782" s="4" t="s">
        <v>1279</v>
      </c>
      <c r="E782" s="5">
        <v>0.65</v>
      </c>
    </row>
    <row r="783" ht="15" spans="1:5">
      <c r="A783" s="6">
        <v>731</v>
      </c>
      <c r="B783" s="4">
        <v>6</v>
      </c>
      <c r="C783" s="6" t="s">
        <v>1468</v>
      </c>
      <c r="D783" s="4" t="s">
        <v>1298</v>
      </c>
      <c r="E783" s="5">
        <v>0.31</v>
      </c>
    </row>
    <row r="784" ht="15" spans="1:5">
      <c r="A784" s="6">
        <v>731</v>
      </c>
      <c r="B784" s="4">
        <v>6</v>
      </c>
      <c r="C784" s="6" t="s">
        <v>1468</v>
      </c>
      <c r="D784" s="4" t="s">
        <v>1459</v>
      </c>
      <c r="E784" s="5">
        <v>0.04</v>
      </c>
    </row>
    <row r="785" ht="15" spans="1:5">
      <c r="A785" s="6">
        <v>731</v>
      </c>
      <c r="B785" s="4">
        <v>7</v>
      </c>
      <c r="C785" s="6" t="s">
        <v>1469</v>
      </c>
      <c r="D785" s="4" t="s">
        <v>1298</v>
      </c>
      <c r="E785" s="5">
        <v>0.9245283</v>
      </c>
    </row>
    <row r="786" ht="15" spans="1:5">
      <c r="A786" s="6">
        <v>731</v>
      </c>
      <c r="B786" s="4">
        <v>7</v>
      </c>
      <c r="C786" s="6" t="s">
        <v>1469</v>
      </c>
      <c r="D786" s="4" t="s">
        <v>1296</v>
      </c>
      <c r="E786" s="5">
        <v>0.0754717</v>
      </c>
    </row>
    <row r="787" ht="15" spans="1:5">
      <c r="A787" s="6">
        <v>731</v>
      </c>
      <c r="B787" s="4">
        <v>8</v>
      </c>
      <c r="C787" s="6" t="s">
        <v>780</v>
      </c>
      <c r="D787" s="4" t="s">
        <v>1296</v>
      </c>
      <c r="E787" s="5">
        <v>0.4604317</v>
      </c>
    </row>
    <row r="788" ht="15" spans="1:5">
      <c r="A788" s="6">
        <v>731</v>
      </c>
      <c r="B788" s="4">
        <v>8</v>
      </c>
      <c r="C788" s="6" t="s">
        <v>780</v>
      </c>
      <c r="D788" s="4" t="s">
        <v>517</v>
      </c>
      <c r="E788" s="5">
        <v>0.3884892</v>
      </c>
    </row>
    <row r="789" ht="15" spans="1:5">
      <c r="A789" s="6">
        <v>731</v>
      </c>
      <c r="B789" s="4">
        <v>8</v>
      </c>
      <c r="C789" s="6" t="s">
        <v>780</v>
      </c>
      <c r="D789" s="4" t="s">
        <v>1298</v>
      </c>
      <c r="E789" s="5">
        <v>0.057554</v>
      </c>
    </row>
    <row r="790" ht="15" spans="1:5">
      <c r="A790" s="6">
        <v>731</v>
      </c>
      <c r="B790" s="4">
        <v>8</v>
      </c>
      <c r="C790" s="6" t="s">
        <v>780</v>
      </c>
      <c r="D790" s="4" t="s">
        <v>952</v>
      </c>
      <c r="E790" s="5">
        <v>0.057554</v>
      </c>
    </row>
    <row r="791" ht="15" spans="1:5">
      <c r="A791" s="6">
        <v>731</v>
      </c>
      <c r="B791" s="4">
        <v>8</v>
      </c>
      <c r="C791" s="6" t="s">
        <v>780</v>
      </c>
      <c r="D791" s="4" t="s">
        <v>524</v>
      </c>
      <c r="E791" s="5">
        <v>0.0359712</v>
      </c>
    </row>
    <row r="792" ht="15" spans="1:5">
      <c r="A792" s="6">
        <v>731</v>
      </c>
      <c r="B792" s="4">
        <v>9</v>
      </c>
      <c r="C792" s="6" t="s">
        <v>1470</v>
      </c>
      <c r="D792" s="4" t="s">
        <v>1298</v>
      </c>
      <c r="E792" s="5">
        <v>1</v>
      </c>
    </row>
    <row r="793" ht="15" spans="1:5">
      <c r="A793" s="6">
        <v>732</v>
      </c>
      <c r="B793" s="4">
        <v>1</v>
      </c>
      <c r="C793" s="6" t="s">
        <v>794</v>
      </c>
      <c r="D793" s="4" t="s">
        <v>1471</v>
      </c>
      <c r="E793" s="5">
        <v>0.8368794</v>
      </c>
    </row>
    <row r="794" ht="15" spans="1:5">
      <c r="A794" s="6">
        <v>732</v>
      </c>
      <c r="B794" s="4">
        <v>1</v>
      </c>
      <c r="C794" s="6" t="s">
        <v>794</v>
      </c>
      <c r="D794" s="4" t="s">
        <v>1458</v>
      </c>
      <c r="E794" s="5">
        <v>0.0567376</v>
      </c>
    </row>
    <row r="795" ht="15" spans="1:5">
      <c r="A795" s="6">
        <v>732</v>
      </c>
      <c r="B795" s="4">
        <v>1</v>
      </c>
      <c r="C795" s="6" t="s">
        <v>794</v>
      </c>
      <c r="D795" s="4" t="s">
        <v>1472</v>
      </c>
      <c r="E795" s="5">
        <v>0.0496454</v>
      </c>
    </row>
    <row r="796" ht="15" spans="1:5">
      <c r="A796" s="6">
        <v>732</v>
      </c>
      <c r="B796" s="4">
        <v>1</v>
      </c>
      <c r="C796" s="6" t="s">
        <v>794</v>
      </c>
      <c r="D796" s="4" t="s">
        <v>1285</v>
      </c>
      <c r="E796" s="5">
        <v>0.035461</v>
      </c>
    </row>
    <row r="797" ht="15" spans="1:5">
      <c r="A797" s="6">
        <v>732</v>
      </c>
      <c r="B797" s="4">
        <v>1</v>
      </c>
      <c r="C797" s="6" t="s">
        <v>794</v>
      </c>
      <c r="D797" s="4" t="s">
        <v>1459</v>
      </c>
      <c r="E797" s="5">
        <v>0.0212766</v>
      </c>
    </row>
    <row r="798" ht="15" spans="1:5">
      <c r="A798" s="6">
        <v>732</v>
      </c>
      <c r="B798" s="4">
        <v>2</v>
      </c>
      <c r="C798" s="6" t="s">
        <v>796</v>
      </c>
      <c r="D798" s="4" t="s">
        <v>1459</v>
      </c>
      <c r="E798" s="5">
        <v>0.5608466</v>
      </c>
    </row>
    <row r="799" ht="15" spans="1:5">
      <c r="A799" s="6">
        <v>732</v>
      </c>
      <c r="B799" s="4">
        <v>2</v>
      </c>
      <c r="C799" s="6" t="s">
        <v>796</v>
      </c>
      <c r="D799" s="4" t="s">
        <v>1473</v>
      </c>
      <c r="E799" s="5">
        <v>0.4126984</v>
      </c>
    </row>
    <row r="800" ht="15" spans="1:5">
      <c r="A800" s="6">
        <v>732</v>
      </c>
      <c r="B800" s="4">
        <v>2</v>
      </c>
      <c r="C800" s="6" t="s">
        <v>796</v>
      </c>
      <c r="D800" s="4" t="s">
        <v>946</v>
      </c>
      <c r="E800" s="5">
        <v>0.026455</v>
      </c>
    </row>
    <row r="801" ht="15" spans="1:5">
      <c r="A801" s="6">
        <v>732</v>
      </c>
      <c r="B801" s="4">
        <v>3</v>
      </c>
      <c r="C801" s="6" t="s">
        <v>799</v>
      </c>
      <c r="D801" s="4" t="s">
        <v>1472</v>
      </c>
      <c r="E801" s="5">
        <v>0.8585858</v>
      </c>
    </row>
    <row r="802" ht="15" spans="1:5">
      <c r="A802" s="6">
        <v>732</v>
      </c>
      <c r="B802" s="4">
        <v>3</v>
      </c>
      <c r="C802" s="6" t="s">
        <v>799</v>
      </c>
      <c r="D802" s="4" t="s">
        <v>1459</v>
      </c>
      <c r="E802" s="5">
        <v>0.1010101</v>
      </c>
    </row>
    <row r="803" ht="15" spans="1:5">
      <c r="A803" s="6">
        <v>732</v>
      </c>
      <c r="B803" s="4">
        <v>3</v>
      </c>
      <c r="C803" s="6" t="s">
        <v>799</v>
      </c>
      <c r="D803" s="4" t="s">
        <v>946</v>
      </c>
      <c r="E803" s="5">
        <v>0.040404</v>
      </c>
    </row>
    <row r="804" ht="15" spans="1:5">
      <c r="A804" s="6">
        <v>741</v>
      </c>
      <c r="B804" s="4">
        <v>1</v>
      </c>
      <c r="C804" s="6" t="s">
        <v>739</v>
      </c>
      <c r="D804" s="4" t="s">
        <v>1208</v>
      </c>
      <c r="E804" s="5">
        <v>1</v>
      </c>
    </row>
    <row r="805" ht="15" spans="1:5">
      <c r="A805" s="6">
        <v>741</v>
      </c>
      <c r="B805" s="4">
        <v>2</v>
      </c>
      <c r="C805" s="6" t="s">
        <v>1474</v>
      </c>
      <c r="D805" s="4" t="s">
        <v>1208</v>
      </c>
      <c r="E805" s="5">
        <v>0.816092</v>
      </c>
    </row>
    <row r="806" ht="15" spans="1:5">
      <c r="A806" s="6">
        <v>741</v>
      </c>
      <c r="B806" s="4">
        <v>2</v>
      </c>
      <c r="C806" s="6" t="s">
        <v>1474</v>
      </c>
      <c r="D806" s="4" t="s">
        <v>1198</v>
      </c>
      <c r="E806" s="5">
        <v>0.0804598</v>
      </c>
    </row>
    <row r="807" ht="15" spans="1:5">
      <c r="A807" s="6">
        <v>741</v>
      </c>
      <c r="B807" s="4">
        <v>2</v>
      </c>
      <c r="C807" s="6" t="s">
        <v>1474</v>
      </c>
      <c r="D807" s="4" t="s">
        <v>888</v>
      </c>
      <c r="E807" s="5">
        <v>0.0689655</v>
      </c>
    </row>
    <row r="808" ht="15" spans="1:5">
      <c r="A808" s="6">
        <v>741</v>
      </c>
      <c r="B808" s="4">
        <v>2</v>
      </c>
      <c r="C808" s="6" t="s">
        <v>1474</v>
      </c>
      <c r="D808" s="4" t="s">
        <v>662</v>
      </c>
      <c r="E808" s="5">
        <v>0.0344828</v>
      </c>
    </row>
    <row r="809" ht="15" spans="1:5">
      <c r="A809" s="6">
        <v>741</v>
      </c>
      <c r="B809" s="4">
        <v>3</v>
      </c>
      <c r="C809" s="6" t="s">
        <v>1475</v>
      </c>
      <c r="D809" s="4" t="s">
        <v>662</v>
      </c>
      <c r="E809" s="5">
        <v>0.3947369</v>
      </c>
    </row>
    <row r="810" ht="15" spans="1:5">
      <c r="A810" s="6">
        <v>741</v>
      </c>
      <c r="B810" s="4">
        <v>3</v>
      </c>
      <c r="C810" s="6" t="s">
        <v>1475</v>
      </c>
      <c r="D810" s="4" t="s">
        <v>1208</v>
      </c>
      <c r="E810" s="5">
        <v>0.3421053</v>
      </c>
    </row>
    <row r="811" ht="15" spans="1:5">
      <c r="A811" s="6">
        <v>741</v>
      </c>
      <c r="B811" s="4">
        <v>3</v>
      </c>
      <c r="C811" s="6" t="s">
        <v>1475</v>
      </c>
      <c r="D811" s="4" t="s">
        <v>908</v>
      </c>
      <c r="E811" s="5">
        <v>0.2631579</v>
      </c>
    </row>
    <row r="812" ht="15" spans="1:5">
      <c r="A812" s="6">
        <v>742</v>
      </c>
      <c r="B812" s="4">
        <v>1</v>
      </c>
      <c r="C812" s="6" t="s">
        <v>1476</v>
      </c>
      <c r="D812" s="4" t="s">
        <v>662</v>
      </c>
      <c r="E812" s="5">
        <v>0.9166667</v>
      </c>
    </row>
    <row r="813" ht="15" spans="1:5">
      <c r="A813" s="6">
        <v>742</v>
      </c>
      <c r="B813" s="4">
        <v>1</v>
      </c>
      <c r="C813" s="6" t="s">
        <v>1476</v>
      </c>
      <c r="D813" s="4" t="s">
        <v>1200</v>
      </c>
      <c r="E813" s="5">
        <v>0.0833333</v>
      </c>
    </row>
    <row r="814" ht="15" spans="1:5">
      <c r="A814" s="6">
        <v>742</v>
      </c>
      <c r="B814" s="4">
        <v>2</v>
      </c>
      <c r="C814" s="6" t="s">
        <v>746</v>
      </c>
      <c r="D814" s="4" t="s">
        <v>908</v>
      </c>
      <c r="E814" s="5">
        <v>0.4069767</v>
      </c>
    </row>
    <row r="815" ht="15" spans="1:5">
      <c r="A815" s="6">
        <v>742</v>
      </c>
      <c r="B815" s="4">
        <v>2</v>
      </c>
      <c r="C815" s="6" t="s">
        <v>746</v>
      </c>
      <c r="D815" s="4" t="s">
        <v>893</v>
      </c>
      <c r="E815" s="5">
        <v>0.2209302</v>
      </c>
    </row>
    <row r="816" ht="15" spans="1:5">
      <c r="A816" s="6">
        <v>742</v>
      </c>
      <c r="B816" s="4">
        <v>2</v>
      </c>
      <c r="C816" s="6" t="s">
        <v>746</v>
      </c>
      <c r="D816" s="4" t="s">
        <v>1420</v>
      </c>
      <c r="E816" s="5">
        <v>0.1627907</v>
      </c>
    </row>
    <row r="817" ht="15" spans="1:5">
      <c r="A817" s="6">
        <v>742</v>
      </c>
      <c r="B817" s="4">
        <v>2</v>
      </c>
      <c r="C817" s="6" t="s">
        <v>746</v>
      </c>
      <c r="D817" s="4" t="s">
        <v>662</v>
      </c>
      <c r="E817" s="5">
        <v>0.1511628</v>
      </c>
    </row>
    <row r="818" ht="15" spans="1:5">
      <c r="A818" s="6">
        <v>742</v>
      </c>
      <c r="B818" s="4">
        <v>2</v>
      </c>
      <c r="C818" s="6" t="s">
        <v>746</v>
      </c>
      <c r="D818" s="4" t="s">
        <v>1458</v>
      </c>
      <c r="E818" s="5">
        <v>0.0581395</v>
      </c>
    </row>
    <row r="819" ht="15" spans="1:5">
      <c r="A819" s="6">
        <v>751</v>
      </c>
      <c r="B819" s="4">
        <v>1</v>
      </c>
      <c r="C819" s="6" t="s">
        <v>801</v>
      </c>
      <c r="D819" s="4" t="s">
        <v>1477</v>
      </c>
      <c r="E819" s="5">
        <v>0.373913</v>
      </c>
    </row>
    <row r="820" ht="15" spans="1:5">
      <c r="A820" s="6">
        <v>751</v>
      </c>
      <c r="B820" s="4">
        <v>1</v>
      </c>
      <c r="C820" s="6" t="s">
        <v>801</v>
      </c>
      <c r="D820" s="4" t="s">
        <v>958</v>
      </c>
      <c r="E820" s="5">
        <v>0.2956522</v>
      </c>
    </row>
    <row r="821" ht="15" spans="1:5">
      <c r="A821" s="6">
        <v>751</v>
      </c>
      <c r="B821" s="4">
        <v>1</v>
      </c>
      <c r="C821" s="6" t="s">
        <v>801</v>
      </c>
      <c r="D821" s="4" t="s">
        <v>1478</v>
      </c>
      <c r="E821" s="5">
        <v>0.2782609</v>
      </c>
    </row>
    <row r="822" ht="15" spans="1:5">
      <c r="A822" s="6">
        <v>751</v>
      </c>
      <c r="B822" s="4">
        <v>1</v>
      </c>
      <c r="C822" s="6" t="s">
        <v>801</v>
      </c>
      <c r="D822" s="4" t="s">
        <v>1299</v>
      </c>
      <c r="E822" s="5">
        <v>0.0521739</v>
      </c>
    </row>
    <row r="823" ht="15" spans="1:5">
      <c r="A823" s="6">
        <v>751</v>
      </c>
      <c r="B823" s="4">
        <v>2</v>
      </c>
      <c r="C823" s="6" t="s">
        <v>804</v>
      </c>
      <c r="D823" s="4" t="s">
        <v>958</v>
      </c>
      <c r="E823" s="5">
        <v>0.7956204</v>
      </c>
    </row>
    <row r="824" ht="15" spans="1:5">
      <c r="A824" s="6">
        <v>751</v>
      </c>
      <c r="B824" s="4">
        <v>2</v>
      </c>
      <c r="C824" s="6" t="s">
        <v>804</v>
      </c>
      <c r="D824" s="4" t="s">
        <v>1479</v>
      </c>
      <c r="E824" s="5">
        <v>0.2043796</v>
      </c>
    </row>
    <row r="825" ht="15" spans="1:5">
      <c r="A825" s="6">
        <v>751</v>
      </c>
      <c r="B825" s="4">
        <v>3</v>
      </c>
      <c r="C825" s="6" t="s">
        <v>1480</v>
      </c>
      <c r="D825" s="4" t="s">
        <v>958</v>
      </c>
      <c r="E825" s="5">
        <v>1</v>
      </c>
    </row>
    <row r="826" ht="15" spans="1:5">
      <c r="A826" s="6">
        <v>751</v>
      </c>
      <c r="B826" s="4">
        <v>4</v>
      </c>
      <c r="C826" s="6" t="s">
        <v>1481</v>
      </c>
      <c r="D826" s="4" t="s">
        <v>958</v>
      </c>
      <c r="E826" s="5">
        <v>1</v>
      </c>
    </row>
    <row r="827" ht="15" spans="1:5">
      <c r="A827" s="6">
        <v>751</v>
      </c>
      <c r="B827" s="4">
        <v>5</v>
      </c>
      <c r="C827" s="6" t="s">
        <v>1482</v>
      </c>
      <c r="D827" s="4" t="s">
        <v>1394</v>
      </c>
      <c r="E827" s="5">
        <v>0.5384616</v>
      </c>
    </row>
    <row r="828" ht="15" spans="1:5">
      <c r="A828" s="6">
        <v>751</v>
      </c>
      <c r="B828" s="4">
        <v>5</v>
      </c>
      <c r="C828" s="6" t="s">
        <v>1482</v>
      </c>
      <c r="D828" s="4" t="s">
        <v>1483</v>
      </c>
      <c r="E828" s="5">
        <v>0.4615385</v>
      </c>
    </row>
    <row r="829" ht="15" spans="1:5">
      <c r="A829" s="6">
        <v>751</v>
      </c>
      <c r="B829" s="4">
        <v>6</v>
      </c>
      <c r="C829" s="6" t="s">
        <v>1484</v>
      </c>
      <c r="D829" s="4" t="s">
        <v>958</v>
      </c>
      <c r="E829" s="5">
        <v>1</v>
      </c>
    </row>
    <row r="830" ht="15" spans="1:5">
      <c r="A830" s="6">
        <v>752</v>
      </c>
      <c r="B830" s="4">
        <v>1</v>
      </c>
      <c r="C830" s="6" t="s">
        <v>1485</v>
      </c>
      <c r="D830" s="4" t="s">
        <v>946</v>
      </c>
      <c r="E830" s="5">
        <v>1</v>
      </c>
    </row>
    <row r="831" ht="15" spans="1:5">
      <c r="A831" s="6">
        <v>752</v>
      </c>
      <c r="B831" s="4">
        <v>2</v>
      </c>
      <c r="C831" s="6" t="s">
        <v>815</v>
      </c>
      <c r="D831" s="4" t="s">
        <v>1486</v>
      </c>
      <c r="E831" s="5">
        <v>0.7772727</v>
      </c>
    </row>
    <row r="832" ht="15" spans="1:5">
      <c r="A832" s="6">
        <v>752</v>
      </c>
      <c r="B832" s="4">
        <v>2</v>
      </c>
      <c r="C832" s="6" t="s">
        <v>815</v>
      </c>
      <c r="D832" s="4" t="s">
        <v>946</v>
      </c>
      <c r="E832" s="5">
        <v>0.1681818</v>
      </c>
    </row>
    <row r="833" ht="15" spans="1:5">
      <c r="A833" s="6">
        <v>752</v>
      </c>
      <c r="B833" s="4">
        <v>2</v>
      </c>
      <c r="C833" s="6" t="s">
        <v>815</v>
      </c>
      <c r="D833" s="4" t="s">
        <v>1440</v>
      </c>
      <c r="E833" s="5">
        <v>0.0545455</v>
      </c>
    </row>
    <row r="834" ht="15" spans="1:5">
      <c r="A834" s="6">
        <v>752</v>
      </c>
      <c r="B834" s="4">
        <v>3</v>
      </c>
      <c r="C834" s="6" t="s">
        <v>955</v>
      </c>
      <c r="D834" s="4" t="s">
        <v>946</v>
      </c>
      <c r="E834" s="5">
        <v>0.9634146</v>
      </c>
    </row>
    <row r="835" ht="15" spans="1:5">
      <c r="A835" s="6">
        <v>752</v>
      </c>
      <c r="B835" s="4">
        <v>3</v>
      </c>
      <c r="C835" s="6" t="s">
        <v>955</v>
      </c>
      <c r="D835" s="4" t="s">
        <v>1486</v>
      </c>
      <c r="E835" s="5">
        <v>0.0365854</v>
      </c>
    </row>
    <row r="836" ht="15" spans="1:5">
      <c r="A836" s="6">
        <v>753</v>
      </c>
      <c r="B836" s="4">
        <v>1</v>
      </c>
      <c r="C836" s="6" t="s">
        <v>789</v>
      </c>
      <c r="D836" s="4" t="s">
        <v>1079</v>
      </c>
      <c r="E836" s="5">
        <v>0.4857143</v>
      </c>
    </row>
    <row r="837" ht="15" spans="1:5">
      <c r="A837" s="6">
        <v>753</v>
      </c>
      <c r="B837" s="4">
        <v>1</v>
      </c>
      <c r="C837" s="6" t="s">
        <v>789</v>
      </c>
      <c r="D837" s="4" t="s">
        <v>524</v>
      </c>
      <c r="E837" s="5">
        <v>0.3904762</v>
      </c>
    </row>
    <row r="838" ht="15" spans="1:5">
      <c r="A838" s="6">
        <v>753</v>
      </c>
      <c r="B838" s="4">
        <v>1</v>
      </c>
      <c r="C838" s="6" t="s">
        <v>789</v>
      </c>
      <c r="D838" s="4" t="s">
        <v>1298</v>
      </c>
      <c r="E838" s="5">
        <v>0.0666667</v>
      </c>
    </row>
    <row r="839" ht="15" spans="1:5">
      <c r="A839" s="6">
        <v>753</v>
      </c>
      <c r="B839" s="4">
        <v>1</v>
      </c>
      <c r="C839" s="6" t="s">
        <v>789</v>
      </c>
      <c r="D839" s="4" t="s">
        <v>1378</v>
      </c>
      <c r="E839" s="5">
        <v>0.0571429</v>
      </c>
    </row>
    <row r="840" ht="15" spans="1:5">
      <c r="A840" s="6">
        <v>753</v>
      </c>
      <c r="B840" s="4">
        <v>2</v>
      </c>
      <c r="C840" s="6" t="s">
        <v>1487</v>
      </c>
      <c r="D840" s="4" t="s">
        <v>524</v>
      </c>
      <c r="E840" s="5">
        <v>0.508772</v>
      </c>
    </row>
    <row r="841" ht="15" spans="1:5">
      <c r="A841" s="6">
        <v>753</v>
      </c>
      <c r="B841" s="4">
        <v>2</v>
      </c>
      <c r="C841" s="6" t="s">
        <v>1487</v>
      </c>
      <c r="D841" s="4" t="s">
        <v>1079</v>
      </c>
      <c r="E841" s="5">
        <v>0.4912281</v>
      </c>
    </row>
    <row r="842" ht="15" spans="1:5">
      <c r="A842" s="6">
        <v>753</v>
      </c>
      <c r="B842" s="4">
        <v>3</v>
      </c>
      <c r="C842" s="6" t="s">
        <v>1488</v>
      </c>
      <c r="D842" s="4" t="s">
        <v>524</v>
      </c>
      <c r="E842" s="5">
        <v>0.6907216</v>
      </c>
    </row>
    <row r="843" ht="15" spans="1:5">
      <c r="A843" s="6">
        <v>753</v>
      </c>
      <c r="B843" s="4">
        <v>3</v>
      </c>
      <c r="C843" s="6" t="s">
        <v>1488</v>
      </c>
      <c r="D843" s="4" t="s">
        <v>1489</v>
      </c>
      <c r="E843" s="5">
        <v>0.2164948</v>
      </c>
    </row>
    <row r="844" ht="15" spans="1:5">
      <c r="A844" s="6">
        <v>753</v>
      </c>
      <c r="B844" s="4">
        <v>3</v>
      </c>
      <c r="C844" s="6" t="s">
        <v>1488</v>
      </c>
      <c r="D844" s="4" t="s">
        <v>1298</v>
      </c>
      <c r="E844" s="5">
        <v>0.0515464</v>
      </c>
    </row>
    <row r="845" ht="15" spans="1:5">
      <c r="A845" s="6">
        <v>753</v>
      </c>
      <c r="B845" s="4">
        <v>3</v>
      </c>
      <c r="C845" s="6" t="s">
        <v>1488</v>
      </c>
      <c r="D845" s="4" t="s">
        <v>520</v>
      </c>
      <c r="E845" s="5">
        <v>0.0412371</v>
      </c>
    </row>
    <row r="846" ht="15" spans="1:5">
      <c r="A846" s="6">
        <v>753</v>
      </c>
      <c r="B846" s="4">
        <v>4</v>
      </c>
      <c r="C846" s="6" t="s">
        <v>783</v>
      </c>
      <c r="D846" s="4" t="s">
        <v>514</v>
      </c>
      <c r="E846" s="5">
        <v>0.7708333</v>
      </c>
    </row>
    <row r="847" ht="15" spans="1:5">
      <c r="A847" s="6">
        <v>753</v>
      </c>
      <c r="B847" s="4">
        <v>4</v>
      </c>
      <c r="C847" s="6" t="s">
        <v>783</v>
      </c>
      <c r="D847" s="4" t="s">
        <v>524</v>
      </c>
      <c r="E847" s="5">
        <v>0.2291667</v>
      </c>
    </row>
    <row r="848" ht="15" spans="1:5">
      <c r="A848" s="6">
        <v>753</v>
      </c>
      <c r="B848" s="4">
        <v>5</v>
      </c>
      <c r="C848" s="6" t="s">
        <v>1490</v>
      </c>
      <c r="D848" s="4" t="s">
        <v>952</v>
      </c>
      <c r="E848" s="5">
        <v>0.9747899</v>
      </c>
    </row>
    <row r="849" ht="15" spans="1:5">
      <c r="A849" s="6">
        <v>753</v>
      </c>
      <c r="B849" s="4">
        <v>5</v>
      </c>
      <c r="C849" s="6" t="s">
        <v>1490</v>
      </c>
      <c r="D849" s="4" t="s">
        <v>1394</v>
      </c>
      <c r="E849" s="5">
        <v>0.0252101</v>
      </c>
    </row>
    <row r="850" ht="15" spans="1:5">
      <c r="A850" s="6">
        <v>753</v>
      </c>
      <c r="B850" s="4">
        <v>6</v>
      </c>
      <c r="C850" s="6" t="s">
        <v>786</v>
      </c>
      <c r="D850" s="4" t="s">
        <v>520</v>
      </c>
      <c r="E850" s="5">
        <v>1</v>
      </c>
    </row>
    <row r="851" ht="15" spans="1:5">
      <c r="A851" s="6">
        <v>754</v>
      </c>
      <c r="B851" s="4">
        <v>1</v>
      </c>
      <c r="C851" s="6" t="s">
        <v>1491</v>
      </c>
      <c r="D851" s="4" t="s">
        <v>1194</v>
      </c>
      <c r="E851" s="5">
        <v>1</v>
      </c>
    </row>
    <row r="852" ht="15" spans="1:5">
      <c r="A852" s="6">
        <v>754</v>
      </c>
      <c r="B852" s="4">
        <v>2</v>
      </c>
      <c r="C852" s="6" t="s">
        <v>1492</v>
      </c>
      <c r="D852" s="4" t="s">
        <v>949</v>
      </c>
      <c r="E852" s="5">
        <v>0.5714286</v>
      </c>
    </row>
    <row r="853" ht="15" spans="1:5">
      <c r="A853" s="6">
        <v>754</v>
      </c>
      <c r="B853" s="4">
        <v>2</v>
      </c>
      <c r="C853" s="6" t="s">
        <v>1492</v>
      </c>
      <c r="D853" s="4" t="s">
        <v>1294</v>
      </c>
      <c r="E853" s="5">
        <v>0.4285714</v>
      </c>
    </row>
    <row r="854" ht="15" spans="1:5">
      <c r="A854" s="6">
        <v>754</v>
      </c>
      <c r="B854" s="4">
        <v>3</v>
      </c>
      <c r="C854" s="6" t="s">
        <v>980</v>
      </c>
      <c r="D854" s="4" t="s">
        <v>1483</v>
      </c>
      <c r="E854" s="5">
        <v>0.7531447</v>
      </c>
    </row>
    <row r="855" ht="15" spans="1:5">
      <c r="A855" s="6">
        <v>754</v>
      </c>
      <c r="B855" s="4">
        <v>3</v>
      </c>
      <c r="C855" s="6" t="s">
        <v>980</v>
      </c>
      <c r="D855" s="4" t="s">
        <v>1394</v>
      </c>
      <c r="E855" s="5">
        <v>0.2468553</v>
      </c>
    </row>
    <row r="856" ht="15" spans="1:5">
      <c r="A856" s="6">
        <v>754</v>
      </c>
      <c r="B856" s="4">
        <v>4</v>
      </c>
      <c r="C856" s="6" t="s">
        <v>834</v>
      </c>
      <c r="D856" s="4" t="s">
        <v>1493</v>
      </c>
      <c r="E856" s="5">
        <v>0.8965517</v>
      </c>
    </row>
    <row r="857" ht="15" spans="1:5">
      <c r="A857" s="6">
        <v>754</v>
      </c>
      <c r="B857" s="4">
        <v>4</v>
      </c>
      <c r="C857" s="6" t="s">
        <v>834</v>
      </c>
      <c r="D857" s="4" t="s">
        <v>1494</v>
      </c>
      <c r="E857" s="5">
        <v>0.1034483</v>
      </c>
    </row>
    <row r="858" ht="15" spans="1:5">
      <c r="A858" s="6">
        <v>754</v>
      </c>
      <c r="B858" s="4">
        <v>9</v>
      </c>
      <c r="C858" s="6" t="s">
        <v>818</v>
      </c>
      <c r="D858" s="4" t="s">
        <v>1298</v>
      </c>
      <c r="E858" s="5">
        <v>0.6293104</v>
      </c>
    </row>
    <row r="859" ht="15" spans="1:5">
      <c r="A859" s="6">
        <v>754</v>
      </c>
      <c r="B859" s="4">
        <v>9</v>
      </c>
      <c r="C859" s="6" t="s">
        <v>818</v>
      </c>
      <c r="D859" s="4" t="s">
        <v>1279</v>
      </c>
      <c r="E859" s="5">
        <v>0.2844827</v>
      </c>
    </row>
    <row r="860" ht="15" spans="1:5">
      <c r="A860" s="6">
        <v>754</v>
      </c>
      <c r="B860" s="4">
        <v>9</v>
      </c>
      <c r="C860" s="6" t="s">
        <v>818</v>
      </c>
      <c r="D860" s="4" t="s">
        <v>1495</v>
      </c>
      <c r="E860" s="5">
        <v>0.0862069</v>
      </c>
    </row>
    <row r="861" ht="15" spans="1:5">
      <c r="A861" s="6">
        <v>811</v>
      </c>
      <c r="B861" s="4">
        <v>1</v>
      </c>
      <c r="C861" s="6" t="s">
        <v>958</v>
      </c>
      <c r="D861" s="4" t="s">
        <v>949</v>
      </c>
      <c r="E861" s="5">
        <v>0.6567796</v>
      </c>
    </row>
    <row r="862" ht="15" spans="1:5">
      <c r="A862" s="6">
        <v>811</v>
      </c>
      <c r="B862" s="4">
        <v>1</v>
      </c>
      <c r="C862" s="6" t="s">
        <v>958</v>
      </c>
      <c r="D862" s="4" t="s">
        <v>1294</v>
      </c>
      <c r="E862" s="5">
        <v>0.3432204</v>
      </c>
    </row>
    <row r="863" ht="15" spans="1:5">
      <c r="A863" s="6">
        <v>811</v>
      </c>
      <c r="B863" s="4">
        <v>2</v>
      </c>
      <c r="C863" s="6" t="s">
        <v>1466</v>
      </c>
      <c r="D863" s="4" t="s">
        <v>1294</v>
      </c>
      <c r="E863" s="5">
        <v>0.6851852</v>
      </c>
    </row>
    <row r="864" ht="15" spans="1:5">
      <c r="A864" s="6">
        <v>811</v>
      </c>
      <c r="B864" s="4">
        <v>2</v>
      </c>
      <c r="C864" s="6" t="s">
        <v>1466</v>
      </c>
      <c r="D864" s="4" t="s">
        <v>949</v>
      </c>
      <c r="E864" s="5">
        <v>0.2037037</v>
      </c>
    </row>
    <row r="865" ht="15" spans="1:5">
      <c r="A865" s="6">
        <v>811</v>
      </c>
      <c r="B865" s="4">
        <v>2</v>
      </c>
      <c r="C865" s="6" t="s">
        <v>1466</v>
      </c>
      <c r="D865" s="4" t="s">
        <v>1299</v>
      </c>
      <c r="E865" s="5">
        <v>0.1111111</v>
      </c>
    </row>
    <row r="866" ht="15" spans="1:5">
      <c r="A866" s="6">
        <v>811</v>
      </c>
      <c r="B866" s="4">
        <v>3</v>
      </c>
      <c r="C866" s="6" t="s">
        <v>1296</v>
      </c>
      <c r="D866" s="4" t="s">
        <v>1294</v>
      </c>
      <c r="E866" s="5">
        <v>0.875</v>
      </c>
    </row>
    <row r="867" ht="15" spans="1:5">
      <c r="A867" s="6">
        <v>811</v>
      </c>
      <c r="B867" s="4">
        <v>3</v>
      </c>
      <c r="C867" s="6" t="s">
        <v>1296</v>
      </c>
      <c r="D867" s="4" t="s">
        <v>1148</v>
      </c>
      <c r="E867" s="5">
        <v>0.125</v>
      </c>
    </row>
    <row r="868" ht="15" spans="1:5">
      <c r="A868" s="6">
        <v>811</v>
      </c>
      <c r="B868" s="4">
        <v>4</v>
      </c>
      <c r="C868" s="6" t="s">
        <v>952</v>
      </c>
      <c r="D868" s="4" t="s">
        <v>1299</v>
      </c>
      <c r="E868" s="5">
        <v>0.7513812</v>
      </c>
    </row>
    <row r="869" ht="15" spans="1:5">
      <c r="A869" s="6">
        <v>811</v>
      </c>
      <c r="B869" s="4">
        <v>4</v>
      </c>
      <c r="C869" s="6" t="s">
        <v>952</v>
      </c>
      <c r="D869" s="4" t="s">
        <v>952</v>
      </c>
      <c r="E869" s="5">
        <v>0.0883978</v>
      </c>
    </row>
    <row r="870" ht="15" spans="1:5">
      <c r="A870" s="6">
        <v>811</v>
      </c>
      <c r="B870" s="4">
        <v>4</v>
      </c>
      <c r="C870" s="6" t="s">
        <v>952</v>
      </c>
      <c r="D870" s="4" t="s">
        <v>1458</v>
      </c>
      <c r="E870" s="5">
        <v>0.0828729</v>
      </c>
    </row>
    <row r="871" ht="15" spans="1:5">
      <c r="A871" s="6">
        <v>811</v>
      </c>
      <c r="B871" s="4">
        <v>4</v>
      </c>
      <c r="C871" s="6" t="s">
        <v>952</v>
      </c>
      <c r="D871" s="4" t="s">
        <v>1296</v>
      </c>
      <c r="E871" s="5">
        <v>0.0497238</v>
      </c>
    </row>
    <row r="872" ht="15" spans="1:5">
      <c r="A872" s="6">
        <v>811</v>
      </c>
      <c r="B872" s="4">
        <v>4</v>
      </c>
      <c r="C872" s="6" t="s">
        <v>952</v>
      </c>
      <c r="D872" s="4" t="s">
        <v>1298</v>
      </c>
      <c r="E872" s="5">
        <v>0.0276243</v>
      </c>
    </row>
    <row r="873" ht="15" spans="1:5">
      <c r="A873" s="6">
        <v>812</v>
      </c>
      <c r="B873" s="4">
        <v>1</v>
      </c>
      <c r="C873" s="6" t="s">
        <v>946</v>
      </c>
      <c r="D873" s="4" t="s">
        <v>1297</v>
      </c>
      <c r="E873" s="5">
        <v>0.9402062</v>
      </c>
    </row>
    <row r="874" ht="15" spans="1:5">
      <c r="A874" s="6">
        <v>812</v>
      </c>
      <c r="B874" s="4">
        <v>1</v>
      </c>
      <c r="C874" s="6" t="s">
        <v>946</v>
      </c>
      <c r="D874" s="4" t="s">
        <v>1458</v>
      </c>
      <c r="E874" s="5">
        <v>0.0597938</v>
      </c>
    </row>
    <row r="875" ht="15" spans="1:5">
      <c r="A875" s="6">
        <v>812</v>
      </c>
      <c r="B875" s="4">
        <v>2</v>
      </c>
      <c r="C875" s="6" t="s">
        <v>949</v>
      </c>
      <c r="D875" s="4" t="s">
        <v>1449</v>
      </c>
      <c r="E875" s="5">
        <v>0.6148148</v>
      </c>
    </row>
    <row r="876" ht="15" spans="1:5">
      <c r="A876" s="6">
        <v>812</v>
      </c>
      <c r="B876" s="4">
        <v>2</v>
      </c>
      <c r="C876" s="6" t="s">
        <v>949</v>
      </c>
      <c r="D876" s="4" t="s">
        <v>1297</v>
      </c>
      <c r="E876" s="5">
        <v>0.362963</v>
      </c>
    </row>
    <row r="877" ht="15" spans="1:5">
      <c r="A877" s="6">
        <v>812</v>
      </c>
      <c r="B877" s="4">
        <v>2</v>
      </c>
      <c r="C877" s="6" t="s">
        <v>949</v>
      </c>
      <c r="D877" s="4" t="s">
        <v>1457</v>
      </c>
      <c r="E877" s="5">
        <v>0.0222222</v>
      </c>
    </row>
    <row r="878" ht="15" spans="1:5">
      <c r="A878" s="6">
        <v>813</v>
      </c>
      <c r="B878" s="4">
        <v>1</v>
      </c>
      <c r="C878" s="6" t="s">
        <v>937</v>
      </c>
      <c r="D878" s="4" t="s">
        <v>952</v>
      </c>
      <c r="E878" s="5">
        <v>0.8742857</v>
      </c>
    </row>
    <row r="879" ht="15" spans="1:5">
      <c r="A879" s="6">
        <v>813</v>
      </c>
      <c r="B879" s="4">
        <v>1</v>
      </c>
      <c r="C879" s="6" t="s">
        <v>937</v>
      </c>
      <c r="D879" s="4" t="s">
        <v>1299</v>
      </c>
      <c r="E879" s="5">
        <v>0.0971429</v>
      </c>
    </row>
    <row r="880" ht="15" spans="1:5">
      <c r="A880" s="6">
        <v>813</v>
      </c>
      <c r="B880" s="4">
        <v>1</v>
      </c>
      <c r="C880" s="6" t="s">
        <v>937</v>
      </c>
      <c r="D880" s="4" t="s">
        <v>1458</v>
      </c>
      <c r="E880" s="5">
        <v>0.0285714</v>
      </c>
    </row>
    <row r="881" ht="15" spans="1:5">
      <c r="A881" s="6">
        <v>813</v>
      </c>
      <c r="B881" s="4">
        <v>2</v>
      </c>
      <c r="C881" s="6" t="s">
        <v>1496</v>
      </c>
      <c r="D881" s="4" t="s">
        <v>1472</v>
      </c>
      <c r="E881" s="5">
        <v>0.557377</v>
      </c>
    </row>
    <row r="882" ht="15" spans="1:5">
      <c r="A882" s="6">
        <v>813</v>
      </c>
      <c r="B882" s="4">
        <v>2</v>
      </c>
      <c r="C882" s="6" t="s">
        <v>1496</v>
      </c>
      <c r="D882" s="4" t="s">
        <v>952</v>
      </c>
      <c r="E882" s="5">
        <v>0.1639344</v>
      </c>
    </row>
    <row r="883" ht="15" spans="1:5">
      <c r="A883" s="6">
        <v>813</v>
      </c>
      <c r="B883" s="4">
        <v>2</v>
      </c>
      <c r="C883" s="6" t="s">
        <v>1496</v>
      </c>
      <c r="D883" s="4" t="s">
        <v>1459</v>
      </c>
      <c r="E883" s="5">
        <v>0.1147541</v>
      </c>
    </row>
    <row r="884" ht="15" spans="1:5">
      <c r="A884" s="6">
        <v>813</v>
      </c>
      <c r="B884" s="4">
        <v>2</v>
      </c>
      <c r="C884" s="6" t="s">
        <v>1496</v>
      </c>
      <c r="D884" s="4" t="s">
        <v>946</v>
      </c>
      <c r="E884" s="5">
        <v>0.1147541</v>
      </c>
    </row>
    <row r="885" ht="15" spans="1:5">
      <c r="A885" s="6">
        <v>813</v>
      </c>
      <c r="B885" s="4">
        <v>2</v>
      </c>
      <c r="C885" s="6" t="s">
        <v>1496</v>
      </c>
      <c r="D885" s="4" t="s">
        <v>1473</v>
      </c>
      <c r="E885" s="5">
        <v>0.0491803</v>
      </c>
    </row>
    <row r="886" ht="15" spans="1:5">
      <c r="A886" s="6">
        <v>814</v>
      </c>
      <c r="B886" s="4">
        <v>1</v>
      </c>
      <c r="C886" s="6" t="s">
        <v>940</v>
      </c>
      <c r="D886" s="4" t="s">
        <v>1497</v>
      </c>
      <c r="E886" s="5">
        <v>1</v>
      </c>
    </row>
    <row r="887" ht="15" spans="1:5">
      <c r="A887" s="6">
        <v>814</v>
      </c>
      <c r="B887" s="4">
        <v>2</v>
      </c>
      <c r="C887" s="6" t="s">
        <v>943</v>
      </c>
      <c r="D887" s="4" t="s">
        <v>1498</v>
      </c>
      <c r="E887" s="5">
        <v>0.9401197</v>
      </c>
    </row>
    <row r="888" ht="15" spans="1:5">
      <c r="A888" s="6">
        <v>814</v>
      </c>
      <c r="B888" s="4">
        <v>2</v>
      </c>
      <c r="C888" s="6" t="s">
        <v>943</v>
      </c>
      <c r="D888" s="4" t="s">
        <v>952</v>
      </c>
      <c r="E888" s="5">
        <v>0.0598802</v>
      </c>
    </row>
    <row r="889" ht="15" spans="1:5">
      <c r="A889" s="6">
        <v>814</v>
      </c>
      <c r="B889" s="4">
        <v>3</v>
      </c>
      <c r="C889" s="6" t="s">
        <v>1290</v>
      </c>
      <c r="D889" s="4" t="s">
        <v>946</v>
      </c>
      <c r="E889" s="5">
        <v>0.9351852</v>
      </c>
    </row>
    <row r="890" ht="15" spans="1:5">
      <c r="A890" s="6">
        <v>814</v>
      </c>
      <c r="B890" s="4">
        <v>3</v>
      </c>
      <c r="C890" s="6" t="s">
        <v>1290</v>
      </c>
      <c r="D890" s="4" t="s">
        <v>1459</v>
      </c>
      <c r="E890" s="5">
        <v>0.0648148</v>
      </c>
    </row>
    <row r="891" ht="15" spans="1:5">
      <c r="A891" s="6">
        <v>815</v>
      </c>
      <c r="B891" s="4">
        <v>1</v>
      </c>
      <c r="C891" s="6" t="s">
        <v>934</v>
      </c>
      <c r="D891" s="4" t="s">
        <v>1296</v>
      </c>
      <c r="E891" s="5">
        <v>1</v>
      </c>
    </row>
    <row r="892" ht="15" spans="1:5">
      <c r="A892" s="6">
        <v>815</v>
      </c>
      <c r="B892" s="4">
        <v>2</v>
      </c>
      <c r="C892" s="6" t="s">
        <v>1499</v>
      </c>
      <c r="D892" s="4" t="s">
        <v>1296</v>
      </c>
      <c r="E892" s="5">
        <v>0.7294686</v>
      </c>
    </row>
    <row r="893" ht="15" spans="1:5">
      <c r="A893" s="6">
        <v>815</v>
      </c>
      <c r="B893" s="4">
        <v>2</v>
      </c>
      <c r="C893" s="6" t="s">
        <v>1499</v>
      </c>
      <c r="D893" s="4" t="s">
        <v>1489</v>
      </c>
      <c r="E893" s="5">
        <v>0.1642512</v>
      </c>
    </row>
    <row r="894" ht="15" spans="1:5">
      <c r="A894" s="6">
        <v>815</v>
      </c>
      <c r="B894" s="4">
        <v>2</v>
      </c>
      <c r="C894" s="6" t="s">
        <v>1499</v>
      </c>
      <c r="D894" s="4" t="s">
        <v>517</v>
      </c>
      <c r="E894" s="5">
        <v>0.0386473</v>
      </c>
    </row>
    <row r="895" ht="15" spans="1:5">
      <c r="A895" s="6">
        <v>815</v>
      </c>
      <c r="B895" s="4">
        <v>2</v>
      </c>
      <c r="C895" s="6" t="s">
        <v>1499</v>
      </c>
      <c r="D895" s="4" t="s">
        <v>1458</v>
      </c>
      <c r="E895" s="5">
        <v>0.0338164</v>
      </c>
    </row>
    <row r="896" ht="15" spans="1:5">
      <c r="A896" s="6">
        <v>815</v>
      </c>
      <c r="B896" s="4">
        <v>2</v>
      </c>
      <c r="C896" s="6" t="s">
        <v>1499</v>
      </c>
      <c r="D896" s="4" t="s">
        <v>888</v>
      </c>
      <c r="E896" s="5">
        <v>0.0338164</v>
      </c>
    </row>
    <row r="897" ht="15" spans="1:5">
      <c r="A897" s="6">
        <v>815</v>
      </c>
      <c r="B897" s="4">
        <v>3</v>
      </c>
      <c r="C897" s="6" t="s">
        <v>985</v>
      </c>
      <c r="D897" s="4" t="s">
        <v>1489</v>
      </c>
      <c r="E897" s="5">
        <v>1</v>
      </c>
    </row>
    <row r="898" ht="15" spans="1:5">
      <c r="A898" s="6">
        <v>815</v>
      </c>
      <c r="B898" s="4">
        <v>4</v>
      </c>
      <c r="C898" s="6" t="s">
        <v>1500</v>
      </c>
      <c r="D898" s="4" t="s">
        <v>1296</v>
      </c>
      <c r="E898" s="5">
        <v>0.821656</v>
      </c>
    </row>
    <row r="899" ht="15" spans="1:5">
      <c r="A899" s="6">
        <v>815</v>
      </c>
      <c r="B899" s="4">
        <v>4</v>
      </c>
      <c r="C899" s="6" t="s">
        <v>1500</v>
      </c>
      <c r="D899" s="4" t="s">
        <v>952</v>
      </c>
      <c r="E899" s="5">
        <v>0.178344</v>
      </c>
    </row>
    <row r="900" ht="15" spans="1:5">
      <c r="A900" s="6">
        <v>815</v>
      </c>
      <c r="B900" s="4">
        <v>5</v>
      </c>
      <c r="C900" s="6" t="s">
        <v>1501</v>
      </c>
      <c r="D900" s="4" t="s">
        <v>952</v>
      </c>
      <c r="E900" s="5">
        <v>0.9090909</v>
      </c>
    </row>
    <row r="901" ht="15" spans="1:5">
      <c r="A901" s="6">
        <v>815</v>
      </c>
      <c r="B901" s="4">
        <v>5</v>
      </c>
      <c r="C901" s="6" t="s">
        <v>1501</v>
      </c>
      <c r="D901" s="4" t="s">
        <v>520</v>
      </c>
      <c r="E901" s="5">
        <v>0.0909091</v>
      </c>
    </row>
    <row r="902" ht="15" spans="1:5">
      <c r="A902" s="6">
        <v>815</v>
      </c>
      <c r="B902" s="4">
        <v>6</v>
      </c>
      <c r="C902" s="6" t="s">
        <v>1502</v>
      </c>
      <c r="D902" s="4" t="s">
        <v>520</v>
      </c>
      <c r="E902" s="5">
        <v>1</v>
      </c>
    </row>
    <row r="903" ht="15" spans="1:5">
      <c r="A903" s="6">
        <v>815</v>
      </c>
      <c r="B903" s="4">
        <v>7</v>
      </c>
      <c r="C903" s="6" t="s">
        <v>1503</v>
      </c>
      <c r="D903" s="4" t="s">
        <v>1504</v>
      </c>
      <c r="E903" s="5">
        <v>1</v>
      </c>
    </row>
    <row r="904" ht="15" spans="1:5">
      <c r="A904" s="6">
        <v>815</v>
      </c>
      <c r="B904" s="4">
        <v>9</v>
      </c>
      <c r="C904" s="6" t="s">
        <v>1505</v>
      </c>
      <c r="D904" s="4" t="s">
        <v>1296</v>
      </c>
      <c r="E904" s="5">
        <v>0.7416667</v>
      </c>
    </row>
    <row r="905" ht="15" spans="1:5">
      <c r="A905" s="6">
        <v>815</v>
      </c>
      <c r="B905" s="4">
        <v>9</v>
      </c>
      <c r="C905" s="6" t="s">
        <v>1505</v>
      </c>
      <c r="D905" s="4" t="s">
        <v>1489</v>
      </c>
      <c r="E905" s="5">
        <v>0.1916667</v>
      </c>
    </row>
    <row r="906" ht="15" spans="1:5">
      <c r="A906" s="6">
        <v>815</v>
      </c>
      <c r="B906" s="4">
        <v>9</v>
      </c>
      <c r="C906" s="6" t="s">
        <v>1505</v>
      </c>
      <c r="D906" s="4" t="s">
        <v>524</v>
      </c>
      <c r="E906" s="5">
        <v>0.0666667</v>
      </c>
    </row>
    <row r="907" ht="15" spans="1:5">
      <c r="A907" s="6">
        <v>816</v>
      </c>
      <c r="B907" s="4">
        <v>0</v>
      </c>
      <c r="C907" s="6" t="s">
        <v>929</v>
      </c>
      <c r="D907" s="4" t="s">
        <v>958</v>
      </c>
      <c r="E907" s="5">
        <v>1</v>
      </c>
    </row>
    <row r="908" ht="15" spans="1:5">
      <c r="A908" s="6">
        <v>817</v>
      </c>
      <c r="B908" s="4">
        <v>1</v>
      </c>
      <c r="C908" s="6" t="s">
        <v>1506</v>
      </c>
      <c r="D908" s="4" t="s">
        <v>946</v>
      </c>
      <c r="E908" s="5">
        <v>0.9722222</v>
      </c>
    </row>
    <row r="909" ht="15" spans="1:5">
      <c r="A909" s="6">
        <v>817</v>
      </c>
      <c r="B909" s="4">
        <v>1</v>
      </c>
      <c r="C909" s="6" t="s">
        <v>1506</v>
      </c>
      <c r="D909" s="4" t="s">
        <v>1458</v>
      </c>
      <c r="E909" s="5">
        <v>0.0277778</v>
      </c>
    </row>
    <row r="910" ht="15" spans="1:5">
      <c r="A910" s="6">
        <v>817</v>
      </c>
      <c r="B910" s="4">
        <v>2</v>
      </c>
      <c r="C910" s="6" t="s">
        <v>1507</v>
      </c>
      <c r="D910" s="4" t="s">
        <v>946</v>
      </c>
      <c r="E910" s="5">
        <v>1</v>
      </c>
    </row>
    <row r="911" ht="15" spans="1:5">
      <c r="A911" s="6">
        <v>818</v>
      </c>
      <c r="B911" s="4">
        <v>1</v>
      </c>
      <c r="C911" s="6" t="s">
        <v>931</v>
      </c>
      <c r="D911" s="4" t="s">
        <v>1466</v>
      </c>
      <c r="E911" s="5">
        <v>0.9166667</v>
      </c>
    </row>
    <row r="912" ht="15" spans="1:5">
      <c r="A912" s="6">
        <v>818</v>
      </c>
      <c r="B912" s="4">
        <v>1</v>
      </c>
      <c r="C912" s="6" t="s">
        <v>931</v>
      </c>
      <c r="D912" s="4" t="s">
        <v>1299</v>
      </c>
      <c r="E912" s="5">
        <v>0.0833333</v>
      </c>
    </row>
    <row r="913" ht="15" spans="1:5">
      <c r="A913" s="6">
        <v>818</v>
      </c>
      <c r="B913" s="4">
        <v>2</v>
      </c>
      <c r="C913" s="6" t="s">
        <v>1508</v>
      </c>
      <c r="D913" s="4" t="s">
        <v>1303</v>
      </c>
      <c r="E913" s="5">
        <v>0.78</v>
      </c>
    </row>
    <row r="914" ht="15" spans="1:5">
      <c r="A914" s="6">
        <v>818</v>
      </c>
      <c r="B914" s="4">
        <v>2</v>
      </c>
      <c r="C914" s="6" t="s">
        <v>1508</v>
      </c>
      <c r="D914" s="4" t="s">
        <v>1313</v>
      </c>
      <c r="E914" s="5">
        <v>0.15</v>
      </c>
    </row>
    <row r="915" ht="15" spans="1:5">
      <c r="A915" s="6">
        <v>818</v>
      </c>
      <c r="B915" s="4">
        <v>2</v>
      </c>
      <c r="C915" s="6" t="s">
        <v>1508</v>
      </c>
      <c r="D915" s="4" t="s">
        <v>1458</v>
      </c>
      <c r="E915" s="5">
        <v>0.07</v>
      </c>
    </row>
    <row r="916" ht="15" spans="1:5">
      <c r="A916" s="6">
        <v>818</v>
      </c>
      <c r="B916" s="4">
        <v>3</v>
      </c>
      <c r="C916" s="6" t="s">
        <v>1509</v>
      </c>
      <c r="D916" s="4" t="s">
        <v>1510</v>
      </c>
      <c r="E916" s="5">
        <v>1</v>
      </c>
    </row>
    <row r="917" ht="15" spans="1:5">
      <c r="A917" s="6">
        <v>818</v>
      </c>
      <c r="B917" s="4">
        <v>9</v>
      </c>
      <c r="C917" s="6" t="s">
        <v>971</v>
      </c>
      <c r="D917" s="4" t="s">
        <v>1458</v>
      </c>
      <c r="E917" s="5">
        <v>1</v>
      </c>
    </row>
    <row r="918" ht="15" spans="1:5">
      <c r="A918" s="6">
        <v>821</v>
      </c>
      <c r="B918" s="4">
        <v>1</v>
      </c>
      <c r="C918" s="6" t="s">
        <v>977</v>
      </c>
      <c r="D918" s="4" t="s">
        <v>1496</v>
      </c>
      <c r="E918" s="5">
        <v>0.6184211</v>
      </c>
    </row>
    <row r="919" ht="15" spans="1:5">
      <c r="A919" s="6">
        <v>821</v>
      </c>
      <c r="B919" s="4">
        <v>1</v>
      </c>
      <c r="C919" s="6" t="s">
        <v>977</v>
      </c>
      <c r="D919" s="4" t="s">
        <v>888</v>
      </c>
      <c r="E919" s="5">
        <v>0.3421053</v>
      </c>
    </row>
    <row r="920" ht="15" spans="1:5">
      <c r="A920" s="6">
        <v>821</v>
      </c>
      <c r="B920" s="4">
        <v>1</v>
      </c>
      <c r="C920" s="6" t="s">
        <v>977</v>
      </c>
      <c r="D920" s="4" t="s">
        <v>937</v>
      </c>
      <c r="E920" s="5">
        <v>0.0394737</v>
      </c>
    </row>
    <row r="921" ht="15" spans="1:5">
      <c r="A921" s="6">
        <v>821</v>
      </c>
      <c r="B921" s="4">
        <v>2</v>
      </c>
      <c r="C921" s="6" t="s">
        <v>974</v>
      </c>
      <c r="D921" s="4" t="s">
        <v>937</v>
      </c>
      <c r="E921" s="5">
        <v>0.9366197</v>
      </c>
    </row>
    <row r="922" ht="15" spans="1:5">
      <c r="A922" s="6">
        <v>821</v>
      </c>
      <c r="B922" s="4">
        <v>2</v>
      </c>
      <c r="C922" s="6" t="s">
        <v>974</v>
      </c>
      <c r="D922" s="4" t="s">
        <v>1511</v>
      </c>
      <c r="E922" s="5">
        <v>0.0422535</v>
      </c>
    </row>
    <row r="923" ht="15" spans="1:5">
      <c r="A923" s="6">
        <v>821</v>
      </c>
      <c r="B923" s="4">
        <v>2</v>
      </c>
      <c r="C923" s="6" t="s">
        <v>974</v>
      </c>
      <c r="D923" s="4" t="s">
        <v>1496</v>
      </c>
      <c r="E923" s="5">
        <v>0.0211268</v>
      </c>
    </row>
    <row r="924" ht="15" spans="1:5">
      <c r="A924" s="6">
        <v>821</v>
      </c>
      <c r="B924" s="4">
        <v>9</v>
      </c>
      <c r="C924" s="6" t="s">
        <v>988</v>
      </c>
      <c r="D924" s="4" t="s">
        <v>1511</v>
      </c>
      <c r="E924" s="5">
        <v>0.877451</v>
      </c>
    </row>
    <row r="925" ht="15" spans="1:5">
      <c r="A925" s="6">
        <v>821</v>
      </c>
      <c r="B925" s="4">
        <v>9</v>
      </c>
      <c r="C925" s="6" t="s">
        <v>988</v>
      </c>
      <c r="D925" s="4" t="s">
        <v>1496</v>
      </c>
      <c r="E925" s="5">
        <v>0.122549</v>
      </c>
    </row>
    <row r="926" ht="15" spans="1:5">
      <c r="A926" s="6">
        <v>831</v>
      </c>
      <c r="B926" s="4">
        <v>1</v>
      </c>
      <c r="C926" s="6" t="s">
        <v>1025</v>
      </c>
      <c r="D926" s="4" t="s">
        <v>1512</v>
      </c>
      <c r="E926" s="5">
        <v>0.7368421</v>
      </c>
    </row>
    <row r="927" ht="15" spans="1:5">
      <c r="A927" s="6">
        <v>831</v>
      </c>
      <c r="B927" s="4">
        <v>1</v>
      </c>
      <c r="C927" s="6" t="s">
        <v>1025</v>
      </c>
      <c r="D927" s="4" t="s">
        <v>1513</v>
      </c>
      <c r="E927" s="5">
        <v>0.2631579</v>
      </c>
    </row>
    <row r="928" ht="15" spans="1:5">
      <c r="A928" s="6">
        <v>831</v>
      </c>
      <c r="B928" s="4">
        <v>2</v>
      </c>
      <c r="C928" s="6" t="s">
        <v>1034</v>
      </c>
      <c r="D928" s="4" t="s">
        <v>1513</v>
      </c>
      <c r="E928" s="5">
        <v>0.9428571</v>
      </c>
    </row>
    <row r="929" ht="15" spans="1:5">
      <c r="A929" s="6">
        <v>831</v>
      </c>
      <c r="B929" s="4">
        <v>2</v>
      </c>
      <c r="C929" s="6" t="s">
        <v>1034</v>
      </c>
      <c r="D929" s="4" t="s">
        <v>1153</v>
      </c>
      <c r="E929" s="5">
        <v>0.0571429</v>
      </c>
    </row>
    <row r="930" ht="15" spans="1:5">
      <c r="A930" s="6">
        <v>832</v>
      </c>
      <c r="B930" s="4">
        <v>2</v>
      </c>
      <c r="C930" s="6" t="s">
        <v>1004</v>
      </c>
      <c r="D930" s="4" t="s">
        <v>974</v>
      </c>
      <c r="E930" s="5">
        <v>0.5487805</v>
      </c>
    </row>
    <row r="931" ht="15" spans="1:5">
      <c r="A931" s="6">
        <v>832</v>
      </c>
      <c r="B931" s="4">
        <v>2</v>
      </c>
      <c r="C931" s="6" t="s">
        <v>1004</v>
      </c>
      <c r="D931" s="4" t="s">
        <v>1514</v>
      </c>
      <c r="E931" s="5">
        <v>0.4146341</v>
      </c>
    </row>
    <row r="932" ht="15" spans="1:5">
      <c r="A932" s="6">
        <v>832</v>
      </c>
      <c r="B932" s="4">
        <v>2</v>
      </c>
      <c r="C932" s="6" t="s">
        <v>1004</v>
      </c>
      <c r="D932" s="4" t="s">
        <v>1331</v>
      </c>
      <c r="E932" s="5">
        <v>0.0365854</v>
      </c>
    </row>
    <row r="933" ht="15" spans="1:5">
      <c r="A933" s="6">
        <v>833</v>
      </c>
      <c r="B933" s="4">
        <v>1</v>
      </c>
      <c r="C933" s="6" t="s">
        <v>1007</v>
      </c>
      <c r="D933" s="4" t="s">
        <v>1515</v>
      </c>
      <c r="E933" s="5">
        <v>1</v>
      </c>
    </row>
    <row r="934" ht="15" spans="1:5">
      <c r="A934" s="6">
        <v>833</v>
      </c>
      <c r="B934" s="4">
        <v>2</v>
      </c>
      <c r="C934" s="6" t="s">
        <v>1001</v>
      </c>
      <c r="D934" s="4" t="s">
        <v>977</v>
      </c>
      <c r="E934" s="5">
        <v>0.9610389</v>
      </c>
    </row>
    <row r="935" ht="15" spans="1:5">
      <c r="A935" s="6">
        <v>833</v>
      </c>
      <c r="B935" s="4">
        <v>2</v>
      </c>
      <c r="C935" s="6" t="s">
        <v>1001</v>
      </c>
      <c r="D935" s="4" t="s">
        <v>1302</v>
      </c>
      <c r="E935" s="5">
        <v>0.038961</v>
      </c>
    </row>
    <row r="936" ht="15" spans="1:5">
      <c r="A936" s="6">
        <v>834</v>
      </c>
      <c r="B936" s="4">
        <v>1</v>
      </c>
      <c r="C936" s="6" t="s">
        <v>1019</v>
      </c>
      <c r="D936" s="4" t="s">
        <v>1494</v>
      </c>
      <c r="E936" s="5">
        <v>1</v>
      </c>
    </row>
    <row r="937" ht="15" spans="1:5">
      <c r="A937" s="6">
        <v>834</v>
      </c>
      <c r="B937" s="4">
        <v>2</v>
      </c>
      <c r="C937" s="6" t="s">
        <v>1022</v>
      </c>
      <c r="D937" s="4" t="s">
        <v>1302</v>
      </c>
      <c r="E937" s="5">
        <v>0.9009009</v>
      </c>
    </row>
    <row r="938" ht="15" spans="1:5">
      <c r="A938" s="6">
        <v>834</v>
      </c>
      <c r="B938" s="4">
        <v>2</v>
      </c>
      <c r="C938" s="6" t="s">
        <v>1022</v>
      </c>
      <c r="D938" s="4" t="s">
        <v>943</v>
      </c>
      <c r="E938" s="5">
        <v>0.0540541</v>
      </c>
    </row>
    <row r="939" ht="15" spans="1:5">
      <c r="A939" s="6">
        <v>834</v>
      </c>
      <c r="B939" s="4">
        <v>2</v>
      </c>
      <c r="C939" s="6" t="s">
        <v>1022</v>
      </c>
      <c r="D939" s="4" t="s">
        <v>1153</v>
      </c>
      <c r="E939" s="5">
        <v>0.045045</v>
      </c>
    </row>
    <row r="940" ht="15" spans="1:5">
      <c r="A940" s="6">
        <v>834</v>
      </c>
      <c r="B940" s="4">
        <v>3</v>
      </c>
      <c r="C940" s="6" t="s">
        <v>1013</v>
      </c>
      <c r="D940" s="4" t="s">
        <v>1516</v>
      </c>
      <c r="E940" s="5">
        <v>0.5633803</v>
      </c>
    </row>
    <row r="941" ht="15" spans="1:5">
      <c r="A941" s="6">
        <v>834</v>
      </c>
      <c r="B941" s="4">
        <v>3</v>
      </c>
      <c r="C941" s="6" t="s">
        <v>1013</v>
      </c>
      <c r="D941" s="4" t="s">
        <v>1153</v>
      </c>
      <c r="E941" s="5">
        <v>0.2253521</v>
      </c>
    </row>
    <row r="942" ht="15" spans="1:5">
      <c r="A942" s="6">
        <v>834</v>
      </c>
      <c r="B942" s="4">
        <v>3</v>
      </c>
      <c r="C942" s="6" t="s">
        <v>1013</v>
      </c>
      <c r="D942" s="4" t="s">
        <v>949</v>
      </c>
      <c r="E942" s="5">
        <v>0.0774648</v>
      </c>
    </row>
    <row r="943" ht="15" spans="1:5">
      <c r="A943" s="6">
        <v>834</v>
      </c>
      <c r="B943" s="4">
        <v>3</v>
      </c>
      <c r="C943" s="6" t="s">
        <v>1013</v>
      </c>
      <c r="D943" s="4" t="s">
        <v>1517</v>
      </c>
      <c r="E943" s="5">
        <v>0.0633803</v>
      </c>
    </row>
    <row r="944" ht="15" spans="1:5">
      <c r="A944" s="6">
        <v>834</v>
      </c>
      <c r="B944" s="4">
        <v>3</v>
      </c>
      <c r="C944" s="6" t="s">
        <v>1013</v>
      </c>
      <c r="D944" s="4" t="s">
        <v>1458</v>
      </c>
      <c r="E944" s="5">
        <v>0.0492958</v>
      </c>
    </row>
    <row r="945" ht="15" spans="1:5">
      <c r="A945" s="6">
        <v>834</v>
      </c>
      <c r="B945" s="4">
        <v>3</v>
      </c>
      <c r="C945" s="6" t="s">
        <v>1013</v>
      </c>
      <c r="D945" s="4" t="s">
        <v>1518</v>
      </c>
      <c r="E945" s="5">
        <v>0.0211268</v>
      </c>
    </row>
    <row r="946" ht="15" spans="1:5">
      <c r="A946" s="6">
        <v>834</v>
      </c>
      <c r="B946" s="4">
        <v>4</v>
      </c>
      <c r="C946" s="6" t="s">
        <v>1016</v>
      </c>
      <c r="D946" s="4" t="s">
        <v>1519</v>
      </c>
      <c r="E946" s="5">
        <v>1</v>
      </c>
    </row>
    <row r="947" ht="15" spans="1:5">
      <c r="A947" s="6">
        <v>835</v>
      </c>
      <c r="B947" s="4">
        <v>0</v>
      </c>
      <c r="C947" s="6" t="s">
        <v>1028</v>
      </c>
      <c r="D947" s="4" t="s">
        <v>1313</v>
      </c>
      <c r="E947" s="5">
        <v>0.872093</v>
      </c>
    </row>
    <row r="948" ht="15" spans="1:5">
      <c r="A948" s="6">
        <v>835</v>
      </c>
      <c r="B948" s="4">
        <v>0</v>
      </c>
      <c r="C948" s="6" t="s">
        <v>1028</v>
      </c>
      <c r="D948" s="4" t="s">
        <v>1153</v>
      </c>
      <c r="E948" s="5">
        <v>0.0697674</v>
      </c>
    </row>
    <row r="949" ht="15" spans="1:5">
      <c r="A949" s="6">
        <v>835</v>
      </c>
      <c r="B949" s="4">
        <v>0</v>
      </c>
      <c r="C949" s="6" t="s">
        <v>1028</v>
      </c>
      <c r="D949" s="4" t="s">
        <v>1322</v>
      </c>
      <c r="E949" s="5">
        <v>0.0581395</v>
      </c>
    </row>
    <row r="950" ht="15" spans="1:5">
      <c r="A950" s="6">
        <v>911</v>
      </c>
      <c r="B950" s="4">
        <v>1</v>
      </c>
      <c r="C950" s="6" t="s">
        <v>1434</v>
      </c>
      <c r="D950" s="4" t="s">
        <v>1520</v>
      </c>
      <c r="E950" s="5">
        <v>1</v>
      </c>
    </row>
    <row r="951" ht="15" spans="1:5">
      <c r="A951" s="6">
        <v>911</v>
      </c>
      <c r="B951" s="4">
        <v>2</v>
      </c>
      <c r="C951" s="6" t="s">
        <v>1066</v>
      </c>
      <c r="D951" s="4" t="s">
        <v>1520</v>
      </c>
      <c r="E951" s="5">
        <v>0.6407767</v>
      </c>
    </row>
    <row r="952" ht="15" spans="1:5">
      <c r="A952" s="6">
        <v>911</v>
      </c>
      <c r="B952" s="4">
        <v>2</v>
      </c>
      <c r="C952" s="6" t="s">
        <v>1066</v>
      </c>
      <c r="D952" s="4" t="s">
        <v>1451</v>
      </c>
      <c r="E952" s="5">
        <v>0.1262136</v>
      </c>
    </row>
    <row r="953" ht="15" spans="1:5">
      <c r="A953" s="6">
        <v>911</v>
      </c>
      <c r="B953" s="4">
        <v>2</v>
      </c>
      <c r="C953" s="6" t="s">
        <v>1066</v>
      </c>
      <c r="D953" s="4" t="s">
        <v>1521</v>
      </c>
      <c r="E953" s="5">
        <v>0.0873786</v>
      </c>
    </row>
    <row r="954" ht="15" spans="1:5">
      <c r="A954" s="6">
        <v>911</v>
      </c>
      <c r="B954" s="4">
        <v>2</v>
      </c>
      <c r="C954" s="6" t="s">
        <v>1066</v>
      </c>
      <c r="D954" s="4" t="s">
        <v>1522</v>
      </c>
      <c r="E954" s="5">
        <v>0.0679612</v>
      </c>
    </row>
    <row r="955" ht="15" spans="1:5">
      <c r="A955" s="6">
        <v>911</v>
      </c>
      <c r="B955" s="4">
        <v>2</v>
      </c>
      <c r="C955" s="6" t="s">
        <v>1066</v>
      </c>
      <c r="D955" s="4" t="s">
        <v>1523</v>
      </c>
      <c r="E955" s="5">
        <v>0.0485437</v>
      </c>
    </row>
    <row r="956" ht="15" spans="1:5">
      <c r="A956" s="6">
        <v>911</v>
      </c>
      <c r="B956" s="4">
        <v>2</v>
      </c>
      <c r="C956" s="6" t="s">
        <v>1066</v>
      </c>
      <c r="D956" s="4" t="s">
        <v>1283</v>
      </c>
      <c r="E956" s="5">
        <v>0.0291262</v>
      </c>
    </row>
    <row r="957" ht="15" spans="1:5">
      <c r="A957" s="6">
        <v>912</v>
      </c>
      <c r="B957" s="4">
        <v>1</v>
      </c>
      <c r="C957" s="6" t="s">
        <v>1069</v>
      </c>
      <c r="D957" s="4" t="s">
        <v>1504</v>
      </c>
      <c r="E957" s="5">
        <v>1</v>
      </c>
    </row>
    <row r="958" ht="15" spans="1:5">
      <c r="A958" s="6">
        <v>912</v>
      </c>
      <c r="B958" s="4">
        <v>2</v>
      </c>
      <c r="C958" s="6" t="s">
        <v>1075</v>
      </c>
      <c r="D958" s="4" t="s">
        <v>1522</v>
      </c>
      <c r="E958" s="5">
        <v>1</v>
      </c>
    </row>
    <row r="959" ht="15" spans="1:5">
      <c r="A959" s="6">
        <v>912</v>
      </c>
      <c r="B959" s="4">
        <v>3</v>
      </c>
      <c r="C959" s="6" t="s">
        <v>1061</v>
      </c>
      <c r="D959" s="4" t="s">
        <v>1524</v>
      </c>
      <c r="E959" s="5">
        <v>1</v>
      </c>
    </row>
    <row r="960" ht="15" spans="1:5">
      <c r="A960" s="6">
        <v>912</v>
      </c>
      <c r="B960" s="4">
        <v>9</v>
      </c>
      <c r="C960" s="6" t="s">
        <v>1525</v>
      </c>
      <c r="D960" s="4" t="s">
        <v>1523</v>
      </c>
      <c r="E960" s="5">
        <v>0.5714286</v>
      </c>
    </row>
    <row r="961" ht="15" spans="1:5">
      <c r="A961" s="6">
        <v>912</v>
      </c>
      <c r="B961" s="4">
        <v>9</v>
      </c>
      <c r="C961" s="6" t="s">
        <v>1525</v>
      </c>
      <c r="D961" s="4" t="s">
        <v>1504</v>
      </c>
      <c r="E961" s="5">
        <v>0.2857143</v>
      </c>
    </row>
    <row r="962" ht="15" spans="1:5">
      <c r="A962" s="6">
        <v>912</v>
      </c>
      <c r="B962" s="4">
        <v>9</v>
      </c>
      <c r="C962" s="6" t="s">
        <v>1525</v>
      </c>
      <c r="D962" s="4" t="s">
        <v>1451</v>
      </c>
      <c r="E962" s="5">
        <v>0.1428571</v>
      </c>
    </row>
    <row r="963" ht="15" spans="1:5">
      <c r="A963" s="6">
        <v>921</v>
      </c>
      <c r="B963" s="4">
        <v>1</v>
      </c>
      <c r="C963" s="6" t="s">
        <v>1398</v>
      </c>
      <c r="D963" s="4" t="s">
        <v>1322</v>
      </c>
      <c r="E963" s="5">
        <v>0.9</v>
      </c>
    </row>
    <row r="964" ht="15" spans="1:5">
      <c r="A964" s="6">
        <v>921</v>
      </c>
      <c r="B964" s="4">
        <v>1</v>
      </c>
      <c r="C964" s="6" t="s">
        <v>1398</v>
      </c>
      <c r="D964" s="4" t="s">
        <v>1434</v>
      </c>
      <c r="E964" s="5">
        <v>0.1</v>
      </c>
    </row>
    <row r="965" ht="15" spans="1:5">
      <c r="A965" s="6">
        <v>921</v>
      </c>
      <c r="B965" s="4">
        <v>2</v>
      </c>
      <c r="C965" s="6" t="s">
        <v>1526</v>
      </c>
      <c r="D965" s="4" t="s">
        <v>1321</v>
      </c>
      <c r="E965" s="5">
        <v>0.3939394</v>
      </c>
    </row>
    <row r="966" ht="15" spans="1:5">
      <c r="A966" s="6">
        <v>921</v>
      </c>
      <c r="B966" s="4">
        <v>2</v>
      </c>
      <c r="C966" s="6" t="s">
        <v>1526</v>
      </c>
      <c r="D966" s="4" t="s">
        <v>1434</v>
      </c>
      <c r="E966" s="5">
        <v>0.3333333</v>
      </c>
    </row>
    <row r="967" ht="15" spans="1:5">
      <c r="A967" s="6">
        <v>921</v>
      </c>
      <c r="B967" s="4">
        <v>2</v>
      </c>
      <c r="C967" s="6" t="s">
        <v>1526</v>
      </c>
      <c r="D967" s="4" t="s">
        <v>1322</v>
      </c>
      <c r="E967" s="5">
        <v>0.2727273</v>
      </c>
    </row>
    <row r="968" ht="15" spans="1:5">
      <c r="A968" s="6">
        <v>921</v>
      </c>
      <c r="B968" s="4">
        <v>3</v>
      </c>
      <c r="C968" s="6" t="s">
        <v>1527</v>
      </c>
      <c r="D968" s="4" t="s">
        <v>1434</v>
      </c>
      <c r="E968" s="5">
        <v>0.7931035</v>
      </c>
    </row>
    <row r="969" ht="15" spans="1:5">
      <c r="A969" s="6">
        <v>921</v>
      </c>
      <c r="B969" s="4">
        <v>3</v>
      </c>
      <c r="C969" s="6" t="s">
        <v>1527</v>
      </c>
      <c r="D969" s="4" t="s">
        <v>1322</v>
      </c>
      <c r="E969" s="5">
        <v>0.2068966</v>
      </c>
    </row>
    <row r="970" ht="15" spans="1:5">
      <c r="A970" s="6">
        <v>921</v>
      </c>
      <c r="B970" s="4">
        <v>4</v>
      </c>
      <c r="C970" s="6" t="s">
        <v>1042</v>
      </c>
      <c r="D970" s="4" t="s">
        <v>1322</v>
      </c>
      <c r="E970" s="5">
        <v>0.7297297</v>
      </c>
    </row>
    <row r="971" ht="15" spans="1:5">
      <c r="A971" s="6">
        <v>921</v>
      </c>
      <c r="B971" s="4">
        <v>4</v>
      </c>
      <c r="C971" s="6" t="s">
        <v>1042</v>
      </c>
      <c r="D971" s="4" t="s">
        <v>867</v>
      </c>
      <c r="E971" s="5">
        <v>0.1891892</v>
      </c>
    </row>
    <row r="972" ht="15" spans="1:5">
      <c r="A972" s="6">
        <v>921</v>
      </c>
      <c r="B972" s="4">
        <v>4</v>
      </c>
      <c r="C972" s="6" t="s">
        <v>1042</v>
      </c>
      <c r="D972" s="4" t="s">
        <v>870</v>
      </c>
      <c r="E972" s="5">
        <v>0.0810811</v>
      </c>
    </row>
    <row r="973" ht="15" spans="1:5">
      <c r="A973" s="6">
        <v>921</v>
      </c>
      <c r="B973" s="4">
        <v>5</v>
      </c>
      <c r="C973" s="6" t="s">
        <v>1528</v>
      </c>
      <c r="D973" s="4" t="s">
        <v>1066</v>
      </c>
      <c r="E973" s="5">
        <v>0.6904762</v>
      </c>
    </row>
    <row r="974" ht="15" spans="1:5">
      <c r="A974" s="6">
        <v>921</v>
      </c>
      <c r="B974" s="4">
        <v>5</v>
      </c>
      <c r="C974" s="6" t="s">
        <v>1528</v>
      </c>
      <c r="D974" s="4" t="s">
        <v>1322</v>
      </c>
      <c r="E974" s="5">
        <v>0.3095238</v>
      </c>
    </row>
    <row r="975" ht="15" spans="1:5">
      <c r="A975" s="6">
        <v>921</v>
      </c>
      <c r="B975" s="4">
        <v>6</v>
      </c>
      <c r="C975" s="6" t="s">
        <v>1529</v>
      </c>
      <c r="D975" s="4" t="s">
        <v>1322</v>
      </c>
      <c r="E975" s="5">
        <v>1</v>
      </c>
    </row>
    <row r="976" ht="15" spans="1:5">
      <c r="A976" s="6">
        <v>931</v>
      </c>
      <c r="B976" s="4">
        <v>1</v>
      </c>
      <c r="C976" s="6" t="s">
        <v>1530</v>
      </c>
      <c r="D976" s="4" t="s">
        <v>949</v>
      </c>
      <c r="E976" s="5">
        <v>0.52</v>
      </c>
    </row>
    <row r="977" ht="15" spans="1:5">
      <c r="A977" s="6">
        <v>931</v>
      </c>
      <c r="B977" s="4">
        <v>1</v>
      </c>
      <c r="C977" s="6" t="s">
        <v>1530</v>
      </c>
      <c r="D977" s="4" t="s">
        <v>1294</v>
      </c>
      <c r="E977" s="5">
        <v>0.23</v>
      </c>
    </row>
    <row r="978" ht="15" spans="1:5">
      <c r="A978" s="6">
        <v>931</v>
      </c>
      <c r="B978" s="4">
        <v>1</v>
      </c>
      <c r="C978" s="6" t="s">
        <v>1530</v>
      </c>
      <c r="D978" s="4" t="s">
        <v>1517</v>
      </c>
      <c r="E978" s="5">
        <v>0.22</v>
      </c>
    </row>
    <row r="979" ht="15" spans="1:5">
      <c r="A979" s="6">
        <v>931</v>
      </c>
      <c r="B979" s="4">
        <v>1</v>
      </c>
      <c r="C979" s="6" t="s">
        <v>1530</v>
      </c>
      <c r="D979" s="4" t="s">
        <v>1523</v>
      </c>
      <c r="E979" s="5">
        <v>0.03</v>
      </c>
    </row>
    <row r="980" ht="15" spans="1:5">
      <c r="A980" s="6">
        <v>931</v>
      </c>
      <c r="B980" s="4">
        <v>2</v>
      </c>
      <c r="C980" s="6" t="s">
        <v>994</v>
      </c>
      <c r="D980" s="4" t="s">
        <v>1301</v>
      </c>
      <c r="E980" s="5">
        <v>0.375</v>
      </c>
    </row>
    <row r="981" ht="15" spans="1:5">
      <c r="A981" s="6">
        <v>931</v>
      </c>
      <c r="B981" s="4">
        <v>2</v>
      </c>
      <c r="C981" s="6" t="s">
        <v>994</v>
      </c>
      <c r="D981" s="4" t="s">
        <v>943</v>
      </c>
      <c r="E981" s="5">
        <v>0.2678571</v>
      </c>
    </row>
    <row r="982" ht="15" spans="1:5">
      <c r="A982" s="6">
        <v>931</v>
      </c>
      <c r="B982" s="4">
        <v>2</v>
      </c>
      <c r="C982" s="6" t="s">
        <v>994</v>
      </c>
      <c r="D982" s="4" t="s">
        <v>1290</v>
      </c>
      <c r="E982" s="5">
        <v>0.2202381</v>
      </c>
    </row>
    <row r="983" ht="15" spans="1:5">
      <c r="A983" s="6">
        <v>931</v>
      </c>
      <c r="B983" s="4">
        <v>2</v>
      </c>
      <c r="C983" s="6" t="s">
        <v>994</v>
      </c>
      <c r="D983" s="4" t="s">
        <v>1363</v>
      </c>
      <c r="E983" s="5">
        <v>0.0416667</v>
      </c>
    </row>
    <row r="984" ht="15" spans="1:5">
      <c r="A984" s="6">
        <v>931</v>
      </c>
      <c r="B984" s="4">
        <v>2</v>
      </c>
      <c r="C984" s="6" t="s">
        <v>994</v>
      </c>
      <c r="D984" s="4" t="s">
        <v>1302</v>
      </c>
      <c r="E984" s="5">
        <v>0.0238095</v>
      </c>
    </row>
    <row r="985" ht="15" spans="1:5">
      <c r="A985" s="6">
        <v>931</v>
      </c>
      <c r="B985" s="4">
        <v>2</v>
      </c>
      <c r="C985" s="6" t="s">
        <v>994</v>
      </c>
      <c r="D985" s="4" t="s">
        <v>1517</v>
      </c>
      <c r="E985" s="5">
        <v>0.0238095</v>
      </c>
    </row>
    <row r="986" ht="15" spans="1:5">
      <c r="A986" s="6">
        <v>931</v>
      </c>
      <c r="B986" s="4">
        <v>2</v>
      </c>
      <c r="C986" s="6" t="s">
        <v>994</v>
      </c>
      <c r="D986" s="4" t="s">
        <v>1153</v>
      </c>
      <c r="E986" s="5">
        <v>0.0238095</v>
      </c>
    </row>
    <row r="987" ht="15" spans="1:5">
      <c r="A987" s="6">
        <v>931</v>
      </c>
      <c r="B987" s="4">
        <v>2</v>
      </c>
      <c r="C987" s="6" t="s">
        <v>994</v>
      </c>
      <c r="D987" s="4" t="s">
        <v>1148</v>
      </c>
      <c r="E987" s="5">
        <v>0.0238095</v>
      </c>
    </row>
    <row r="988" ht="15" spans="1:5">
      <c r="A988" s="6">
        <v>931</v>
      </c>
      <c r="B988" s="4">
        <v>3</v>
      </c>
      <c r="C988" s="6" t="s">
        <v>1045</v>
      </c>
      <c r="D988" s="4" t="s">
        <v>1301</v>
      </c>
      <c r="E988" s="5">
        <v>0.9298246</v>
      </c>
    </row>
    <row r="989" ht="15" spans="1:5">
      <c r="A989" s="6">
        <v>931</v>
      </c>
      <c r="B989" s="4">
        <v>3</v>
      </c>
      <c r="C989" s="6" t="s">
        <v>1045</v>
      </c>
      <c r="D989" s="4" t="s">
        <v>1148</v>
      </c>
      <c r="E989" s="5">
        <v>0.0701754</v>
      </c>
    </row>
    <row r="990" ht="15" spans="1:5">
      <c r="A990" s="6">
        <v>932</v>
      </c>
      <c r="B990" s="4">
        <v>1</v>
      </c>
      <c r="C990" s="6" t="s">
        <v>1051</v>
      </c>
      <c r="D990" s="4" t="s">
        <v>1510</v>
      </c>
      <c r="E990" s="5">
        <v>1</v>
      </c>
    </row>
    <row r="991" ht="15" spans="1:5">
      <c r="A991" s="6">
        <v>932</v>
      </c>
      <c r="B991" s="4">
        <v>9</v>
      </c>
      <c r="C991" s="6" t="s">
        <v>1048</v>
      </c>
      <c r="D991" s="4" t="s">
        <v>1517</v>
      </c>
      <c r="E991" s="5">
        <v>0.8444768</v>
      </c>
    </row>
    <row r="992" ht="15" spans="1:5">
      <c r="A992" s="6">
        <v>932</v>
      </c>
      <c r="B992" s="4">
        <v>9</v>
      </c>
      <c r="C992" s="6" t="s">
        <v>1048</v>
      </c>
      <c r="D992" s="4" t="s">
        <v>1523</v>
      </c>
      <c r="E992" s="5">
        <v>0.1337209</v>
      </c>
    </row>
    <row r="993" ht="15" spans="1:5">
      <c r="A993" s="6">
        <v>932</v>
      </c>
      <c r="B993" s="4">
        <v>9</v>
      </c>
      <c r="C993" s="6" t="s">
        <v>1048</v>
      </c>
      <c r="D993" s="4" t="s">
        <v>937</v>
      </c>
      <c r="E993" s="5">
        <v>0.0218023</v>
      </c>
    </row>
    <row r="994" ht="15" spans="1:5">
      <c r="A994" s="6">
        <v>933</v>
      </c>
      <c r="B994" s="4">
        <v>2</v>
      </c>
      <c r="C994" s="6" t="s">
        <v>1531</v>
      </c>
      <c r="D994" s="4" t="s">
        <v>1153</v>
      </c>
      <c r="E994" s="5">
        <v>1</v>
      </c>
    </row>
    <row r="995" ht="15" spans="1:5">
      <c r="A995" s="6">
        <v>933</v>
      </c>
      <c r="B995" s="4">
        <v>3</v>
      </c>
      <c r="C995" s="6" t="s">
        <v>1031</v>
      </c>
      <c r="D995" s="4" t="s">
        <v>1532</v>
      </c>
      <c r="E995" s="5">
        <v>0.8229572</v>
      </c>
    </row>
    <row r="996" ht="15" spans="1:5">
      <c r="A996" s="6">
        <v>933</v>
      </c>
      <c r="B996" s="4">
        <v>3</v>
      </c>
      <c r="C996" s="6" t="s">
        <v>1031</v>
      </c>
      <c r="D996" s="4" t="s">
        <v>1153</v>
      </c>
      <c r="E996" s="5">
        <v>0.1031128</v>
      </c>
    </row>
    <row r="997" ht="15" spans="1:5">
      <c r="A997" s="6">
        <v>933</v>
      </c>
      <c r="B997" s="4">
        <v>3</v>
      </c>
      <c r="C997" s="6" t="s">
        <v>1031</v>
      </c>
      <c r="D997" s="4" t="s">
        <v>1533</v>
      </c>
      <c r="E997" s="5">
        <v>0.07393</v>
      </c>
    </row>
    <row r="998" ht="15" spans="1:5">
      <c r="A998" s="6">
        <v>933</v>
      </c>
      <c r="B998" s="4">
        <v>4</v>
      </c>
      <c r="C998" s="6" t="s">
        <v>1086</v>
      </c>
      <c r="D998" s="4" t="s">
        <v>1534</v>
      </c>
      <c r="E998" s="5">
        <v>0.6428571</v>
      </c>
    </row>
    <row r="999" ht="15" spans="1:5">
      <c r="A999" s="6">
        <v>933</v>
      </c>
      <c r="B999" s="4">
        <v>4</v>
      </c>
      <c r="C999" s="6" t="s">
        <v>1086</v>
      </c>
      <c r="D999" s="4" t="s">
        <v>1535</v>
      </c>
      <c r="E999" s="5">
        <v>0.3571429</v>
      </c>
    </row>
    <row r="1000" ht="15" spans="1:5">
      <c r="A1000" s="6">
        <v>941</v>
      </c>
      <c r="B1000" s="4">
        <v>1</v>
      </c>
      <c r="C1000" s="6" t="s">
        <v>1536</v>
      </c>
      <c r="D1000" s="4" t="s">
        <v>1406</v>
      </c>
      <c r="E1000" s="5">
        <v>1</v>
      </c>
    </row>
    <row r="1001" ht="15" spans="1:5">
      <c r="A1001" s="6">
        <v>941</v>
      </c>
      <c r="B1001" s="4">
        <v>2</v>
      </c>
      <c r="C1001" s="6" t="s">
        <v>1092</v>
      </c>
      <c r="D1001" s="4" t="s">
        <v>1406</v>
      </c>
      <c r="E1001" s="5">
        <v>1</v>
      </c>
    </row>
    <row r="1002" ht="15" spans="1:5">
      <c r="A1002" s="6">
        <v>951</v>
      </c>
      <c r="B1002" s="4">
        <v>0</v>
      </c>
      <c r="C1002" s="6" t="s">
        <v>1537</v>
      </c>
      <c r="D1002" s="4" t="s">
        <v>1535</v>
      </c>
      <c r="E1002" s="5">
        <v>0.5714286</v>
      </c>
    </row>
    <row r="1003" ht="15" spans="1:5">
      <c r="A1003" s="6">
        <v>951</v>
      </c>
      <c r="B1003" s="4">
        <v>0</v>
      </c>
      <c r="C1003" s="6" t="s">
        <v>1537</v>
      </c>
      <c r="D1003" s="4" t="s">
        <v>1398</v>
      </c>
      <c r="E1003" s="5">
        <v>0.4285714</v>
      </c>
    </row>
    <row r="1004" ht="15" spans="1:5">
      <c r="A1004" s="6">
        <v>952</v>
      </c>
      <c r="B1004" s="4">
        <v>0</v>
      </c>
      <c r="C1004" s="6" t="s">
        <v>1088</v>
      </c>
      <c r="D1004" s="4" t="s">
        <v>1417</v>
      </c>
      <c r="E1004" s="5">
        <v>0.8235294</v>
      </c>
    </row>
    <row r="1005" ht="15" spans="1:5">
      <c r="A1005" s="6">
        <v>952</v>
      </c>
      <c r="B1005" s="4">
        <v>0</v>
      </c>
      <c r="C1005" s="6" t="s">
        <v>1088</v>
      </c>
      <c r="D1005" s="4" t="s">
        <v>766</v>
      </c>
      <c r="E1005" s="5">
        <v>0.1764706</v>
      </c>
    </row>
    <row r="1006" ht="15" spans="1:5">
      <c r="A1006" s="6">
        <v>961</v>
      </c>
      <c r="B1006" s="4">
        <v>1</v>
      </c>
      <c r="C1006" s="6" t="s">
        <v>1072</v>
      </c>
      <c r="D1006" s="4" t="s">
        <v>1330</v>
      </c>
      <c r="E1006" s="5">
        <v>1</v>
      </c>
    </row>
    <row r="1007" ht="15" spans="1:5">
      <c r="A1007" s="6">
        <v>961</v>
      </c>
      <c r="B1007" s="4">
        <v>2</v>
      </c>
      <c r="C1007" s="6" t="s">
        <v>1538</v>
      </c>
      <c r="D1007" s="4" t="s">
        <v>1330</v>
      </c>
      <c r="E1007" s="5">
        <v>0.5714286</v>
      </c>
    </row>
    <row r="1008" ht="15" spans="1:5">
      <c r="A1008" s="6">
        <v>961</v>
      </c>
      <c r="B1008" s="4">
        <v>2</v>
      </c>
      <c r="C1008" s="6" t="s">
        <v>1538</v>
      </c>
      <c r="D1008" s="4" t="s">
        <v>1144</v>
      </c>
      <c r="E1008" s="5">
        <v>0.3333333</v>
      </c>
    </row>
    <row r="1009" ht="15" spans="1:5">
      <c r="A1009" s="6">
        <v>961</v>
      </c>
      <c r="B1009" s="4">
        <v>2</v>
      </c>
      <c r="C1009" s="6" t="s">
        <v>1538</v>
      </c>
      <c r="D1009" s="4" t="s">
        <v>1394</v>
      </c>
      <c r="E1009" s="5">
        <v>0.0952381</v>
      </c>
    </row>
    <row r="1010" ht="15" spans="1:5">
      <c r="A1010" s="6">
        <v>961</v>
      </c>
      <c r="B1010" s="4">
        <v>3</v>
      </c>
      <c r="C1010" s="6" t="s">
        <v>1063</v>
      </c>
      <c r="D1010" s="4" t="s">
        <v>1539</v>
      </c>
      <c r="E1010" s="5">
        <v>0.7647059</v>
      </c>
    </row>
    <row r="1011" ht="15" spans="1:5">
      <c r="A1011" s="6">
        <v>961</v>
      </c>
      <c r="B1011" s="4">
        <v>3</v>
      </c>
      <c r="C1011" s="6" t="s">
        <v>1063</v>
      </c>
      <c r="D1011" s="4" t="s">
        <v>1330</v>
      </c>
      <c r="E1011" s="5">
        <v>0.2352941</v>
      </c>
    </row>
    <row r="1012" ht="15" spans="1:5">
      <c r="A1012" s="6">
        <v>962</v>
      </c>
      <c r="B1012" s="4">
        <v>1</v>
      </c>
      <c r="C1012" s="6" t="s">
        <v>1058</v>
      </c>
      <c r="D1012" s="4" t="s">
        <v>1398</v>
      </c>
      <c r="E1012" s="5">
        <v>0.4</v>
      </c>
    </row>
    <row r="1013" ht="15" spans="1:5">
      <c r="A1013" s="6">
        <v>962</v>
      </c>
      <c r="B1013" s="4">
        <v>1</v>
      </c>
      <c r="C1013" s="6" t="s">
        <v>1058</v>
      </c>
      <c r="D1013" s="4" t="s">
        <v>1283</v>
      </c>
      <c r="E1013" s="5">
        <v>0.2363636</v>
      </c>
    </row>
    <row r="1014" ht="15" spans="1:5">
      <c r="A1014" s="6">
        <v>962</v>
      </c>
      <c r="B1014" s="4">
        <v>1</v>
      </c>
      <c r="C1014" s="6" t="s">
        <v>1058</v>
      </c>
      <c r="D1014" s="4" t="s">
        <v>1372</v>
      </c>
      <c r="E1014" s="5">
        <v>0.1090909</v>
      </c>
    </row>
    <row r="1015" ht="15" spans="1:5">
      <c r="A1015" s="6">
        <v>962</v>
      </c>
      <c r="B1015" s="4">
        <v>1</v>
      </c>
      <c r="C1015" s="6" t="s">
        <v>1058</v>
      </c>
      <c r="D1015" s="4" t="s">
        <v>1363</v>
      </c>
      <c r="E1015" s="5">
        <v>0.1090909</v>
      </c>
    </row>
    <row r="1016" ht="15" spans="1:5">
      <c r="A1016" s="6">
        <v>962</v>
      </c>
      <c r="B1016" s="4">
        <v>1</v>
      </c>
      <c r="C1016" s="6" t="s">
        <v>1058</v>
      </c>
      <c r="D1016" s="4" t="s">
        <v>1403</v>
      </c>
      <c r="E1016" s="5">
        <v>0.0909091</v>
      </c>
    </row>
    <row r="1017" ht="15" spans="1:5">
      <c r="A1017" s="6">
        <v>962</v>
      </c>
      <c r="B1017" s="4">
        <v>1</v>
      </c>
      <c r="C1017" s="6" t="s">
        <v>1058</v>
      </c>
      <c r="D1017" s="4" t="s">
        <v>769</v>
      </c>
      <c r="E1017" s="5">
        <v>0.0545455</v>
      </c>
    </row>
    <row r="1018" ht="15" spans="1:5">
      <c r="A1018" s="6">
        <v>962</v>
      </c>
      <c r="B1018" s="4">
        <v>2</v>
      </c>
      <c r="C1018" s="6" t="s">
        <v>998</v>
      </c>
      <c r="D1018" s="4" t="s">
        <v>1148</v>
      </c>
      <c r="E1018" s="5">
        <v>0.3157895</v>
      </c>
    </row>
    <row r="1019" ht="15" spans="1:5">
      <c r="A1019" s="6">
        <v>962</v>
      </c>
      <c r="B1019" s="4">
        <v>2</v>
      </c>
      <c r="C1019" s="6" t="s">
        <v>998</v>
      </c>
      <c r="D1019" s="4" t="s">
        <v>1283</v>
      </c>
      <c r="E1019" s="5">
        <v>0.2631579</v>
      </c>
    </row>
    <row r="1020" ht="15" spans="1:5">
      <c r="A1020" s="6">
        <v>962</v>
      </c>
      <c r="B1020" s="4">
        <v>2</v>
      </c>
      <c r="C1020" s="6" t="s">
        <v>998</v>
      </c>
      <c r="D1020" s="4" t="s">
        <v>1405</v>
      </c>
      <c r="E1020" s="5">
        <v>0.2105263</v>
      </c>
    </row>
    <row r="1021" ht="15" spans="1:5">
      <c r="A1021" s="6">
        <v>962</v>
      </c>
      <c r="B1021" s="4">
        <v>2</v>
      </c>
      <c r="C1021" s="6" t="s">
        <v>998</v>
      </c>
      <c r="D1021" s="4" t="s">
        <v>1301</v>
      </c>
      <c r="E1021" s="5">
        <v>0.1052632</v>
      </c>
    </row>
    <row r="1022" ht="15" spans="1:5">
      <c r="A1022" s="6">
        <v>962</v>
      </c>
      <c r="B1022" s="4">
        <v>2</v>
      </c>
      <c r="C1022" s="6" t="s">
        <v>998</v>
      </c>
      <c r="D1022" s="4" t="s">
        <v>1458</v>
      </c>
      <c r="E1022" s="5">
        <v>0.1052632</v>
      </c>
    </row>
    <row r="1023" ht="15" spans="1:5">
      <c r="A1023" s="6">
        <v>962</v>
      </c>
      <c r="B1023" s="4">
        <v>3</v>
      </c>
      <c r="C1023" s="6" t="s">
        <v>1540</v>
      </c>
      <c r="D1023" s="4" t="s">
        <v>771</v>
      </c>
      <c r="E1023" s="5">
        <v>1</v>
      </c>
    </row>
    <row r="1024" ht="15" spans="1:5">
      <c r="A1024" s="6">
        <v>962</v>
      </c>
      <c r="B1024" s="4">
        <v>9</v>
      </c>
      <c r="C1024" s="6" t="s">
        <v>1541</v>
      </c>
      <c r="D1024" s="4" t="s">
        <v>1518</v>
      </c>
      <c r="E1024" s="5">
        <v>0.4379562</v>
      </c>
    </row>
    <row r="1025" ht="15" spans="1:5">
      <c r="A1025" s="6">
        <v>962</v>
      </c>
      <c r="B1025" s="4">
        <v>9</v>
      </c>
      <c r="C1025" s="6" t="s">
        <v>1541</v>
      </c>
      <c r="D1025" s="4" t="s">
        <v>1283</v>
      </c>
      <c r="E1025" s="5">
        <v>0.2116788</v>
      </c>
    </row>
    <row r="1026" ht="15" spans="1:5">
      <c r="A1026" s="6">
        <v>962</v>
      </c>
      <c r="B1026" s="4">
        <v>9</v>
      </c>
      <c r="C1026" s="6" t="s">
        <v>1541</v>
      </c>
      <c r="D1026" s="4" t="s">
        <v>1363</v>
      </c>
      <c r="E1026" s="5">
        <v>0.1824818</v>
      </c>
    </row>
    <row r="1027" ht="15" spans="1:5">
      <c r="A1027" s="6">
        <v>962</v>
      </c>
      <c r="B1027" s="4">
        <v>9</v>
      </c>
      <c r="C1027" s="6" t="s">
        <v>1541</v>
      </c>
      <c r="D1027" s="4" t="s">
        <v>1429</v>
      </c>
      <c r="E1027" s="5">
        <v>0.0948905</v>
      </c>
    </row>
    <row r="1028" ht="15" spans="1:5">
      <c r="A1028" s="6">
        <v>962</v>
      </c>
      <c r="B1028" s="4">
        <v>9</v>
      </c>
      <c r="C1028" s="6" t="s">
        <v>1541</v>
      </c>
      <c r="D1028" s="4" t="s">
        <v>1535</v>
      </c>
      <c r="E1028" s="5">
        <v>0.0729927</v>
      </c>
    </row>
    <row r="1029" ht="15" spans="1:5">
      <c r="A1029" s="6">
        <v>911</v>
      </c>
      <c r="B1029" s="4">
        <v>2</v>
      </c>
      <c r="C1029" s="6">
        <v>9112</v>
      </c>
      <c r="D1029" s="4">
        <v>9239</v>
      </c>
      <c r="E1029" s="5">
        <v>0.1262136</v>
      </c>
    </row>
    <row r="1030" ht="15" spans="1:5">
      <c r="A1030" s="6">
        <v>911</v>
      </c>
      <c r="B1030" s="4">
        <v>2</v>
      </c>
      <c r="C1030" s="6">
        <v>9112</v>
      </c>
      <c r="D1030" s="4">
        <v>9221</v>
      </c>
      <c r="E1030" s="5">
        <v>0.0873786</v>
      </c>
    </row>
    <row r="1031" ht="15" spans="1:5">
      <c r="A1031" s="6">
        <v>911</v>
      </c>
      <c r="B1031" s="4">
        <v>2</v>
      </c>
      <c r="C1031" s="6">
        <v>9112</v>
      </c>
      <c r="D1031" s="4">
        <v>9132</v>
      </c>
      <c r="E1031" s="5">
        <v>0.0291262</v>
      </c>
    </row>
    <row r="1032" ht="15" spans="1:5">
      <c r="A1032" s="6">
        <v>911</v>
      </c>
      <c r="B1032" s="4">
        <v>2</v>
      </c>
      <c r="C1032" s="6">
        <v>9112</v>
      </c>
      <c r="D1032" s="4">
        <v>9229</v>
      </c>
      <c r="E1032" s="5">
        <v>0.0291262</v>
      </c>
    </row>
    <row r="1033" ht="15" spans="1:5">
      <c r="A1033" s="6">
        <v>912</v>
      </c>
      <c r="B1033" s="4">
        <v>1</v>
      </c>
      <c r="C1033" s="6">
        <v>9121</v>
      </c>
      <c r="D1033" s="4">
        <v>9234</v>
      </c>
      <c r="E1033" s="5">
        <v>1</v>
      </c>
    </row>
    <row r="1034" ht="15" spans="1:5">
      <c r="A1034" s="6">
        <v>912</v>
      </c>
      <c r="B1034" s="4">
        <v>2</v>
      </c>
      <c r="C1034" s="6">
        <v>9122</v>
      </c>
      <c r="D1034" s="4">
        <v>9233</v>
      </c>
      <c r="E1034" s="5">
        <v>1</v>
      </c>
    </row>
    <row r="1035" ht="15" spans="1:5">
      <c r="A1035" s="6">
        <v>912</v>
      </c>
      <c r="B1035" s="4">
        <v>3</v>
      </c>
      <c r="C1035" s="6">
        <v>9123</v>
      </c>
      <c r="D1035" s="4">
        <v>9231</v>
      </c>
      <c r="E1035" s="5">
        <v>1</v>
      </c>
    </row>
    <row r="1036" ht="15" spans="1:5">
      <c r="A1036" s="6">
        <v>912</v>
      </c>
      <c r="B1036" s="4">
        <v>9</v>
      </c>
      <c r="C1036" s="6">
        <v>9129</v>
      </c>
      <c r="D1036" s="4">
        <v>9132</v>
      </c>
      <c r="E1036" s="5">
        <v>0.6153846</v>
      </c>
    </row>
    <row r="1037" ht="15" spans="1:5">
      <c r="A1037" s="6">
        <v>912</v>
      </c>
      <c r="B1037" s="4">
        <v>9</v>
      </c>
      <c r="C1037" s="6">
        <v>9129</v>
      </c>
      <c r="D1037" s="4">
        <v>9234</v>
      </c>
      <c r="E1037" s="5">
        <v>0.2307692</v>
      </c>
    </row>
    <row r="1038" ht="15" spans="1:5">
      <c r="A1038" s="6">
        <v>912</v>
      </c>
      <c r="B1038" s="4">
        <v>9</v>
      </c>
      <c r="C1038" s="6">
        <v>9129</v>
      </c>
      <c r="D1038" s="4">
        <v>9239</v>
      </c>
      <c r="E1038" s="5">
        <v>0.1538462</v>
      </c>
    </row>
    <row r="1039" ht="15" spans="1:5">
      <c r="A1039" s="6">
        <v>921</v>
      </c>
      <c r="B1039" s="4">
        <v>1</v>
      </c>
      <c r="C1039" s="6">
        <v>9211</v>
      </c>
      <c r="D1039" s="4">
        <v>9119</v>
      </c>
      <c r="E1039" s="5">
        <v>0.9</v>
      </c>
    </row>
    <row r="1040" ht="15" spans="1:5">
      <c r="A1040" s="6">
        <v>921</v>
      </c>
      <c r="B1040" s="4">
        <v>1</v>
      </c>
      <c r="C1040" s="6">
        <v>9211</v>
      </c>
      <c r="D1040" s="4">
        <v>9111</v>
      </c>
      <c r="E1040" s="5">
        <v>0.1</v>
      </c>
    </row>
    <row r="1041" ht="15" spans="1:5">
      <c r="A1041" s="6">
        <v>921</v>
      </c>
      <c r="B1041" s="4">
        <v>2</v>
      </c>
      <c r="C1041" s="6">
        <v>9212</v>
      </c>
      <c r="D1041" s="4">
        <v>6139</v>
      </c>
      <c r="E1041" s="5">
        <v>0.3939394</v>
      </c>
    </row>
    <row r="1042" ht="15" spans="1:5">
      <c r="A1042" s="6">
        <v>921</v>
      </c>
      <c r="B1042" s="4">
        <v>2</v>
      </c>
      <c r="C1042" s="6">
        <v>9212</v>
      </c>
      <c r="D1042" s="4">
        <v>9111</v>
      </c>
      <c r="E1042" s="5">
        <v>0.3333333</v>
      </c>
    </row>
    <row r="1043" ht="15" spans="1:5">
      <c r="A1043" s="6">
        <v>921</v>
      </c>
      <c r="B1043" s="4">
        <v>2</v>
      </c>
      <c r="C1043" s="6">
        <v>9212</v>
      </c>
      <c r="D1043" s="4">
        <v>9119</v>
      </c>
      <c r="E1043" s="5">
        <v>0.2727273</v>
      </c>
    </row>
    <row r="1044" ht="15" spans="1:5">
      <c r="A1044" s="6">
        <v>921</v>
      </c>
      <c r="B1044" s="4">
        <v>3</v>
      </c>
      <c r="C1044" s="6">
        <v>9213</v>
      </c>
      <c r="D1044" s="4">
        <v>9111</v>
      </c>
      <c r="E1044" s="5">
        <v>0.7931035</v>
      </c>
    </row>
    <row r="1045" ht="15" spans="1:5">
      <c r="A1045" s="6">
        <v>921</v>
      </c>
      <c r="B1045" s="4">
        <v>3</v>
      </c>
      <c r="C1045" s="6">
        <v>9213</v>
      </c>
      <c r="D1045" s="4">
        <v>9119</v>
      </c>
      <c r="E1045" s="5">
        <v>0.2068966</v>
      </c>
    </row>
    <row r="1046" ht="15" spans="1:5">
      <c r="A1046" s="6">
        <v>921</v>
      </c>
      <c r="B1046" s="4">
        <v>4</v>
      </c>
      <c r="C1046" s="6">
        <v>9214</v>
      </c>
      <c r="D1046" s="4">
        <v>9119</v>
      </c>
      <c r="E1046" s="5">
        <v>0.7027027</v>
      </c>
    </row>
    <row r="1047" ht="15" spans="1:5">
      <c r="A1047" s="6">
        <v>921</v>
      </c>
      <c r="B1047" s="4">
        <v>4</v>
      </c>
      <c r="C1047" s="6">
        <v>9214</v>
      </c>
      <c r="D1047" s="4">
        <v>5112</v>
      </c>
      <c r="E1047" s="5">
        <v>0.1891892</v>
      </c>
    </row>
    <row r="1048" ht="15" spans="1:5">
      <c r="A1048" s="6">
        <v>921</v>
      </c>
      <c r="B1048" s="4">
        <v>4</v>
      </c>
      <c r="C1048" s="6">
        <v>9214</v>
      </c>
      <c r="D1048" s="4">
        <v>5113</v>
      </c>
      <c r="E1048" s="5">
        <v>0.1081081</v>
      </c>
    </row>
    <row r="1049" ht="15" spans="1:5">
      <c r="A1049" s="6">
        <v>921</v>
      </c>
      <c r="B1049" s="4">
        <v>5</v>
      </c>
      <c r="C1049" s="6">
        <v>9215</v>
      </c>
      <c r="D1049" s="4">
        <v>9112</v>
      </c>
      <c r="E1049" s="5">
        <v>0.6904762</v>
      </c>
    </row>
    <row r="1050" ht="15" spans="1:5">
      <c r="A1050" s="6">
        <v>921</v>
      </c>
      <c r="B1050" s="4">
        <v>5</v>
      </c>
      <c r="C1050" s="6">
        <v>9215</v>
      </c>
      <c r="D1050" s="4">
        <v>9119</v>
      </c>
      <c r="E1050" s="5">
        <v>0.3095238</v>
      </c>
    </row>
    <row r="1051" ht="15" spans="1:5">
      <c r="A1051" s="6">
        <v>921</v>
      </c>
      <c r="B1051" s="4">
        <v>6</v>
      </c>
      <c r="C1051" s="6">
        <v>9216</v>
      </c>
      <c r="D1051" s="4">
        <v>9119</v>
      </c>
      <c r="E1051" s="5">
        <v>1</v>
      </c>
    </row>
    <row r="1052" ht="15" spans="1:5">
      <c r="A1052" s="6">
        <v>931</v>
      </c>
      <c r="B1052" s="4">
        <v>1</v>
      </c>
      <c r="C1052" s="6">
        <v>9311</v>
      </c>
      <c r="D1052" s="4">
        <v>8122</v>
      </c>
      <c r="E1052" s="5">
        <v>0.48</v>
      </c>
    </row>
    <row r="1053" ht="15" spans="1:5">
      <c r="A1053" s="6">
        <v>931</v>
      </c>
      <c r="B1053" s="4">
        <v>1</v>
      </c>
      <c r="C1053" s="6">
        <v>9311</v>
      </c>
      <c r="D1053" s="4">
        <v>8123</v>
      </c>
      <c r="E1053" s="5">
        <v>0.27</v>
      </c>
    </row>
    <row r="1054" ht="15" spans="1:5">
      <c r="A1054" s="6">
        <v>931</v>
      </c>
      <c r="B1054" s="4">
        <v>1</v>
      </c>
      <c r="C1054" s="6">
        <v>9311</v>
      </c>
      <c r="D1054" s="4">
        <v>9139</v>
      </c>
      <c r="E1054" s="5">
        <v>0.22</v>
      </c>
    </row>
    <row r="1055" ht="15" spans="1:5">
      <c r="A1055" s="6">
        <v>931</v>
      </c>
      <c r="B1055" s="4">
        <v>1</v>
      </c>
      <c r="C1055" s="6">
        <v>9311</v>
      </c>
      <c r="D1055" s="4">
        <v>9132</v>
      </c>
      <c r="E1055" s="5">
        <v>0.03</v>
      </c>
    </row>
    <row r="1056" ht="15" spans="1:5">
      <c r="A1056" s="6">
        <v>931</v>
      </c>
      <c r="B1056" s="4">
        <v>2</v>
      </c>
      <c r="C1056" s="6">
        <v>9312</v>
      </c>
      <c r="D1056" s="4">
        <v>9129</v>
      </c>
      <c r="E1056" s="5">
        <v>0.327381</v>
      </c>
    </row>
    <row r="1057" ht="15" spans="1:5">
      <c r="A1057" s="6">
        <v>931</v>
      </c>
      <c r="B1057" s="4">
        <v>2</v>
      </c>
      <c r="C1057" s="6">
        <v>9312</v>
      </c>
      <c r="D1057" s="4">
        <v>8142</v>
      </c>
      <c r="E1057" s="5">
        <v>0.2678571</v>
      </c>
    </row>
    <row r="1058" ht="15" spans="1:5">
      <c r="A1058" s="6">
        <v>931</v>
      </c>
      <c r="B1058" s="4">
        <v>2</v>
      </c>
      <c r="C1058" s="6">
        <v>9312</v>
      </c>
      <c r="D1058" s="4">
        <v>8143</v>
      </c>
      <c r="E1058" s="5">
        <v>0.2202381</v>
      </c>
    </row>
    <row r="1059" ht="15" spans="1:5">
      <c r="A1059" s="6">
        <v>931</v>
      </c>
      <c r="B1059" s="4">
        <v>2</v>
      </c>
      <c r="C1059" s="6">
        <v>9312</v>
      </c>
      <c r="D1059" s="4">
        <v>9121</v>
      </c>
      <c r="E1059" s="5">
        <v>0.047619</v>
      </c>
    </row>
    <row r="1060" ht="15" spans="1:5">
      <c r="A1060" s="6">
        <v>931</v>
      </c>
      <c r="B1060" s="4">
        <v>2</v>
      </c>
      <c r="C1060" s="6">
        <v>9312</v>
      </c>
      <c r="D1060" s="4">
        <v>9249</v>
      </c>
      <c r="E1060" s="5">
        <v>0.0416667</v>
      </c>
    </row>
    <row r="1061" ht="15" spans="1:5">
      <c r="A1061" s="6">
        <v>931</v>
      </c>
      <c r="B1061" s="4">
        <v>2</v>
      </c>
      <c r="C1061" s="6">
        <v>9312</v>
      </c>
      <c r="D1061" s="4">
        <v>8229</v>
      </c>
      <c r="E1061" s="5">
        <v>0.0238095</v>
      </c>
    </row>
    <row r="1062" ht="15" spans="1:5">
      <c r="A1062" s="6">
        <v>931</v>
      </c>
      <c r="B1062" s="4">
        <v>2</v>
      </c>
      <c r="C1062" s="6">
        <v>9312</v>
      </c>
      <c r="D1062" s="4">
        <v>8149</v>
      </c>
      <c r="E1062" s="5">
        <v>0.0238095</v>
      </c>
    </row>
    <row r="1063" ht="15" spans="1:5">
      <c r="A1063" s="6">
        <v>931</v>
      </c>
      <c r="B1063" s="4">
        <v>2</v>
      </c>
      <c r="C1063" s="6">
        <v>9312</v>
      </c>
      <c r="D1063" s="4">
        <v>9139</v>
      </c>
      <c r="E1063" s="5">
        <v>0.0238095</v>
      </c>
    </row>
    <row r="1064" ht="15" spans="1:5">
      <c r="A1064" s="6">
        <v>931</v>
      </c>
      <c r="B1064" s="4">
        <v>2</v>
      </c>
      <c r="C1064" s="6">
        <v>9312</v>
      </c>
      <c r="D1064" s="4">
        <v>8219</v>
      </c>
      <c r="E1064" s="5">
        <v>0.0238095</v>
      </c>
    </row>
    <row r="1065" ht="15" spans="1:5">
      <c r="A1065" s="6">
        <v>931</v>
      </c>
      <c r="B1065" s="4">
        <v>3</v>
      </c>
      <c r="C1065" s="6">
        <v>9313</v>
      </c>
      <c r="D1065" s="4">
        <v>9121</v>
      </c>
      <c r="E1065" s="5">
        <v>0.7105263</v>
      </c>
    </row>
    <row r="1066" ht="15" spans="1:5">
      <c r="A1066" s="6">
        <v>931</v>
      </c>
      <c r="B1066" s="4">
        <v>3</v>
      </c>
      <c r="C1066" s="6">
        <v>9313</v>
      </c>
      <c r="D1066" s="4">
        <v>9129</v>
      </c>
      <c r="E1066" s="5">
        <v>0.2280702</v>
      </c>
    </row>
    <row r="1067" ht="15" spans="1:5">
      <c r="A1067" s="6">
        <v>931</v>
      </c>
      <c r="B1067" s="4">
        <v>3</v>
      </c>
      <c r="C1067" s="6">
        <v>9313</v>
      </c>
      <c r="D1067" s="4">
        <v>8149</v>
      </c>
      <c r="E1067" s="5">
        <v>0.0614035</v>
      </c>
    </row>
    <row r="1068" ht="15" spans="1:5">
      <c r="A1068" s="6">
        <v>932</v>
      </c>
      <c r="B1068" s="4">
        <v>1</v>
      </c>
      <c r="C1068" s="6">
        <v>9321</v>
      </c>
      <c r="D1068" s="4">
        <v>9134</v>
      </c>
      <c r="E1068" s="5">
        <v>1</v>
      </c>
    </row>
    <row r="1069" ht="15" spans="1:5">
      <c r="A1069" s="6">
        <v>932</v>
      </c>
      <c r="B1069" s="4">
        <v>9</v>
      </c>
      <c r="C1069" s="6">
        <v>9329</v>
      </c>
      <c r="D1069" s="4">
        <v>9139</v>
      </c>
      <c r="E1069" s="5">
        <v>0.8132353</v>
      </c>
    </row>
    <row r="1070" ht="15" spans="1:5">
      <c r="A1070" s="6">
        <v>932</v>
      </c>
      <c r="B1070" s="4">
        <v>9</v>
      </c>
      <c r="C1070" s="6">
        <v>9329</v>
      </c>
      <c r="D1070" s="4">
        <v>9132</v>
      </c>
      <c r="E1070" s="5">
        <v>0.1235294</v>
      </c>
    </row>
    <row r="1071" ht="15" spans="1:5">
      <c r="A1071" s="6">
        <v>932</v>
      </c>
      <c r="B1071" s="4">
        <v>9</v>
      </c>
      <c r="C1071" s="6">
        <v>9329</v>
      </c>
      <c r="D1071" s="4">
        <v>9131</v>
      </c>
      <c r="E1071" s="5">
        <v>0.0411765</v>
      </c>
    </row>
    <row r="1072" ht="15" spans="1:5">
      <c r="A1072" s="6">
        <v>932</v>
      </c>
      <c r="B1072" s="4">
        <v>9</v>
      </c>
      <c r="C1072" s="6">
        <v>9329</v>
      </c>
      <c r="D1072" s="4">
        <v>8131</v>
      </c>
      <c r="E1072" s="5">
        <v>0.0220588</v>
      </c>
    </row>
    <row r="1073" ht="15" spans="1:5">
      <c r="A1073" s="6">
        <v>933</v>
      </c>
      <c r="B1073" s="4">
        <v>2</v>
      </c>
      <c r="C1073" s="6">
        <v>9332</v>
      </c>
      <c r="D1073" s="4">
        <v>8219</v>
      </c>
      <c r="E1073" s="5">
        <v>1</v>
      </c>
    </row>
    <row r="1074" ht="15" spans="1:5">
      <c r="A1074" s="6">
        <v>933</v>
      </c>
      <c r="B1074" s="4">
        <v>3</v>
      </c>
      <c r="C1074" s="6">
        <v>9333</v>
      </c>
      <c r="D1074" s="4">
        <v>9149</v>
      </c>
      <c r="E1074" s="5">
        <v>0.5920792</v>
      </c>
    </row>
    <row r="1075" ht="15" spans="1:5">
      <c r="A1075" s="6">
        <v>933</v>
      </c>
      <c r="B1075" s="4">
        <v>3</v>
      </c>
      <c r="C1075" s="6">
        <v>9333</v>
      </c>
      <c r="D1075" s="4">
        <v>9141</v>
      </c>
      <c r="E1075" s="5">
        <v>0.2455446</v>
      </c>
    </row>
    <row r="1076" ht="15" spans="1:5">
      <c r="A1076" s="6">
        <v>933</v>
      </c>
      <c r="B1076" s="4">
        <v>3</v>
      </c>
      <c r="C1076" s="6">
        <v>9333</v>
      </c>
      <c r="D1076" s="4">
        <v>8219</v>
      </c>
      <c r="E1076" s="5">
        <v>0.1049505</v>
      </c>
    </row>
    <row r="1077" ht="15" spans="1:5">
      <c r="A1077" s="6">
        <v>933</v>
      </c>
      <c r="B1077" s="4">
        <v>3</v>
      </c>
      <c r="C1077" s="6">
        <v>9333</v>
      </c>
      <c r="D1077" s="4">
        <v>8218</v>
      </c>
      <c r="E1077" s="5">
        <v>0.0574257</v>
      </c>
    </row>
    <row r="1078" ht="15" spans="1:5">
      <c r="A1078" s="6">
        <v>933</v>
      </c>
      <c r="B1078" s="4">
        <v>4</v>
      </c>
      <c r="C1078" s="6">
        <v>9334</v>
      </c>
      <c r="D1078" s="4">
        <v>9251</v>
      </c>
      <c r="E1078" s="5">
        <v>0.6226415</v>
      </c>
    </row>
    <row r="1079" ht="15" spans="1:5">
      <c r="A1079" s="6">
        <v>933</v>
      </c>
      <c r="B1079" s="4">
        <v>4</v>
      </c>
      <c r="C1079" s="6">
        <v>9334</v>
      </c>
      <c r="D1079" s="4">
        <v>9259</v>
      </c>
      <c r="E1079" s="5">
        <v>0.3773585</v>
      </c>
    </row>
    <row r="1080" ht="15" spans="1:5">
      <c r="A1080" s="6">
        <v>941</v>
      </c>
      <c r="B1080" s="4">
        <v>1</v>
      </c>
      <c r="C1080" s="6">
        <v>9411</v>
      </c>
      <c r="D1080" s="4">
        <v>9223</v>
      </c>
      <c r="E1080" s="5">
        <v>1</v>
      </c>
    </row>
    <row r="1081" ht="15" spans="1:5">
      <c r="A1081" s="6">
        <v>941</v>
      </c>
      <c r="B1081" s="4">
        <v>2</v>
      </c>
      <c r="C1081" s="6">
        <v>9412</v>
      </c>
      <c r="D1081" s="4">
        <v>9223</v>
      </c>
      <c r="E1081" s="5">
        <v>1</v>
      </c>
    </row>
    <row r="1082" ht="15" spans="1:5">
      <c r="A1082" s="6">
        <v>951</v>
      </c>
      <c r="B1082" s="4">
        <v>0</v>
      </c>
      <c r="C1082" s="6">
        <v>9510</v>
      </c>
      <c r="D1082" s="4">
        <v>9259</v>
      </c>
      <c r="E1082" s="5">
        <v>0.5714286</v>
      </c>
    </row>
    <row r="1083" ht="15" spans="1:5">
      <c r="A1083" s="6">
        <v>951</v>
      </c>
      <c r="B1083" s="4">
        <v>0</v>
      </c>
      <c r="C1083" s="6">
        <v>9510</v>
      </c>
      <c r="D1083" s="4">
        <v>9211</v>
      </c>
      <c r="E1083" s="5">
        <v>0.4285714</v>
      </c>
    </row>
    <row r="1084" ht="15" spans="1:5">
      <c r="A1084" s="6">
        <v>952</v>
      </c>
      <c r="B1084" s="4">
        <v>0</v>
      </c>
      <c r="C1084" s="6">
        <v>9520</v>
      </c>
      <c r="D1084" s="4">
        <v>7124</v>
      </c>
      <c r="E1084" s="5">
        <v>0.8235294</v>
      </c>
    </row>
    <row r="1085" ht="15" spans="1:5">
      <c r="A1085" s="6">
        <v>952</v>
      </c>
      <c r="B1085" s="4">
        <v>0</v>
      </c>
      <c r="C1085" s="6">
        <v>9520</v>
      </c>
      <c r="D1085" s="4">
        <v>7111</v>
      </c>
      <c r="E1085" s="5">
        <v>0.1764706</v>
      </c>
    </row>
    <row r="1086" ht="15" spans="1:5">
      <c r="A1086" s="6">
        <v>961</v>
      </c>
      <c r="B1086" s="4">
        <v>1</v>
      </c>
      <c r="C1086" s="6">
        <v>9611</v>
      </c>
      <c r="D1086" s="4">
        <v>9235</v>
      </c>
      <c r="E1086" s="5">
        <v>1</v>
      </c>
    </row>
    <row r="1087" ht="15" spans="1:5">
      <c r="A1087" s="6">
        <v>961</v>
      </c>
      <c r="B1087" s="4">
        <v>2</v>
      </c>
      <c r="C1087" s="6">
        <v>9612</v>
      </c>
      <c r="D1087" s="4">
        <v>9235</v>
      </c>
      <c r="E1087" s="5">
        <v>0.5714286</v>
      </c>
    </row>
    <row r="1088" ht="15" spans="1:5">
      <c r="A1088" s="6">
        <v>961</v>
      </c>
      <c r="B1088" s="4">
        <v>2</v>
      </c>
      <c r="C1088" s="6">
        <v>9612</v>
      </c>
      <c r="D1088" s="4">
        <v>1235</v>
      </c>
      <c r="E1088" s="5">
        <v>0.3333333</v>
      </c>
    </row>
    <row r="1089" ht="15" spans="1:5">
      <c r="A1089" s="6">
        <v>961</v>
      </c>
      <c r="B1089" s="4">
        <v>2</v>
      </c>
      <c r="C1089" s="6">
        <v>9612</v>
      </c>
      <c r="D1089" s="4">
        <v>8134</v>
      </c>
      <c r="E1089" s="5">
        <v>0.0952381</v>
      </c>
    </row>
    <row r="1090" ht="15" spans="1:5">
      <c r="A1090" s="6">
        <v>961</v>
      </c>
      <c r="B1090" s="4">
        <v>3</v>
      </c>
      <c r="C1090" s="6">
        <v>9613</v>
      </c>
      <c r="D1090" s="4">
        <v>9232</v>
      </c>
      <c r="E1090" s="5">
        <v>0.7647059</v>
      </c>
    </row>
    <row r="1091" ht="15" spans="1:5">
      <c r="A1091" s="6">
        <v>961</v>
      </c>
      <c r="B1091" s="4">
        <v>3</v>
      </c>
      <c r="C1091" s="6">
        <v>9613</v>
      </c>
      <c r="D1091" s="4">
        <v>9235</v>
      </c>
      <c r="E1091" s="5">
        <v>0.2352941</v>
      </c>
    </row>
    <row r="1092" ht="15" spans="1:5">
      <c r="A1092" s="6">
        <v>962</v>
      </c>
      <c r="B1092" s="4">
        <v>1</v>
      </c>
      <c r="C1092" s="6">
        <v>9621</v>
      </c>
      <c r="D1092" s="4">
        <v>9211</v>
      </c>
      <c r="E1092" s="5">
        <v>0.4074074</v>
      </c>
    </row>
    <row r="1093" ht="15" spans="1:5">
      <c r="A1093" s="6">
        <v>962</v>
      </c>
      <c r="B1093" s="4">
        <v>1</v>
      </c>
      <c r="C1093" s="6">
        <v>9621</v>
      </c>
      <c r="D1093" s="4">
        <v>9222</v>
      </c>
      <c r="E1093" s="5">
        <v>0.2407407</v>
      </c>
    </row>
    <row r="1094" ht="15" spans="1:5">
      <c r="A1094" s="6">
        <v>962</v>
      </c>
      <c r="B1094" s="4">
        <v>1</v>
      </c>
      <c r="C1094" s="6">
        <v>9621</v>
      </c>
      <c r="D1094" s="4">
        <v>9219</v>
      </c>
      <c r="E1094" s="5">
        <v>0.1111111</v>
      </c>
    </row>
    <row r="1095" ht="15" spans="1:5">
      <c r="A1095" s="6">
        <v>962</v>
      </c>
      <c r="B1095" s="4">
        <v>1</v>
      </c>
      <c r="C1095" s="6">
        <v>9621</v>
      </c>
      <c r="D1095" s="4">
        <v>9245</v>
      </c>
      <c r="E1095" s="5">
        <v>0.0925926</v>
      </c>
    </row>
    <row r="1096" ht="15" spans="1:5">
      <c r="A1096" s="6">
        <v>962</v>
      </c>
      <c r="B1096" s="4">
        <v>1</v>
      </c>
      <c r="C1096" s="6">
        <v>9621</v>
      </c>
      <c r="D1096" s="4">
        <v>6215</v>
      </c>
      <c r="E1096" s="5">
        <v>0.0925926</v>
      </c>
    </row>
    <row r="1097" ht="15" spans="1:5">
      <c r="A1097" s="6">
        <v>962</v>
      </c>
      <c r="B1097" s="4">
        <v>1</v>
      </c>
      <c r="C1097" s="6">
        <v>9621</v>
      </c>
      <c r="D1097" s="4">
        <v>7123</v>
      </c>
      <c r="E1097" s="5">
        <v>0.0555556</v>
      </c>
    </row>
    <row r="1098" ht="15" spans="1:5">
      <c r="A1098" s="6">
        <v>962</v>
      </c>
      <c r="B1098" s="4">
        <v>2</v>
      </c>
      <c r="C1098" s="6">
        <v>9622</v>
      </c>
      <c r="D1098" s="4">
        <v>9121</v>
      </c>
      <c r="E1098" s="5">
        <v>0.3888889</v>
      </c>
    </row>
    <row r="1099" ht="15" spans="1:5">
      <c r="A1099" s="6">
        <v>962</v>
      </c>
      <c r="B1099" s="4">
        <v>2</v>
      </c>
      <c r="C1099" s="6">
        <v>9622</v>
      </c>
      <c r="D1099" s="4">
        <v>9229</v>
      </c>
      <c r="E1099" s="5">
        <v>0.2777778</v>
      </c>
    </row>
    <row r="1100" ht="15" spans="1:5">
      <c r="A1100" s="6">
        <v>962</v>
      </c>
      <c r="B1100" s="4">
        <v>2</v>
      </c>
      <c r="C1100" s="6">
        <v>9622</v>
      </c>
      <c r="D1100" s="4">
        <v>9225</v>
      </c>
      <c r="E1100" s="5">
        <v>0.2222222</v>
      </c>
    </row>
    <row r="1101" ht="15" spans="1:5">
      <c r="A1101" s="6">
        <v>962</v>
      </c>
      <c r="B1101" s="4">
        <v>2</v>
      </c>
      <c r="C1101" s="6">
        <v>9622</v>
      </c>
      <c r="D1101" s="4">
        <v>8129</v>
      </c>
      <c r="E1101" s="5">
        <v>0.1111111</v>
      </c>
    </row>
    <row r="1102" ht="15" spans="1:5">
      <c r="A1102" s="6">
        <v>962</v>
      </c>
      <c r="B1102" s="4">
        <v>3</v>
      </c>
      <c r="C1102" s="6">
        <v>9623</v>
      </c>
      <c r="D1102" s="4">
        <v>7122</v>
      </c>
      <c r="E1102" s="5">
        <v>1</v>
      </c>
    </row>
    <row r="1103" ht="15" spans="1:5">
      <c r="A1103" s="6">
        <v>962</v>
      </c>
      <c r="B1103" s="4">
        <v>9</v>
      </c>
      <c r="C1103" s="6">
        <v>9629</v>
      </c>
      <c r="D1103" s="4">
        <v>9226</v>
      </c>
      <c r="E1103" s="5">
        <v>0.4384615</v>
      </c>
    </row>
    <row r="1104" ht="15" spans="1:5">
      <c r="A1104" s="6">
        <v>962</v>
      </c>
      <c r="B1104" s="4">
        <v>9</v>
      </c>
      <c r="C1104" s="6">
        <v>9629</v>
      </c>
      <c r="D1104" s="4">
        <v>9229</v>
      </c>
      <c r="E1104" s="5">
        <v>0.2153846</v>
      </c>
    </row>
    <row r="1105" ht="15" spans="1:5">
      <c r="A1105" s="6">
        <v>962</v>
      </c>
      <c r="B1105" s="4">
        <v>9</v>
      </c>
      <c r="C1105" s="6">
        <v>9629</v>
      </c>
      <c r="D1105" s="4">
        <v>9249</v>
      </c>
      <c r="E1105" s="5">
        <v>0.2</v>
      </c>
    </row>
    <row r="1106" ht="15" spans="1:5">
      <c r="A1106" s="6">
        <v>962</v>
      </c>
      <c r="B1106" s="4">
        <v>9</v>
      </c>
      <c r="C1106" s="6">
        <v>9629</v>
      </c>
      <c r="D1106" s="4">
        <v>9259</v>
      </c>
      <c r="E1106" s="5">
        <v>0.0769231</v>
      </c>
    </row>
    <row r="1107" ht="15" spans="1:5">
      <c r="A1107" s="6">
        <v>962</v>
      </c>
      <c r="B1107" s="4">
        <v>9</v>
      </c>
      <c r="C1107" s="6">
        <v>9629</v>
      </c>
      <c r="D1107" s="4">
        <v>9245</v>
      </c>
      <c r="E1107" s="5">
        <v>0.0692308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mapping</vt:lpstr>
      <vt:lpstr>SOC2010_sub_map</vt:lpstr>
      <vt:lpstr>1-1</vt:lpstr>
      <vt:lpstr>1-50_50</vt:lpstr>
      <vt:lpstr>1-40_60</vt:lpstr>
      <vt:lpstr>research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w</dc:creator>
  <cp:lastModifiedBy>鸡哔你</cp:lastModifiedBy>
  <dcterms:created xsi:type="dcterms:W3CDTF">2023-05-12T11:15:00Z</dcterms:created>
  <dcterms:modified xsi:type="dcterms:W3CDTF">2025-07-14T19:03:52Z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322DF2738EFD44D0A2ED663489546796_12</vt:lpwstr>
  </property>
</Properties>
</file>