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1\"/>
    </mc:Choice>
  </mc:AlternateContent>
  <xr:revisionPtr revIDLastSave="0" documentId="13_ncr:1_{41224E1A-4F09-4643-B2AD-125E9148394F}" xr6:coauthVersionLast="47" xr6:coauthVersionMax="47" xr10:uidLastSave="{00000000-0000-0000-0000-000000000000}"/>
  <bookViews>
    <workbookView xWindow="2508" yWindow="2508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I3" i="1"/>
  <c r="I4" i="1"/>
  <c r="I2" i="1"/>
  <c r="G3" i="1"/>
  <c r="G4" i="1"/>
  <c r="G2" i="1"/>
  <c r="A7" i="1"/>
  <c r="B7" i="1"/>
</calcChain>
</file>

<file path=xl/sharedStrings.xml><?xml version="1.0" encoding="utf-8"?>
<sst xmlns="http://schemas.openxmlformats.org/spreadsheetml/2006/main" count="11" uniqueCount="11">
  <si>
    <t>R, ом</t>
  </si>
  <si>
    <t>sigma R, ом</t>
  </si>
  <si>
    <t>l, м</t>
  </si>
  <si>
    <t>delta l, м</t>
  </si>
  <si>
    <t>sigma d, м</t>
  </si>
  <si>
    <t>d, м</t>
  </si>
  <si>
    <t>rho, СИ</t>
  </si>
  <si>
    <t>sigma rho, СИ</t>
  </si>
  <si>
    <t>avR</t>
  </si>
  <si>
    <t>avSigma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</si>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</sst>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M2" sqref="M2"/>
    </sheetView>
  </sheetViews>
  <sheetFormatPr defaultRowHeight="14.4" x14ac:dyDescent="0.3"/>
  <cols>
    <col min="2" max="2" width="10" bestFit="1" customWidth="1"/>
    <col min="7" max="7" width="12" bestFit="1" customWidth="1"/>
    <col min="9" max="9" width="12" bestFit="1" customWidth="1"/>
    <col min="11" max="12" width="12" bestFit="1" customWidth="1"/>
  </cols>
  <sheetData>
    <row r="1" spans="1:13" x14ac:dyDescent="0.3">
      <c r="A1" t="s">
        <v>2</v>
      </c>
      <c r="B1" t="s">
        <v>3</v>
      </c>
      <c r="C1" t="s">
        <v>0</v>
      </c>
      <c r="D1" t="s">
        <v>1</v>
      </c>
      <c r="G1" t="s">
        <v>6</v>
      </c>
      <c r="I1" t="s">
        <v>7</v>
      </c>
      <c r="K1" t="s">
        <v>8</v>
      </c>
      <c r="L1" t="s">
        <v>9</v>
      </c>
      <c r="M1" t="s">
        <v>10</v>
      </c>
    </row>
    <row r="2" spans="1:13" x14ac:dyDescent="0.3">
      <c r="A2">
        <v>0.5</v>
      </c>
      <c r="B2">
        <v>5.0000000000000001E-4</v>
      </c>
      <c r="C2">
        <v>5.3277373557088996</v>
      </c>
      <c r="D2">
        <v>1.0486924657503001</v>
      </c>
      <c r="G2">
        <f xml:space="preserve"> C2/A2*PI()*$A$7^2/4</f>
        <v>1.1302574306967936E-6</v>
      </c>
      <c r="I2">
        <f>SQRT(($A$7^2*D2/4/A2*PI())^2 + ($A$7*C2/2/A2*B7*PI())^2 +($A$7^2*C2/4/(A2^2)*B2*PI())^2)</f>
        <v>2.3200977615175866E-7</v>
      </c>
      <c r="K2">
        <f>AVERAGE(G2:G4)</f>
        <v>1.1432340499260572E-6</v>
      </c>
      <c r="L2">
        <f>AVERAGE(I2:I4)</f>
        <v>2.4956894312012426E-7</v>
      </c>
      <c r="M2">
        <f>L2/K2 * 100%</f>
        <v>0.21830083099455097</v>
      </c>
    </row>
    <row r="3" spans="1:13" x14ac:dyDescent="0.3">
      <c r="A3">
        <v>0.3</v>
      </c>
      <c r="B3">
        <v>5.0000000000000001E-4</v>
      </c>
      <c r="C3">
        <v>3.2488745185344001</v>
      </c>
      <c r="D3">
        <v>1.1441741224384001</v>
      </c>
      <c r="G3">
        <f t="shared" ref="G3:G4" si="0" xml:space="preserve"> C3/A3*PI()*$A$7^2/4</f>
        <v>1.1487254722495528E-6</v>
      </c>
      <c r="I3">
        <f t="shared" ref="I3:I4" si="1">SQRT(($A$7^2*D3/4/A3*PI())^2 + ($A$7*C3/2/A3*B8*PI())^2 +($A$7^2*C3/4/(A3^2)*B3*PI())^2)</f>
        <v>4.0455753826389447E-7</v>
      </c>
    </row>
    <row r="4" spans="1:13" x14ac:dyDescent="0.3">
      <c r="A4">
        <v>0.2</v>
      </c>
      <c r="B4">
        <v>5.0000000000000001E-4</v>
      </c>
      <c r="C4">
        <v>2.1696755980624998</v>
      </c>
      <c r="D4">
        <v>0.21136892854499997</v>
      </c>
      <c r="G4">
        <f t="shared" si="0"/>
        <v>1.1507192468318249E-6</v>
      </c>
      <c r="I4">
        <f t="shared" si="1"/>
        <v>1.1213951494471966E-7</v>
      </c>
    </row>
    <row r="6" spans="1:13" x14ac:dyDescent="0.3">
      <c r="A6" t="s">
        <v>5</v>
      </c>
      <c r="B6" t="s">
        <v>4</v>
      </c>
    </row>
    <row r="7" spans="1:13" x14ac:dyDescent="0.3">
      <c r="A7">
        <f>367.5 * 0.000001</f>
        <v>3.6749999999999999E-4</v>
      </c>
      <c r="B7">
        <f>10.7 * 0.000001</f>
        <v>1.0699999999999999E-5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2023-09-15T15:38:59Z</dcterms:modified>
</cp:coreProperties>
</file>