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Sheet1!$A$6:$H$33</definedName>
  </definedNames>
  <calcPr calcId="144525"/>
</workbook>
</file>

<file path=xl/sharedStrings.xml><?xml version="1.0" encoding="utf-8"?>
<sst xmlns="http://schemas.openxmlformats.org/spreadsheetml/2006/main" count="385" uniqueCount="131">
  <si>
    <t>RuleSet</t>
  </si>
  <si>
    <t>Sequential</t>
  </si>
  <si>
    <t>true</t>
  </si>
  <si>
    <t>Import</t>
  </si>
  <si>
    <t>com.example.agents.drools.config.model.BullseyeDroolsModel</t>
  </si>
  <si>
    <t>Notes</t>
  </si>
  <si>
    <t>Find Root Causes for Issue</t>
  </si>
  <si>
    <t>RuleTable RCA</t>
  </si>
  <si>
    <t>NAME</t>
  </si>
  <si>
    <t>CONDITION</t>
  </si>
  <si>
    <t>ACTION</t>
  </si>
  <si>
    <t>bullseyeDroolsModel: BullseyeDroolsModel</t>
  </si>
  <si>
    <t>alerts.size()==$param || $param== 0</t>
  </si>
  <si>
    <t>alerts.contains($param) || $param == "Any KPI breach"</t>
  </si>
  <si>
    <t>alerts.contains($param) || $param == "Any KPI breach" || $param == "None"</t>
  </si>
  <si>
    <t>bullseyeDroolsModel.setRca($param);</t>
  </si>
  <si>
    <t>Rule NAME</t>
  </si>
  <si>
    <t>Data Source "n"</t>
  </si>
  <si>
    <t>Set RCA</t>
  </si>
  <si>
    <t>All</t>
  </si>
  <si>
    <t>"Any KPI breach"</t>
  </si>
  <si>
    <t>"Unable to Find RCA"</t>
  </si>
  <si>
    <t>End User – Campus -17</t>
  </si>
  <si>
    <t>"AWS_CPU_resources"</t>
  </si>
  <si>
    <t>"None"</t>
  </si>
  <si>
    <t>"Ignore"</t>
  </si>
  <si>
    <t>End User – Campus -18</t>
  </si>
  <si>
    <t>"AWS_Memory_resources"</t>
  </si>
  <si>
    <t>End User - Remote -19</t>
  </si>
  <si>
    <t>End User - Remote - 20</t>
  </si>
  <si>
    <t>End User– Remote -1</t>
  </si>
  <si>
    <t>"TE_endpoint_memory_utilization"</t>
  </si>
  <si>
    <t>"TE_endpoint_cpu_utilization"</t>
  </si>
  <si>
    <t>"TE_endpoint_pageloadtime"</t>
  </si>
  <si>
    <t>"Endpoint resources overutilized"</t>
  </si>
  <si>
    <t>End User– Remote -2</t>
  </si>
  <si>
    <t xml:space="preserve">"Endpoint_memory_utilization" </t>
  </si>
  <si>
    <t>End User– Remote -3</t>
  </si>
  <si>
    <t>"Endpoint_cpu_utilization"</t>
  </si>
  <si>
    <t>End User– Remote -4</t>
  </si>
  <si>
    <t>End User– Remote -5</t>
  </si>
  <si>
    <t>End User– Remote -6</t>
  </si>
  <si>
    <t>"TE_endpoint_signal_quality"</t>
  </si>
  <si>
    <t>"TE_endpoint_throughput"</t>
  </si>
  <si>
    <t>"Endpoint_Wi-Fi Signal Quality"</t>
  </si>
  <si>
    <t>End User– Remote -7</t>
  </si>
  <si>
    <t>"TE_endpoint_packet_loss"</t>
  </si>
  <si>
    <t>End User– Remote -8</t>
  </si>
  <si>
    <t>"TE_endpoint_Latency"</t>
  </si>
  <si>
    <t>End User– Remote -9</t>
  </si>
  <si>
    <t>End User– Remote - 10</t>
  </si>
  <si>
    <t>"End to End Packet loss"</t>
  </si>
  <si>
    <t>End User - Remote -17</t>
  </si>
  <si>
    <t>"Application Infrastructure"</t>
  </si>
  <si>
    <t>End User - Remote -18</t>
  </si>
  <si>
    <t>End User – Campus -1</t>
  </si>
  <si>
    <t>"TE_Ent_agent_packet_loss"</t>
  </si>
  <si>
    <t>End User – Campus -2</t>
  </si>
  <si>
    <t>"TE_Ent_agent_Latency"</t>
  </si>
  <si>
    <t>"End to End latency"</t>
  </si>
  <si>
    <t>End User – Campus -3</t>
  </si>
  <si>
    <t>"DNAC_AP_Health"</t>
  </si>
  <si>
    <t>"Wi-Fi AP Health"</t>
  </si>
  <si>
    <t>End User – Campus -4</t>
  </si>
  <si>
    <t>End User – Campus -5</t>
  </si>
  <si>
    <t>"DNAC_Client_health"</t>
  </si>
  <si>
    <t>"Wi-Fi Client Health"</t>
  </si>
  <si>
    <t>End User – Campus -6</t>
  </si>
  <si>
    <t>End User – Campus -13</t>
  </si>
  <si>
    <t>End User – Campus -14</t>
  </si>
  <si>
    <t>End User – Campus -15</t>
  </si>
  <si>
    <t>"TE_Ent_agent_pageloadtime"</t>
  </si>
  <si>
    <t>End User – Campus -16</t>
  </si>
  <si>
    <t>End User – Campus -19</t>
  </si>
  <si>
    <t>"TE_Ent_agent_ssl_error"</t>
  </si>
  <si>
    <t>"Application reachability issue"</t>
  </si>
  <si>
    <t>End User – Campus -20</t>
  </si>
  <si>
    <t>End User– Remote - 11</t>
  </si>
  <si>
    <t>"TE_endpoint_Error_4xx"</t>
  </si>
  <si>
    <t>End User– Remote - 12</t>
  </si>
  <si>
    <t>End User– Remote -13</t>
  </si>
  <si>
    <t>"TE_endpoint_Error_5xx"</t>
  </si>
  <si>
    <t>End User– Remote - 14</t>
  </si>
  <si>
    <t>End User – Campus -7</t>
  </si>
  <si>
    <t>End User – Campus -8</t>
  </si>
  <si>
    <t>End User – Campus -9</t>
  </si>
  <si>
    <t>End User – Campus -10</t>
  </si>
  <si>
    <t>End User - Remote - 21</t>
  </si>
  <si>
    <t>"TE_endpoint_SSL_Error"</t>
  </si>
  <si>
    <t>End User - Remote - 22</t>
  </si>
  <si>
    <t>Breaches</t>
  </si>
  <si>
    <t>Remarks</t>
  </si>
  <si>
    <t>"TE_endpoint_throughput_less than threshold"</t>
  </si>
  <si>
    <t>"TE_endpoint_throughput - NA"</t>
  </si>
  <si>
    <t>end point is not able to connect to application</t>
  </si>
  <si>
    <t>"TE_endpoint_Jitter"</t>
  </si>
  <si>
    <t>"TE_Ent_agent_Throughput less than thresold"</t>
  </si>
  <si>
    <t>"TE_Ent_agent_Throughput - NA "</t>
  </si>
  <si>
    <t>"TE_Ent_agent_Jitter"</t>
  </si>
  <si>
    <t>"TE_Available bandwidth_alert"</t>
  </si>
  <si>
    <t>End to End bandwith less then 2 Mbps</t>
  </si>
  <si>
    <t>"TE_Ent_Agent-TCP Error_Client Response 4xx"</t>
  </si>
  <si>
    <t>"TE_Ent_Agent-TCP Error_Client Response 401"</t>
  </si>
  <si>
    <t>Ent Agent is not authenticated - HTTP Response 401</t>
  </si>
  <si>
    <t>"TE_Ent_Agent-TCP Error_Client Response 403"</t>
  </si>
  <si>
    <t>The client does not have access rights to the content - HTTP response 403</t>
  </si>
  <si>
    <t>"TE_Ent_Agent-TCP Error_Client Response 404"</t>
  </si>
  <si>
    <t>The server can not find the requested resource - 404</t>
  </si>
  <si>
    <t>"TE_Ent_Agent-TCP Error_Client Response 408"</t>
  </si>
  <si>
    <t>Indicates that the server did not receive a complete request from the client within the server’s allotted timeout period - HTTP response 408</t>
  </si>
  <si>
    <t>"TE_Ent_Agent-TCP Error_Client Response 5xx"</t>
  </si>
  <si>
    <t>"TE_Ent_Agent-TCP Error_Client Response 500"</t>
  </si>
  <si>
    <t>The server encountered an unexpected condition that prevented it from fulfilling the request - HTTP response 500</t>
  </si>
  <si>
    <t>"TE_Ent_Agent-TCP Error_Client Response 503"</t>
  </si>
  <si>
    <t>The server is not ready to handle the request - HTTP response 503</t>
  </si>
  <si>
    <t>"TE_Ent_Agent_response time alert"</t>
  </si>
  <si>
    <t xml:space="preserve">In case App response time is more than 500msec </t>
  </si>
  <si>
    <t>Application Reachability Issue</t>
  </si>
  <si>
    <t>"TE_endpoint_TCP Error_Server Response 401"</t>
  </si>
  <si>
    <t>"TE_endpoint_TCP Error_Server Response 403"</t>
  </si>
  <si>
    <t>"TE_endpoint_TCP Error_Server Response 404"</t>
  </si>
  <si>
    <t>"TE_endpoint_TCP Error_Server Response 408"</t>
  </si>
  <si>
    <t>"TE_endpoint-TCP Error_Server Response 500"</t>
  </si>
  <si>
    <t>"TE_endpoint-TCP Error_Server Response 503"</t>
  </si>
  <si>
    <t>"TE_endpoint_response time alert"</t>
  </si>
  <si>
    <t>"End to End Jitter"</t>
  </si>
  <si>
    <t>If (contains || (param == none and alert.length == $))</t>
  </si>
  <si>
    <t>"Application Issues"</t>
  </si>
  <si>
    <t>"ISP Packet loss"</t>
  </si>
  <si>
    <t>"ISP latency"</t>
  </si>
  <si>
    <t>"Low ISP Data Rate"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</si>
</sst>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rgb="FF000000"/>
      <name val="Calibri"/>
      <charset val="1"/>
    </font>
    <font>
      <b/>
      <sz val="11"/>
      <color rgb="FF000000"/>
      <name val="Calibri"/>
      <charset val="134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F79646"/>
        <bgColor rgb="FFFF8080"/>
      </patternFill>
    </fill>
    <fill>
      <patternFill patternType="solid">
        <fgColor rgb="FFFFF2CC"/>
        <bgColor rgb="FFFFFFCC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Protection="0"/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2" xfId="17" applyFont="1" applyProtection="1"/>
    <xf numFmtId="0" fontId="0" fillId="2" borderId="2" xfId="17" applyNumberFormat="1" applyProtection="1"/>
    <xf numFmtId="0" fontId="0" fillId="2" borderId="2" xfId="17" applyProtection="1"/>
    <xf numFmtId="49" fontId="0" fillId="2" borderId="2" xfId="17" applyNumberFormat="1" applyProtection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79646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="70" zoomScaleNormal="70" workbookViewId="0">
      <selection activeCell="C15" sqref="C15"/>
    </sheetView>
  </sheetViews>
  <sheetFormatPr defaultColWidth="8.77777777777778" defaultRowHeight="14.4" outlineLevelCol="7"/>
  <cols>
    <col min="1" max="1" width="29.2222222222222" customWidth="1"/>
    <col min="2" max="2" width="85.8703703703704" customWidth="1"/>
    <col min="3" max="3" width="75.2314814814815" customWidth="1"/>
    <col min="4" max="4" width="32" customWidth="1"/>
    <col min="5" max="5" width="30.2222222222222" customWidth="1"/>
    <col min="6" max="6" width="26.7777777777778" customWidth="1"/>
    <col min="7" max="7" width="27" customWidth="1"/>
    <col min="8" max="8" width="35.3333333333333" customWidth="1"/>
    <col min="9" max="1023" width="8.44444444444444" customWidth="1"/>
  </cols>
  <sheetData>
    <row r="1" spans="1:7">
      <c r="A1" s="6" t="s">
        <v>0</v>
      </c>
      <c r="B1" s="7" t="e">
        <f>-C11</f>
        <v>#VALUE!</v>
      </c>
      <c r="D1" s="8"/>
      <c r="E1" s="8"/>
      <c r="F1" s="8"/>
      <c r="G1" s="8"/>
    </row>
    <row r="2" spans="1:7">
      <c r="A2" s="6" t="s">
        <v>1</v>
      </c>
      <c r="B2" s="9" t="s">
        <v>2</v>
      </c>
      <c r="D2" s="8"/>
      <c r="E2" s="8"/>
      <c r="F2" s="8"/>
      <c r="G2" s="8"/>
    </row>
    <row r="3" spans="1:7">
      <c r="A3" s="6" t="s">
        <v>3</v>
      </c>
      <c r="B3" s="8" t="s">
        <v>4</v>
      </c>
      <c r="D3" s="8"/>
      <c r="E3" s="8"/>
      <c r="F3" s="8"/>
      <c r="G3" s="8"/>
    </row>
    <row r="4" spans="1:7">
      <c r="A4" s="6" t="s">
        <v>5</v>
      </c>
      <c r="B4" s="8" t="s">
        <v>6</v>
      </c>
      <c r="D4" s="8"/>
      <c r="E4" s="8"/>
      <c r="F4" s="8"/>
      <c r="G4" s="8"/>
    </row>
    <row r="6" spans="1:2">
      <c r="A6" s="10" t="s">
        <v>7</v>
      </c>
      <c r="B6" s="10"/>
    </row>
    <row r="7" spans="1:8">
      <c r="A7" t="s">
        <v>8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10</v>
      </c>
    </row>
    <row r="8" spans="2:7">
      <c r="B8" s="11" t="s">
        <v>11</v>
      </c>
      <c r="C8" s="11"/>
      <c r="D8" s="11"/>
      <c r="E8" s="11"/>
      <c r="F8" s="11"/>
      <c r="G8" s="11"/>
    </row>
    <row r="9" ht="43.2" spans="1:8">
      <c r="A9" s="12"/>
      <c r="B9" s="12" t="s">
        <v>12</v>
      </c>
      <c r="C9" s="12" t="s">
        <v>13</v>
      </c>
      <c r="D9" s="12" t="s">
        <v>14</v>
      </c>
      <c r="E9" s="12" t="s">
        <v>14</v>
      </c>
      <c r="F9" s="12" t="s">
        <v>14</v>
      </c>
      <c r="G9" s="12" t="s">
        <v>14</v>
      </c>
      <c r="H9" s="12" t="s">
        <v>15</v>
      </c>
    </row>
    <row r="10" spans="1:8">
      <c r="A10" s="10" t="s">
        <v>16</v>
      </c>
      <c r="B10" s="10" t="s">
        <v>17</v>
      </c>
      <c r="C10" s="10" t="s">
        <v>17</v>
      </c>
      <c r="D10" s="10" t="s">
        <v>17</v>
      </c>
      <c r="E10" s="10" t="s">
        <v>17</v>
      </c>
      <c r="F10" s="10" t="s">
        <v>17</v>
      </c>
      <c r="G10" s="10" t="s">
        <v>17</v>
      </c>
      <c r="H10" s="10" t="s">
        <v>18</v>
      </c>
    </row>
    <row r="11" spans="1:8">
      <c r="A11" t="s">
        <v>19</v>
      </c>
      <c r="B11">
        <f t="shared" ref="B11:B49" si="0">IF(COUNTIF(C11:G11,"=""Any KPI breach""")&gt;0,0,COUNTIF(C11:G11,"&lt;&gt;""None"""))</f>
        <v>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s="13" t="s">
        <v>21</v>
      </c>
    </row>
    <row r="12" spans="1:8">
      <c r="A12" t="s">
        <v>22</v>
      </c>
      <c r="B12">
        <f t="shared" si="0"/>
        <v>1</v>
      </c>
      <c r="C12" t="s">
        <v>23</v>
      </c>
      <c r="D12" t="s">
        <v>24</v>
      </c>
      <c r="E12" t="s">
        <v>24</v>
      </c>
      <c r="F12" t="s">
        <v>24</v>
      </c>
      <c r="G12" t="s">
        <v>24</v>
      </c>
      <c r="H12" s="13" t="s">
        <v>25</v>
      </c>
    </row>
    <row r="13" spans="1:8">
      <c r="A13" t="s">
        <v>26</v>
      </c>
      <c r="B13">
        <f t="shared" si="0"/>
        <v>1</v>
      </c>
      <c r="C13" t="s">
        <v>27</v>
      </c>
      <c r="D13" t="s">
        <v>24</v>
      </c>
      <c r="E13" t="s">
        <v>24</v>
      </c>
      <c r="F13" t="s">
        <v>24</v>
      </c>
      <c r="G13" t="s">
        <v>24</v>
      </c>
      <c r="H13" s="13" t="s">
        <v>25</v>
      </c>
    </row>
    <row r="14" spans="1:8">
      <c r="A14" t="s">
        <v>28</v>
      </c>
      <c r="B14">
        <f t="shared" si="0"/>
        <v>1</v>
      </c>
      <c r="C14" t="s">
        <v>23</v>
      </c>
      <c r="D14" t="s">
        <v>24</v>
      </c>
      <c r="E14" t="s">
        <v>24</v>
      </c>
      <c r="F14" t="s">
        <v>24</v>
      </c>
      <c r="G14" t="s">
        <v>24</v>
      </c>
      <c r="H14" s="13" t="s">
        <v>25</v>
      </c>
    </row>
    <row r="15" spans="1:8">
      <c r="A15" t="s">
        <v>29</v>
      </c>
      <c r="B15">
        <f t="shared" si="0"/>
        <v>1</v>
      </c>
      <c r="C15" t="s">
        <v>27</v>
      </c>
      <c r="D15" t="s">
        <v>24</v>
      </c>
      <c r="E15" t="s">
        <v>24</v>
      </c>
      <c r="F15" t="s">
        <v>24</v>
      </c>
      <c r="G15" t="s">
        <v>24</v>
      </c>
      <c r="H15" s="13" t="s">
        <v>25</v>
      </c>
    </row>
    <row r="16" spans="1:8">
      <c r="A16" t="s">
        <v>30</v>
      </c>
      <c r="B16">
        <f t="shared" si="0"/>
        <v>0</v>
      </c>
      <c r="C16" t="s">
        <v>31</v>
      </c>
      <c r="D16" t="s">
        <v>32</v>
      </c>
      <c r="E16" t="s">
        <v>33</v>
      </c>
      <c r="F16" t="s">
        <v>20</v>
      </c>
      <c r="G16" t="s">
        <v>20</v>
      </c>
      <c r="H16" s="13" t="s">
        <v>34</v>
      </c>
    </row>
    <row r="17" spans="1:8">
      <c r="A17" t="s">
        <v>35</v>
      </c>
      <c r="B17">
        <f t="shared" si="0"/>
        <v>2</v>
      </c>
      <c r="C17" t="s">
        <v>31</v>
      </c>
      <c r="D17" t="s">
        <v>33</v>
      </c>
      <c r="E17" t="s">
        <v>24</v>
      </c>
      <c r="F17" t="s">
        <v>24</v>
      </c>
      <c r="G17" t="s">
        <v>24</v>
      </c>
      <c r="H17" s="13" t="s">
        <v>36</v>
      </c>
    </row>
    <row r="18" spans="1:8">
      <c r="A18" t="s">
        <v>37</v>
      </c>
      <c r="B18">
        <f t="shared" si="0"/>
        <v>2</v>
      </c>
      <c r="C18" t="s">
        <v>32</v>
      </c>
      <c r="D18" t="s">
        <v>33</v>
      </c>
      <c r="E18" t="s">
        <v>24</v>
      </c>
      <c r="F18" t="s">
        <v>24</v>
      </c>
      <c r="G18" t="s">
        <v>24</v>
      </c>
      <c r="H18" s="13" t="s">
        <v>38</v>
      </c>
    </row>
    <row r="19" spans="1:8">
      <c r="A19" t="s">
        <v>39</v>
      </c>
      <c r="B19">
        <f t="shared" si="0"/>
        <v>1</v>
      </c>
      <c r="C19" t="s">
        <v>32</v>
      </c>
      <c r="D19" t="s">
        <v>24</v>
      </c>
      <c r="E19" t="s">
        <v>24</v>
      </c>
      <c r="F19" t="s">
        <v>24</v>
      </c>
      <c r="G19" t="s">
        <v>24</v>
      </c>
      <c r="H19" s="13" t="s">
        <v>25</v>
      </c>
    </row>
    <row r="20" spans="1:8">
      <c r="A20" t="s">
        <v>40</v>
      </c>
      <c r="B20">
        <f t="shared" si="0"/>
        <v>1</v>
      </c>
      <c r="C20" t="s">
        <v>31</v>
      </c>
      <c r="D20" t="s">
        <v>24</v>
      </c>
      <c r="E20" t="s">
        <v>24</v>
      </c>
      <c r="F20" t="s">
        <v>24</v>
      </c>
      <c r="G20" t="s">
        <v>24</v>
      </c>
      <c r="H20" s="13" t="s">
        <v>25</v>
      </c>
    </row>
    <row r="21" spans="1:8">
      <c r="A21" t="s">
        <v>41</v>
      </c>
      <c r="B21">
        <f t="shared" si="0"/>
        <v>0</v>
      </c>
      <c r="C21" t="s">
        <v>42</v>
      </c>
      <c r="D21" t="s">
        <v>43</v>
      </c>
      <c r="E21" t="s">
        <v>20</v>
      </c>
      <c r="F21" t="s">
        <v>20</v>
      </c>
      <c r="G21" t="s">
        <v>20</v>
      </c>
      <c r="H21" s="13" t="s">
        <v>44</v>
      </c>
    </row>
    <row r="22" spans="1:8">
      <c r="A22" t="s">
        <v>45</v>
      </c>
      <c r="B22">
        <f t="shared" si="0"/>
        <v>0</v>
      </c>
      <c r="C22" t="s">
        <v>42</v>
      </c>
      <c r="D22" t="s">
        <v>46</v>
      </c>
      <c r="E22" t="s">
        <v>20</v>
      </c>
      <c r="F22" t="s">
        <v>20</v>
      </c>
      <c r="G22" t="s">
        <v>20</v>
      </c>
      <c r="H22" s="13" t="s">
        <v>44</v>
      </c>
    </row>
    <row r="23" spans="1:8">
      <c r="A23" t="s">
        <v>47</v>
      </c>
      <c r="B23">
        <f t="shared" si="0"/>
        <v>0</v>
      </c>
      <c r="C23" t="s">
        <v>42</v>
      </c>
      <c r="D23" t="s">
        <v>48</v>
      </c>
      <c r="E23" t="s">
        <v>20</v>
      </c>
      <c r="F23" t="s">
        <v>20</v>
      </c>
      <c r="G23" t="s">
        <v>20</v>
      </c>
      <c r="H23" s="13" t="s">
        <v>44</v>
      </c>
    </row>
    <row r="24" spans="1:8">
      <c r="A24" t="s">
        <v>49</v>
      </c>
      <c r="B24">
        <f t="shared" si="0"/>
        <v>1</v>
      </c>
      <c r="C24" t="s">
        <v>42</v>
      </c>
      <c r="D24" t="s">
        <v>24</v>
      </c>
      <c r="E24" t="s">
        <v>24</v>
      </c>
      <c r="F24" t="s">
        <v>24</v>
      </c>
      <c r="G24" t="s">
        <v>24</v>
      </c>
      <c r="H24" s="13" t="s">
        <v>25</v>
      </c>
    </row>
    <row r="25" spans="1:8">
      <c r="A25" t="s">
        <v>50</v>
      </c>
      <c r="B25">
        <f t="shared" si="0"/>
        <v>0</v>
      </c>
      <c r="C25" t="s">
        <v>46</v>
      </c>
      <c r="D25" t="s">
        <v>20</v>
      </c>
      <c r="E25" t="s">
        <v>20</v>
      </c>
      <c r="F25" t="s">
        <v>20</v>
      </c>
      <c r="G25" t="s">
        <v>20</v>
      </c>
      <c r="H25" s="13" t="s">
        <v>51</v>
      </c>
    </row>
    <row r="26" spans="1:8">
      <c r="A26" t="s">
        <v>52</v>
      </c>
      <c r="B26">
        <f t="shared" si="0"/>
        <v>0</v>
      </c>
      <c r="C26" t="s">
        <v>33</v>
      </c>
      <c r="D26" t="s">
        <v>23</v>
      </c>
      <c r="E26" t="s">
        <v>20</v>
      </c>
      <c r="F26" t="s">
        <v>20</v>
      </c>
      <c r="G26" t="s">
        <v>20</v>
      </c>
      <c r="H26" s="13" t="s">
        <v>53</v>
      </c>
    </row>
    <row r="27" spans="1:8">
      <c r="A27" t="s">
        <v>54</v>
      </c>
      <c r="B27">
        <f t="shared" si="0"/>
        <v>0</v>
      </c>
      <c r="C27" t="s">
        <v>33</v>
      </c>
      <c r="D27" t="s">
        <v>27</v>
      </c>
      <c r="E27" t="s">
        <v>20</v>
      </c>
      <c r="F27" t="s">
        <v>20</v>
      </c>
      <c r="G27" t="s">
        <v>20</v>
      </c>
      <c r="H27" s="13" t="s">
        <v>53</v>
      </c>
    </row>
    <row r="28" spans="1:8">
      <c r="A28" t="s">
        <v>55</v>
      </c>
      <c r="B28">
        <f t="shared" si="0"/>
        <v>0</v>
      </c>
      <c r="C28" t="s">
        <v>56</v>
      </c>
      <c r="D28" t="s">
        <v>20</v>
      </c>
      <c r="E28" t="s">
        <v>20</v>
      </c>
      <c r="F28" t="s">
        <v>20</v>
      </c>
      <c r="G28" t="s">
        <v>20</v>
      </c>
      <c r="H28" s="13" t="s">
        <v>51</v>
      </c>
    </row>
    <row r="29" spans="1:8">
      <c r="A29" t="s">
        <v>57</v>
      </c>
      <c r="B29">
        <f t="shared" si="0"/>
        <v>0</v>
      </c>
      <c r="C29" t="s">
        <v>58</v>
      </c>
      <c r="D29" t="s">
        <v>20</v>
      </c>
      <c r="E29" t="s">
        <v>20</v>
      </c>
      <c r="F29" t="s">
        <v>20</v>
      </c>
      <c r="G29" t="s">
        <v>20</v>
      </c>
      <c r="H29" s="13" t="s">
        <v>59</v>
      </c>
    </row>
    <row r="30" spans="1:8">
      <c r="A30" t="s">
        <v>60</v>
      </c>
      <c r="B30">
        <f t="shared" si="0"/>
        <v>0</v>
      </c>
      <c r="C30" t="s">
        <v>56</v>
      </c>
      <c r="D30" t="s">
        <v>61</v>
      </c>
      <c r="E30" t="s">
        <v>20</v>
      </c>
      <c r="F30" t="s">
        <v>20</v>
      </c>
      <c r="G30" t="s">
        <v>20</v>
      </c>
      <c r="H30" s="13" t="s">
        <v>62</v>
      </c>
    </row>
    <row r="31" spans="1:8">
      <c r="A31" t="s">
        <v>63</v>
      </c>
      <c r="B31">
        <f t="shared" si="0"/>
        <v>0</v>
      </c>
      <c r="C31" t="s">
        <v>58</v>
      </c>
      <c r="D31" t="s">
        <v>61</v>
      </c>
      <c r="E31" t="s">
        <v>20</v>
      </c>
      <c r="F31" t="s">
        <v>20</v>
      </c>
      <c r="G31" t="s">
        <v>20</v>
      </c>
      <c r="H31" s="13" t="s">
        <v>62</v>
      </c>
    </row>
    <row r="32" spans="1:8">
      <c r="A32" t="s">
        <v>64</v>
      </c>
      <c r="B32">
        <f t="shared" si="0"/>
        <v>0</v>
      </c>
      <c r="C32" t="s">
        <v>56</v>
      </c>
      <c r="D32" t="s">
        <v>65</v>
      </c>
      <c r="E32" t="s">
        <v>20</v>
      </c>
      <c r="F32" t="s">
        <v>20</v>
      </c>
      <c r="G32" t="s">
        <v>20</v>
      </c>
      <c r="H32" s="13" t="s">
        <v>66</v>
      </c>
    </row>
    <row r="33" spans="1:8">
      <c r="A33" t="s">
        <v>67</v>
      </c>
      <c r="B33">
        <f t="shared" si="0"/>
        <v>0</v>
      </c>
      <c r="C33" t="s">
        <v>58</v>
      </c>
      <c r="D33" t="s">
        <v>65</v>
      </c>
      <c r="E33" t="s">
        <v>20</v>
      </c>
      <c r="F33" t="s">
        <v>20</v>
      </c>
      <c r="G33" t="s">
        <v>20</v>
      </c>
      <c r="H33" s="13" t="s">
        <v>66</v>
      </c>
    </row>
    <row r="34" spans="1:8">
      <c r="A34" t="s">
        <v>68</v>
      </c>
      <c r="B34">
        <f t="shared" si="0"/>
        <v>0</v>
      </c>
      <c r="C34" t="s">
        <v>61</v>
      </c>
      <c r="D34" t="s">
        <v>20</v>
      </c>
      <c r="E34" t="s">
        <v>20</v>
      </c>
      <c r="F34" t="s">
        <v>20</v>
      </c>
      <c r="G34" t="s">
        <v>20</v>
      </c>
      <c r="H34" s="13" t="s">
        <v>62</v>
      </c>
    </row>
    <row r="35" spans="1:8">
      <c r="A35" t="s">
        <v>69</v>
      </c>
      <c r="B35">
        <f t="shared" si="0"/>
        <v>0</v>
      </c>
      <c r="C35" t="s">
        <v>65</v>
      </c>
      <c r="D35" t="s">
        <v>20</v>
      </c>
      <c r="E35" t="s">
        <v>20</v>
      </c>
      <c r="F35" t="s">
        <v>20</v>
      </c>
      <c r="G35" t="s">
        <v>20</v>
      </c>
      <c r="H35" s="13" t="s">
        <v>66</v>
      </c>
    </row>
    <row r="36" spans="1:8">
      <c r="A36" t="s">
        <v>70</v>
      </c>
      <c r="B36">
        <f t="shared" si="0"/>
        <v>0</v>
      </c>
      <c r="C36" t="s">
        <v>71</v>
      </c>
      <c r="D36" t="s">
        <v>23</v>
      </c>
      <c r="E36" t="s">
        <v>20</v>
      </c>
      <c r="F36" t="s">
        <v>20</v>
      </c>
      <c r="G36" t="s">
        <v>20</v>
      </c>
      <c r="H36" s="13" t="s">
        <v>53</v>
      </c>
    </row>
    <row r="37" spans="1:8">
      <c r="A37" t="s">
        <v>72</v>
      </c>
      <c r="B37">
        <f t="shared" si="0"/>
        <v>0</v>
      </c>
      <c r="C37" t="s">
        <v>71</v>
      </c>
      <c r="D37" t="s">
        <v>27</v>
      </c>
      <c r="E37" t="s">
        <v>20</v>
      </c>
      <c r="F37" t="s">
        <v>20</v>
      </c>
      <c r="G37" t="s">
        <v>20</v>
      </c>
      <c r="H37" s="13" t="s">
        <v>53</v>
      </c>
    </row>
    <row r="38" spans="1:8">
      <c r="A38" t="s">
        <v>73</v>
      </c>
      <c r="B38">
        <f t="shared" si="0"/>
        <v>0</v>
      </c>
      <c r="C38" t="s">
        <v>74</v>
      </c>
      <c r="D38" t="s">
        <v>20</v>
      </c>
      <c r="E38" t="s">
        <v>20</v>
      </c>
      <c r="F38" t="s">
        <v>20</v>
      </c>
      <c r="G38" t="s">
        <v>20</v>
      </c>
      <c r="H38" s="13" t="s">
        <v>75</v>
      </c>
    </row>
    <row r="39" spans="1:8">
      <c r="A39" t="s">
        <v>76</v>
      </c>
      <c r="B39">
        <f t="shared" si="0"/>
        <v>1</v>
      </c>
      <c r="C39" t="s">
        <v>74</v>
      </c>
      <c r="D39" t="s">
        <v>24</v>
      </c>
      <c r="E39" t="s">
        <v>24</v>
      </c>
      <c r="F39" t="s">
        <v>24</v>
      </c>
      <c r="G39" t="s">
        <v>24</v>
      </c>
      <c r="H39" s="13" t="s">
        <v>75</v>
      </c>
    </row>
    <row r="40" spans="1:8">
      <c r="A40" t="s">
        <v>77</v>
      </c>
      <c r="B40">
        <f t="shared" si="0"/>
        <v>0</v>
      </c>
      <c r="C40" t="s">
        <v>78</v>
      </c>
      <c r="D40" t="s">
        <v>20</v>
      </c>
      <c r="E40" t="s">
        <v>20</v>
      </c>
      <c r="F40" t="s">
        <v>20</v>
      </c>
      <c r="G40" t="s">
        <v>20</v>
      </c>
      <c r="H40" s="13" t="s">
        <v>75</v>
      </c>
    </row>
    <row r="41" spans="1:8">
      <c r="A41" t="s">
        <v>79</v>
      </c>
      <c r="B41">
        <f t="shared" si="0"/>
        <v>1</v>
      </c>
      <c r="C41" t="s">
        <v>78</v>
      </c>
      <c r="D41" t="s">
        <v>24</v>
      </c>
      <c r="E41" t="s">
        <v>24</v>
      </c>
      <c r="F41" t="s">
        <v>24</v>
      </c>
      <c r="G41" t="s">
        <v>24</v>
      </c>
      <c r="H41" s="13" t="s">
        <v>75</v>
      </c>
    </row>
    <row r="42" spans="1:8">
      <c r="A42" t="s">
        <v>80</v>
      </c>
      <c r="B42">
        <f t="shared" si="0"/>
        <v>0</v>
      </c>
      <c r="C42" t="s">
        <v>81</v>
      </c>
      <c r="D42" t="s">
        <v>20</v>
      </c>
      <c r="E42" t="s">
        <v>20</v>
      </c>
      <c r="F42" t="s">
        <v>20</v>
      </c>
      <c r="G42" t="s">
        <v>20</v>
      </c>
      <c r="H42" s="13" t="s">
        <v>75</v>
      </c>
    </row>
    <row r="43" spans="1:8">
      <c r="A43" t="s">
        <v>82</v>
      </c>
      <c r="B43">
        <f t="shared" si="0"/>
        <v>1</v>
      </c>
      <c r="C43" t="s">
        <v>81</v>
      </c>
      <c r="D43" t="s">
        <v>24</v>
      </c>
      <c r="E43" t="s">
        <v>24</v>
      </c>
      <c r="F43" t="s">
        <v>24</v>
      </c>
      <c r="G43" t="s">
        <v>24</v>
      </c>
      <c r="H43" s="13" t="s">
        <v>75</v>
      </c>
    </row>
    <row r="44" spans="1:8">
      <c r="A44" t="s">
        <v>83</v>
      </c>
      <c r="B44">
        <f t="shared" si="0"/>
        <v>0</v>
      </c>
      <c r="C44" t="s">
        <v>78</v>
      </c>
      <c r="D44" t="s">
        <v>20</v>
      </c>
      <c r="E44" t="s">
        <v>20</v>
      </c>
      <c r="F44" t="s">
        <v>20</v>
      </c>
      <c r="G44" t="s">
        <v>20</v>
      </c>
      <c r="H44" s="13" t="s">
        <v>75</v>
      </c>
    </row>
    <row r="45" spans="1:8">
      <c r="A45" t="s">
        <v>84</v>
      </c>
      <c r="B45">
        <f t="shared" si="0"/>
        <v>1</v>
      </c>
      <c r="C45" t="s">
        <v>78</v>
      </c>
      <c r="D45" t="s">
        <v>24</v>
      </c>
      <c r="E45" t="s">
        <v>24</v>
      </c>
      <c r="F45" t="s">
        <v>24</v>
      </c>
      <c r="G45" t="s">
        <v>24</v>
      </c>
      <c r="H45" s="13" t="s">
        <v>75</v>
      </c>
    </row>
    <row r="46" spans="1:8">
      <c r="A46" t="s">
        <v>85</v>
      </c>
      <c r="B46">
        <f t="shared" si="0"/>
        <v>0</v>
      </c>
      <c r="C46" t="s">
        <v>81</v>
      </c>
      <c r="D46" t="s">
        <v>20</v>
      </c>
      <c r="E46" t="s">
        <v>20</v>
      </c>
      <c r="F46" t="s">
        <v>20</v>
      </c>
      <c r="G46" t="s">
        <v>20</v>
      </c>
      <c r="H46" s="13" t="s">
        <v>75</v>
      </c>
    </row>
    <row r="47" spans="1:8">
      <c r="A47" t="s">
        <v>86</v>
      </c>
      <c r="B47">
        <f t="shared" si="0"/>
        <v>1</v>
      </c>
      <c r="C47" t="s">
        <v>81</v>
      </c>
      <c r="D47" t="s">
        <v>24</v>
      </c>
      <c r="E47" t="s">
        <v>24</v>
      </c>
      <c r="F47" t="s">
        <v>24</v>
      </c>
      <c r="G47" t="s">
        <v>24</v>
      </c>
      <c r="H47" s="13" t="s">
        <v>75</v>
      </c>
    </row>
    <row r="48" spans="1:8">
      <c r="A48" t="s">
        <v>87</v>
      </c>
      <c r="B48">
        <f t="shared" si="0"/>
        <v>0</v>
      </c>
      <c r="C48" t="s">
        <v>88</v>
      </c>
      <c r="D48" t="s">
        <v>20</v>
      </c>
      <c r="E48" t="s">
        <v>20</v>
      </c>
      <c r="F48" t="s">
        <v>20</v>
      </c>
      <c r="G48" t="s">
        <v>20</v>
      </c>
      <c r="H48" s="13" t="s">
        <v>75</v>
      </c>
    </row>
    <row r="49" spans="1:8">
      <c r="A49" t="s">
        <v>89</v>
      </c>
      <c r="B49">
        <f t="shared" si="0"/>
        <v>1</v>
      </c>
      <c r="C49" t="s">
        <v>88</v>
      </c>
      <c r="D49" t="s">
        <v>24</v>
      </c>
      <c r="E49" t="s">
        <v>24</v>
      </c>
      <c r="F49" t="s">
        <v>24</v>
      </c>
      <c r="G49" t="s">
        <v>24</v>
      </c>
      <c r="H49" s="13" t="s">
        <v>75</v>
      </c>
    </row>
  </sheetData>
  <mergeCells count="1">
    <mergeCell ref="B8:G8"/>
  </mergeCells>
  <dataValidations count="3">
    <dataValidation type="list" allowBlank="1" showInputMessage="1" showErrorMessage="1" sqref="H11:H29 H36:H49">
      <formula1>Sheet3!$B$5:$B$22</formula1>
    </dataValidation>
    <dataValidation type="list" allowBlank="1" showInputMessage="1" showErrorMessage="1" sqref="H30:H35">
      <formula1>Sheet3!$B$5:$B$20</formula1>
    </dataValidation>
    <dataValidation type="list" allowBlank="1" showInputMessage="1" showErrorMessage="1" sqref="C11:G49">
      <formula1>Sheet2!$B$5:$B$46</formula1>
    </dataValidation>
  </dataValidation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46"/>
  <sheetViews>
    <sheetView zoomScale="135" zoomScaleNormal="135" workbookViewId="0">
      <selection activeCell="B21" sqref="B21"/>
    </sheetView>
  </sheetViews>
  <sheetFormatPr defaultColWidth="8.77777777777778" defaultRowHeight="14.4" outlineLevelCol="2"/>
  <cols>
    <col min="1" max="1" width="8.44444444444444" customWidth="1"/>
    <col min="2" max="2" width="39.6666666666667" customWidth="1"/>
    <col min="3" max="3" width="44.3333333333333" customWidth="1"/>
    <col min="4" max="1025" width="8.44444444444444" customWidth="1"/>
  </cols>
  <sheetData>
    <row r="4" spans="2:3">
      <c r="B4" s="2" t="s">
        <v>90</v>
      </c>
      <c r="C4" s="2" t="s">
        <v>91</v>
      </c>
    </row>
    <row r="5" spans="2:3">
      <c r="B5" s="3" t="s">
        <v>31</v>
      </c>
      <c r="C5" s="4"/>
    </row>
    <row r="6" spans="2:3">
      <c r="B6" s="3" t="s">
        <v>32</v>
      </c>
      <c r="C6" s="4"/>
    </row>
    <row r="7" spans="2:3">
      <c r="B7" s="3" t="s">
        <v>42</v>
      </c>
      <c r="C7" s="4"/>
    </row>
    <row r="8" spans="2:3">
      <c r="B8" s="3" t="s">
        <v>92</v>
      </c>
      <c r="C8" s="4"/>
    </row>
    <row r="9" spans="2:3">
      <c r="B9" s="3" t="s">
        <v>93</v>
      </c>
      <c r="C9" s="4" t="s">
        <v>94</v>
      </c>
    </row>
    <row r="10" spans="2:3">
      <c r="B10" s="3" t="s">
        <v>33</v>
      </c>
      <c r="C10" s="4"/>
    </row>
    <row r="11" spans="2:3">
      <c r="B11" s="3" t="s">
        <v>46</v>
      </c>
      <c r="C11" s="4"/>
    </row>
    <row r="12" spans="2:3">
      <c r="B12" s="3" t="s">
        <v>95</v>
      </c>
      <c r="C12" s="4"/>
    </row>
    <row r="13" spans="2:3">
      <c r="B13" s="3" t="s">
        <v>48</v>
      </c>
      <c r="C13" s="4"/>
    </row>
    <row r="14" spans="2:3">
      <c r="B14" s="3" t="s">
        <v>88</v>
      </c>
      <c r="C14" s="4"/>
    </row>
    <row r="15" spans="2:3">
      <c r="B15" s="3" t="s">
        <v>56</v>
      </c>
      <c r="C15" s="4"/>
    </row>
    <row r="16" spans="2:3">
      <c r="B16" s="3" t="s">
        <v>58</v>
      </c>
      <c r="C16" s="4"/>
    </row>
    <row r="17" spans="2:3">
      <c r="B17" s="3" t="s">
        <v>96</v>
      </c>
      <c r="C17" s="4"/>
    </row>
    <row r="18" spans="2:3">
      <c r="B18" s="3" t="s">
        <v>97</v>
      </c>
      <c r="C18" s="4"/>
    </row>
    <row r="19" spans="2:3">
      <c r="B19" s="3" t="s">
        <v>98</v>
      </c>
      <c r="C19" s="4"/>
    </row>
    <row r="20" spans="2:3">
      <c r="B20" s="3" t="s">
        <v>71</v>
      </c>
      <c r="C20" s="4"/>
    </row>
    <row r="21" spans="2:3">
      <c r="B21" s="3" t="s">
        <v>74</v>
      </c>
      <c r="C21" s="4"/>
    </row>
    <row r="22" spans="2:3">
      <c r="B22" s="3" t="s">
        <v>61</v>
      </c>
      <c r="C22" s="4"/>
    </row>
    <row r="23" spans="2:3">
      <c r="B23" s="3" t="s">
        <v>65</v>
      </c>
      <c r="C23" s="4"/>
    </row>
    <row r="24" spans="2:3">
      <c r="B24" s="3" t="s">
        <v>23</v>
      </c>
      <c r="C24" s="4"/>
    </row>
    <row r="25" spans="2:3">
      <c r="B25" s="3" t="s">
        <v>27</v>
      </c>
      <c r="C25" s="4"/>
    </row>
    <row r="26" spans="2:3">
      <c r="B26" s="3" t="s">
        <v>20</v>
      </c>
      <c r="C26" s="4"/>
    </row>
    <row r="27" spans="2:3">
      <c r="B27" s="3" t="s">
        <v>24</v>
      </c>
      <c r="C27" s="4"/>
    </row>
    <row r="28" spans="2:3">
      <c r="B28" s="4" t="s">
        <v>99</v>
      </c>
      <c r="C28" s="4" t="s">
        <v>100</v>
      </c>
    </row>
    <row r="29" spans="2:3">
      <c r="B29" s="3" t="s">
        <v>101</v>
      </c>
      <c r="C29" s="4"/>
    </row>
    <row r="30" spans="2:3">
      <c r="B30" s="3" t="s">
        <v>102</v>
      </c>
      <c r="C30" s="4" t="s">
        <v>103</v>
      </c>
    </row>
    <row r="31" ht="28.8" spans="2:3">
      <c r="B31" s="3" t="s">
        <v>104</v>
      </c>
      <c r="C31" s="5" t="s">
        <v>105</v>
      </c>
    </row>
    <row r="32" spans="2:3">
      <c r="B32" s="3" t="s">
        <v>106</v>
      </c>
      <c r="C32" s="4" t="s">
        <v>107</v>
      </c>
    </row>
    <row r="33" ht="43.2" spans="2:3">
      <c r="B33" s="3" t="s">
        <v>108</v>
      </c>
      <c r="C33" s="5" t="s">
        <v>109</v>
      </c>
    </row>
    <row r="34" spans="2:3">
      <c r="B34" s="3" t="s">
        <v>110</v>
      </c>
      <c r="C34" s="5"/>
    </row>
    <row r="35" ht="43.2" spans="2:3">
      <c r="B35" s="3" t="s">
        <v>111</v>
      </c>
      <c r="C35" s="5" t="s">
        <v>112</v>
      </c>
    </row>
    <row r="36" ht="28.8" spans="2:3">
      <c r="B36" s="3" t="s">
        <v>113</v>
      </c>
      <c r="C36" s="5" t="s">
        <v>114</v>
      </c>
    </row>
    <row r="37" spans="2:3">
      <c r="B37" s="3" t="s">
        <v>115</v>
      </c>
      <c r="C37" s="4" t="s">
        <v>116</v>
      </c>
    </row>
    <row r="38" spans="2:3">
      <c r="B38" s="3" t="s">
        <v>78</v>
      </c>
      <c r="C38" s="4" t="s">
        <v>117</v>
      </c>
    </row>
    <row r="39" spans="2:3">
      <c r="B39" s="3" t="s">
        <v>118</v>
      </c>
      <c r="C39" s="4" t="s">
        <v>103</v>
      </c>
    </row>
    <row r="40" ht="28.8" spans="2:3">
      <c r="B40" s="3" t="s">
        <v>119</v>
      </c>
      <c r="C40" s="5" t="s">
        <v>105</v>
      </c>
    </row>
    <row r="41" spans="2:3">
      <c r="B41" s="3" t="s">
        <v>120</v>
      </c>
      <c r="C41" s="4" t="s">
        <v>107</v>
      </c>
    </row>
    <row r="42" ht="43.2" spans="2:3">
      <c r="B42" s="3" t="s">
        <v>121</v>
      </c>
      <c r="C42" s="5" t="s">
        <v>109</v>
      </c>
    </row>
    <row r="43" spans="2:3">
      <c r="B43" s="3" t="s">
        <v>81</v>
      </c>
      <c r="C43" s="4" t="s">
        <v>117</v>
      </c>
    </row>
    <row r="44" ht="43.2" spans="2:3">
      <c r="B44" s="3" t="s">
        <v>122</v>
      </c>
      <c r="C44" s="5" t="s">
        <v>112</v>
      </c>
    </row>
    <row r="45" ht="28.8" spans="2:3">
      <c r="B45" s="3" t="s">
        <v>123</v>
      </c>
      <c r="C45" s="5" t="s">
        <v>114</v>
      </c>
    </row>
    <row r="46" spans="2:3">
      <c r="B46" s="3" t="s">
        <v>124</v>
      </c>
      <c r="C46" s="4" t="s">
        <v>116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21"/>
  <sheetViews>
    <sheetView workbookViewId="0">
      <selection activeCell="B19" sqref="B19"/>
    </sheetView>
  </sheetViews>
  <sheetFormatPr defaultColWidth="8.77777777777778" defaultRowHeight="14.4" outlineLevelCol="3"/>
  <cols>
    <col min="1" max="1" width="8.44444444444444" customWidth="1"/>
    <col min="2" max="2" width="39.7777777777778" customWidth="1"/>
    <col min="3" max="1025" width="8.44444444444444" customWidth="1"/>
  </cols>
  <sheetData>
    <row r="5" spans="2:2">
      <c r="B5" s="1" t="s">
        <v>36</v>
      </c>
    </row>
    <row r="6" spans="2:2">
      <c r="B6" s="1" t="s">
        <v>38</v>
      </c>
    </row>
    <row r="7" spans="2:2">
      <c r="B7" s="1" t="s">
        <v>34</v>
      </c>
    </row>
    <row r="8" spans="2:2">
      <c r="B8" s="1" t="s">
        <v>44</v>
      </c>
    </row>
    <row r="9" spans="2:2">
      <c r="B9" s="1" t="s">
        <v>59</v>
      </c>
    </row>
    <row r="10" spans="2:2">
      <c r="B10" s="1" t="s">
        <v>51</v>
      </c>
    </row>
    <row r="11" spans="2:2">
      <c r="B11" s="1" t="s">
        <v>125</v>
      </c>
    </row>
    <row r="12" spans="2:2">
      <c r="B12" s="1" t="s">
        <v>62</v>
      </c>
    </row>
    <row r="13" spans="2:2">
      <c r="B13" s="1" t="s">
        <v>66</v>
      </c>
    </row>
    <row r="14" spans="2:4">
      <c r="B14" s="1" t="s">
        <v>53</v>
      </c>
      <c r="D14" t="s">
        <v>126</v>
      </c>
    </row>
    <row r="15" spans="2:2">
      <c r="B15" s="1" t="s">
        <v>127</v>
      </c>
    </row>
    <row r="16" spans="2:2">
      <c r="B16" s="1" t="s">
        <v>25</v>
      </c>
    </row>
    <row r="17" spans="2:2">
      <c r="B17" t="s">
        <v>128</v>
      </c>
    </row>
    <row r="18" spans="2:2">
      <c r="B18" s="1" t="s">
        <v>129</v>
      </c>
    </row>
    <row r="19" spans="2:2">
      <c r="B19" t="s">
        <v>130</v>
      </c>
    </row>
    <row r="20" spans="2:2">
      <c r="B20" t="s">
        <v>21</v>
      </c>
    </row>
    <row r="21" spans="2:2">
      <c r="B21" t="s">
        <v>75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Kumar</dc:creator>
  <cp:lastModifiedBy>ujjawal.singh</cp:lastModifiedBy>
  <cp:revision>113</cp:revision>
  <dcterms:created xsi:type="dcterms:W3CDTF">2006-09-16T00:00:00Z</dcterms:created>
  <dcterms:modified xsi:type="dcterms:W3CDTF">2023-09-01T11:46:18Z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1033-11.2.0.10223</vt:lpwstr>
  </property>
</Properties>
</file>