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91950\Downloads\"/>
    </mc:Choice>
  </mc:AlternateContent>
  <xr:revisionPtr revIDLastSave="0" documentId="13_ncr:1_{A6C489DF-1FE7-4B5E-BD9F-CAD6BD23274D}" xr6:coauthVersionLast="47" xr6:coauthVersionMax="47" xr10:uidLastSave="{00000000-0000-0000-0000-000000000000}"/>
  <bookViews>
    <workbookView xWindow="-108" yWindow="-108" windowWidth="23256" windowHeight="12456" xr2:uid="{00000000-000D-0000-FFFF-FFFF00000000}"/>
  </bookViews>
  <sheets>
    <sheet name="Sales data" sheetId="4" r:id="rId1"/>
    <sheet name="pivot table" sheetId="3" r:id="rId2"/>
    <sheet name="Dashboard" sheetId="2" r:id="rId3"/>
  </sheets>
  <definedNames>
    <definedName name="_xlnm._FilterDatabase" localSheetId="0" hidden="1">'Sales data'!$A$1:$R$1</definedName>
    <definedName name="Slicer_Education">#N/A</definedName>
    <definedName name="Slicer_Mar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<sst xmlns="http://schemas.openxmlformats.org/spreadsheetml/2006/main" count="8053" uniqueCount="47">
  <si>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</si>
  <si>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</si>
  <si>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</si>
  <si>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</si>
  <si>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</si>
  <si>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</si>
  <si>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</si>
  <si>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</si>
  <si>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</si>
  <si>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</si>
  <si>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</si>
  <si>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</si>
  <si>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</si>
  <si>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</si>
  <si>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</si>
  <si>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</si>
  <si>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</si>
  <si>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</si>
  <si>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</si>
  <si>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</si>
  <si>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</si>
  <si>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</si>
  <si>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</si>
  <si>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</si>
  <si>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</si>
  <si>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</si>
  <si>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</si>
  <si>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</si>
  <si>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</si>
  <si>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</si>
  <si>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</si>
  <si>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</si>
  <si>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</si>
  <si>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</si>
  <si>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</si>
  <si>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Marrital Status</t>
  </si>
  <si>
    <t>Age Bracket</t>
  </si>
  <si>
    <t>Row Labels</t>
  </si>
  <si>
    <t>Grand Total</t>
  </si>
  <si>
    <t>Average of Income</t>
  </si>
  <si>
    <t>Column Labels</t>
  </si>
  <si>
    <t>Count of Purchased Bike</t>
  </si>
  <si>
    <t>Middle age</t>
  </si>
  <si>
    <t>Old Age</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</si>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</sst>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165" fontId="0" fillId="0" borderId="0" xfId="42" applyNumberFormat="1" applyFont="1" applyAlignment="1">
      <alignment horizontal="center"/>
    </xf>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606119747852033"/>
          <c:y val="3.9469952100736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524759405074362"/>
          <c:y val="0.14249781277340332"/>
          <c:w val="0.58648140857392828"/>
          <c:h val="0.6585309128025663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B834-42D0-8E4C-E6A72BD46A56}"/>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B834-42D0-8E4C-E6A72BD46A56}"/>
            </c:ext>
          </c:extLst>
        </c:ser>
        <c:dLbls>
          <c:showLegendKey val="0"/>
          <c:showVal val="0"/>
          <c:showCatName val="0"/>
          <c:showSerName val="0"/>
          <c:showPercent val="0"/>
          <c:showBubbleSize val="0"/>
        </c:dLbls>
        <c:gapWidth val="150"/>
        <c:shape val="box"/>
        <c:axId val="1994193295"/>
        <c:axId val="1994178415"/>
        <c:axId val="1827409647"/>
      </c:bar3DChart>
      <c:catAx>
        <c:axId val="19941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auto val="1"/>
        <c:lblAlgn val="ctr"/>
        <c:lblOffset val="100"/>
        <c:noMultiLvlLbl val="0"/>
      </c:catAx>
      <c:valAx>
        <c:axId val="199417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93295"/>
        <c:crosses val="autoZero"/>
        <c:crossBetween val="between"/>
      </c:valAx>
      <c:serAx>
        <c:axId val="1827409647"/>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bike purchase per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39-4E88-8D86-38E80DDB74C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39-4E88-8D86-38E80DDB74CF}"/>
            </c:ext>
          </c:extLst>
        </c:ser>
        <c:dLbls>
          <c:showLegendKey val="0"/>
          <c:showVal val="0"/>
          <c:showCatName val="0"/>
          <c:showSerName val="0"/>
          <c:showPercent val="0"/>
          <c:showBubbleSize val="0"/>
        </c:dLbls>
        <c:smooth val="0"/>
        <c:axId val="1994188015"/>
        <c:axId val="1992970367"/>
      </c:lineChart>
      <c:catAx>
        <c:axId val="199418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70367"/>
        <c:crosses val="autoZero"/>
        <c:auto val="1"/>
        <c:lblAlgn val="ctr"/>
        <c:lblOffset val="100"/>
        <c:noMultiLvlLbl val="0"/>
      </c:catAx>
      <c:valAx>
        <c:axId val="199297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8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AF-4FA4-8BC9-44ADBD4C77D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AF-4FA4-8BC9-44ADBD4C77D5}"/>
            </c:ext>
          </c:extLst>
        </c:ser>
        <c:dLbls>
          <c:showLegendKey val="0"/>
          <c:showVal val="0"/>
          <c:showCatName val="0"/>
          <c:showSerName val="0"/>
          <c:showPercent val="0"/>
          <c:showBubbleSize val="0"/>
        </c:dLbls>
        <c:marker val="1"/>
        <c:smooth val="0"/>
        <c:axId val="451370911"/>
        <c:axId val="451373791"/>
      </c:lineChart>
      <c:catAx>
        <c:axId val="4513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3791"/>
        <c:crosses val="autoZero"/>
        <c:auto val="1"/>
        <c:lblAlgn val="ctr"/>
        <c:lblOffset val="100"/>
        <c:noMultiLvlLbl val="0"/>
      </c:catAx>
      <c:valAx>
        <c:axId val="45137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0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028-4E1F-B828-6F34ABF5D65B}"/>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028-4E1F-B828-6F34ABF5D65B}"/>
            </c:ext>
          </c:extLst>
        </c:ser>
        <c:dLbls>
          <c:showLegendKey val="0"/>
          <c:showVal val="0"/>
          <c:showCatName val="0"/>
          <c:showSerName val="0"/>
          <c:showPercent val="0"/>
          <c:showBubbleSize val="0"/>
        </c:dLbls>
        <c:marker val="1"/>
        <c:smooth val="0"/>
        <c:axId val="1995815903"/>
        <c:axId val="1995799583"/>
      </c:lineChart>
      <c:catAx>
        <c:axId val="19958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99583"/>
        <c:crosses val="autoZero"/>
        <c:auto val="1"/>
        <c:lblAlgn val="ctr"/>
        <c:lblOffset val="100"/>
        <c:noMultiLvlLbl val="0"/>
      </c:catAx>
      <c:valAx>
        <c:axId val="19957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1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606119747852033"/>
          <c:y val="3.9469952100736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897044340593145"/>
          <c:y val="0.11956348611560069"/>
          <c:w val="0.58648140857392828"/>
          <c:h val="0.65853091280256637"/>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5175-4961-BED4-17FC58C58DEA}"/>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5175-4961-BED4-17FC58C58DEA}"/>
            </c:ext>
          </c:extLst>
        </c:ser>
        <c:dLbls>
          <c:showLegendKey val="0"/>
          <c:showVal val="0"/>
          <c:showCatName val="0"/>
          <c:showSerName val="0"/>
          <c:showPercent val="0"/>
          <c:showBubbleSize val="0"/>
        </c:dLbls>
        <c:gapWidth val="150"/>
        <c:shape val="box"/>
        <c:axId val="1994193295"/>
        <c:axId val="1994178415"/>
        <c:axId val="1827409647"/>
      </c:bar3DChart>
      <c:catAx>
        <c:axId val="19941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auto val="1"/>
        <c:lblAlgn val="ctr"/>
        <c:lblOffset val="100"/>
        <c:noMultiLvlLbl val="0"/>
      </c:catAx>
      <c:valAx>
        <c:axId val="199417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93295"/>
        <c:crosses val="autoZero"/>
        <c:crossBetween val="between"/>
      </c:valAx>
      <c:serAx>
        <c:axId val="1827409647"/>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7841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bike purchase per miles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B6-4977-95E8-6FFC9F738EE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B6-4977-95E8-6FFC9F738EE1}"/>
            </c:ext>
          </c:extLst>
        </c:ser>
        <c:dLbls>
          <c:showLegendKey val="0"/>
          <c:showVal val="0"/>
          <c:showCatName val="0"/>
          <c:showSerName val="0"/>
          <c:showPercent val="0"/>
          <c:showBubbleSize val="0"/>
        </c:dLbls>
        <c:smooth val="0"/>
        <c:axId val="1994188015"/>
        <c:axId val="1992970367"/>
      </c:lineChart>
      <c:catAx>
        <c:axId val="199418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70367"/>
        <c:crosses val="autoZero"/>
        <c:auto val="1"/>
        <c:lblAlgn val="ctr"/>
        <c:lblOffset val="100"/>
        <c:noMultiLvlLbl val="0"/>
      </c:catAx>
      <c:valAx>
        <c:axId val="199297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8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 Age</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30-4653-B8A7-60D97CDBB4E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 Age</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30-4653-B8A7-60D97CDBB4EE}"/>
            </c:ext>
          </c:extLst>
        </c:ser>
        <c:dLbls>
          <c:showLegendKey val="0"/>
          <c:showVal val="0"/>
          <c:showCatName val="0"/>
          <c:showSerName val="0"/>
          <c:showPercent val="0"/>
          <c:showBubbleSize val="0"/>
        </c:dLbls>
        <c:marker val="1"/>
        <c:smooth val="0"/>
        <c:axId val="451370911"/>
        <c:axId val="451373791"/>
      </c:lineChart>
      <c:catAx>
        <c:axId val="45137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3791"/>
        <c:crosses val="autoZero"/>
        <c:auto val="1"/>
        <c:lblAlgn val="ctr"/>
        <c:lblOffset val="100"/>
        <c:noMultiLvlLbl val="0"/>
      </c:catAx>
      <c:valAx>
        <c:axId val="45137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70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8E7-4BE0-8A13-A5C2330A2747}"/>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8E7-4BE0-8A13-A5C2330A2747}"/>
            </c:ext>
          </c:extLst>
        </c:ser>
        <c:dLbls>
          <c:showLegendKey val="0"/>
          <c:showVal val="0"/>
          <c:showCatName val="0"/>
          <c:showSerName val="0"/>
          <c:showPercent val="0"/>
          <c:showBubbleSize val="0"/>
        </c:dLbls>
        <c:marker val="1"/>
        <c:smooth val="0"/>
        <c:axId val="1995815903"/>
        <c:axId val="1995799583"/>
      </c:lineChart>
      <c:catAx>
        <c:axId val="19958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99583"/>
        <c:crosses val="autoZero"/>
        <c:auto val="1"/>
        <c:lblAlgn val="ctr"/>
        <c:lblOffset val="100"/>
        <c:noMultiLvlLbl val="0"/>
      </c:catAx>
      <c:valAx>
        <c:axId val="199579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1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87630</xdr:rowOff>
    </xdr:from>
    <xdr:to>
      <xdr:col>12</xdr:col>
      <xdr:colOff>335280</xdr:colOff>
      <xdr:row>15</xdr:row>
      <xdr:rowOff>68580</xdr:rowOff>
    </xdr:to>
    <xdr:graphicFrame macro="">
      <xdr:nvGraphicFramePr>
        <xdr:cNvPr id="2" name="Chart 1">
          <a:extLst>
            <a:ext uri="{FF2B5EF4-FFF2-40B4-BE49-F238E27FC236}">
              <a16:creationId xmlns:a16="http://schemas.microsoft.com/office/drawing/2014/main" id="{4D8B2B4F-38F1-B935-A194-66EAD01FD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179070</xdr:rowOff>
    </xdr:from>
    <xdr:to>
      <xdr:col>12</xdr:col>
      <xdr:colOff>312420</xdr:colOff>
      <xdr:row>34</xdr:row>
      <xdr:rowOff>179070</xdr:rowOff>
    </xdr:to>
    <xdr:graphicFrame macro="">
      <xdr:nvGraphicFramePr>
        <xdr:cNvPr id="3" name="Chart 2">
          <a:extLst>
            <a:ext uri="{FF2B5EF4-FFF2-40B4-BE49-F238E27FC236}">
              <a16:creationId xmlns:a16="http://schemas.microsoft.com/office/drawing/2014/main" id="{24FEA0AF-E108-5AFC-1F1A-E88A5386B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39</xdr:row>
      <xdr:rowOff>26670</xdr:rowOff>
    </xdr:from>
    <xdr:to>
      <xdr:col>12</xdr:col>
      <xdr:colOff>373380</xdr:colOff>
      <xdr:row>54</xdr:row>
      <xdr:rowOff>26670</xdr:rowOff>
    </xdr:to>
    <xdr:graphicFrame macro="">
      <xdr:nvGraphicFramePr>
        <xdr:cNvPr id="5" name="Chart 4">
          <a:extLst>
            <a:ext uri="{FF2B5EF4-FFF2-40B4-BE49-F238E27FC236}">
              <a16:creationId xmlns:a16="http://schemas.microsoft.com/office/drawing/2014/main" id="{73647629-8BF3-BB25-56AF-F7396868D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365760</xdr:colOff>
      <xdr:row>60</xdr:row>
      <xdr:rowOff>125730</xdr:rowOff>
    </xdr:from>
    <xdr:to>
      <xdr:col>13</xdr:col>
      <xdr:colOff>60960</xdr:colOff>
      <xdr:row>75</xdr:row>
      <xdr:rowOff>125730</xdr:rowOff>
    </xdr:to>
    <xdr:graphicFrame macro="">
      <xdr:nvGraphicFramePr>
        <xdr:cNvPr id="6" name="Chart 5">
          <a:extLst>
            <a:ext uri="{FF2B5EF4-FFF2-40B4-BE49-F238E27FC236}">
              <a16:creationId xmlns:a16="http://schemas.microsoft.com/office/drawing/2014/main" id="{D1FCF85F-7EEE-0F4A-CB51-113AAF3B5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3</xdr:row>
      <xdr:rowOff>22860</xdr:rowOff>
    </xdr:from>
    <xdr:to>
      <xdr:col>7</xdr:col>
      <xdr:colOff>594359</xdr:colOff>
      <xdr:row>18</xdr:row>
      <xdr:rowOff>91440</xdr:rowOff>
    </xdr:to>
    <xdr:graphicFrame macro="">
      <xdr:nvGraphicFramePr>
        <xdr:cNvPr id="2" name="Chart 1">
          <a:extLst>
            <a:ext uri="{FF2B5EF4-FFF2-40B4-BE49-F238E27FC236}">
              <a16:creationId xmlns:a16="http://schemas.microsoft.com/office/drawing/2014/main" id="{F588C0D3-CA63-4AF4-A7B7-501BCC7DE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3</xdr:row>
      <xdr:rowOff>22860</xdr:rowOff>
    </xdr:from>
    <xdr:to>
      <xdr:col>15</xdr:col>
      <xdr:colOff>338440</xdr:colOff>
      <xdr:row>18</xdr:row>
      <xdr:rowOff>82704</xdr:rowOff>
    </xdr:to>
    <xdr:graphicFrame macro="">
      <xdr:nvGraphicFramePr>
        <xdr:cNvPr id="3" name="Chart 2">
          <a:extLst>
            <a:ext uri="{FF2B5EF4-FFF2-40B4-BE49-F238E27FC236}">
              <a16:creationId xmlns:a16="http://schemas.microsoft.com/office/drawing/2014/main" id="{19D2B1FF-0F9E-4B15-AE31-66A69E2AA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53340</xdr:colOff>
      <xdr:row>18</xdr:row>
      <xdr:rowOff>114300</xdr:rowOff>
    </xdr:from>
    <xdr:to>
      <xdr:col>15</xdr:col>
      <xdr:colOff>350520</xdr:colOff>
      <xdr:row>33</xdr:row>
      <xdr:rowOff>158905</xdr:rowOff>
    </xdr:to>
    <xdr:graphicFrame macro="">
      <xdr:nvGraphicFramePr>
        <xdr:cNvPr id="4" name="Chart 3">
          <a:extLst>
            <a:ext uri="{FF2B5EF4-FFF2-40B4-BE49-F238E27FC236}">
              <a16:creationId xmlns:a16="http://schemas.microsoft.com/office/drawing/2014/main" id="{B867A247-ECAA-4A42-BEAC-CA1D86C55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45720</xdr:colOff>
      <xdr:row>34</xdr:row>
      <xdr:rowOff>30480</xdr:rowOff>
    </xdr:from>
    <xdr:to>
      <xdr:col>15</xdr:col>
      <xdr:colOff>365760</xdr:colOff>
      <xdr:row>49</xdr:row>
      <xdr:rowOff>75084</xdr:rowOff>
    </xdr:to>
    <xdr:graphicFrame macro="">
      <xdr:nvGraphicFramePr>
        <xdr:cNvPr id="5" name="Chart 4">
          <a:extLst>
            <a:ext uri="{FF2B5EF4-FFF2-40B4-BE49-F238E27FC236}">
              <a16:creationId xmlns:a16="http://schemas.microsoft.com/office/drawing/2014/main" id="{3942610F-A282-4541-8845-D731ED8A6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386599</xdr:colOff>
      <xdr:row>3</xdr:row>
      <xdr:rowOff>34835</xdr:rowOff>
    </xdr:from>
    <xdr:to>
      <xdr:col>17</xdr:col>
      <xdr:colOff>590939</xdr:colOff>
      <xdr:row>7</xdr:row>
      <xdr:rowOff>171061</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D8B45FF7-3FC9-0C02-C74C-0C187B622F1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9483946" y="835713"/>
              <a:ext cx="1417320" cy="88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378821</xdr:colOff>
      <xdr:row>14</xdr:row>
      <xdr:rowOff>32191</xdr:rowOff>
    </xdr:from>
    <xdr:to>
      <xdr:col>18</xdr:col>
      <xdr:colOff>7775</xdr:colOff>
      <xdr:row>20</xdr:row>
      <xdr:rowOff>147735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709CAA3-59C3-625A-02A9-121B661DED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76168" y="2885803"/>
              <a:ext cx="1448423" cy="1235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384577</xdr:colOff>
      <xdr:row>8</xdr:row>
      <xdr:rowOff>30169</xdr:rowOff>
    </xdr:from>
    <xdr:to>
      <xdr:col>17</xdr:col>
      <xdr:colOff>598714</xdr:colOff>
      <xdr:row>13</xdr:row>
      <xdr:rowOff>178837</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6B4428B-793E-C71E-189B-6997F55E83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81924" y="1764108"/>
              <a:ext cx="1427117" cy="1081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WAL KUMAR" refreshedDate="45711.11737083333" createdVersion="8" refreshedVersion="8" minRefreshableVersion="3" recordCount="1000" xr:uid="{32714503-7E26-409C-917C-9880FF18DBC9}">
  <cacheSource type="worksheet">
    <worksheetSource ref="A1:N1001" sheet="Sales data"/>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7289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85E783-2CEE-4F9B-A3CD-B0C7E0F25B1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5F293-3D83-46DD-9F98-53A0CAF2E4D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6BF82-17EB-4F68-B0C4-81BB8AF7B9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FF1E26-AE66-4C65-8A09-0DE5492EE3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1672BB4-3EE0-468D-8601-B5B2B6D4C46F}" sourceName="Marrital Status">
  <pivotTables>
    <pivotTable tabId="3" name="PivotTable2"/>
    <pivotTable tabId="3" name="PivotTable3"/>
    <pivotTable tabId="3" name="PivotTable4"/>
    <pivotTable tabId="3" name="PivotTable5"/>
  </pivotTables>
  <data>
    <tabular pivotCacheId="18272897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6CF3CE-4A5D-42DB-886F-4D0C9D2C878E}" sourceName="Education">
  <pivotTables>
    <pivotTable tabId="3" name="PivotTable2"/>
    <pivotTable tabId="3" name="PivotTable3"/>
    <pivotTable tabId="3" name="PivotTable4"/>
    <pivotTable tabId="3" name="PivotTable5"/>
  </pivotTables>
  <data>
    <tabular pivotCacheId="18272897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3AD300-5C65-439C-859B-DB24E09721A4}" sourceName="Region">
  <pivotTables>
    <pivotTable tabId="3" name="PivotTable2"/>
    <pivotTable tabId="3" name="PivotTable3"/>
    <pivotTable tabId="3" name="PivotTable4"/>
    <pivotTable tabId="3" name="PivotTable5"/>
  </pivotTables>
  <data>
    <tabular pivotCacheId="18272897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A66C32E-42D3-4D51-BDB2-A34D3E279925}" cache="Slicer_Marrital_Status" caption="Marrital Status" rowHeight="234950"/>
  <slicer name="Education" xr10:uid="{73A37B1A-993A-4A69-9091-7F32BE79120F}" cache="Slicer_Education" caption="Education" rowHeight="234950"/>
  <slicer name="Region" xr10:uid="{2A995E8A-C79B-4707-A30F-18E2846FD11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BE1D-0DD4-4D13-91DA-BD7B49C76995}">
  <dimension ref="A1:R1001"/>
  <sheetViews>
    <sheetView tabSelected="1" workbookViewId="0">
      <selection activeCell="F19" sqref="F19"/>
    </sheetView>
  </sheetViews>
  <sheetFormatPr defaultRowHeight="14.4" x14ac:dyDescent="0.3"/>
  <cols>
    <col min="1" max="1" width="6" bestFit="1" customWidth="1"/>
    <col min="2" max="2" width="15.33203125" bestFit="1" customWidth="1"/>
    <col min="3" max="3" width="9.109375" bestFit="1" customWidth="1"/>
    <col min="4" max="4" width="11.554687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8" x14ac:dyDescent="0.3">
      <c r="A1" t="s">
        <v>0</v>
      </c>
      <c r="B1" t="s">
        <v>35</v>
      </c>
      <c r="C1" t="s">
        <v>1</v>
      </c>
      <c r="D1" s="2" t="s">
        <v>2</v>
      </c>
      <c r="E1" t="s">
        <v>3</v>
      </c>
      <c r="F1" t="s">
        <v>4</v>
      </c>
      <c r="G1" t="s">
        <v>5</v>
      </c>
      <c r="H1" t="s">
        <v>6</v>
      </c>
      <c r="I1" t="s">
        <v>7</v>
      </c>
      <c r="J1" t="s">
        <v>8</v>
      </c>
      <c r="K1" t="s">
        <v>9</v>
      </c>
      <c r="L1" t="s">
        <v>10</v>
      </c>
      <c r="M1" t="s">
        <v>36</v>
      </c>
      <c r="N1" t="s">
        <v>11</v>
      </c>
    </row>
    <row r="2" spans="1:18" x14ac:dyDescent="0.3">
      <c r="A2">
        <v>12496</v>
      </c>
      <c r="B2" t="s">
        <v>31</v>
      </c>
      <c r="C2" t="s">
        <v>34</v>
      </c>
      <c r="D2" s="2">
        <v>40000</v>
      </c>
      <c r="E2">
        <v>1</v>
      </c>
      <c r="F2" t="s">
        <v>12</v>
      </c>
      <c r="G2" t="s">
        <v>13</v>
      </c>
      <c r="H2" t="s">
        <v>14</v>
      </c>
      <c r="I2">
        <v>0</v>
      </c>
      <c r="J2" t="s">
        <v>15</v>
      </c>
      <c r="K2" t="s">
        <v>16</v>
      </c>
      <c r="L2">
        <v>42</v>
      </c>
      <c r="M2" t="str">
        <f>IF(L2&gt;54,"Old Age",IF(L2&gt;=31,"Middle age",IF(L2&lt;31,"Adolescent","Invalid")))</f>
        <v>Middle age</v>
      </c>
      <c r="N2" t="s">
        <v>17</v>
      </c>
    </row>
    <row r="3" spans="1:18" x14ac:dyDescent="0.3">
      <c r="A3">
        <v>24107</v>
      </c>
      <c r="B3" t="s">
        <v>31</v>
      </c>
      <c r="C3" t="s">
        <v>33</v>
      </c>
      <c r="D3" s="2">
        <v>30000</v>
      </c>
      <c r="E3">
        <v>3</v>
      </c>
      <c r="F3" t="s">
        <v>18</v>
      </c>
      <c r="G3" t="s">
        <v>19</v>
      </c>
      <c r="H3" t="s">
        <v>14</v>
      </c>
      <c r="I3">
        <v>1</v>
      </c>
      <c r="J3" t="s">
        <v>15</v>
      </c>
      <c r="K3" t="s">
        <v>16</v>
      </c>
      <c r="L3">
        <v>43</v>
      </c>
      <c r="M3" t="str">
        <f t="shared" ref="M3:M66" si="0">IF(L3&gt;54,"Old Age",IF(L3&gt;=31,"Middle age",IF(L3&lt;31,"Adolescent","Invalid")))</f>
        <v>Middle age</v>
      </c>
      <c r="N3" t="s">
        <v>17</v>
      </c>
    </row>
    <row r="4" spans="1:18" x14ac:dyDescent="0.3">
      <c r="A4">
        <v>14177</v>
      </c>
      <c r="B4" t="s">
        <v>31</v>
      </c>
      <c r="C4" t="s">
        <v>33</v>
      </c>
      <c r="D4" s="2">
        <v>80000</v>
      </c>
      <c r="E4">
        <v>5</v>
      </c>
      <c r="F4" t="s">
        <v>18</v>
      </c>
      <c r="G4" t="s">
        <v>20</v>
      </c>
      <c r="H4" t="s">
        <v>17</v>
      </c>
      <c r="I4">
        <v>2</v>
      </c>
      <c r="J4" t="s">
        <v>21</v>
      </c>
      <c r="K4" t="s">
        <v>16</v>
      </c>
      <c r="L4">
        <v>60</v>
      </c>
      <c r="M4" t="str">
        <f t="shared" si="0"/>
        <v>Old Age</v>
      </c>
      <c r="N4" t="s">
        <v>17</v>
      </c>
    </row>
    <row r="5" spans="1:18" x14ac:dyDescent="0.3">
      <c r="A5">
        <v>24381</v>
      </c>
      <c r="B5" t="s">
        <v>32</v>
      </c>
      <c r="C5" t="s">
        <v>33</v>
      </c>
      <c r="D5" s="2">
        <v>70000</v>
      </c>
      <c r="E5">
        <v>0</v>
      </c>
      <c r="F5" t="s">
        <v>12</v>
      </c>
      <c r="G5" t="s">
        <v>20</v>
      </c>
      <c r="H5" t="s">
        <v>14</v>
      </c>
      <c r="I5">
        <v>1</v>
      </c>
      <c r="J5" t="s">
        <v>22</v>
      </c>
      <c r="K5" t="s">
        <v>23</v>
      </c>
      <c r="L5">
        <v>41</v>
      </c>
      <c r="M5" t="str">
        <f t="shared" si="0"/>
        <v>Middle age</v>
      </c>
      <c r="N5" t="s">
        <v>14</v>
      </c>
    </row>
    <row r="6" spans="1:18" x14ac:dyDescent="0.3">
      <c r="A6">
        <v>25597</v>
      </c>
      <c r="B6" t="s">
        <v>32</v>
      </c>
      <c r="C6" t="s">
        <v>33</v>
      </c>
      <c r="D6" s="2">
        <v>30000</v>
      </c>
      <c r="E6">
        <v>0</v>
      </c>
      <c r="F6" t="s">
        <v>12</v>
      </c>
      <c r="G6" t="s">
        <v>19</v>
      </c>
      <c r="H6" t="s">
        <v>17</v>
      </c>
      <c r="I6">
        <v>0</v>
      </c>
      <c r="J6" t="s">
        <v>15</v>
      </c>
      <c r="K6" t="s">
        <v>16</v>
      </c>
      <c r="L6">
        <v>36</v>
      </c>
      <c r="M6" t="str">
        <f t="shared" si="0"/>
        <v>Middle age</v>
      </c>
      <c r="N6" t="s">
        <v>14</v>
      </c>
    </row>
    <row r="7" spans="1:18" x14ac:dyDescent="0.3">
      <c r="A7">
        <v>13507</v>
      </c>
      <c r="B7" t="s">
        <v>31</v>
      </c>
      <c r="C7" t="s">
        <v>34</v>
      </c>
      <c r="D7" s="2">
        <v>10000</v>
      </c>
      <c r="E7">
        <v>2</v>
      </c>
      <c r="F7" t="s">
        <v>18</v>
      </c>
      <c r="G7" t="s">
        <v>24</v>
      </c>
      <c r="H7" t="s">
        <v>14</v>
      </c>
      <c r="I7">
        <v>0</v>
      </c>
      <c r="J7" t="s">
        <v>25</v>
      </c>
      <c r="K7" t="s">
        <v>16</v>
      </c>
      <c r="L7">
        <v>50</v>
      </c>
      <c r="M7" t="str">
        <f t="shared" si="0"/>
        <v>Middle age</v>
      </c>
      <c r="N7" t="s">
        <v>17</v>
      </c>
      <c r="R7" s="1"/>
    </row>
    <row r="8" spans="1:18" x14ac:dyDescent="0.3">
      <c r="A8">
        <v>27974</v>
      </c>
      <c r="B8" t="s">
        <v>32</v>
      </c>
      <c r="C8" t="s">
        <v>33</v>
      </c>
      <c r="D8" s="2">
        <v>160000</v>
      </c>
      <c r="E8">
        <v>2</v>
      </c>
      <c r="F8" t="s">
        <v>26</v>
      </c>
      <c r="G8" t="s">
        <v>27</v>
      </c>
      <c r="H8" t="s">
        <v>14</v>
      </c>
      <c r="I8">
        <v>4</v>
      </c>
      <c r="J8" t="s">
        <v>15</v>
      </c>
      <c r="K8" t="s">
        <v>23</v>
      </c>
      <c r="L8">
        <v>33</v>
      </c>
      <c r="M8" t="str">
        <f t="shared" si="0"/>
        <v>Middle age</v>
      </c>
      <c r="N8" t="s">
        <v>14</v>
      </c>
    </row>
    <row r="9" spans="1:18" x14ac:dyDescent="0.3">
      <c r="A9">
        <v>19364</v>
      </c>
      <c r="B9" t="s">
        <v>31</v>
      </c>
      <c r="C9" t="s">
        <v>33</v>
      </c>
      <c r="D9" s="2">
        <v>40000</v>
      </c>
      <c r="E9">
        <v>1</v>
      </c>
      <c r="F9" t="s">
        <v>12</v>
      </c>
      <c r="G9" t="s">
        <v>13</v>
      </c>
      <c r="H9" t="s">
        <v>14</v>
      </c>
      <c r="I9">
        <v>0</v>
      </c>
      <c r="J9" t="s">
        <v>15</v>
      </c>
      <c r="K9" t="s">
        <v>16</v>
      </c>
      <c r="L9">
        <v>43</v>
      </c>
      <c r="M9" t="str">
        <f t="shared" si="0"/>
        <v>Middle age</v>
      </c>
      <c r="N9" t="s">
        <v>14</v>
      </c>
    </row>
    <row r="10" spans="1:18" x14ac:dyDescent="0.3">
      <c r="A10">
        <v>22155</v>
      </c>
      <c r="B10" t="s">
        <v>31</v>
      </c>
      <c r="C10" t="s">
        <v>33</v>
      </c>
      <c r="D10" s="2">
        <v>20000</v>
      </c>
      <c r="E10">
        <v>2</v>
      </c>
      <c r="F10" t="s">
        <v>28</v>
      </c>
      <c r="G10" t="s">
        <v>19</v>
      </c>
      <c r="H10" t="s">
        <v>14</v>
      </c>
      <c r="I10">
        <v>2</v>
      </c>
      <c r="J10" t="s">
        <v>22</v>
      </c>
      <c r="K10" t="s">
        <v>23</v>
      </c>
      <c r="L10">
        <v>58</v>
      </c>
      <c r="M10" t="str">
        <f t="shared" si="0"/>
        <v>Old Age</v>
      </c>
      <c r="N10" t="s">
        <v>17</v>
      </c>
    </row>
    <row r="11" spans="1:18"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8"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8" x14ac:dyDescent="0.3">
      <c r="A13">
        <v>12697</v>
      </c>
      <c r="B13" t="s">
        <v>32</v>
      </c>
      <c r="C13" t="s">
        <v>34</v>
      </c>
      <c r="D13" s="2">
        <v>90000</v>
      </c>
      <c r="E13">
        <v>0</v>
      </c>
      <c r="F13" t="s">
        <v>12</v>
      </c>
      <c r="G13" t="s">
        <v>20</v>
      </c>
      <c r="H13" t="s">
        <v>17</v>
      </c>
      <c r="I13">
        <v>4</v>
      </c>
      <c r="J13" t="s">
        <v>45</v>
      </c>
      <c r="K13" t="s">
        <v>23</v>
      </c>
      <c r="L13">
        <v>36</v>
      </c>
      <c r="M13" t="str">
        <f t="shared" si="0"/>
        <v>Middle age</v>
      </c>
      <c r="N13" t="s">
        <v>17</v>
      </c>
    </row>
    <row r="14" spans="1:18" x14ac:dyDescent="0.3">
      <c r="A14">
        <v>11434</v>
      </c>
      <c r="B14" t="s">
        <v>31</v>
      </c>
      <c r="C14" t="s">
        <v>33</v>
      </c>
      <c r="D14" s="2">
        <v>170000</v>
      </c>
      <c r="E14">
        <v>5</v>
      </c>
      <c r="F14" t="s">
        <v>18</v>
      </c>
      <c r="G14" t="s">
        <v>20</v>
      </c>
      <c r="H14" t="s">
        <v>14</v>
      </c>
      <c r="I14">
        <v>0</v>
      </c>
      <c r="J14" t="s">
        <v>15</v>
      </c>
      <c r="K14" t="s">
        <v>16</v>
      </c>
      <c r="L14">
        <v>55</v>
      </c>
      <c r="M14" t="str">
        <f t="shared" si="0"/>
        <v>Old Age</v>
      </c>
      <c r="N14" t="s">
        <v>17</v>
      </c>
    </row>
    <row r="15" spans="1:18"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8"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 Age</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 Age</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45</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 Age</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 Age</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 Age</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 Age</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 Age</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 Age</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45</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 Age</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 Age</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45</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 Age</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45</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IF(L67&gt;54,"Old Age",IF(L67&gt;=31,"Middle age",IF(L67&lt;31,"Adolescent","Invalid")))</f>
        <v>Old Age</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45</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 Age</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45</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 Age</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 Age</v>
      </c>
      <c r="N96" t="s">
        <v>17</v>
      </c>
    </row>
    <row r="97" spans="1:14" x14ac:dyDescent="0.3">
      <c r="A97">
        <v>17197</v>
      </c>
      <c r="B97" t="s">
        <v>32</v>
      </c>
      <c r="C97" t="s">
        <v>34</v>
      </c>
      <c r="D97" s="2">
        <v>90000</v>
      </c>
      <c r="E97">
        <v>5</v>
      </c>
      <c r="F97" t="s">
        <v>18</v>
      </c>
      <c r="G97" t="s">
        <v>20</v>
      </c>
      <c r="H97" t="s">
        <v>14</v>
      </c>
      <c r="I97">
        <v>2</v>
      </c>
      <c r="J97" t="s">
        <v>45</v>
      </c>
      <c r="K97" t="s">
        <v>16</v>
      </c>
      <c r="L97">
        <v>62</v>
      </c>
      <c r="M97" t="str">
        <f t="shared" si="1"/>
        <v>Old Age</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 Age</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 Age</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45</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 Age</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IF(L131&gt;54,"Old Age",IF(L131&gt;=31,"Middle age",IF(L131&lt;31,"Adolescent","Invalid")))</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 Age</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 Age</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 Age</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 Age</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45</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 Age</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 Age</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45</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 Age</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 Age</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45</v>
      </c>
      <c r="K180" t="s">
        <v>16</v>
      </c>
      <c r="L180">
        <v>55</v>
      </c>
      <c r="M180" t="str">
        <f t="shared" si="2"/>
        <v>Old Age</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 Age</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 Age</v>
      </c>
      <c r="N185" t="s">
        <v>14</v>
      </c>
    </row>
    <row r="186" spans="1:14" x14ac:dyDescent="0.3">
      <c r="A186">
        <v>28918</v>
      </c>
      <c r="B186" t="s">
        <v>31</v>
      </c>
      <c r="C186" t="s">
        <v>34</v>
      </c>
      <c r="D186" s="2">
        <v>130000</v>
      </c>
      <c r="E186">
        <v>4</v>
      </c>
      <c r="F186" t="s">
        <v>26</v>
      </c>
      <c r="G186" t="s">
        <v>27</v>
      </c>
      <c r="H186" t="s">
        <v>17</v>
      </c>
      <c r="I186">
        <v>4</v>
      </c>
      <c r="J186" t="s">
        <v>45</v>
      </c>
      <c r="K186" t="s">
        <v>16</v>
      </c>
      <c r="L186">
        <v>58</v>
      </c>
      <c r="M186" t="str">
        <f t="shared" si="2"/>
        <v>Old Age</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 Age</v>
      </c>
      <c r="N188" t="s">
        <v>14</v>
      </c>
    </row>
    <row r="189" spans="1:14" x14ac:dyDescent="0.3">
      <c r="A189">
        <v>18151</v>
      </c>
      <c r="B189" t="s">
        <v>32</v>
      </c>
      <c r="C189" t="s">
        <v>33</v>
      </c>
      <c r="D189" s="2">
        <v>80000</v>
      </c>
      <c r="E189">
        <v>5</v>
      </c>
      <c r="F189" t="s">
        <v>18</v>
      </c>
      <c r="G189" t="s">
        <v>20</v>
      </c>
      <c r="H189" t="s">
        <v>17</v>
      </c>
      <c r="I189">
        <v>2</v>
      </c>
      <c r="J189" t="s">
        <v>45</v>
      </c>
      <c r="K189" t="s">
        <v>16</v>
      </c>
      <c r="L189">
        <v>59</v>
      </c>
      <c r="M189" t="str">
        <f t="shared" si="2"/>
        <v>Old Age</v>
      </c>
      <c r="N189" t="s">
        <v>17</v>
      </c>
    </row>
    <row r="190" spans="1:14" x14ac:dyDescent="0.3">
      <c r="A190">
        <v>20606</v>
      </c>
      <c r="B190" t="s">
        <v>31</v>
      </c>
      <c r="C190" t="s">
        <v>34</v>
      </c>
      <c r="D190" s="2">
        <v>70000</v>
      </c>
      <c r="E190">
        <v>0</v>
      </c>
      <c r="F190" t="s">
        <v>12</v>
      </c>
      <c r="G190" t="s">
        <v>20</v>
      </c>
      <c r="H190" t="s">
        <v>14</v>
      </c>
      <c r="I190">
        <v>4</v>
      </c>
      <c r="J190" t="s">
        <v>45</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 Age</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45</v>
      </c>
      <c r="K194" t="s">
        <v>16</v>
      </c>
      <c r="L194">
        <v>62</v>
      </c>
      <c r="M194" t="str">
        <f t="shared" si="2"/>
        <v>Old Age</v>
      </c>
      <c r="N194" t="s">
        <v>17</v>
      </c>
    </row>
    <row r="195" spans="1:14" x14ac:dyDescent="0.3">
      <c r="A195">
        <v>26032</v>
      </c>
      <c r="B195" t="s">
        <v>31</v>
      </c>
      <c r="C195" t="s">
        <v>34</v>
      </c>
      <c r="D195" s="2">
        <v>70000</v>
      </c>
      <c r="E195">
        <v>5</v>
      </c>
      <c r="F195" t="s">
        <v>12</v>
      </c>
      <c r="G195" t="s">
        <v>20</v>
      </c>
      <c r="H195" t="s">
        <v>14</v>
      </c>
      <c r="I195">
        <v>4</v>
      </c>
      <c r="J195" t="s">
        <v>45</v>
      </c>
      <c r="K195" t="s">
        <v>23</v>
      </c>
      <c r="L195">
        <v>41</v>
      </c>
      <c r="M195" t="str">
        <f t="shared" ref="M195:M258" si="3">IF(L195&gt;54,"Old Age",IF(L195&gt;=31,"Middle age",IF(L195&lt;31,"Adolescent","Invalid")))</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 Age</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45</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45</v>
      </c>
      <c r="K208" t="s">
        <v>16</v>
      </c>
      <c r="L208">
        <v>62</v>
      </c>
      <c r="M208" t="str">
        <f t="shared" si="3"/>
        <v>Old Age</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45</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 Age</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45</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 Age</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45</v>
      </c>
      <c r="K231" t="s">
        <v>16</v>
      </c>
      <c r="L231">
        <v>57</v>
      </c>
      <c r="M231" t="str">
        <f t="shared" si="3"/>
        <v>Old Age</v>
      </c>
      <c r="N231" t="s">
        <v>17</v>
      </c>
    </row>
    <row r="232" spans="1:14" x14ac:dyDescent="0.3">
      <c r="A232">
        <v>22830</v>
      </c>
      <c r="B232" t="s">
        <v>31</v>
      </c>
      <c r="C232" t="s">
        <v>33</v>
      </c>
      <c r="D232" s="2">
        <v>120000</v>
      </c>
      <c r="E232">
        <v>4</v>
      </c>
      <c r="F232" t="s">
        <v>18</v>
      </c>
      <c r="G232" t="s">
        <v>27</v>
      </c>
      <c r="H232" t="s">
        <v>14</v>
      </c>
      <c r="I232">
        <v>3</v>
      </c>
      <c r="J232" t="s">
        <v>45</v>
      </c>
      <c r="K232" t="s">
        <v>16</v>
      </c>
      <c r="L232">
        <v>56</v>
      </c>
      <c r="M232" t="str">
        <f t="shared" si="3"/>
        <v>Old Age</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45</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 Age</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45</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45</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 Age</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 Age</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 Age</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45</v>
      </c>
      <c r="K255" t="s">
        <v>16</v>
      </c>
      <c r="L255">
        <v>59</v>
      </c>
      <c r="M255" t="str">
        <f t="shared" si="3"/>
        <v>Old Age</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 Age</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IF(L259&gt;54,"Old Age",IF(L259&gt;=31,"Middle age",IF(L259&lt;31,"Adolescent","Invalid")))</f>
        <v>Middle age</v>
      </c>
      <c r="N259" t="s">
        <v>14</v>
      </c>
    </row>
    <row r="260" spans="1:14" x14ac:dyDescent="0.3">
      <c r="A260">
        <v>14193</v>
      </c>
      <c r="B260" t="s">
        <v>32</v>
      </c>
      <c r="C260" t="s">
        <v>34</v>
      </c>
      <c r="D260" s="2">
        <v>100000</v>
      </c>
      <c r="E260">
        <v>3</v>
      </c>
      <c r="F260" t="s">
        <v>18</v>
      </c>
      <c r="G260" t="s">
        <v>27</v>
      </c>
      <c r="H260" t="s">
        <v>14</v>
      </c>
      <c r="I260">
        <v>4</v>
      </c>
      <c r="J260" t="s">
        <v>45</v>
      </c>
      <c r="K260" t="s">
        <v>16</v>
      </c>
      <c r="L260">
        <v>56</v>
      </c>
      <c r="M260" t="str">
        <f t="shared" si="4"/>
        <v>Old Age</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45</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45</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45</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 Age</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 Age</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 Age</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 Age</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 Age</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 Age</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 Age</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45</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IF(L323&gt;54,"Old Age",IF(L323&gt;=31,"Middle age",IF(L323&lt;31,"Adolescent","Invalid")))</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45</v>
      </c>
      <c r="K331" t="s">
        <v>16</v>
      </c>
      <c r="L331">
        <v>59</v>
      </c>
      <c r="M331" t="str">
        <f t="shared" si="5"/>
        <v>Old Age</v>
      </c>
      <c r="N331" t="s">
        <v>17</v>
      </c>
    </row>
    <row r="332" spans="1:14" x14ac:dyDescent="0.3">
      <c r="A332">
        <v>24898</v>
      </c>
      <c r="B332" t="s">
        <v>32</v>
      </c>
      <c r="C332" t="s">
        <v>34</v>
      </c>
      <c r="D332" s="2">
        <v>80000</v>
      </c>
      <c r="E332">
        <v>0</v>
      </c>
      <c r="F332" t="s">
        <v>12</v>
      </c>
      <c r="G332" t="s">
        <v>20</v>
      </c>
      <c r="H332" t="s">
        <v>14</v>
      </c>
      <c r="I332">
        <v>3</v>
      </c>
      <c r="J332" t="s">
        <v>45</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 Age</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45</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 Age</v>
      </c>
      <c r="N360" t="s">
        <v>14</v>
      </c>
    </row>
    <row r="361" spans="1:14" x14ac:dyDescent="0.3">
      <c r="A361">
        <v>17230</v>
      </c>
      <c r="B361" t="s">
        <v>31</v>
      </c>
      <c r="C361" t="s">
        <v>33</v>
      </c>
      <c r="D361" s="2">
        <v>80000</v>
      </c>
      <c r="E361">
        <v>0</v>
      </c>
      <c r="F361" t="s">
        <v>12</v>
      </c>
      <c r="G361" t="s">
        <v>20</v>
      </c>
      <c r="H361" t="s">
        <v>14</v>
      </c>
      <c r="I361">
        <v>3</v>
      </c>
      <c r="J361" t="s">
        <v>45</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 Age</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 Age</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45</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 Age</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 Age</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 Age</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45</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 Age</v>
      </c>
      <c r="N383" t="s">
        <v>17</v>
      </c>
    </row>
    <row r="384" spans="1:14" x14ac:dyDescent="0.3">
      <c r="A384">
        <v>13586</v>
      </c>
      <c r="B384" t="s">
        <v>31</v>
      </c>
      <c r="C384" t="s">
        <v>33</v>
      </c>
      <c r="D384" s="2">
        <v>80000</v>
      </c>
      <c r="E384">
        <v>4</v>
      </c>
      <c r="F384" t="s">
        <v>18</v>
      </c>
      <c r="G384" t="s">
        <v>20</v>
      </c>
      <c r="H384" t="s">
        <v>14</v>
      </c>
      <c r="I384">
        <v>2</v>
      </c>
      <c r="J384" t="s">
        <v>45</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IF(L387&gt;54,"Old Age",IF(L387&gt;=31,"Middle age",IF(L387&lt;31,"Adolescent","Invalid")))</f>
        <v>Middle age</v>
      </c>
      <c r="N387" t="s">
        <v>17</v>
      </c>
    </row>
    <row r="388" spans="1:14" x14ac:dyDescent="0.3">
      <c r="A388">
        <v>28957</v>
      </c>
      <c r="B388" t="s">
        <v>32</v>
      </c>
      <c r="C388" t="s">
        <v>34</v>
      </c>
      <c r="D388" s="2">
        <v>120000</v>
      </c>
      <c r="E388">
        <v>0</v>
      </c>
      <c r="F388" t="s">
        <v>28</v>
      </c>
      <c r="G388" t="s">
        <v>20</v>
      </c>
      <c r="H388" t="s">
        <v>14</v>
      </c>
      <c r="I388">
        <v>4</v>
      </c>
      <c r="J388" t="s">
        <v>45</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 Age</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 Age</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45</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 Age</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 Age</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 Age</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45</v>
      </c>
      <c r="K422" t="s">
        <v>16</v>
      </c>
      <c r="L422">
        <v>59</v>
      </c>
      <c r="M422" t="str">
        <f t="shared" si="6"/>
        <v>Old Age</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45</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 Age</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 Age</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45</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 Age</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45</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45</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IF(L451&gt;54,"Old Age",IF(L451&gt;=31,"Middle age",IF(L451&lt;31,"Adolescent","Invalid")))</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 Age</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 Age</v>
      </c>
      <c r="N459" t="s">
        <v>17</v>
      </c>
    </row>
    <row r="460" spans="1:14" x14ac:dyDescent="0.3">
      <c r="A460">
        <v>21560</v>
      </c>
      <c r="B460" t="s">
        <v>31</v>
      </c>
      <c r="C460" t="s">
        <v>33</v>
      </c>
      <c r="D460" s="2">
        <v>120000</v>
      </c>
      <c r="E460">
        <v>0</v>
      </c>
      <c r="F460" t="s">
        <v>28</v>
      </c>
      <c r="G460" t="s">
        <v>20</v>
      </c>
      <c r="H460" t="s">
        <v>14</v>
      </c>
      <c r="I460">
        <v>4</v>
      </c>
      <c r="J460" t="s">
        <v>45</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45</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 Age</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 Age</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 Age</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 Age</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45</v>
      </c>
      <c r="K488" t="s">
        <v>16</v>
      </c>
      <c r="L488">
        <v>58</v>
      </c>
      <c r="M488" t="str">
        <f t="shared" si="7"/>
        <v>Old Age</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45</v>
      </c>
      <c r="K495" t="s">
        <v>30</v>
      </c>
      <c r="L495">
        <v>60</v>
      </c>
      <c r="M495" t="str">
        <f t="shared" si="7"/>
        <v>Old Age</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45</v>
      </c>
      <c r="K497" t="s">
        <v>30</v>
      </c>
      <c r="L497">
        <v>56</v>
      </c>
      <c r="M497" t="str">
        <f t="shared" si="7"/>
        <v>Old Age</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 Age</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45</v>
      </c>
      <c r="K515" t="s">
        <v>30</v>
      </c>
      <c r="L515">
        <v>61</v>
      </c>
      <c r="M515" t="str">
        <f t="shared" ref="M515:M578" si="8">IF(L515&gt;54,"Old Age",IF(L515&gt;=31,"Middle age",IF(L515&lt;31,"Adolescent","Invalid")))</f>
        <v>Old Age</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 Age</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45</v>
      </c>
      <c r="K523" t="s">
        <v>30</v>
      </c>
      <c r="L523">
        <v>62</v>
      </c>
      <c r="M523" t="str">
        <f t="shared" si="8"/>
        <v>Old Age</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 Age</v>
      </c>
      <c r="N526" t="s">
        <v>17</v>
      </c>
    </row>
    <row r="527" spans="1:14" x14ac:dyDescent="0.3">
      <c r="A527">
        <v>16791</v>
      </c>
      <c r="B527" t="s">
        <v>32</v>
      </c>
      <c r="C527" t="s">
        <v>33</v>
      </c>
      <c r="D527" s="2">
        <v>60000</v>
      </c>
      <c r="E527">
        <v>5</v>
      </c>
      <c r="F527" t="s">
        <v>12</v>
      </c>
      <c r="G527" t="s">
        <v>27</v>
      </c>
      <c r="H527" t="s">
        <v>14</v>
      </c>
      <c r="I527">
        <v>3</v>
      </c>
      <c r="J527" t="s">
        <v>45</v>
      </c>
      <c r="K527" t="s">
        <v>30</v>
      </c>
      <c r="L527">
        <v>59</v>
      </c>
      <c r="M527" t="str">
        <f t="shared" si="8"/>
        <v>Old Age</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45</v>
      </c>
      <c r="K531" t="s">
        <v>30</v>
      </c>
      <c r="L531">
        <v>57</v>
      </c>
      <c r="M531" t="str">
        <f t="shared" si="8"/>
        <v>Old Age</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45</v>
      </c>
      <c r="K535" t="s">
        <v>30</v>
      </c>
      <c r="L535">
        <v>66</v>
      </c>
      <c r="M535" t="str">
        <f t="shared" si="8"/>
        <v>Old Age</v>
      </c>
      <c r="N535" t="s">
        <v>17</v>
      </c>
    </row>
    <row r="536" spans="1:14" x14ac:dyDescent="0.3">
      <c r="A536">
        <v>24637</v>
      </c>
      <c r="B536" t="s">
        <v>31</v>
      </c>
      <c r="C536" t="s">
        <v>33</v>
      </c>
      <c r="D536" s="2">
        <v>40000</v>
      </c>
      <c r="E536">
        <v>4</v>
      </c>
      <c r="F536" t="s">
        <v>26</v>
      </c>
      <c r="G536" t="s">
        <v>20</v>
      </c>
      <c r="H536" t="s">
        <v>14</v>
      </c>
      <c r="I536">
        <v>2</v>
      </c>
      <c r="J536" t="s">
        <v>45</v>
      </c>
      <c r="K536" t="s">
        <v>30</v>
      </c>
      <c r="L536">
        <v>64</v>
      </c>
      <c r="M536" t="str">
        <f t="shared" si="8"/>
        <v>Old Age</v>
      </c>
      <c r="N536" t="s">
        <v>17</v>
      </c>
    </row>
    <row r="537" spans="1:14" x14ac:dyDescent="0.3">
      <c r="A537">
        <v>23893</v>
      </c>
      <c r="B537" t="s">
        <v>31</v>
      </c>
      <c r="C537" t="s">
        <v>33</v>
      </c>
      <c r="D537" s="2">
        <v>50000</v>
      </c>
      <c r="E537">
        <v>3</v>
      </c>
      <c r="F537" t="s">
        <v>12</v>
      </c>
      <c r="G537" t="s">
        <v>13</v>
      </c>
      <c r="H537" t="s">
        <v>14</v>
      </c>
      <c r="I537">
        <v>3</v>
      </c>
      <c r="J537" t="s">
        <v>45</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 Age</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45</v>
      </c>
      <c r="K553" t="s">
        <v>30</v>
      </c>
      <c r="L553">
        <v>63</v>
      </c>
      <c r="M553" t="str">
        <f t="shared" si="8"/>
        <v>Old Age</v>
      </c>
      <c r="N553" t="s">
        <v>17</v>
      </c>
    </row>
    <row r="554" spans="1:14" x14ac:dyDescent="0.3">
      <c r="A554">
        <v>14417</v>
      </c>
      <c r="B554" t="s">
        <v>32</v>
      </c>
      <c r="C554" t="s">
        <v>33</v>
      </c>
      <c r="D554" s="2">
        <v>60000</v>
      </c>
      <c r="E554">
        <v>3</v>
      </c>
      <c r="F554" t="s">
        <v>26</v>
      </c>
      <c r="G554" t="s">
        <v>20</v>
      </c>
      <c r="H554" t="s">
        <v>14</v>
      </c>
      <c r="I554">
        <v>2</v>
      </c>
      <c r="J554" t="s">
        <v>45</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 Age</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45</v>
      </c>
      <c r="K561" t="s">
        <v>30</v>
      </c>
      <c r="L561">
        <v>58</v>
      </c>
      <c r="M561" t="str">
        <f t="shared" si="8"/>
        <v>Old Age</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 Age</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45</v>
      </c>
      <c r="K571" t="s">
        <v>30</v>
      </c>
      <c r="L571">
        <v>69</v>
      </c>
      <c r="M571" t="str">
        <f t="shared" si="8"/>
        <v>Old Age</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 Age</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 Age</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45</v>
      </c>
      <c r="K577" t="s">
        <v>30</v>
      </c>
      <c r="L577">
        <v>56</v>
      </c>
      <c r="M577" t="str">
        <f t="shared" si="8"/>
        <v>Old Age</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IF(L579&gt;54,"Old Age",IF(L579&gt;=31,"Middle age",IF(L579&lt;31,"Adolescent","Invalid")))</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 Age</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45</v>
      </c>
      <c r="K582" t="s">
        <v>30</v>
      </c>
      <c r="L582">
        <v>69</v>
      </c>
      <c r="M582" t="str">
        <f t="shared" si="9"/>
        <v>Old Age</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45</v>
      </c>
      <c r="K585" t="s">
        <v>30</v>
      </c>
      <c r="L585">
        <v>66</v>
      </c>
      <c r="M585" t="str">
        <f t="shared" si="9"/>
        <v>Old Age</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45</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45</v>
      </c>
      <c r="K591" t="s">
        <v>30</v>
      </c>
      <c r="L591">
        <v>57</v>
      </c>
      <c r="M591" t="str">
        <f t="shared" si="9"/>
        <v>Old Age</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45</v>
      </c>
      <c r="K593" t="s">
        <v>30</v>
      </c>
      <c r="L593">
        <v>61</v>
      </c>
      <c r="M593" t="str">
        <f t="shared" si="9"/>
        <v>Old Age</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 Age</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 Age</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 Age</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 Age</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45</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 Age</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 Age</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 Age</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 Age</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 Age</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 Age</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 Age</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 Age</v>
      </c>
      <c r="N642" t="s">
        <v>14</v>
      </c>
    </row>
    <row r="643" spans="1:14" x14ac:dyDescent="0.3">
      <c r="A643">
        <v>21441</v>
      </c>
      <c r="B643" t="s">
        <v>31</v>
      </c>
      <c r="C643" t="s">
        <v>33</v>
      </c>
      <c r="D643" s="2">
        <v>50000</v>
      </c>
      <c r="E643">
        <v>4</v>
      </c>
      <c r="F643" t="s">
        <v>12</v>
      </c>
      <c r="G643" t="s">
        <v>27</v>
      </c>
      <c r="H643" t="s">
        <v>14</v>
      </c>
      <c r="I643">
        <v>2</v>
      </c>
      <c r="J643" t="s">
        <v>45</v>
      </c>
      <c r="K643" t="s">
        <v>30</v>
      </c>
      <c r="L643">
        <v>64</v>
      </c>
      <c r="M643" t="str">
        <f t="shared" ref="M643:M706" si="10">IF(L643&gt;54,"Old Age",IF(L643&gt;=31,"Middle age",IF(L643&lt;31,"Adolescent","Invalid")))</f>
        <v>Old Age</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45</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 Age</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45</v>
      </c>
      <c r="K652" t="s">
        <v>30</v>
      </c>
      <c r="L652">
        <v>67</v>
      </c>
      <c r="M652" t="str">
        <f t="shared" si="10"/>
        <v>Old Age</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45</v>
      </c>
      <c r="K661" t="s">
        <v>30</v>
      </c>
      <c r="L661">
        <v>63</v>
      </c>
      <c r="M661" t="str">
        <f t="shared" si="10"/>
        <v>Old Age</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45</v>
      </c>
      <c r="K669" t="s">
        <v>30</v>
      </c>
      <c r="L669">
        <v>61</v>
      </c>
      <c r="M669" t="str">
        <f t="shared" si="10"/>
        <v>Old Age</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45</v>
      </c>
      <c r="K672" t="s">
        <v>30</v>
      </c>
      <c r="L672">
        <v>59</v>
      </c>
      <c r="M672" t="str">
        <f t="shared" si="10"/>
        <v>Old Age</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 Age</v>
      </c>
      <c r="N680" t="s">
        <v>17</v>
      </c>
    </row>
    <row r="681" spans="1:14" x14ac:dyDescent="0.3">
      <c r="A681">
        <v>21770</v>
      </c>
      <c r="B681" t="s">
        <v>31</v>
      </c>
      <c r="C681" t="s">
        <v>33</v>
      </c>
      <c r="D681" s="2">
        <v>60000</v>
      </c>
      <c r="E681">
        <v>4</v>
      </c>
      <c r="F681" t="s">
        <v>12</v>
      </c>
      <c r="G681" t="s">
        <v>27</v>
      </c>
      <c r="H681" t="s">
        <v>14</v>
      </c>
      <c r="I681">
        <v>2</v>
      </c>
      <c r="J681" t="s">
        <v>45</v>
      </c>
      <c r="K681" t="s">
        <v>30</v>
      </c>
      <c r="L681">
        <v>60</v>
      </c>
      <c r="M681" t="str">
        <f t="shared" si="10"/>
        <v>Old Age</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 Age</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45</v>
      </c>
      <c r="K707" t="s">
        <v>30</v>
      </c>
      <c r="L707">
        <v>59</v>
      </c>
      <c r="M707" t="str">
        <f t="shared" ref="M707:M770" si="11">IF(L707&gt;54,"Old Age",IF(L707&gt;=31,"Middle age",IF(L707&lt;31,"Adolescent","Invalid")))</f>
        <v>Old Age</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45</v>
      </c>
      <c r="K710" t="s">
        <v>30</v>
      </c>
      <c r="L710">
        <v>60</v>
      </c>
      <c r="M710" t="str">
        <f t="shared" si="11"/>
        <v>Old Age</v>
      </c>
      <c r="N710" t="s">
        <v>17</v>
      </c>
    </row>
    <row r="711" spans="1:14" x14ac:dyDescent="0.3">
      <c r="A711">
        <v>23712</v>
      </c>
      <c r="B711" t="s">
        <v>32</v>
      </c>
      <c r="C711" t="s">
        <v>34</v>
      </c>
      <c r="D711" s="2">
        <v>70000</v>
      </c>
      <c r="E711">
        <v>2</v>
      </c>
      <c r="F711" t="s">
        <v>12</v>
      </c>
      <c r="G711" t="s">
        <v>27</v>
      </c>
      <c r="H711" t="s">
        <v>14</v>
      </c>
      <c r="I711">
        <v>1</v>
      </c>
      <c r="J711" t="s">
        <v>45</v>
      </c>
      <c r="K711" t="s">
        <v>30</v>
      </c>
      <c r="L711">
        <v>59</v>
      </c>
      <c r="M711" t="str">
        <f t="shared" si="11"/>
        <v>Old Age</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45</v>
      </c>
      <c r="K713" t="s">
        <v>30</v>
      </c>
      <c r="L713">
        <v>58</v>
      </c>
      <c r="M713" t="str">
        <f t="shared" si="11"/>
        <v>Old Age</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 Age</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 Age</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45</v>
      </c>
      <c r="K741" t="s">
        <v>30</v>
      </c>
      <c r="L741">
        <v>55</v>
      </c>
      <c r="M741" t="str">
        <f t="shared" si="11"/>
        <v>Old Age</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45</v>
      </c>
      <c r="K746" t="s">
        <v>30</v>
      </c>
      <c r="L746">
        <v>56</v>
      </c>
      <c r="M746" t="str">
        <f t="shared" si="11"/>
        <v>Old Age</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45</v>
      </c>
      <c r="K748" t="s">
        <v>30</v>
      </c>
      <c r="L748">
        <v>56</v>
      </c>
      <c r="M748" t="str">
        <f t="shared" si="11"/>
        <v>Old Age</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 Age</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 Age</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 Age</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45</v>
      </c>
      <c r="K763" t="s">
        <v>30</v>
      </c>
      <c r="L763">
        <v>59</v>
      </c>
      <c r="M763" t="str">
        <f t="shared" si="11"/>
        <v>Old Age</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45</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 Age</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IF(L771&gt;54,"Old Age",IF(L771&gt;=31,"Middle age",IF(L771&lt;31,"Adolescent","Invalid")))</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 Age</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45</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 Age</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45</v>
      </c>
      <c r="K782" t="s">
        <v>30</v>
      </c>
      <c r="L782">
        <v>55</v>
      </c>
      <c r="M782" t="str">
        <f t="shared" si="12"/>
        <v>Old Age</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 Age</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 Age</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 Age</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 Age</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 Age</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45</v>
      </c>
      <c r="K814" t="s">
        <v>30</v>
      </c>
      <c r="L814">
        <v>61</v>
      </c>
      <c r="M814" t="str">
        <f t="shared" si="12"/>
        <v>Old Age</v>
      </c>
      <c r="N814" t="s">
        <v>17</v>
      </c>
    </row>
    <row r="815" spans="1:14" x14ac:dyDescent="0.3">
      <c r="A815">
        <v>25899</v>
      </c>
      <c r="B815" t="s">
        <v>31</v>
      </c>
      <c r="C815" t="s">
        <v>34</v>
      </c>
      <c r="D815" s="2">
        <v>70000</v>
      </c>
      <c r="E815">
        <v>2</v>
      </c>
      <c r="F815" t="s">
        <v>26</v>
      </c>
      <c r="G815" t="s">
        <v>20</v>
      </c>
      <c r="H815" t="s">
        <v>14</v>
      </c>
      <c r="I815">
        <v>2</v>
      </c>
      <c r="J815" t="s">
        <v>45</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 Age</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 Age</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IF(L835&gt;54,"Old Age",IF(L835&gt;=31,"Middle age",IF(L835&lt;31,"Adolescent","Invalid")))</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45</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 Age</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45</v>
      </c>
      <c r="K846" t="s">
        <v>30</v>
      </c>
      <c r="L846">
        <v>60</v>
      </c>
      <c r="M846" t="str">
        <f t="shared" si="13"/>
        <v>Old Age</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 Age</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 Age</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 Age</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45</v>
      </c>
      <c r="K868" t="s">
        <v>30</v>
      </c>
      <c r="L868">
        <v>55</v>
      </c>
      <c r="M868" t="str">
        <f t="shared" si="13"/>
        <v>Old Age</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45</v>
      </c>
      <c r="K870" t="s">
        <v>30</v>
      </c>
      <c r="L870">
        <v>60</v>
      </c>
      <c r="M870" t="str">
        <f t="shared" si="13"/>
        <v>Old Age</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45</v>
      </c>
      <c r="K873" t="s">
        <v>30</v>
      </c>
      <c r="L873">
        <v>55</v>
      </c>
      <c r="M873" t="str">
        <f t="shared" si="13"/>
        <v>Old Age</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 Age</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 Age</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 Age</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 Age</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 Age</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 Age</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IF(L899&gt;54,"Old Age",IF(L899&gt;=31,"Middle age",IF(L899&lt;31,"Adolescent","Invalid")))</f>
        <v>Adolescent</v>
      </c>
      <c r="N899" t="s">
        <v>17</v>
      </c>
    </row>
    <row r="900" spans="1:14" x14ac:dyDescent="0.3">
      <c r="A900">
        <v>18066</v>
      </c>
      <c r="B900" t="s">
        <v>32</v>
      </c>
      <c r="C900" t="s">
        <v>33</v>
      </c>
      <c r="D900" s="2">
        <v>70000</v>
      </c>
      <c r="E900">
        <v>5</v>
      </c>
      <c r="F900" t="s">
        <v>12</v>
      </c>
      <c r="G900" t="s">
        <v>27</v>
      </c>
      <c r="H900" t="s">
        <v>14</v>
      </c>
      <c r="I900">
        <v>3</v>
      </c>
      <c r="J900" t="s">
        <v>45</v>
      </c>
      <c r="K900" t="s">
        <v>30</v>
      </c>
      <c r="L900">
        <v>60</v>
      </c>
      <c r="M900" t="str">
        <f t="shared" si="14"/>
        <v>Old Age</v>
      </c>
      <c r="N900" t="s">
        <v>14</v>
      </c>
    </row>
    <row r="901" spans="1:14" x14ac:dyDescent="0.3">
      <c r="A901">
        <v>28192</v>
      </c>
      <c r="B901" t="s">
        <v>31</v>
      </c>
      <c r="C901" t="s">
        <v>34</v>
      </c>
      <c r="D901" s="2">
        <v>70000</v>
      </c>
      <c r="E901">
        <v>5</v>
      </c>
      <c r="F901" t="s">
        <v>29</v>
      </c>
      <c r="G901" t="s">
        <v>20</v>
      </c>
      <c r="H901" t="s">
        <v>14</v>
      </c>
      <c r="I901">
        <v>3</v>
      </c>
      <c r="J901" t="s">
        <v>45</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 Age</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45</v>
      </c>
      <c r="K909" t="s">
        <v>30</v>
      </c>
      <c r="L909">
        <v>63</v>
      </c>
      <c r="M909" t="str">
        <f t="shared" si="14"/>
        <v>Old Age</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 Age</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45</v>
      </c>
      <c r="K917" t="s">
        <v>30</v>
      </c>
      <c r="L917">
        <v>64</v>
      </c>
      <c r="M917" t="str">
        <f t="shared" si="14"/>
        <v>Old Age</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45</v>
      </c>
      <c r="K921" t="s">
        <v>30</v>
      </c>
      <c r="L921">
        <v>61</v>
      </c>
      <c r="M921" t="str">
        <f t="shared" si="14"/>
        <v>Old Age</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45</v>
      </c>
      <c r="K928" t="s">
        <v>30</v>
      </c>
      <c r="L928">
        <v>57</v>
      </c>
      <c r="M928" t="str">
        <f t="shared" si="14"/>
        <v>Old Age</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45</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 Age</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 Age</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 Age</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45</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 Age</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IF(L963&gt;54,"Old Age",IF(L963&gt;=31,"Middle age",IF(L963&lt;31,"Adolescent","Invalid")))</f>
        <v>Old Age</v>
      </c>
      <c r="N963" t="s">
        <v>17</v>
      </c>
    </row>
    <row r="964" spans="1:14" x14ac:dyDescent="0.3">
      <c r="A964">
        <v>16813</v>
      </c>
      <c r="B964" t="s">
        <v>31</v>
      </c>
      <c r="C964" t="s">
        <v>33</v>
      </c>
      <c r="D964" s="2">
        <v>60000</v>
      </c>
      <c r="E964">
        <v>2</v>
      </c>
      <c r="F964" t="s">
        <v>18</v>
      </c>
      <c r="G964" t="s">
        <v>20</v>
      </c>
      <c r="H964" t="s">
        <v>14</v>
      </c>
      <c r="I964">
        <v>2</v>
      </c>
      <c r="J964" t="s">
        <v>45</v>
      </c>
      <c r="K964" t="s">
        <v>30</v>
      </c>
      <c r="L964">
        <v>55</v>
      </c>
      <c r="M964" t="str">
        <f t="shared" si="15"/>
        <v>Old Age</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 Age</v>
      </c>
      <c r="N965" t="s">
        <v>14</v>
      </c>
    </row>
    <row r="966" spans="1:14" x14ac:dyDescent="0.3">
      <c r="A966">
        <v>27434</v>
      </c>
      <c r="B966" t="s">
        <v>32</v>
      </c>
      <c r="C966" t="s">
        <v>33</v>
      </c>
      <c r="D966" s="2">
        <v>70000</v>
      </c>
      <c r="E966">
        <v>4</v>
      </c>
      <c r="F966" t="s">
        <v>18</v>
      </c>
      <c r="G966" t="s">
        <v>20</v>
      </c>
      <c r="H966" t="s">
        <v>14</v>
      </c>
      <c r="I966">
        <v>1</v>
      </c>
      <c r="J966" t="s">
        <v>45</v>
      </c>
      <c r="K966" t="s">
        <v>30</v>
      </c>
      <c r="L966">
        <v>56</v>
      </c>
      <c r="M966" t="str">
        <f t="shared" si="15"/>
        <v>Old Age</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 Age</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45</v>
      </c>
      <c r="K978" t="s">
        <v>30</v>
      </c>
      <c r="L978">
        <v>66</v>
      </c>
      <c r="M978" t="str">
        <f t="shared" si="15"/>
        <v>Old Age</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 Age</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45</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45</v>
      </c>
      <c r="K988" t="s">
        <v>30</v>
      </c>
      <c r="L988">
        <v>60</v>
      </c>
      <c r="M988" t="str">
        <f t="shared" si="15"/>
        <v>Old Age</v>
      </c>
      <c r="N988" t="s">
        <v>14</v>
      </c>
    </row>
    <row r="989" spans="1:14" x14ac:dyDescent="0.3">
      <c r="A989">
        <v>28972</v>
      </c>
      <c r="B989" t="s">
        <v>32</v>
      </c>
      <c r="C989" t="s">
        <v>34</v>
      </c>
      <c r="D989" s="2">
        <v>60000</v>
      </c>
      <c r="E989">
        <v>3</v>
      </c>
      <c r="F989" t="s">
        <v>29</v>
      </c>
      <c r="G989" t="s">
        <v>27</v>
      </c>
      <c r="H989" t="s">
        <v>14</v>
      </c>
      <c r="I989">
        <v>2</v>
      </c>
      <c r="J989" t="s">
        <v>45</v>
      </c>
      <c r="K989" t="s">
        <v>30</v>
      </c>
      <c r="L989">
        <v>66</v>
      </c>
      <c r="M989" t="str">
        <f t="shared" si="15"/>
        <v>Old Age</v>
      </c>
      <c r="N989" t="s">
        <v>17</v>
      </c>
    </row>
    <row r="990" spans="1:14" x14ac:dyDescent="0.3">
      <c r="A990">
        <v>22730</v>
      </c>
      <c r="B990" t="s">
        <v>31</v>
      </c>
      <c r="C990" t="s">
        <v>33</v>
      </c>
      <c r="D990" s="2">
        <v>70000</v>
      </c>
      <c r="E990">
        <v>5</v>
      </c>
      <c r="F990" t="s">
        <v>12</v>
      </c>
      <c r="G990" t="s">
        <v>27</v>
      </c>
      <c r="H990" t="s">
        <v>14</v>
      </c>
      <c r="I990">
        <v>2</v>
      </c>
      <c r="J990" t="s">
        <v>45</v>
      </c>
      <c r="K990" t="s">
        <v>30</v>
      </c>
      <c r="L990">
        <v>63</v>
      </c>
      <c r="M990" t="str">
        <f t="shared" si="15"/>
        <v>Old Age</v>
      </c>
      <c r="N990" t="s">
        <v>17</v>
      </c>
    </row>
    <row r="991" spans="1:14" x14ac:dyDescent="0.3">
      <c r="A991">
        <v>29134</v>
      </c>
      <c r="B991" t="s">
        <v>31</v>
      </c>
      <c r="C991" t="s">
        <v>33</v>
      </c>
      <c r="D991" s="2">
        <v>60000</v>
      </c>
      <c r="E991">
        <v>4</v>
      </c>
      <c r="F991" t="s">
        <v>12</v>
      </c>
      <c r="G991" t="s">
        <v>13</v>
      </c>
      <c r="H991" t="s">
        <v>17</v>
      </c>
      <c r="I991">
        <v>3</v>
      </c>
      <c r="J991" t="s">
        <v>45</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45</v>
      </c>
      <c r="K1001" t="s">
        <v>30</v>
      </c>
      <c r="L1001">
        <v>53</v>
      </c>
      <c r="M1001" t="str">
        <f t="shared" si="15"/>
        <v>Middle age</v>
      </c>
      <c r="N1001" t="s">
        <v>14</v>
      </c>
    </row>
  </sheetData>
  <autoFilter ref="A1:R1" xr:uid="{F922BE1D-0DD4-4D13-91DA-BD7B49C7699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414CD-D28B-4F67-A862-1A17109BD07C}">
  <dimension ref="A1:D116"/>
  <sheetViews>
    <sheetView topLeftCell="A48" zoomScale="82" zoomScaleNormal="82" workbookViewId="0">
      <selection activeCell="M60" sqref="M60"/>
    </sheetView>
  </sheetViews>
  <sheetFormatPr defaultRowHeight="14.4" x14ac:dyDescent="0.3"/>
  <cols>
    <col min="1" max="1" width="21.88671875" bestFit="1" customWidth="1"/>
    <col min="2" max="2" width="16" bestFit="1" customWidth="1"/>
    <col min="3" max="3" width="4" bestFit="1" customWidth="1"/>
    <col min="4" max="4" width="10.77734375" bestFit="1" customWidth="1"/>
  </cols>
  <sheetData>
    <row r="1" spans="1:4" x14ac:dyDescent="0.3">
      <c r="A1" s="4" t="s">
        <v>39</v>
      </c>
      <c r="B1" s="4" t="s">
        <v>40</v>
      </c>
    </row>
    <row r="2" spans="1:4" x14ac:dyDescent="0.3">
      <c r="A2" s="4" t="s">
        <v>37</v>
      </c>
      <c r="B2" t="s">
        <v>17</v>
      </c>
      <c r="C2" t="s">
        <v>14</v>
      </c>
      <c r="D2" t="s">
        <v>38</v>
      </c>
    </row>
    <row r="3" spans="1:4" x14ac:dyDescent="0.3">
      <c r="A3" s="5" t="s">
        <v>34</v>
      </c>
      <c r="B3" s="3">
        <v>53440</v>
      </c>
      <c r="C3" s="3">
        <v>55774.058577405856</v>
      </c>
      <c r="D3" s="3">
        <v>54580.777096114522</v>
      </c>
    </row>
    <row r="4" spans="1:4" x14ac:dyDescent="0.3">
      <c r="A4" s="5" t="s">
        <v>33</v>
      </c>
      <c r="B4" s="3">
        <v>56208.178438661707</v>
      </c>
      <c r="C4" s="3">
        <v>60123.966942148763</v>
      </c>
      <c r="D4" s="3">
        <v>58062.62230919765</v>
      </c>
    </row>
    <row r="5" spans="1:4" x14ac:dyDescent="0.3">
      <c r="A5" s="5" t="s">
        <v>38</v>
      </c>
      <c r="B5" s="3">
        <v>54874.759152215796</v>
      </c>
      <c r="C5" s="3">
        <v>57962.577962577961</v>
      </c>
      <c r="D5" s="3">
        <v>56360</v>
      </c>
    </row>
    <row r="24" spans="1:4" x14ac:dyDescent="0.3">
      <c r="A24" s="4" t="s">
        <v>41</v>
      </c>
      <c r="B24" s="4" t="s">
        <v>40</v>
      </c>
    </row>
    <row r="25" spans="1:4" x14ac:dyDescent="0.3">
      <c r="A25" s="4" t="s">
        <v>37</v>
      </c>
      <c r="B25" t="s">
        <v>17</v>
      </c>
      <c r="C25" t="s">
        <v>14</v>
      </c>
      <c r="D25" t="s">
        <v>38</v>
      </c>
    </row>
    <row r="26" spans="1:4" x14ac:dyDescent="0.3">
      <c r="A26" s="5" t="s">
        <v>15</v>
      </c>
      <c r="B26">
        <v>166</v>
      </c>
      <c r="C26">
        <v>200</v>
      </c>
      <c r="D26">
        <v>366</v>
      </c>
    </row>
    <row r="27" spans="1:4" x14ac:dyDescent="0.3">
      <c r="A27" s="5" t="s">
        <v>25</v>
      </c>
      <c r="B27">
        <v>92</v>
      </c>
      <c r="C27">
        <v>77</v>
      </c>
      <c r="D27">
        <v>169</v>
      </c>
    </row>
    <row r="28" spans="1:4" x14ac:dyDescent="0.3">
      <c r="A28" s="5" t="s">
        <v>21</v>
      </c>
      <c r="B28">
        <v>67</v>
      </c>
      <c r="C28">
        <v>95</v>
      </c>
      <c r="D28">
        <v>162</v>
      </c>
    </row>
    <row r="29" spans="1:4" x14ac:dyDescent="0.3">
      <c r="A29" s="5" t="s">
        <v>22</v>
      </c>
      <c r="B29">
        <v>116</v>
      </c>
      <c r="C29">
        <v>76</v>
      </c>
      <c r="D29">
        <v>192</v>
      </c>
    </row>
    <row r="30" spans="1:4" x14ac:dyDescent="0.3">
      <c r="A30" s="5" t="s">
        <v>45</v>
      </c>
      <c r="B30">
        <v>78</v>
      </c>
      <c r="C30">
        <v>33</v>
      </c>
      <c r="D30">
        <v>111</v>
      </c>
    </row>
    <row r="31" spans="1:4" x14ac:dyDescent="0.3">
      <c r="A31" s="5" t="s">
        <v>38</v>
      </c>
      <c r="B31">
        <v>519</v>
      </c>
      <c r="C31">
        <v>481</v>
      </c>
      <c r="D31">
        <v>1000</v>
      </c>
    </row>
    <row r="42" spans="1:4" x14ac:dyDescent="0.3">
      <c r="A42" s="4" t="s">
        <v>41</v>
      </c>
      <c r="B42" s="4" t="s">
        <v>40</v>
      </c>
    </row>
    <row r="43" spans="1:4" x14ac:dyDescent="0.3">
      <c r="A43" s="4" t="s">
        <v>37</v>
      </c>
      <c r="B43" t="s">
        <v>17</v>
      </c>
      <c r="C43" t="s">
        <v>14</v>
      </c>
      <c r="D43" t="s">
        <v>38</v>
      </c>
    </row>
    <row r="44" spans="1:4" x14ac:dyDescent="0.3">
      <c r="A44" s="5" t="s">
        <v>44</v>
      </c>
      <c r="B44">
        <v>71</v>
      </c>
      <c r="C44">
        <v>39</v>
      </c>
      <c r="D44">
        <v>110</v>
      </c>
    </row>
    <row r="45" spans="1:4" x14ac:dyDescent="0.3">
      <c r="A45" s="5" t="s">
        <v>42</v>
      </c>
      <c r="B45">
        <v>318</v>
      </c>
      <c r="C45">
        <v>383</v>
      </c>
      <c r="D45">
        <v>701</v>
      </c>
    </row>
    <row r="46" spans="1:4" x14ac:dyDescent="0.3">
      <c r="A46" s="5" t="s">
        <v>43</v>
      </c>
      <c r="B46">
        <v>130</v>
      </c>
      <c r="C46">
        <v>59</v>
      </c>
      <c r="D46">
        <v>189</v>
      </c>
    </row>
    <row r="47" spans="1:4" x14ac:dyDescent="0.3">
      <c r="A47" s="5" t="s">
        <v>38</v>
      </c>
      <c r="B47">
        <v>519</v>
      </c>
      <c r="C47">
        <v>481</v>
      </c>
      <c r="D47">
        <v>1000</v>
      </c>
    </row>
    <row r="61" spans="1:4" x14ac:dyDescent="0.3">
      <c r="A61" s="4" t="s">
        <v>41</v>
      </c>
      <c r="B61" s="4" t="s">
        <v>40</v>
      </c>
    </row>
    <row r="62" spans="1:4" x14ac:dyDescent="0.3">
      <c r="A62" s="4" t="s">
        <v>37</v>
      </c>
      <c r="B62" t="s">
        <v>17</v>
      </c>
      <c r="C62" t="s">
        <v>14</v>
      </c>
      <c r="D62" t="s">
        <v>38</v>
      </c>
    </row>
    <row r="63" spans="1:4" x14ac:dyDescent="0.3">
      <c r="A63" s="5">
        <v>25</v>
      </c>
      <c r="B63">
        <v>2</v>
      </c>
      <c r="C63">
        <v>4</v>
      </c>
      <c r="D63">
        <v>6</v>
      </c>
    </row>
    <row r="64" spans="1:4" x14ac:dyDescent="0.3">
      <c r="A64" s="5">
        <v>26</v>
      </c>
      <c r="B64">
        <v>8</v>
      </c>
      <c r="C64">
        <v>8</v>
      </c>
      <c r="D64">
        <v>16</v>
      </c>
    </row>
    <row r="65" spans="1:4" x14ac:dyDescent="0.3">
      <c r="A65" s="5">
        <v>27</v>
      </c>
      <c r="B65">
        <v>15</v>
      </c>
      <c r="C65">
        <v>8</v>
      </c>
      <c r="D65">
        <v>23</v>
      </c>
    </row>
    <row r="66" spans="1:4" x14ac:dyDescent="0.3">
      <c r="A66" s="5">
        <v>28</v>
      </c>
      <c r="B66">
        <v>12</v>
      </c>
      <c r="C66">
        <v>10</v>
      </c>
      <c r="D66">
        <v>22</v>
      </c>
    </row>
    <row r="67" spans="1:4" x14ac:dyDescent="0.3">
      <c r="A67" s="5">
        <v>29</v>
      </c>
      <c r="B67">
        <v>11</v>
      </c>
      <c r="C67">
        <v>5</v>
      </c>
      <c r="D67">
        <v>16</v>
      </c>
    </row>
    <row r="68" spans="1:4" x14ac:dyDescent="0.3">
      <c r="A68" s="5">
        <v>30</v>
      </c>
      <c r="B68">
        <v>23</v>
      </c>
      <c r="C68">
        <v>4</v>
      </c>
      <c r="D68">
        <v>27</v>
      </c>
    </row>
    <row r="69" spans="1:4" x14ac:dyDescent="0.3">
      <c r="A69" s="5">
        <v>31</v>
      </c>
      <c r="B69">
        <v>17</v>
      </c>
      <c r="C69">
        <v>8</v>
      </c>
      <c r="D69">
        <v>25</v>
      </c>
    </row>
    <row r="70" spans="1:4" x14ac:dyDescent="0.3">
      <c r="A70" s="5">
        <v>32</v>
      </c>
      <c r="B70">
        <v>19</v>
      </c>
      <c r="C70">
        <v>14</v>
      </c>
      <c r="D70">
        <v>33</v>
      </c>
    </row>
    <row r="71" spans="1:4" x14ac:dyDescent="0.3">
      <c r="A71" s="5">
        <v>33</v>
      </c>
      <c r="B71">
        <v>8</v>
      </c>
      <c r="C71">
        <v>13</v>
      </c>
      <c r="D71">
        <v>21</v>
      </c>
    </row>
    <row r="72" spans="1:4" x14ac:dyDescent="0.3">
      <c r="A72" s="5">
        <v>34</v>
      </c>
      <c r="B72">
        <v>12</v>
      </c>
      <c r="C72">
        <v>19</v>
      </c>
      <c r="D72">
        <v>31</v>
      </c>
    </row>
    <row r="73" spans="1:4" x14ac:dyDescent="0.3">
      <c r="A73" s="5">
        <v>35</v>
      </c>
      <c r="B73">
        <v>14</v>
      </c>
      <c r="C73">
        <v>22</v>
      </c>
      <c r="D73">
        <v>36</v>
      </c>
    </row>
    <row r="74" spans="1:4" x14ac:dyDescent="0.3">
      <c r="A74" s="5">
        <v>36</v>
      </c>
      <c r="B74">
        <v>7</v>
      </c>
      <c r="C74">
        <v>30</v>
      </c>
      <c r="D74">
        <v>37</v>
      </c>
    </row>
    <row r="75" spans="1:4" x14ac:dyDescent="0.3">
      <c r="A75" s="5">
        <v>37</v>
      </c>
      <c r="B75">
        <v>4</v>
      </c>
      <c r="C75">
        <v>28</v>
      </c>
      <c r="D75">
        <v>32</v>
      </c>
    </row>
    <row r="76" spans="1:4" x14ac:dyDescent="0.3">
      <c r="A76" s="5">
        <v>38</v>
      </c>
      <c r="B76">
        <v>8</v>
      </c>
      <c r="C76">
        <v>29</v>
      </c>
      <c r="D76">
        <v>37</v>
      </c>
    </row>
    <row r="77" spans="1:4" x14ac:dyDescent="0.3">
      <c r="A77" s="5">
        <v>39</v>
      </c>
      <c r="B77">
        <v>10</v>
      </c>
      <c r="C77">
        <v>12</v>
      </c>
      <c r="D77">
        <v>22</v>
      </c>
    </row>
    <row r="78" spans="1:4" x14ac:dyDescent="0.3">
      <c r="A78" s="5">
        <v>40</v>
      </c>
      <c r="B78">
        <v>24</v>
      </c>
      <c r="C78">
        <v>18</v>
      </c>
      <c r="D78">
        <v>42</v>
      </c>
    </row>
    <row r="79" spans="1:4" x14ac:dyDescent="0.3">
      <c r="A79" s="5">
        <v>41</v>
      </c>
      <c r="B79">
        <v>13</v>
      </c>
      <c r="C79">
        <v>15</v>
      </c>
      <c r="D79">
        <v>28</v>
      </c>
    </row>
    <row r="80" spans="1:4" x14ac:dyDescent="0.3">
      <c r="A80" s="5">
        <v>42</v>
      </c>
      <c r="B80">
        <v>22</v>
      </c>
      <c r="C80">
        <v>12</v>
      </c>
      <c r="D80">
        <v>34</v>
      </c>
    </row>
    <row r="81" spans="1:4" x14ac:dyDescent="0.3">
      <c r="A81" s="5">
        <v>43</v>
      </c>
      <c r="B81">
        <v>17</v>
      </c>
      <c r="C81">
        <v>19</v>
      </c>
      <c r="D81">
        <v>36</v>
      </c>
    </row>
    <row r="82" spans="1:4" x14ac:dyDescent="0.3">
      <c r="A82" s="5">
        <v>44</v>
      </c>
      <c r="B82">
        <v>15</v>
      </c>
      <c r="C82">
        <v>12</v>
      </c>
      <c r="D82">
        <v>27</v>
      </c>
    </row>
    <row r="83" spans="1:4" x14ac:dyDescent="0.3">
      <c r="A83" s="5">
        <v>45</v>
      </c>
      <c r="B83">
        <v>18</v>
      </c>
      <c r="C83">
        <v>13</v>
      </c>
      <c r="D83">
        <v>31</v>
      </c>
    </row>
    <row r="84" spans="1:4" x14ac:dyDescent="0.3">
      <c r="A84" s="5">
        <v>46</v>
      </c>
      <c r="B84">
        <v>12</v>
      </c>
      <c r="C84">
        <v>15</v>
      </c>
      <c r="D84">
        <v>27</v>
      </c>
    </row>
    <row r="85" spans="1:4" x14ac:dyDescent="0.3">
      <c r="A85" s="5">
        <v>47</v>
      </c>
      <c r="B85">
        <v>19</v>
      </c>
      <c r="C85">
        <v>20</v>
      </c>
      <c r="D85">
        <v>39</v>
      </c>
    </row>
    <row r="86" spans="1:4" x14ac:dyDescent="0.3">
      <c r="A86" s="5">
        <v>48</v>
      </c>
      <c r="B86">
        <v>16</v>
      </c>
      <c r="C86">
        <v>13</v>
      </c>
      <c r="D86">
        <v>29</v>
      </c>
    </row>
    <row r="87" spans="1:4" x14ac:dyDescent="0.3">
      <c r="A87" s="5">
        <v>49</v>
      </c>
      <c r="B87">
        <v>15</v>
      </c>
      <c r="C87">
        <v>8</v>
      </c>
      <c r="D87">
        <v>23</v>
      </c>
    </row>
    <row r="88" spans="1:4" x14ac:dyDescent="0.3">
      <c r="A88" s="5">
        <v>50</v>
      </c>
      <c r="B88">
        <v>12</v>
      </c>
      <c r="C88">
        <v>12</v>
      </c>
      <c r="D88">
        <v>24</v>
      </c>
    </row>
    <row r="89" spans="1:4" x14ac:dyDescent="0.3">
      <c r="A89" s="5">
        <v>51</v>
      </c>
      <c r="B89">
        <v>10</v>
      </c>
      <c r="C89">
        <v>12</v>
      </c>
      <c r="D89">
        <v>22</v>
      </c>
    </row>
    <row r="90" spans="1:4" x14ac:dyDescent="0.3">
      <c r="A90" s="5">
        <v>52</v>
      </c>
      <c r="B90">
        <v>10</v>
      </c>
      <c r="C90">
        <v>15</v>
      </c>
      <c r="D90">
        <v>25</v>
      </c>
    </row>
    <row r="91" spans="1:4" x14ac:dyDescent="0.3">
      <c r="A91" s="5">
        <v>53</v>
      </c>
      <c r="B91">
        <v>11</v>
      </c>
      <c r="C91">
        <v>13</v>
      </c>
      <c r="D91">
        <v>24</v>
      </c>
    </row>
    <row r="92" spans="1:4" x14ac:dyDescent="0.3">
      <c r="A92" s="5">
        <v>54</v>
      </c>
      <c r="B92">
        <v>5</v>
      </c>
      <c r="C92">
        <v>11</v>
      </c>
      <c r="D92">
        <v>16</v>
      </c>
    </row>
    <row r="93" spans="1:4" x14ac:dyDescent="0.3">
      <c r="A93" s="5">
        <v>55</v>
      </c>
      <c r="B93">
        <v>13</v>
      </c>
      <c r="C93">
        <v>5</v>
      </c>
      <c r="D93">
        <v>18</v>
      </c>
    </row>
    <row r="94" spans="1:4" x14ac:dyDescent="0.3">
      <c r="A94" s="5">
        <v>56</v>
      </c>
      <c r="B94">
        <v>13</v>
      </c>
      <c r="C94">
        <v>3</v>
      </c>
      <c r="D94">
        <v>16</v>
      </c>
    </row>
    <row r="95" spans="1:4" x14ac:dyDescent="0.3">
      <c r="A95" s="5">
        <v>57</v>
      </c>
      <c r="B95">
        <v>4</v>
      </c>
      <c r="C95">
        <v>4</v>
      </c>
      <c r="D95">
        <v>8</v>
      </c>
    </row>
    <row r="96" spans="1:4" x14ac:dyDescent="0.3">
      <c r="A96" s="5">
        <v>58</v>
      </c>
      <c r="B96">
        <v>8</v>
      </c>
      <c r="C96">
        <v>4</v>
      </c>
      <c r="D96">
        <v>12</v>
      </c>
    </row>
    <row r="97" spans="1:4" x14ac:dyDescent="0.3">
      <c r="A97" s="5">
        <v>59</v>
      </c>
      <c r="B97">
        <v>14</v>
      </c>
      <c r="C97">
        <v>6</v>
      </c>
      <c r="D97">
        <v>20</v>
      </c>
    </row>
    <row r="98" spans="1:4" x14ac:dyDescent="0.3">
      <c r="A98" s="5">
        <v>60</v>
      </c>
      <c r="B98">
        <v>8</v>
      </c>
      <c r="C98">
        <v>7</v>
      </c>
      <c r="D98">
        <v>15</v>
      </c>
    </row>
    <row r="99" spans="1:4" x14ac:dyDescent="0.3">
      <c r="A99" s="5">
        <v>61</v>
      </c>
      <c r="B99">
        <v>5</v>
      </c>
      <c r="C99">
        <v>4</v>
      </c>
      <c r="D99">
        <v>9</v>
      </c>
    </row>
    <row r="100" spans="1:4" x14ac:dyDescent="0.3">
      <c r="A100" s="5">
        <v>62</v>
      </c>
      <c r="B100">
        <v>9</v>
      </c>
      <c r="C100">
        <v>4</v>
      </c>
      <c r="D100">
        <v>13</v>
      </c>
    </row>
    <row r="101" spans="1:4" x14ac:dyDescent="0.3">
      <c r="A101" s="5">
        <v>63</v>
      </c>
      <c r="B101">
        <v>7</v>
      </c>
      <c r="C101">
        <v>2</v>
      </c>
      <c r="D101">
        <v>9</v>
      </c>
    </row>
    <row r="102" spans="1:4" x14ac:dyDescent="0.3">
      <c r="A102" s="5">
        <v>64</v>
      </c>
      <c r="B102">
        <v>7</v>
      </c>
      <c r="C102">
        <v>3</v>
      </c>
      <c r="D102">
        <v>10</v>
      </c>
    </row>
    <row r="103" spans="1:4" x14ac:dyDescent="0.3">
      <c r="A103" s="5">
        <v>65</v>
      </c>
      <c r="B103">
        <v>6</v>
      </c>
      <c r="C103">
        <v>3</v>
      </c>
      <c r="D103">
        <v>9</v>
      </c>
    </row>
    <row r="104" spans="1:4" x14ac:dyDescent="0.3">
      <c r="A104" s="5">
        <v>66</v>
      </c>
      <c r="B104">
        <v>8</v>
      </c>
      <c r="C104">
        <v>6</v>
      </c>
      <c r="D104">
        <v>14</v>
      </c>
    </row>
    <row r="105" spans="1:4" x14ac:dyDescent="0.3">
      <c r="A105" s="5">
        <v>67</v>
      </c>
      <c r="B105">
        <v>8</v>
      </c>
      <c r="C105">
        <v>2</v>
      </c>
      <c r="D105">
        <v>10</v>
      </c>
    </row>
    <row r="106" spans="1:4" x14ac:dyDescent="0.3">
      <c r="A106" s="5">
        <v>68</v>
      </c>
      <c r="B106">
        <v>3</v>
      </c>
      <c r="D106">
        <v>3</v>
      </c>
    </row>
    <row r="107" spans="1:4" x14ac:dyDescent="0.3">
      <c r="A107" s="5">
        <v>69</v>
      </c>
      <c r="B107">
        <v>8</v>
      </c>
      <c r="D107">
        <v>8</v>
      </c>
    </row>
    <row r="108" spans="1:4" x14ac:dyDescent="0.3">
      <c r="A108" s="5">
        <v>70</v>
      </c>
      <c r="B108">
        <v>3</v>
      </c>
      <c r="C108">
        <v>1</v>
      </c>
      <c r="D108">
        <v>4</v>
      </c>
    </row>
    <row r="109" spans="1:4" x14ac:dyDescent="0.3">
      <c r="A109" s="5">
        <v>71</v>
      </c>
      <c r="B109">
        <v>1</v>
      </c>
      <c r="D109">
        <v>1</v>
      </c>
    </row>
    <row r="110" spans="1:4" x14ac:dyDescent="0.3">
      <c r="A110" s="5">
        <v>72</v>
      </c>
      <c r="C110">
        <v>1</v>
      </c>
      <c r="D110">
        <v>1</v>
      </c>
    </row>
    <row r="111" spans="1:4" x14ac:dyDescent="0.3">
      <c r="A111" s="5">
        <v>73</v>
      </c>
      <c r="B111">
        <v>2</v>
      </c>
      <c r="C111">
        <v>2</v>
      </c>
      <c r="D111">
        <v>4</v>
      </c>
    </row>
    <row r="112" spans="1:4" x14ac:dyDescent="0.3">
      <c r="A112" s="5">
        <v>74</v>
      </c>
      <c r="C112">
        <v>1</v>
      </c>
      <c r="D112">
        <v>1</v>
      </c>
    </row>
    <row r="113" spans="1:4" x14ac:dyDescent="0.3">
      <c r="A113" s="5">
        <v>78</v>
      </c>
      <c r="B113">
        <v>1</v>
      </c>
      <c r="C113">
        <v>1</v>
      </c>
      <c r="D113">
        <v>2</v>
      </c>
    </row>
    <row r="114" spans="1:4" x14ac:dyDescent="0.3">
      <c r="A114" s="5">
        <v>80</v>
      </c>
      <c r="B114">
        <v>1</v>
      </c>
      <c r="D114">
        <v>1</v>
      </c>
    </row>
    <row r="115" spans="1:4" x14ac:dyDescent="0.3">
      <c r="A115" s="5">
        <v>89</v>
      </c>
      <c r="B115">
        <v>1</v>
      </c>
      <c r="D115">
        <v>1</v>
      </c>
    </row>
    <row r="116" spans="1:4" x14ac:dyDescent="0.3">
      <c r="A116" s="5" t="s">
        <v>38</v>
      </c>
      <c r="B116">
        <v>519</v>
      </c>
      <c r="C116">
        <v>481</v>
      </c>
      <c r="D11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00CC4-A7E3-47B7-9F75-5F6F6FFA174D}">
  <dimension ref="E1:M3"/>
  <sheetViews>
    <sheetView showGridLines="0" zoomScale="98" zoomScaleNormal="98" workbookViewId="0">
      <selection activeCell="U20" sqref="U20"/>
    </sheetView>
  </sheetViews>
  <sheetFormatPr defaultRowHeight="14.4" x14ac:dyDescent="0.3"/>
  <sheetData>
    <row r="1" spans="5:13" x14ac:dyDescent="0.3">
      <c r="E1" s="6"/>
      <c r="F1" s="6"/>
      <c r="G1" s="6"/>
      <c r="H1" s="6"/>
      <c r="I1" s="6"/>
      <c r="J1" s="6"/>
      <c r="K1" s="6"/>
      <c r="L1" s="6"/>
      <c r="M1" s="6"/>
    </row>
    <row r="2" spans="5:13" ht="33.6" x14ac:dyDescent="0.65">
      <c r="E2" s="6"/>
      <c r="F2" s="6"/>
      <c r="G2" s="7" t="s">
        <v>46</v>
      </c>
      <c r="H2" s="6"/>
      <c r="I2" s="6"/>
      <c r="J2" s="6"/>
      <c r="K2" s="6"/>
      <c r="L2" s="6"/>
      <c r="M2" s="6"/>
    </row>
    <row r="3" spans="5:13" x14ac:dyDescent="0.3">
      <c r="E3" s="6"/>
      <c r="F3" s="6"/>
      <c r="G3" s="6"/>
      <c r="H3" s="6"/>
      <c r="I3" s="6"/>
      <c r="J3" s="6"/>
      <c r="K3" s="6"/>
      <c r="L3" s="6"/>
      <c r="M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UJJWAL KUMAR</dc:creator>
  <cp:lastModifiedBy>UJJWAL KUMAR</cp:lastModifiedBy>
  <dcterms:created xsi:type="dcterms:W3CDTF">2022-03-18T02:50:57Z</dcterms:created>
  <dcterms:modified xsi:type="dcterms:W3CDTF">2025-03-03T20:55:56Z</dcterms:modified>
</cp:coreProperties>
</file>