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518688ad2c9b4/PhD/Daten/Git Repositories/Requests-to-rawData/rawdata/Static Data/"/>
    </mc:Choice>
  </mc:AlternateContent>
  <xr:revisionPtr revIDLastSave="4" documentId="8_{E93A2CEB-6314-4685-B26A-83B83B776210}" xr6:coauthVersionLast="46" xr6:coauthVersionMax="46" xr10:uidLastSave="{7760BD35-E89B-4ED2-89F0-AEDAEC416840}"/>
  <bookViews>
    <workbookView xWindow="28680" yWindow="-120" windowWidth="29040" windowHeight="15840" xr2:uid="{984CAA63-C90E-4DDE-BE75-3DB938C11051}"/>
  </bookViews>
  <sheets>
    <sheet name="Tabelle1" sheetId="1" r:id="rId1"/>
  </sheets>
  <definedNames>
    <definedName name="_xlnm._FilterDatabase" localSheetId="0" hidden="1">Tabelle1!$A$1:$L$11</definedName>
    <definedName name="TRNR_0855e42408554ec09bdc6955dcd44b5f_741_0" hidden="1">#REF!</definedName>
    <definedName name="TRNR_087308f4490b48ccb37d649c33a15b40_37521_0" hidden="1">Tabelle1!$N$1</definedName>
    <definedName name="TRNR_152561c7dd604bd8b421046d114374b4_741_0" hidden="1">#REF!</definedName>
    <definedName name="TRNR_3b923746a6a34cf39f90ebf9b59381e9_741_0" hidden="1">#REF!</definedName>
    <definedName name="TRNR_6531e5ede734413e91c8f66118aab94d_37567_0" hidden="1">Tabelle1!#REF!</definedName>
    <definedName name="TRNR_754c9b583ed440bf9119b7268121a430_37521_0" hidden="1">Tabelle1!#REF!</definedName>
    <definedName name="TRNR_c26ee991fbc444419e039f98aead3683_37521_0" hidden="1">Tabelle1!$M$1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Chardonnens</author>
  </authors>
  <commentList>
    <comment ref="M1" authorId="0" shapeId="0" xr:uid="{7B5194CD-260D-42FB-B75C-1F1B849CE7D2}">
      <text>
        <r>
          <rPr>
            <b/>
            <sz val="11"/>
            <color indexed="81"/>
            <rFont val="Segoe UI"/>
            <charset val="1"/>
          </rPr>
          <t>=DSGRID(Tabelle1!$B$2:$B$11,"INDC","Latest Value","","","ColHeader=true;DispSeriesDescription=true;DispDatatypeDescription=true;AutoRefresh=false","")</t>
        </r>
      </text>
    </comment>
    <comment ref="N1" authorId="0" shapeId="0" xr:uid="{7CF516C5-5177-4A2F-8D62-1873DF160A48}">
      <text>
        <r>
          <rPr>
            <b/>
            <sz val="11"/>
            <color indexed="81"/>
            <rFont val="Segoe UI"/>
            <charset val="1"/>
          </rPr>
          <t>=DSGRID(Tabelle1!$B$2:$B$11,"WC07021","Latest Value","","","ColHeader=true;DispSeriesDescription=true;DispDatatypeDescription=true;AutoRefresh=false","")</t>
        </r>
      </text>
    </comment>
  </commentList>
</comments>
</file>

<file path=xl/sharedStrings.xml><?xml version="1.0" encoding="utf-8"?>
<sst xmlns="http://schemas.openxmlformats.org/spreadsheetml/2006/main" count="142" uniqueCount="92">
  <si>
    <t>Name</t>
  </si>
  <si>
    <t>Symbol</t>
  </si>
  <si>
    <t>RIC</t>
  </si>
  <si>
    <t>Start Date</t>
  </si>
  <si>
    <t>Hist.</t>
  </si>
  <si>
    <t>Category</t>
  </si>
  <si>
    <t>Exchange</t>
  </si>
  <si>
    <t>Market</t>
  </si>
  <si>
    <t>Currency</t>
  </si>
  <si>
    <t>Sector</t>
  </si>
  <si>
    <t>Full Name</t>
  </si>
  <si>
    <t>Activity</t>
  </si>
  <si>
    <t>LVMH</t>
  </si>
  <si>
    <t>F:LVMH</t>
  </si>
  <si>
    <t>LVMH.PA</t>
  </si>
  <si>
    <t>01.01.1973</t>
  </si>
  <si>
    <t>1973</t>
  </si>
  <si>
    <t>Equities</t>
  </si>
  <si>
    <t>Euronext.liffe Paris</t>
  </si>
  <si>
    <t>France</t>
  </si>
  <si>
    <t>Euro</t>
  </si>
  <si>
    <t>Personal Goods</t>
  </si>
  <si>
    <t>Active</t>
  </si>
  <si>
    <t>SAP</t>
  </si>
  <si>
    <t>D:SAP</t>
  </si>
  <si>
    <t>SAPG.F</t>
  </si>
  <si>
    <t>03.11.1988</t>
  </si>
  <si>
    <t>1988</t>
  </si>
  <si>
    <t>Deutsche Boerse AG</t>
  </si>
  <si>
    <t>Germany</t>
  </si>
  <si>
    <t>Software and Computer Services</t>
  </si>
  <si>
    <t>L'OREAL</t>
  </si>
  <si>
    <t>F:OR@F</t>
  </si>
  <si>
    <t>OREP.PA</t>
  </si>
  <si>
    <t>-</t>
  </si>
  <si>
    <t>l'Oreal</t>
  </si>
  <si>
    <t>SIEMENS</t>
  </si>
  <si>
    <t>D:SIE</t>
  </si>
  <si>
    <t>SIEGn.F</t>
  </si>
  <si>
    <t>General Industrials</t>
  </si>
  <si>
    <t>Siemens</t>
  </si>
  <si>
    <t>SANOFI</t>
  </si>
  <si>
    <t>F:SQ@F</t>
  </si>
  <si>
    <t>SASY.PA</t>
  </si>
  <si>
    <t>21.07.1980</t>
  </si>
  <si>
    <t>1980</t>
  </si>
  <si>
    <t>Pharmaceuticals and Biotechnology</t>
  </si>
  <si>
    <t>Sanofi</t>
  </si>
  <si>
    <t>NOVO NORDISK 'B'</t>
  </si>
  <si>
    <t>DK:NON</t>
  </si>
  <si>
    <t>NOVOb.CO</t>
  </si>
  <si>
    <t>14.05.1974</t>
  </si>
  <si>
    <t>1974</t>
  </si>
  <si>
    <t>OMX Nordic Exchange Copenhagen</t>
  </si>
  <si>
    <t>Denmark</t>
  </si>
  <si>
    <t>Danish Krone</t>
  </si>
  <si>
    <t>Novo Nordisk 'B'</t>
  </si>
  <si>
    <t>TOTAL</t>
  </si>
  <si>
    <t>F:FP</t>
  </si>
  <si>
    <t>TOTF.PA</t>
  </si>
  <si>
    <t>Oil and Gas Producers</t>
  </si>
  <si>
    <t>Total</t>
  </si>
  <si>
    <t>ANHEUSER-BUSCH INBEV</t>
  </si>
  <si>
    <t>B:ABI</t>
  </si>
  <si>
    <t>ABI.BR</t>
  </si>
  <si>
    <t>30.11.2000</t>
  </si>
  <si>
    <t>2000</t>
  </si>
  <si>
    <t>Euronext.liffe Brussels</t>
  </si>
  <si>
    <t>Belgium</t>
  </si>
  <si>
    <t>Beverages</t>
  </si>
  <si>
    <t>Anheuser-Busch Inbev</t>
  </si>
  <si>
    <t>ALLIANZ</t>
  </si>
  <si>
    <t>D:ALV</t>
  </si>
  <si>
    <t>ALVG.F</t>
  </si>
  <si>
    <t>Nonlife Insurance</t>
  </si>
  <si>
    <t>Allianz</t>
  </si>
  <si>
    <t>DEUTSCHE TELEKOM</t>
  </si>
  <si>
    <t>D:DTE</t>
  </si>
  <si>
    <t>DTEGn.F</t>
  </si>
  <si>
    <t>15.11.1996</t>
  </si>
  <si>
    <t>1996</t>
  </si>
  <si>
    <t>Fixed Line Telecommunications</t>
  </si>
  <si>
    <t>Deutsche Telekom</t>
  </si>
  <si>
    <t>CLTHG</t>
  </si>
  <si>
    <t>SOFTW</t>
  </si>
  <si>
    <t>CMTIC</t>
  </si>
  <si>
    <t>DIVIN</t>
  </si>
  <si>
    <t>PHRMC</t>
  </si>
  <si>
    <t>OILIN</t>
  </si>
  <si>
    <t>BREWS</t>
  </si>
  <si>
    <t>FLINS</t>
  </si>
  <si>
    <t>TELSV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</si>
</sst>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1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49" fontId="18" fillId="0" borderId="0" xfId="0" applyNumberFormat="1" applyFont="1" applyAlignment="1">
      <alignment horizontal="center" vertical="center"/>
    </xf>
    <xf numFmtId="49" fontId="19" fillId="0" borderId="0" xfId="0" applyNumberFormat="1" applyFont="1" applyAlignment="1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IND. GROUP MNEM</v>
        <stp/>
        <stp>1ed8f716-55d3-4096-9f21-47001c051a8c</stp>
        <tr r="M1" s="1"/>
      </tp>
      <tp t="s">
        <v>SIC CODE 1</v>
        <stp/>
        <stp>99d0d0c8-1af7-4b9f-b5ed-8b71271a88bb</stp>
        <tr r="N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45BB-D8EE-4DC7-848D-4EBB0C8F6FE1}">
  <dimension ref="A1:N12"/>
  <sheetViews>
    <sheetView tabSelected="1" workbookViewId="0">
      <selection activeCell="M1" sqref="M1"/>
    </sheetView>
  </sheetViews>
  <sheetFormatPr baseColWidth="10" defaultRowHeight="15" x14ac:dyDescent="0.25"/>
  <cols>
    <col min="13" max="14" width="11.42578125" style="4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tr">
        <f>_xll.Thomson.Reuters.AFOSpreadsheetFormulas.DSGRID(Tabelle1!$B$2:$B$11,"INDC","Latest Value","","","ColHeader=true;DispSeriesDescription=true;DispDatatypeDescription=true;AutoRefresh=false","")</f>
        <v>IND. GROUP MNEM</v>
      </c>
      <c r="N1" s="4" t="str">
        <f>_xll.Thomson.Reuters.AFOSpreadsheetFormulas.DSGRID(Tabelle1!$B$2:$B$11,"WC07021","Latest Value","","","ColHeader=true;DispSeriesDescription=true;DispDatatypeDescription=true;AutoRefresh=false","")</f>
        <v>SIC CODE 1</v>
      </c>
    </row>
    <row r="2" spans="1:14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12</v>
      </c>
      <c r="L2" s="3" t="s">
        <v>22</v>
      </c>
      <c r="M2" s="1" t="s">
        <v>83</v>
      </c>
      <c r="N2" s="1">
        <v>2337</v>
      </c>
    </row>
    <row r="3" spans="1:14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17</v>
      </c>
      <c r="G3" s="3" t="s">
        <v>28</v>
      </c>
      <c r="H3" s="3" t="s">
        <v>29</v>
      </c>
      <c r="I3" s="3" t="s">
        <v>20</v>
      </c>
      <c r="J3" s="3" t="s">
        <v>30</v>
      </c>
      <c r="K3" s="3" t="s">
        <v>23</v>
      </c>
      <c r="L3" s="3" t="s">
        <v>22</v>
      </c>
      <c r="M3" s="1" t="s">
        <v>84</v>
      </c>
      <c r="N3" s="1">
        <v>7372</v>
      </c>
    </row>
    <row r="4" spans="1:14" x14ac:dyDescent="0.25">
      <c r="A4" s="3" t="s">
        <v>31</v>
      </c>
      <c r="B4" s="3" t="s">
        <v>32</v>
      </c>
      <c r="C4" s="3" t="s">
        <v>33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34</v>
      </c>
      <c r="K4" s="3" t="s">
        <v>35</v>
      </c>
      <c r="L4" s="3" t="s">
        <v>22</v>
      </c>
      <c r="M4" s="1" t="s">
        <v>85</v>
      </c>
      <c r="N4" s="1">
        <v>2844</v>
      </c>
    </row>
    <row r="5" spans="1:14" x14ac:dyDescent="0.25">
      <c r="A5" s="3" t="s">
        <v>36</v>
      </c>
      <c r="B5" s="3" t="s">
        <v>37</v>
      </c>
      <c r="C5" s="3" t="s">
        <v>38</v>
      </c>
      <c r="D5" s="3" t="s">
        <v>15</v>
      </c>
      <c r="E5" s="3" t="s">
        <v>16</v>
      </c>
      <c r="F5" s="3" t="s">
        <v>17</v>
      </c>
      <c r="G5" s="3" t="s">
        <v>28</v>
      </c>
      <c r="H5" s="3" t="s">
        <v>29</v>
      </c>
      <c r="I5" s="3" t="s">
        <v>20</v>
      </c>
      <c r="J5" s="3" t="s">
        <v>39</v>
      </c>
      <c r="K5" s="3" t="s">
        <v>40</v>
      </c>
      <c r="L5" s="3" t="s">
        <v>22</v>
      </c>
      <c r="M5" s="1" t="s">
        <v>86</v>
      </c>
      <c r="N5" s="1">
        <v>3511</v>
      </c>
    </row>
    <row r="6" spans="1:14" x14ac:dyDescent="0.25">
      <c r="A6" s="3" t="s">
        <v>41</v>
      </c>
      <c r="B6" s="3" t="s">
        <v>42</v>
      </c>
      <c r="C6" s="3" t="s">
        <v>43</v>
      </c>
      <c r="D6" s="3" t="s">
        <v>44</v>
      </c>
      <c r="E6" s="3" t="s">
        <v>45</v>
      </c>
      <c r="F6" s="3" t="s">
        <v>17</v>
      </c>
      <c r="G6" s="3" t="s">
        <v>18</v>
      </c>
      <c r="H6" s="3" t="s">
        <v>19</v>
      </c>
      <c r="I6" s="3" t="s">
        <v>20</v>
      </c>
      <c r="J6" s="3" t="s">
        <v>46</v>
      </c>
      <c r="K6" s="3" t="s">
        <v>47</v>
      </c>
      <c r="L6" s="3" t="s">
        <v>22</v>
      </c>
      <c r="M6" s="1" t="s">
        <v>87</v>
      </c>
      <c r="N6" s="1">
        <v>2834</v>
      </c>
    </row>
    <row r="7" spans="1:14" x14ac:dyDescent="0.25">
      <c r="A7" s="3" t="s">
        <v>48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17</v>
      </c>
      <c r="G7" s="3" t="s">
        <v>53</v>
      </c>
      <c r="H7" s="3" t="s">
        <v>54</v>
      </c>
      <c r="I7" s="3" t="s">
        <v>55</v>
      </c>
      <c r="J7" s="3" t="s">
        <v>46</v>
      </c>
      <c r="K7" s="3" t="s">
        <v>56</v>
      </c>
      <c r="L7" s="3" t="s">
        <v>22</v>
      </c>
      <c r="M7" s="1" t="s">
        <v>87</v>
      </c>
      <c r="N7" s="1">
        <v>2834</v>
      </c>
    </row>
    <row r="8" spans="1:14" x14ac:dyDescent="0.25">
      <c r="A8" s="3" t="s">
        <v>57</v>
      </c>
      <c r="B8" s="3" t="s">
        <v>58</v>
      </c>
      <c r="C8" s="3" t="s">
        <v>59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60</v>
      </c>
      <c r="K8" s="3" t="s">
        <v>61</v>
      </c>
      <c r="L8" s="3" t="s">
        <v>22</v>
      </c>
      <c r="M8" s="1" t="s">
        <v>88</v>
      </c>
      <c r="N8" s="1">
        <v>2911</v>
      </c>
    </row>
    <row r="9" spans="1:14" x14ac:dyDescent="0.25">
      <c r="A9" s="3" t="s">
        <v>62</v>
      </c>
      <c r="B9" s="3" t="s">
        <v>63</v>
      </c>
      <c r="C9" s="3" t="s">
        <v>64</v>
      </c>
      <c r="D9" s="3" t="s">
        <v>65</v>
      </c>
      <c r="E9" s="3" t="s">
        <v>66</v>
      </c>
      <c r="F9" s="3" t="s">
        <v>17</v>
      </c>
      <c r="G9" s="3" t="s">
        <v>67</v>
      </c>
      <c r="H9" s="3" t="s">
        <v>68</v>
      </c>
      <c r="I9" s="3" t="s">
        <v>20</v>
      </c>
      <c r="J9" s="3" t="s">
        <v>69</v>
      </c>
      <c r="K9" s="3" t="s">
        <v>70</v>
      </c>
      <c r="L9" s="3" t="s">
        <v>22</v>
      </c>
      <c r="M9" s="1" t="s">
        <v>89</v>
      </c>
      <c r="N9" s="1">
        <v>2082</v>
      </c>
    </row>
    <row r="10" spans="1:14" x14ac:dyDescent="0.25">
      <c r="A10" s="3" t="s">
        <v>71</v>
      </c>
      <c r="B10" s="3" t="s">
        <v>72</v>
      </c>
      <c r="C10" s="3" t="s">
        <v>73</v>
      </c>
      <c r="D10" s="3" t="s">
        <v>15</v>
      </c>
      <c r="E10" s="3" t="s">
        <v>16</v>
      </c>
      <c r="F10" s="3" t="s">
        <v>17</v>
      </c>
      <c r="G10" s="3" t="s">
        <v>28</v>
      </c>
      <c r="H10" s="3" t="s">
        <v>29</v>
      </c>
      <c r="I10" s="3" t="s">
        <v>20</v>
      </c>
      <c r="J10" s="3" t="s">
        <v>74</v>
      </c>
      <c r="K10" s="3" t="s">
        <v>75</v>
      </c>
      <c r="L10" s="3" t="s">
        <v>22</v>
      </c>
      <c r="M10" s="1" t="s">
        <v>90</v>
      </c>
      <c r="N10" s="1">
        <v>6311</v>
      </c>
    </row>
    <row r="11" spans="1:14" x14ac:dyDescent="0.25">
      <c r="A11" s="3" t="s">
        <v>76</v>
      </c>
      <c r="B11" s="3" t="s">
        <v>77</v>
      </c>
      <c r="C11" s="3" t="s">
        <v>78</v>
      </c>
      <c r="D11" s="3" t="s">
        <v>79</v>
      </c>
      <c r="E11" s="3" t="s">
        <v>80</v>
      </c>
      <c r="F11" s="3" t="s">
        <v>17</v>
      </c>
      <c r="G11" s="3" t="s">
        <v>28</v>
      </c>
      <c r="H11" s="3" t="s">
        <v>29</v>
      </c>
      <c r="I11" s="3" t="s">
        <v>20</v>
      </c>
      <c r="J11" s="3" t="s">
        <v>81</v>
      </c>
      <c r="K11" s="3" t="s">
        <v>82</v>
      </c>
      <c r="L11" s="3" t="s">
        <v>22</v>
      </c>
      <c r="M11" s="1" t="s">
        <v>91</v>
      </c>
      <c r="N11" s="1">
        <v>4812</v>
      </c>
    </row>
    <row r="12" spans="1:14" x14ac:dyDescent="0.25">
      <c r="M12" s="1"/>
      <c r="N12" s="1"/>
    </row>
  </sheetData>
  <autoFilter ref="A1:L11" xr:uid="{092B50A4-9D7C-4215-A390-2755BB02DA30}"/>
  <dataValidations count="2">
    <dataValidation allowBlank="1" showErrorMessage="1" promptTitle="TRAFO" prompt="$N$1:$N$11" sqref="N1" xr:uid="{3F07BEE4-B70F-4FAC-9060-2E699C66E0A8}"/>
    <dataValidation allowBlank="1" showErrorMessage="1" promptTitle="TRAFO" prompt="$M$1:$M$11" sqref="M1" xr:uid="{38CA07D1-CCDB-4D80-8ED7-4B5615E2C367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Chardonnens</dc:creator>
  <cp:lastModifiedBy>Patrick Chardonnens</cp:lastModifiedBy>
  <dcterms:created xsi:type="dcterms:W3CDTF">2020-09-16T05:51:40Z</dcterms:created>
  <dcterms:modified xsi:type="dcterms:W3CDTF">2021-01-19T09:03:09Z</dcterms:modified>
</cp:coreProperties>
</file>