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fa_\OneDrive\Escritorio\Cuatrimestre 4\PROYECTO\Cronograma de proyecto\"/>
    </mc:Choice>
  </mc:AlternateContent>
  <xr:revisionPtr revIDLastSave="0" documentId="13_ncr:1_{2807E5D9-7903-41A5-813A-55162436C37F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scala de tiempo del proyecto" sheetId="1" r:id="rId1"/>
  </sheets>
  <definedNames>
    <definedName name="_xlnm.Print_Titles" localSheetId="0">'Escala de tiempo del proyecto'!$4:$7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7" i="1" l="1"/>
  <c r="L97" i="1" s="1"/>
  <c r="D97" i="1"/>
  <c r="E97" i="1" s="1"/>
  <c r="D95" i="1"/>
  <c r="K87" i="1"/>
  <c r="L87" i="1" s="1"/>
  <c r="D87" i="1"/>
  <c r="E87" i="1" s="1"/>
  <c r="K77" i="1"/>
  <c r="L77" i="1" s="1"/>
  <c r="L75" i="1" s="1"/>
  <c r="D77" i="1"/>
  <c r="E77" i="1" s="1"/>
  <c r="D75" i="1"/>
  <c r="E95" i="1" l="1"/>
  <c r="F97" i="1"/>
  <c r="L95" i="1"/>
  <c r="M97" i="1"/>
  <c r="N97" i="1" s="1"/>
  <c r="D85" i="1"/>
  <c r="F87" i="1"/>
  <c r="E85" i="1"/>
  <c r="M87" i="1"/>
  <c r="N87" i="1" s="1"/>
  <c r="L85" i="1"/>
  <c r="E75" i="1"/>
  <c r="F77" i="1"/>
  <c r="M77" i="1"/>
  <c r="N77" i="1" s="1"/>
  <c r="K67" i="1"/>
  <c r="L67" i="1" s="1"/>
  <c r="D67" i="1"/>
  <c r="E67" i="1" s="1"/>
  <c r="D37" i="1"/>
  <c r="D35" i="1" s="1"/>
  <c r="D57" i="1"/>
  <c r="E57" i="1" s="1"/>
  <c r="E47" i="1"/>
  <c r="F47" i="1" s="1"/>
  <c r="G47" i="1" s="1"/>
  <c r="D45" i="1"/>
  <c r="E45" i="1" l="1"/>
  <c r="N95" i="1"/>
  <c r="O97" i="1"/>
  <c r="F95" i="1"/>
  <c r="G97" i="1"/>
  <c r="N85" i="1"/>
  <c r="O87" i="1"/>
  <c r="F85" i="1"/>
  <c r="G87" i="1"/>
  <c r="N75" i="1"/>
  <c r="O77" i="1"/>
  <c r="F75" i="1"/>
  <c r="G77" i="1"/>
  <c r="D55" i="1"/>
  <c r="F67" i="1"/>
  <c r="E65" i="1"/>
  <c r="M67" i="1"/>
  <c r="L65" i="1"/>
  <c r="D65" i="1"/>
  <c r="F57" i="1"/>
  <c r="G57" i="1" s="1"/>
  <c r="E55" i="1"/>
  <c r="H47" i="1"/>
  <c r="G45" i="1"/>
  <c r="F55" i="1"/>
  <c r="C7" i="1"/>
  <c r="C6" i="1" s="1"/>
  <c r="D7" i="1"/>
  <c r="E7" i="1" s="1"/>
  <c r="E5" i="1" s="1"/>
  <c r="D5" i="1"/>
  <c r="D27" i="1"/>
  <c r="E27" i="1"/>
  <c r="E25" i="1" s="1"/>
  <c r="F27" i="1"/>
  <c r="G27" i="1" s="1"/>
  <c r="D25" i="1"/>
  <c r="E17" i="1"/>
  <c r="F17" i="1"/>
  <c r="G17" i="1" s="1"/>
  <c r="E15" i="1"/>
  <c r="D15" i="1"/>
  <c r="G15" i="1" l="1"/>
  <c r="H17" i="1"/>
  <c r="I17" i="1" s="1"/>
  <c r="F15" i="1"/>
  <c r="C5" i="1"/>
  <c r="G95" i="1"/>
  <c r="H97" i="1"/>
  <c r="P97" i="1"/>
  <c r="O95" i="1"/>
  <c r="G85" i="1"/>
  <c r="H87" i="1"/>
  <c r="O85" i="1"/>
  <c r="P87" i="1"/>
  <c r="P77" i="1"/>
  <c r="O75" i="1"/>
  <c r="G75" i="1"/>
  <c r="H77" i="1"/>
  <c r="H15" i="1"/>
  <c r="G25" i="1"/>
  <c r="H27" i="1"/>
  <c r="F7" i="1"/>
  <c r="E6" i="1"/>
  <c r="D6" i="1"/>
  <c r="F25" i="1"/>
  <c r="N67" i="1"/>
  <c r="G67" i="1"/>
  <c r="F65" i="1"/>
  <c r="F37" i="1"/>
  <c r="I47" i="1"/>
  <c r="H57" i="1"/>
  <c r="G55" i="1"/>
  <c r="Q97" i="1" l="1"/>
  <c r="R97" i="1" s="1"/>
  <c r="I97" i="1"/>
  <c r="I95" i="1" s="1"/>
  <c r="H95" i="1"/>
  <c r="Q87" i="1"/>
  <c r="R87" i="1" s="1"/>
  <c r="P85" i="1"/>
  <c r="I87" i="1"/>
  <c r="I85" i="1" s="1"/>
  <c r="H85" i="1"/>
  <c r="I77" i="1"/>
  <c r="I75" i="1" s="1"/>
  <c r="H75" i="1"/>
  <c r="P75" i="1"/>
  <c r="Q77" i="1"/>
  <c r="R77" i="1" s="1"/>
  <c r="I27" i="1"/>
  <c r="H25" i="1"/>
  <c r="F6" i="1"/>
  <c r="G7" i="1"/>
  <c r="F5" i="1"/>
  <c r="J17" i="1"/>
  <c r="K17" i="1" s="1"/>
  <c r="I15" i="1"/>
  <c r="H67" i="1"/>
  <c r="G65" i="1"/>
  <c r="N65" i="1"/>
  <c r="O67" i="1"/>
  <c r="G37" i="1"/>
  <c r="I57" i="1"/>
  <c r="H55" i="1"/>
  <c r="J47" i="1"/>
  <c r="K47" i="1" s="1"/>
  <c r="I45" i="1"/>
  <c r="R95" i="1" l="1"/>
  <c r="S97" i="1"/>
  <c r="R85" i="1"/>
  <c r="S87" i="1"/>
  <c r="R75" i="1"/>
  <c r="S77" i="1"/>
  <c r="G6" i="1"/>
  <c r="H7" i="1"/>
  <c r="G5" i="1"/>
  <c r="K15" i="1"/>
  <c r="L17" i="1"/>
  <c r="I25" i="1"/>
  <c r="J27" i="1"/>
  <c r="K27" i="1" s="1"/>
  <c r="P67" i="1"/>
  <c r="O65" i="1"/>
  <c r="I67" i="1"/>
  <c r="I65" i="1" s="1"/>
  <c r="H65" i="1"/>
  <c r="H37" i="1"/>
  <c r="G35" i="1"/>
  <c r="L47" i="1"/>
  <c r="K45" i="1"/>
  <c r="K57" i="1"/>
  <c r="I55" i="1"/>
  <c r="S95" i="1" l="1"/>
  <c r="S85" i="1"/>
  <c r="T87" i="1"/>
  <c r="S75" i="1"/>
  <c r="T77" i="1"/>
  <c r="L27" i="1"/>
  <c r="K25" i="1"/>
  <c r="I7" i="1"/>
  <c r="H6" i="1"/>
  <c r="H5" i="1"/>
  <c r="M17" i="1"/>
  <c r="L15" i="1"/>
  <c r="Q67" i="1"/>
  <c r="R67" i="1" s="1"/>
  <c r="P65" i="1"/>
  <c r="I37" i="1"/>
  <c r="H35" i="1"/>
  <c r="L57" i="1"/>
  <c r="M47" i="1"/>
  <c r="L45" i="1"/>
  <c r="U97" i="1" l="1"/>
  <c r="U87" i="1"/>
  <c r="T85" i="1"/>
  <c r="U77" i="1"/>
  <c r="T75" i="1"/>
  <c r="I6" i="1"/>
  <c r="J7" i="1"/>
  <c r="I5" i="1"/>
  <c r="M15" i="1"/>
  <c r="N17" i="1"/>
  <c r="L25" i="1"/>
  <c r="M27" i="1"/>
  <c r="R65" i="1"/>
  <c r="S67" i="1"/>
  <c r="J37" i="1"/>
  <c r="K37" i="1" s="1"/>
  <c r="I35" i="1"/>
  <c r="M45" i="1"/>
  <c r="N47" i="1"/>
  <c r="M57" i="1"/>
  <c r="L55" i="1"/>
  <c r="V97" i="1" l="1"/>
  <c r="V87" i="1"/>
  <c r="U85" i="1"/>
  <c r="V77" i="1"/>
  <c r="U75" i="1"/>
  <c r="K7" i="1"/>
  <c r="J6" i="1"/>
  <c r="J5" i="1"/>
  <c r="N27" i="1"/>
  <c r="M25" i="1"/>
  <c r="O17" i="1"/>
  <c r="N15" i="1"/>
  <c r="S65" i="1"/>
  <c r="T67" i="1"/>
  <c r="K35" i="1"/>
  <c r="L37" i="1"/>
  <c r="N57" i="1"/>
  <c r="M55" i="1"/>
  <c r="O47" i="1"/>
  <c r="N45" i="1"/>
  <c r="V95" i="1" l="1"/>
  <c r="W97" i="1"/>
  <c r="V85" i="1"/>
  <c r="W87" i="1"/>
  <c r="V75" i="1"/>
  <c r="W77" i="1"/>
  <c r="O27" i="1"/>
  <c r="N25" i="1"/>
  <c r="O15" i="1"/>
  <c r="P17" i="1"/>
  <c r="K5" i="1"/>
  <c r="L7" i="1"/>
  <c r="K6" i="1"/>
  <c r="U67" i="1"/>
  <c r="T65" i="1"/>
  <c r="L35" i="1"/>
  <c r="M37" i="1"/>
  <c r="P47" i="1"/>
  <c r="O45" i="1"/>
  <c r="N55" i="1"/>
  <c r="O57" i="1"/>
  <c r="W95" i="1" l="1"/>
  <c r="X97" i="1"/>
  <c r="Y97" i="1" s="1"/>
  <c r="W85" i="1"/>
  <c r="X87" i="1"/>
  <c r="Y87" i="1" s="1"/>
  <c r="W75" i="1"/>
  <c r="X77" i="1"/>
  <c r="Y77" i="1" s="1"/>
  <c r="Q17" i="1"/>
  <c r="R17" i="1" s="1"/>
  <c r="P15" i="1"/>
  <c r="L5" i="1"/>
  <c r="M7" i="1"/>
  <c r="L6" i="1"/>
  <c r="P27" i="1"/>
  <c r="O25" i="1"/>
  <c r="V67" i="1"/>
  <c r="U65" i="1"/>
  <c r="N37" i="1"/>
  <c r="M35" i="1"/>
  <c r="Q47" i="1"/>
  <c r="R47" i="1" s="1"/>
  <c r="P45" i="1"/>
  <c r="O55" i="1"/>
  <c r="P57" i="1"/>
  <c r="Z97" i="1" l="1"/>
  <c r="Y95" i="1"/>
  <c r="Z87" i="1"/>
  <c r="Y85" i="1"/>
  <c r="Z77" i="1"/>
  <c r="Y75" i="1"/>
  <c r="M5" i="1"/>
  <c r="N7" i="1"/>
  <c r="M6" i="1"/>
  <c r="P25" i="1"/>
  <c r="Q27" i="1"/>
  <c r="R27" i="1" s="1"/>
  <c r="R15" i="1"/>
  <c r="S17" i="1"/>
  <c r="V65" i="1"/>
  <c r="W67" i="1"/>
  <c r="N35" i="1"/>
  <c r="O37" i="1"/>
  <c r="R45" i="1"/>
  <c r="S47" i="1"/>
  <c r="Q57" i="1"/>
  <c r="R57" i="1" s="1"/>
  <c r="P55" i="1"/>
  <c r="Z95" i="1" l="1"/>
  <c r="AA97" i="1"/>
  <c r="Z85" i="1"/>
  <c r="AA87" i="1"/>
  <c r="Z75" i="1"/>
  <c r="AA77" i="1"/>
  <c r="T17" i="1"/>
  <c r="S15" i="1"/>
  <c r="O7" i="1"/>
  <c r="N6" i="1"/>
  <c r="N5" i="1"/>
  <c r="S27" i="1"/>
  <c r="R25" i="1"/>
  <c r="W65" i="1"/>
  <c r="X67" i="1"/>
  <c r="Y67" i="1" s="1"/>
  <c r="O35" i="1"/>
  <c r="P37" i="1"/>
  <c r="R55" i="1"/>
  <c r="S57" i="1"/>
  <c r="T47" i="1"/>
  <c r="S45" i="1"/>
  <c r="AA95" i="1" l="1"/>
  <c r="AB97" i="1"/>
  <c r="AA85" i="1"/>
  <c r="AB87" i="1"/>
  <c r="AA75" i="1"/>
  <c r="AB77" i="1"/>
  <c r="O6" i="1"/>
  <c r="P7" i="1"/>
  <c r="O5" i="1"/>
  <c r="S25" i="1"/>
  <c r="T27" i="1"/>
  <c r="U17" i="1"/>
  <c r="T15" i="1"/>
  <c r="Z67" i="1"/>
  <c r="Y65" i="1"/>
  <c r="Q37" i="1"/>
  <c r="R37" i="1" s="1"/>
  <c r="P35" i="1"/>
  <c r="U47" i="1"/>
  <c r="T45" i="1"/>
  <c r="S55" i="1"/>
  <c r="T57" i="1"/>
  <c r="AB95" i="1" l="1"/>
  <c r="AC97" i="1"/>
  <c r="AB85" i="1"/>
  <c r="AC87" i="1"/>
  <c r="AB75" i="1"/>
  <c r="AC77" i="1"/>
  <c r="V17" i="1"/>
  <c r="U15" i="1"/>
  <c r="Q7" i="1"/>
  <c r="P6" i="1"/>
  <c r="P5" i="1"/>
  <c r="U27" i="1"/>
  <c r="T25" i="1"/>
  <c r="AA67" i="1"/>
  <c r="Z65" i="1"/>
  <c r="S37" i="1"/>
  <c r="R35" i="1"/>
  <c r="U45" i="1"/>
  <c r="V47" i="1"/>
  <c r="T55" i="1"/>
  <c r="U57" i="1"/>
  <c r="AD97" i="1" l="1"/>
  <c r="AD95" i="1" s="1"/>
  <c r="AC95" i="1"/>
  <c r="AD87" i="1"/>
  <c r="AD85" i="1" s="1"/>
  <c r="AC85" i="1"/>
  <c r="AD77" i="1"/>
  <c r="AD75" i="1" s="1"/>
  <c r="AC75" i="1"/>
  <c r="R7" i="1"/>
  <c r="Q6" i="1"/>
  <c r="Q5" i="1"/>
  <c r="U25" i="1"/>
  <c r="V27" i="1"/>
  <c r="V15" i="1"/>
  <c r="W17" i="1"/>
  <c r="AB67" i="1"/>
  <c r="AA65" i="1"/>
  <c r="S35" i="1"/>
  <c r="T37" i="1"/>
  <c r="V57" i="1"/>
  <c r="U55" i="1"/>
  <c r="V45" i="1"/>
  <c r="W47" i="1"/>
  <c r="W15" i="1" l="1"/>
  <c r="X17" i="1"/>
  <c r="Y17" i="1" s="1"/>
  <c r="W27" i="1"/>
  <c r="V25" i="1"/>
  <c r="R5" i="1"/>
  <c r="S7" i="1"/>
  <c r="R6" i="1"/>
  <c r="AB65" i="1"/>
  <c r="AC67" i="1"/>
  <c r="T35" i="1"/>
  <c r="U37" i="1"/>
  <c r="X47" i="1"/>
  <c r="Y47" i="1" s="1"/>
  <c r="W45" i="1"/>
  <c r="V55" i="1"/>
  <c r="W57" i="1"/>
  <c r="W25" i="1" l="1"/>
  <c r="X27" i="1"/>
  <c r="Y27" i="1" s="1"/>
  <c r="S5" i="1"/>
  <c r="T7" i="1"/>
  <c r="S6" i="1"/>
  <c r="Y15" i="1"/>
  <c r="Z17" i="1"/>
  <c r="AD67" i="1"/>
  <c r="AD65" i="1" s="1"/>
  <c r="AC65" i="1"/>
  <c r="V37" i="1"/>
  <c r="U35" i="1"/>
  <c r="W55" i="1"/>
  <c r="X57" i="1"/>
  <c r="Y57" i="1" s="1"/>
  <c r="Y45" i="1"/>
  <c r="Z47" i="1"/>
  <c r="AA17" i="1" l="1"/>
  <c r="Z15" i="1"/>
  <c r="U7" i="1"/>
  <c r="T6" i="1"/>
  <c r="T5" i="1"/>
  <c r="Z27" i="1"/>
  <c r="Y25" i="1"/>
  <c r="V35" i="1"/>
  <c r="W37" i="1"/>
  <c r="Z45" i="1"/>
  <c r="AA47" i="1"/>
  <c r="Z57" i="1"/>
  <c r="Y55" i="1"/>
  <c r="V7" i="1" l="1"/>
  <c r="U5" i="1"/>
  <c r="U6" i="1"/>
  <c r="AA27" i="1"/>
  <c r="Z25" i="1"/>
  <c r="AA15" i="1"/>
  <c r="AB17" i="1"/>
  <c r="W35" i="1"/>
  <c r="X37" i="1"/>
  <c r="Y37" i="1" s="1"/>
  <c r="AA57" i="1"/>
  <c r="Z55" i="1"/>
  <c r="AA45" i="1"/>
  <c r="AB47" i="1"/>
  <c r="AA25" i="1" l="1"/>
  <c r="AB27" i="1"/>
  <c r="AC17" i="1"/>
  <c r="AB15" i="1"/>
  <c r="V5" i="1"/>
  <c r="W7" i="1"/>
  <c r="V6" i="1"/>
  <c r="Z37" i="1"/>
  <c r="Y35" i="1"/>
  <c r="AC47" i="1"/>
  <c r="AB45" i="1"/>
  <c r="AB57" i="1"/>
  <c r="AA55" i="1"/>
  <c r="AD17" i="1" l="1"/>
  <c r="AD15" i="1" s="1"/>
  <c r="AC15" i="1"/>
  <c r="W5" i="1"/>
  <c r="X7" i="1"/>
  <c r="W6" i="1"/>
  <c r="AC27" i="1"/>
  <c r="AB25" i="1"/>
  <c r="AA37" i="1"/>
  <c r="Z35" i="1"/>
  <c r="AC57" i="1"/>
  <c r="AB55" i="1"/>
  <c r="AC45" i="1"/>
  <c r="AD47" i="1"/>
  <c r="AD45" i="1" s="1"/>
  <c r="Y7" i="1" l="1"/>
  <c r="X5" i="1"/>
  <c r="X6" i="1"/>
  <c r="AD27" i="1"/>
  <c r="AD25" i="1" s="1"/>
  <c r="AC25" i="1"/>
  <c r="AB37" i="1"/>
  <c r="AA35" i="1"/>
  <c r="AD57" i="1"/>
  <c r="AD55" i="1" s="1"/>
  <c r="AC55" i="1"/>
  <c r="Z7" i="1" l="1"/>
  <c r="Y5" i="1"/>
  <c r="Y6" i="1"/>
  <c r="AC37" i="1"/>
  <c r="AB35" i="1"/>
  <c r="Z5" i="1" l="1"/>
  <c r="AA7" i="1"/>
  <c r="Z6" i="1"/>
  <c r="AD37" i="1"/>
  <c r="AD35" i="1" s="1"/>
  <c r="AC35" i="1"/>
  <c r="AB7" i="1" l="1"/>
  <c r="AA5" i="1"/>
  <c r="AA6" i="1"/>
  <c r="AB5" i="1" l="1"/>
  <c r="AC7" i="1"/>
  <c r="AB6" i="1"/>
  <c r="AC6" i="1" l="1"/>
  <c r="AC5" i="1"/>
  <c r="AD7" i="1"/>
  <c r="AD6" i="1" l="1"/>
  <c r="AD5" i="1"/>
</calcChain>
</file>

<file path=xl/sharedStrings.xml><?xml version="1.0" encoding="utf-8"?>
<sst xmlns="http://schemas.openxmlformats.org/spreadsheetml/2006/main" count="464" uniqueCount="131">
  <si>
    <t xml:space="preserve"> Fecha de inicio:</t>
  </si>
  <si>
    <t>semana 1</t>
  </si>
  <si>
    <t>semana 2</t>
  </si>
  <si>
    <t>semana 3</t>
  </si>
  <si>
    <t>semana 4</t>
  </si>
  <si>
    <t xml:space="preserve"> </t>
  </si>
  <si>
    <t>Asignado a:</t>
  </si>
  <si>
    <t>Rafael</t>
  </si>
  <si>
    <t>Desarrollo de objetivo</t>
  </si>
  <si>
    <t>Miguel</t>
  </si>
  <si>
    <t>Identificar Proyecto</t>
  </si>
  <si>
    <t>Investigacion de materiales</t>
  </si>
  <si>
    <t>Logotipo y nombre</t>
  </si>
  <si>
    <t>Raul</t>
  </si>
  <si>
    <t>Seleccion de proyecto</t>
  </si>
  <si>
    <t>Planteamiento de vision y mision</t>
  </si>
  <si>
    <t>semana 5</t>
  </si>
  <si>
    <t>semana 6</t>
  </si>
  <si>
    <t>semana 7</t>
  </si>
  <si>
    <t>semana 8</t>
  </si>
  <si>
    <t>mar</t>
  </si>
  <si>
    <t>lu.</t>
  </si>
  <si>
    <t>ma.</t>
  </si>
  <si>
    <t>mi.</t>
  </si>
  <si>
    <t>ju.</t>
  </si>
  <si>
    <t>vi.</t>
  </si>
  <si>
    <t>sá.</t>
  </si>
  <si>
    <t>do.</t>
  </si>
  <si>
    <t>sa.</t>
  </si>
  <si>
    <t>Analisis de proyecto</t>
  </si>
  <si>
    <t>Investigacion de diagrama y circuito</t>
  </si>
  <si>
    <t>Desarrollo del inventor (FASE 1)</t>
  </si>
  <si>
    <t>Administraccion de</t>
  </si>
  <si>
    <t>Colecta de material</t>
  </si>
  <si>
    <t>    informacion y</t>
  </si>
  <si>
    <t>Fotografias de proyecto</t>
  </si>
  <si>
    <t>  control de gastos</t>
  </si>
  <si>
    <t>semana 9</t>
  </si>
  <si>
    <t>semana 10</t>
  </si>
  <si>
    <t>semana 11</t>
  </si>
  <si>
    <t>semana 12</t>
  </si>
  <si>
    <t>abril</t>
  </si>
  <si>
    <t>Desarrollo del inventor (FASE 2)</t>
  </si>
  <si>
    <t>Pruebas de fotovoltaicas</t>
  </si>
  <si>
    <t>CRONOGRAMA PROYECTO G.A.A.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</si>
  <si>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</si>
  <si>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</si>
  <si>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</si>
  <si>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</si>
  <si>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</si>
  <si>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</si>
  <si>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</si>
  <si>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</si>
  <si>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</si>
  <si>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</si>
  <si>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</si>
  <si>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</si>
  <si>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may</t>
  </si>
  <si>
    <t>jun</t>
  </si>
  <si>
    <t>jul</t>
  </si>
  <si>
    <t>semana 25</t>
  </si>
  <si>
    <t>semana 26</t>
  </si>
  <si>
    <t>semana 27</t>
  </si>
  <si>
    <t>semana 28</t>
  </si>
  <si>
    <t xml:space="preserve"> Fecha de entrega de avance</t>
  </si>
  <si>
    <t xml:space="preserve"> Fecha de presentacion</t>
  </si>
  <si>
    <t>Investigacion de las taladro</t>
  </si>
  <si>
    <t>Cierre de</t>
  </si>
  <si>
    <t xml:space="preserve">cuatrimestre </t>
  </si>
  <si>
    <t>Periodo Vacacional</t>
  </si>
  <si>
    <t>agos</t>
  </si>
  <si>
    <t xml:space="preserve">Preparacion de </t>
  </si>
  <si>
    <t>diseño para</t>
  </si>
  <si>
    <t>STAN</t>
  </si>
  <si>
    <t>Finalizacion del</t>
  </si>
  <si>
    <t>Diseño del proyecto</t>
  </si>
  <si>
    <t>Ultimas</t>
  </si>
  <si>
    <t>Preparación del cronograma</t>
  </si>
  <si>
    <t>Investigación del taladro</t>
  </si>
  <si>
    <t>Investigación del uso de censores</t>
  </si>
  <si>
    <t>Instalación de censores</t>
  </si>
  <si>
    <t>Investigación de programación de censores</t>
  </si>
  <si>
    <t>Pruebas 1</t>
  </si>
  <si>
    <t>Diseño de programación del control</t>
  </si>
  <si>
    <t>Pruebas 2</t>
  </si>
  <si>
    <t xml:space="preserve">Calculo de mediciones </t>
  </si>
  <si>
    <t>Inv. de celdas fotovoltaicas</t>
  </si>
  <si>
    <t>Instalación de celdas fotovoltaicas</t>
  </si>
  <si>
    <t>Investigación del puente "H"</t>
  </si>
  <si>
    <t>Ulises</t>
  </si>
  <si>
    <t>Osvaldo</t>
  </si>
  <si>
    <t>semana 29</t>
  </si>
  <si>
    <t>semana 30</t>
  </si>
  <si>
    <t>semana 31</t>
  </si>
  <si>
    <t>semana 32</t>
  </si>
  <si>
    <t>sep</t>
  </si>
  <si>
    <t>semana 33</t>
  </si>
  <si>
    <t>semana 34</t>
  </si>
  <si>
    <t>semana 35</t>
  </si>
  <si>
    <t>semana 36</t>
  </si>
  <si>
    <t>oct</t>
  </si>
  <si>
    <t>semana 37</t>
  </si>
  <si>
    <t>semana 38</t>
  </si>
  <si>
    <t>semana 39</t>
  </si>
  <si>
    <t>semana 40</t>
  </si>
  <si>
    <t>nov</t>
  </si>
  <si>
    <r>
      <t xml:space="preserve">Periodo </t>
    </r>
    <r>
      <rPr>
        <b/>
        <sz val="12"/>
        <rFont val="Arial"/>
        <family val="2"/>
        <scheme val="minor"/>
      </rPr>
      <t>vacacional</t>
    </r>
  </si>
  <si>
    <t>Plantiamientos</t>
  </si>
  <si>
    <t>¿A dónde queremos ir?</t>
  </si>
  <si>
    <t>Objetivos</t>
  </si>
  <si>
    <t>Diagrama GANTT</t>
  </si>
  <si>
    <t>Planteamiento del problema y Delimitación</t>
  </si>
  <si>
    <t>Justificación y Matriz de roles</t>
  </si>
  <si>
    <t>Revisión final</t>
  </si>
  <si>
    <t>Matriz De Costos y Materiales</t>
  </si>
  <si>
    <t xml:space="preserve">Desarrollo (RDIPEHA) </t>
  </si>
  <si>
    <t>Confirmacion de materiales</t>
  </si>
  <si>
    <t xml:space="preserve">Revisión de ortografía </t>
  </si>
  <si>
    <t>Aportación de cada materia</t>
  </si>
  <si>
    <t>Estudio para nuevas aplicaciones</t>
  </si>
  <si>
    <t>Confirmación de nuevas ideas</t>
  </si>
  <si>
    <t>Corrección ortotipográfica</t>
  </si>
  <si>
    <t>Aportación de materias</t>
  </si>
  <si>
    <t>Desarrollo final del cronograma</t>
  </si>
  <si>
    <t>Reporte 1</t>
  </si>
  <si>
    <t>Reporte 2</t>
  </si>
  <si>
    <t xml:space="preserve">Reporte final </t>
  </si>
  <si>
    <t>Diseño final del reporte (Linux)</t>
  </si>
  <si>
    <t>Conclución final</t>
  </si>
  <si>
    <t xml:space="preserve">Reporte 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</si>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</sst>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20" x14ac:knownFonts="1">
    <font>
      <sz val="11"/>
      <color theme="1" tint="0.34998626667073579"/>
      <name val="Arial"/>
      <family val="2"/>
      <scheme val="minor"/>
    </font>
    <font>
      <sz val="31"/>
      <color theme="9"/>
      <name val="Arial Black"/>
      <family val="2"/>
      <scheme val="major"/>
    </font>
    <font>
      <sz val="15"/>
      <color theme="1" tint="0.499984740745262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i/>
      <sz val="31"/>
      <color rgb="FF002060"/>
      <name val="Century"/>
    </font>
    <font>
      <b/>
      <sz val="18"/>
      <color rgb="FF000000"/>
      <name val="Arial"/>
      <family val="2"/>
      <scheme val="minor"/>
    </font>
    <font>
      <sz val="8"/>
      <color rgb="FF595959"/>
      <name val="Arial"/>
      <family val="2"/>
      <scheme val="minor"/>
    </font>
    <font>
      <sz val="12"/>
      <color rgb="FF595959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2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/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 style="thin">
        <color theme="0" tint="-0.14996795556505021"/>
      </top>
      <bottom style="thin">
        <color rgb="FFFF000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theme="0" tint="-0.14996795556505021"/>
      </bottom>
      <diagonal/>
    </border>
    <border>
      <left style="medium">
        <color rgb="FF0070C0"/>
      </left>
      <right style="medium">
        <color rgb="FF0070C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 style="thin">
        <color theme="0" tint="-0.14996795556505021"/>
      </top>
      <bottom/>
      <diagonal/>
    </border>
    <border>
      <left style="thin">
        <color rgb="FFFF0000"/>
      </left>
      <right style="thin">
        <color rgb="FFFF0000"/>
      </right>
      <top style="thin">
        <color theme="0"/>
      </top>
      <bottom style="thin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theme="0" tint="-0.14996795556505021"/>
      </bottom>
      <diagonal/>
    </border>
    <border>
      <left style="medium">
        <color rgb="FFFFC000"/>
      </left>
      <right style="medium">
        <color rgb="FFFFC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C000"/>
      </left>
      <right style="medium">
        <color rgb="FFFFC000"/>
      </right>
      <top style="thin">
        <color theme="0" tint="-0.14996795556505021"/>
      </top>
      <bottom style="medium">
        <color rgb="FFFFC000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4" fillId="0" borderId="0" xfId="3" applyAlignment="1">
      <alignment horizontal="left"/>
    </xf>
    <xf numFmtId="0" fontId="0" fillId="2" borderId="2" xfId="0" applyFill="1" applyBorder="1" applyAlignment="1">
      <alignment horizontal="right" vertical="center" indent="1"/>
    </xf>
    <xf numFmtId="0" fontId="0" fillId="2" borderId="3" xfId="0" applyFill="1" applyBorder="1" applyAlignment="1">
      <alignment horizontal="right" vertical="center" indent="1"/>
    </xf>
    <xf numFmtId="0" fontId="0" fillId="2" borderId="4" xfId="0" applyFill="1" applyBorder="1" applyAlignment="1">
      <alignment horizontal="right" vertical="center" indent="1"/>
    </xf>
    <xf numFmtId="0" fontId="0" fillId="2" borderId="2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left" vertical="center" inden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left" vertical="center" indent="1"/>
    </xf>
    <xf numFmtId="0" fontId="0" fillId="6" borderId="3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7" borderId="3" xfId="0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8" borderId="3" xfId="0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6" borderId="2" xfId="0" applyFont="1" applyFill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0" fontId="8" fillId="7" borderId="3" xfId="0" applyFont="1" applyFill="1" applyBorder="1" applyAlignment="1">
      <alignment horizontal="left" vertical="center" indent="1"/>
    </xf>
    <xf numFmtId="0" fontId="0" fillId="9" borderId="3" xfId="0" applyFill="1" applyBorder="1" applyAlignment="1">
      <alignment horizontal="left" vertical="center" indent="1"/>
    </xf>
    <xf numFmtId="0" fontId="0" fillId="10" borderId="3" xfId="0" applyFill="1" applyBorder="1" applyAlignment="1">
      <alignment horizontal="left" vertical="center" indent="1"/>
    </xf>
    <xf numFmtId="0" fontId="0" fillId="10" borderId="2" xfId="0" applyFill="1" applyBorder="1" applyAlignment="1">
      <alignment horizontal="left" vertical="center" indent="1"/>
    </xf>
    <xf numFmtId="0" fontId="0" fillId="8" borderId="0" xfId="0" applyFill="1" applyAlignment="1">
      <alignment horizontal="center"/>
    </xf>
    <xf numFmtId="0" fontId="8" fillId="9" borderId="3" xfId="0" applyFont="1" applyFill="1" applyBorder="1" applyAlignment="1">
      <alignment horizontal="lef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10" borderId="2" xfId="0" applyFont="1" applyFill="1" applyBorder="1" applyAlignment="1">
      <alignment horizontal="left" vertical="center" indent="1"/>
    </xf>
    <xf numFmtId="0" fontId="8" fillId="8" borderId="3" xfId="0" applyFont="1" applyFill="1" applyBorder="1" applyAlignment="1">
      <alignment horizontal="left" vertical="center" indent="1"/>
    </xf>
    <xf numFmtId="0" fontId="8" fillId="7" borderId="2" xfId="0" applyFont="1" applyFill="1" applyBorder="1" applyAlignment="1">
      <alignment horizontal="left" vertical="center" indent="1"/>
    </xf>
    <xf numFmtId="0" fontId="8" fillId="6" borderId="3" xfId="0" applyFont="1" applyFill="1" applyBorder="1" applyAlignment="1">
      <alignment horizontal="left" vertical="center" indent="1"/>
    </xf>
    <xf numFmtId="0" fontId="9" fillId="0" borderId="0" xfId="1" applyFont="1" applyAlignment="1">
      <alignment horizontal="left" indent="1"/>
    </xf>
    <xf numFmtId="165" fontId="5" fillId="11" borderId="0" xfId="4" applyNumberFormat="1" applyFont="1" applyFill="1" applyAlignment="1">
      <alignment horizontal="left" vertical="center"/>
    </xf>
    <xf numFmtId="165" fontId="6" fillId="11" borderId="0" xfId="4" applyNumberFormat="1" applyFont="1" applyFill="1" applyAlignment="1">
      <alignment horizontal="left" vertical="center"/>
    </xf>
    <xf numFmtId="164" fontId="3" fillId="11" borderId="4" xfId="0" applyNumberFormat="1" applyFont="1" applyFill="1" applyBorder="1" applyAlignment="1">
      <alignment horizontal="left" vertical="center"/>
    </xf>
    <xf numFmtId="165" fontId="3" fillId="12" borderId="0" xfId="0" applyNumberFormat="1" applyFont="1" applyFill="1" applyAlignment="1">
      <alignment horizontal="left" vertical="center"/>
    </xf>
    <xf numFmtId="165" fontId="11" fillId="12" borderId="0" xfId="0" applyNumberFormat="1" applyFont="1" applyFill="1" applyAlignment="1">
      <alignment horizontal="left" vertical="center"/>
    </xf>
    <xf numFmtId="165" fontId="12" fillId="11" borderId="0" xfId="4" applyNumberFormat="1" applyFont="1" applyFill="1" applyAlignment="1">
      <alignment horizontal="left" vertical="center"/>
    </xf>
    <xf numFmtId="164" fontId="11" fillId="11" borderId="4" xfId="0" applyNumberFormat="1" applyFont="1" applyFill="1" applyBorder="1" applyAlignment="1">
      <alignment horizontal="left" vertical="center"/>
    </xf>
    <xf numFmtId="165" fontId="5" fillId="13" borderId="0" xfId="4" applyNumberFormat="1" applyFont="1" applyFill="1" applyAlignment="1">
      <alignment horizontal="left" vertical="center"/>
    </xf>
    <xf numFmtId="165" fontId="12" fillId="13" borderId="0" xfId="4" applyNumberFormat="1" applyFont="1" applyFill="1" applyAlignment="1">
      <alignment horizontal="left" vertical="center"/>
    </xf>
    <xf numFmtId="164" fontId="3" fillId="13" borderId="4" xfId="0" applyNumberFormat="1" applyFont="1" applyFill="1" applyBorder="1" applyAlignment="1">
      <alignment horizontal="left" vertical="center"/>
    </xf>
    <xf numFmtId="164" fontId="11" fillId="13" borderId="4" xfId="0" applyNumberFormat="1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 indent="1"/>
    </xf>
    <xf numFmtId="0" fontId="0" fillId="14" borderId="3" xfId="0" applyFill="1" applyBorder="1" applyAlignment="1">
      <alignment horizontal="left" vertical="center" indent="1"/>
    </xf>
    <xf numFmtId="0" fontId="0" fillId="14" borderId="2" xfId="0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left" vertical="center" indent="1"/>
    </xf>
    <xf numFmtId="0" fontId="0" fillId="15" borderId="3" xfId="0" applyFill="1" applyBorder="1" applyAlignment="1">
      <alignment horizontal="left" vertical="center" indent="1"/>
    </xf>
    <xf numFmtId="0" fontId="0" fillId="15" borderId="0" xfId="0" applyFill="1" applyAlignment="1">
      <alignment horizontal="center"/>
    </xf>
    <xf numFmtId="0" fontId="0" fillId="15" borderId="2" xfId="0" applyFill="1" applyBorder="1" applyAlignment="1">
      <alignment horizontal="left" vertical="center" indent="1"/>
    </xf>
    <xf numFmtId="0" fontId="8" fillId="15" borderId="3" xfId="0" applyFont="1" applyFill="1" applyBorder="1" applyAlignment="1">
      <alignment horizontal="left" vertical="center" indent="1"/>
    </xf>
    <xf numFmtId="0" fontId="0" fillId="16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left" vertical="center" indent="1"/>
    </xf>
    <xf numFmtId="0" fontId="0" fillId="16" borderId="7" xfId="0" applyFill="1" applyBorder="1" applyAlignment="1">
      <alignment horizontal="left" vertical="center" indent="1"/>
    </xf>
    <xf numFmtId="0" fontId="0" fillId="16" borderId="8" xfId="0" applyFill="1" applyBorder="1" applyAlignment="1">
      <alignment horizontal="left" vertical="center" indent="1"/>
    </xf>
    <xf numFmtId="0" fontId="0" fillId="16" borderId="9" xfId="0" applyFill="1" applyBorder="1" applyAlignment="1">
      <alignment horizontal="left" vertical="center" indent="1"/>
    </xf>
    <xf numFmtId="0" fontId="0" fillId="16" borderId="11" xfId="0" applyFill="1" applyBorder="1" applyAlignment="1">
      <alignment horizontal="left" vertical="center" indent="1"/>
    </xf>
    <xf numFmtId="0" fontId="0" fillId="16" borderId="12" xfId="0" applyFill="1" applyBorder="1" applyAlignment="1">
      <alignment horizontal="left" vertical="center" indent="1"/>
    </xf>
    <xf numFmtId="0" fontId="0" fillId="16" borderId="10" xfId="0" applyFill="1" applyBorder="1">
      <alignment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left" vertical="center" indent="1"/>
    </xf>
    <xf numFmtId="0" fontId="15" fillId="8" borderId="3" xfId="0" applyFont="1" applyFill="1" applyBorder="1" applyAlignment="1">
      <alignment horizontal="left" vertical="center"/>
    </xf>
    <xf numFmtId="0" fontId="15" fillId="8" borderId="3" xfId="0" applyFont="1" applyFill="1" applyBorder="1" applyAlignment="1">
      <alignment vertical="center"/>
    </xf>
    <xf numFmtId="0" fontId="0" fillId="9" borderId="2" xfId="0" applyFill="1" applyBorder="1" applyAlignment="1">
      <alignment horizontal="left" vertical="center" indent="1"/>
    </xf>
    <xf numFmtId="0" fontId="15" fillId="9" borderId="3" xfId="0" applyFont="1" applyFill="1" applyBorder="1" applyAlignment="1">
      <alignment horizontal="left" vertical="center" indent="1"/>
    </xf>
    <xf numFmtId="0" fontId="15" fillId="9" borderId="3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left" vertical="center" indent="1"/>
    </xf>
    <xf numFmtId="0" fontId="15" fillId="5" borderId="3" xfId="0" applyFont="1" applyFill="1" applyBorder="1" applyAlignment="1">
      <alignment horizontal="left" vertical="center" indent="1"/>
    </xf>
    <xf numFmtId="0" fontId="15" fillId="4" borderId="3" xfId="0" applyFont="1" applyFill="1" applyBorder="1" applyAlignment="1">
      <alignment horizontal="left" vertical="center" indent="1"/>
    </xf>
    <xf numFmtId="0" fontId="14" fillId="7" borderId="3" xfId="0" applyFont="1" applyFill="1" applyBorder="1" applyAlignment="1">
      <alignment horizontal="left" vertical="center" indent="1"/>
    </xf>
    <xf numFmtId="0" fontId="16" fillId="7" borderId="3" xfId="0" applyFont="1" applyFill="1" applyBorder="1" applyAlignment="1">
      <alignment horizontal="left" vertical="center" indent="1"/>
    </xf>
    <xf numFmtId="0" fontId="15" fillId="4" borderId="3" xfId="0" applyFont="1" applyFill="1" applyBorder="1" applyAlignment="1">
      <alignment vertical="center"/>
    </xf>
    <xf numFmtId="0" fontId="15" fillId="15" borderId="3" xfId="0" applyFont="1" applyFill="1" applyBorder="1" applyAlignment="1">
      <alignment horizontal="left" vertical="center" indent="1"/>
    </xf>
    <xf numFmtId="0" fontId="15" fillId="6" borderId="3" xfId="0" applyFont="1" applyFill="1" applyBorder="1" applyAlignment="1">
      <alignment horizontal="left" vertical="center" indent="1"/>
    </xf>
    <xf numFmtId="0" fontId="8" fillId="4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 vertical="center" indent="1"/>
    </xf>
    <xf numFmtId="0" fontId="17" fillId="4" borderId="3" xfId="0" applyFont="1" applyFill="1" applyBorder="1" applyAlignment="1">
      <alignment horizontal="left" vertical="center" indent="1"/>
    </xf>
    <xf numFmtId="0" fontId="18" fillId="9" borderId="2" xfId="0" applyFont="1" applyFill="1" applyBorder="1" applyAlignment="1">
      <alignment horizontal="left" vertical="center" indent="1"/>
    </xf>
    <xf numFmtId="0" fontId="18" fillId="9" borderId="3" xfId="0" applyFont="1" applyFill="1" applyBorder="1" applyAlignment="1">
      <alignment horizontal="left" vertical="center" indent="1"/>
    </xf>
    <xf numFmtId="0" fontId="0" fillId="17" borderId="11" xfId="0" applyFill="1" applyBorder="1" applyAlignment="1">
      <alignment horizontal="left" vertical="center" indent="1"/>
    </xf>
    <xf numFmtId="0" fontId="0" fillId="17" borderId="12" xfId="0" applyFill="1" applyBorder="1" applyAlignment="1">
      <alignment horizontal="left" vertical="center" indent="1"/>
    </xf>
    <xf numFmtId="0" fontId="0" fillId="18" borderId="3" xfId="0" applyFill="1" applyBorder="1" applyAlignment="1">
      <alignment horizontal="left" vertical="center" indent="1"/>
    </xf>
    <xf numFmtId="0" fontId="0" fillId="18" borderId="2" xfId="0" applyFill="1" applyBorder="1" applyAlignment="1">
      <alignment horizontal="left" vertical="center" indent="1"/>
    </xf>
    <xf numFmtId="0" fontId="15" fillId="18" borderId="3" xfId="0" applyFont="1" applyFill="1" applyBorder="1" applyAlignment="1">
      <alignment horizontal="left" vertical="center" indent="1"/>
    </xf>
    <xf numFmtId="0" fontId="0" fillId="19" borderId="7" xfId="0" applyFill="1" applyBorder="1" applyAlignment="1">
      <alignment horizontal="left" vertical="center" indent="1"/>
    </xf>
    <xf numFmtId="0" fontId="0" fillId="19" borderId="8" xfId="0" applyFill="1" applyBorder="1" applyAlignment="1">
      <alignment horizontal="left" vertical="center" indent="1"/>
    </xf>
    <xf numFmtId="0" fontId="0" fillId="19" borderId="13" xfId="0" applyFill="1" applyBorder="1" applyAlignment="1">
      <alignment horizontal="left" vertical="center" indent="1"/>
    </xf>
    <xf numFmtId="0" fontId="0" fillId="19" borderId="14" xfId="0" applyFill="1" applyBorder="1" applyAlignment="1">
      <alignment horizontal="left" vertical="center" indent="1"/>
    </xf>
    <xf numFmtId="0" fontId="0" fillId="20" borderId="3" xfId="0" applyFill="1" applyBorder="1" applyAlignment="1">
      <alignment horizontal="left" vertical="center" indent="1"/>
    </xf>
    <xf numFmtId="0" fontId="0" fillId="20" borderId="2" xfId="0" applyFill="1" applyBorder="1" applyAlignment="1">
      <alignment horizontal="left" vertical="center" indent="1"/>
    </xf>
    <xf numFmtId="0" fontId="15" fillId="4" borderId="2" xfId="0" applyFont="1" applyFill="1" applyBorder="1" applyAlignment="1">
      <alignment horizontal="left" vertical="center" indent="1"/>
    </xf>
    <xf numFmtId="0" fontId="15" fillId="20" borderId="3" xfId="0" applyFont="1" applyFill="1" applyBorder="1" applyAlignment="1">
      <alignment horizontal="left" vertical="center" indent="1"/>
    </xf>
    <xf numFmtId="0" fontId="0" fillId="19" borderId="6" xfId="0" applyFill="1" applyBorder="1" applyAlignment="1">
      <alignment horizontal="center"/>
    </xf>
    <xf numFmtId="0" fontId="0" fillId="17" borderId="10" xfId="0" applyFill="1" applyBorder="1">
      <alignment vertical="center"/>
    </xf>
    <xf numFmtId="0" fontId="10" fillId="13" borderId="0" xfId="2" applyFont="1" applyFill="1" applyAlignment="1">
      <alignment horizontal="left"/>
    </xf>
    <xf numFmtId="0" fontId="10" fillId="11" borderId="0" xfId="2" applyFont="1" applyFill="1" applyAlignment="1">
      <alignment horizontal="left"/>
    </xf>
    <xf numFmtId="14" fontId="4" fillId="0" borderId="1" xfId="3" applyNumberFormat="1" applyBorder="1" applyAlignment="1">
      <alignment horizontal="center"/>
    </xf>
    <xf numFmtId="0" fontId="0" fillId="0" borderId="0" xfId="0" applyBorder="1" applyAlignment="1">
      <alignment horizontal="left" vertical="center" indent="1"/>
    </xf>
    <xf numFmtId="0" fontId="0" fillId="19" borderId="16" xfId="0" applyFill="1" applyBorder="1" applyAlignment="1">
      <alignment horizontal="left" vertical="center" indent="1"/>
    </xf>
    <xf numFmtId="0" fontId="0" fillId="19" borderId="17" xfId="0" applyFill="1" applyBorder="1" applyAlignment="1">
      <alignment horizontal="left" vertical="center" indent="1"/>
    </xf>
    <xf numFmtId="0" fontId="0" fillId="19" borderId="18" xfId="0" applyFill="1" applyBorder="1" applyAlignment="1">
      <alignment horizontal="left" vertical="center" indent="1"/>
    </xf>
    <xf numFmtId="0" fontId="0" fillId="19" borderId="15" xfId="0" applyFill="1" applyBorder="1">
      <alignment vertical="center"/>
    </xf>
    <xf numFmtId="0" fontId="15" fillId="5" borderId="2" xfId="0" applyFont="1" applyFill="1" applyBorder="1" applyAlignment="1">
      <alignment horizontal="left" vertical="center" indent="1"/>
    </xf>
  </cellXfs>
  <cellStyles count="5">
    <cellStyle name="Encabezado 1" xfId="2" builtinId="16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26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103"/>
  <sheetViews>
    <sheetView showGridLines="0" tabSelected="1" topLeftCell="B1" zoomScale="67" zoomScaleNormal="100" workbookViewId="0">
      <selection activeCell="AN14" sqref="AN14"/>
    </sheetView>
  </sheetViews>
  <sheetFormatPr baseColWidth="10" defaultColWidth="9" defaultRowHeight="24.75" customHeight="1" x14ac:dyDescent="0.2"/>
  <cols>
    <col min="1" max="1" width="2.125" customWidth="1"/>
    <col min="2" max="2" width="18.125" style="6" customWidth="1"/>
    <col min="3" max="17" width="6.5" style="1" customWidth="1"/>
    <col min="18" max="30" width="6.5" customWidth="1"/>
    <col min="31" max="31" width="6.625" style="3" customWidth="1"/>
    <col min="32" max="32" width="2.25" customWidth="1"/>
  </cols>
  <sheetData>
    <row r="1" spans="2:32" ht="48.75" customHeight="1" thickBot="1" x14ac:dyDescent="0.55000000000000004">
      <c r="B1" s="44" t="s">
        <v>44</v>
      </c>
    </row>
    <row r="2" spans="2:32" ht="24.75" customHeight="1" thickBot="1" x14ac:dyDescent="0.3">
      <c r="B2" s="7" t="s">
        <v>0</v>
      </c>
      <c r="C2" s="112">
        <v>43500</v>
      </c>
      <c r="D2" s="112"/>
      <c r="E2" s="112"/>
      <c r="G2" s="7" t="s">
        <v>0</v>
      </c>
      <c r="J2" s="112">
        <v>43670</v>
      </c>
      <c r="K2" s="112"/>
      <c r="L2" s="112"/>
      <c r="M2" s="65"/>
      <c r="N2" s="64"/>
      <c r="O2" s="7" t="s">
        <v>64</v>
      </c>
      <c r="T2" s="72"/>
      <c r="U2" s="7" t="s">
        <v>65</v>
      </c>
      <c r="Y2" s="108"/>
      <c r="Z2" t="s">
        <v>124</v>
      </c>
      <c r="AB2" s="109"/>
      <c r="AC2" t="s">
        <v>125</v>
      </c>
      <c r="AE2" s="117"/>
      <c r="AF2" t="s">
        <v>126</v>
      </c>
    </row>
    <row r="3" spans="2:32" ht="12.75" customHeight="1" x14ac:dyDescent="0.2">
      <c r="B3" s="4"/>
    </row>
    <row r="4" spans="2:32" ht="24.75" customHeight="1" x14ac:dyDescent="0.35">
      <c r="B4" s="5"/>
      <c r="C4" s="111" t="s">
        <v>1</v>
      </c>
      <c r="D4" s="111"/>
      <c r="E4" s="111"/>
      <c r="F4" s="111"/>
      <c r="G4" s="111"/>
      <c r="H4" s="111"/>
      <c r="I4" s="111"/>
      <c r="J4" s="111" t="s">
        <v>2</v>
      </c>
      <c r="K4" s="111"/>
      <c r="L4" s="111"/>
      <c r="M4" s="111"/>
      <c r="N4" s="111"/>
      <c r="O4" s="111"/>
      <c r="P4" s="111"/>
      <c r="Q4" s="111" t="s">
        <v>3</v>
      </c>
      <c r="R4" s="111"/>
      <c r="S4" s="111"/>
      <c r="T4" s="111"/>
      <c r="U4" s="111"/>
      <c r="V4" s="111"/>
      <c r="W4" s="111"/>
      <c r="X4" s="111" t="s">
        <v>4</v>
      </c>
      <c r="Y4" s="111"/>
      <c r="Z4" s="111"/>
      <c r="AA4" s="111"/>
      <c r="AB4" s="111"/>
      <c r="AC4" s="111"/>
      <c r="AD4" s="111"/>
      <c r="AE4" s="2"/>
      <c r="AF4" t="s">
        <v>5</v>
      </c>
    </row>
    <row r="5" spans="2:32" ht="18.75" customHeight="1" x14ac:dyDescent="0.2">
      <c r="B5" s="5"/>
      <c r="C5" s="45" t="str">
        <f>LOWER(TEXT(C7,"mmm"))</f>
        <v>feb</v>
      </c>
      <c r="D5" s="45" t="str">
        <f>IF(TEXT(D7,"mmm")=TEXT(C7,"mmm"),"",LOWER(TEXT(D7,"mmm")))</f>
        <v/>
      </c>
      <c r="E5" s="45" t="str">
        <f t="shared" ref="E5:AD5" si="0">IF(TEXT(E7,"mmm")=TEXT(D7,"mmm"),"",LOWER(TEXT(E7,"mmm")))</f>
        <v/>
      </c>
      <c r="F5" s="45" t="str">
        <f t="shared" si="0"/>
        <v/>
      </c>
      <c r="G5" s="45" t="str">
        <f t="shared" si="0"/>
        <v/>
      </c>
      <c r="H5" s="45" t="str">
        <f t="shared" si="0"/>
        <v/>
      </c>
      <c r="I5" s="45" t="str">
        <f t="shared" si="0"/>
        <v/>
      </c>
      <c r="J5" s="45" t="str">
        <f>LOWER(TEXT(J7,"mmm"))</f>
        <v>feb</v>
      </c>
      <c r="K5" s="45" t="str">
        <f t="shared" si="0"/>
        <v/>
      </c>
      <c r="L5" s="45" t="str">
        <f t="shared" si="0"/>
        <v/>
      </c>
      <c r="M5" s="45" t="str">
        <f t="shared" si="0"/>
        <v/>
      </c>
      <c r="N5" s="45" t="str">
        <f t="shared" si="0"/>
        <v/>
      </c>
      <c r="O5" s="45" t="str">
        <f t="shared" si="0"/>
        <v/>
      </c>
      <c r="P5" s="45" t="str">
        <f t="shared" si="0"/>
        <v/>
      </c>
      <c r="Q5" s="45" t="str">
        <f>LOWER(TEXT(Q7,"mmm"))</f>
        <v>feb</v>
      </c>
      <c r="R5" s="45" t="str">
        <f t="shared" si="0"/>
        <v/>
      </c>
      <c r="S5" s="45" t="str">
        <f t="shared" si="0"/>
        <v/>
      </c>
      <c r="T5" s="45" t="str">
        <f t="shared" si="0"/>
        <v/>
      </c>
      <c r="U5" s="45" t="str">
        <f t="shared" si="0"/>
        <v/>
      </c>
      <c r="V5" s="45" t="str">
        <f t="shared" si="0"/>
        <v/>
      </c>
      <c r="W5" s="45" t="str">
        <f t="shared" si="0"/>
        <v/>
      </c>
      <c r="X5" s="50" t="str">
        <f>LOWER(TEXT(X7,"mmm"))</f>
        <v>feb</v>
      </c>
      <c r="Y5" s="46" t="str">
        <f>IF(TEXT(Y7,"mmm")=TEXT(X7,"mmm"),"",LOWER(TEXT(Y7,"mmm")))</f>
        <v/>
      </c>
      <c r="Z5" s="46" t="str">
        <f t="shared" si="0"/>
        <v/>
      </c>
      <c r="AA5" s="50" t="str">
        <f t="shared" si="0"/>
        <v/>
      </c>
      <c r="AB5" s="50" t="str">
        <f>IF(TEXT(AB7,"mmm")=TEXT(AA7,"mmm"),"",LOWER(TEXT(AB7,"mmm")))</f>
        <v>mar</v>
      </c>
      <c r="AC5" s="46" t="str">
        <f>IF(TEXT(AC7,"mmm")=TEXT(AB7,"mmm"),"",LOWER(TEXT(AC7,"mmm")))</f>
        <v/>
      </c>
      <c r="AD5" s="46" t="str">
        <f t="shared" si="0"/>
        <v/>
      </c>
      <c r="AE5" s="2"/>
      <c r="AF5" t="s">
        <v>5</v>
      </c>
    </row>
    <row r="6" spans="2:32" ht="12" customHeight="1" x14ac:dyDescent="0.2">
      <c r="B6" s="5"/>
      <c r="C6" s="48" t="str">
        <f>LOWER(TEXT(C7,"ddd"))</f>
        <v>lun</v>
      </c>
      <c r="D6" s="48" t="str">
        <f t="shared" ref="D6:I6" si="1">LOWER(TEXT(D7,"ddd"))</f>
        <v>mar</v>
      </c>
      <c r="E6" s="48" t="str">
        <f t="shared" si="1"/>
        <v>mié</v>
      </c>
      <c r="F6" s="48" t="str">
        <f t="shared" si="1"/>
        <v>jue</v>
      </c>
      <c r="G6" s="48" t="str">
        <f t="shared" si="1"/>
        <v>vie</v>
      </c>
      <c r="H6" s="48" t="str">
        <f t="shared" si="1"/>
        <v>sáb</v>
      </c>
      <c r="I6" s="48" t="str">
        <f t="shared" si="1"/>
        <v>dom</v>
      </c>
      <c r="J6" s="48" t="str">
        <f>LOWER(TEXT(J7,"ddd"))</f>
        <v>lun</v>
      </c>
      <c r="K6" s="48" t="str">
        <f t="shared" ref="K6:P6" si="2">LOWER(TEXT(K7,"ddd"))</f>
        <v>mar</v>
      </c>
      <c r="L6" s="48" t="str">
        <f t="shared" si="2"/>
        <v>mié</v>
      </c>
      <c r="M6" s="48" t="str">
        <f t="shared" si="2"/>
        <v>jue</v>
      </c>
      <c r="N6" s="48" t="str">
        <f t="shared" si="2"/>
        <v>vie</v>
      </c>
      <c r="O6" s="48" t="str">
        <f t="shared" si="2"/>
        <v>sáb</v>
      </c>
      <c r="P6" s="48" t="str">
        <f t="shared" si="2"/>
        <v>dom</v>
      </c>
      <c r="Q6" s="48" t="str">
        <f>LOWER(TEXT(Q7,"ddd"))</f>
        <v>lun</v>
      </c>
      <c r="R6" s="48" t="str">
        <f>LOWER(TEXT(R7,"ddd"))</f>
        <v>mar</v>
      </c>
      <c r="S6" s="48" t="str">
        <f t="shared" ref="S6:W6" si="3">LOWER(TEXT(S7,"ddd"))</f>
        <v>mié</v>
      </c>
      <c r="T6" s="48" t="str">
        <f t="shared" si="3"/>
        <v>jue</v>
      </c>
      <c r="U6" s="48" t="str">
        <f t="shared" si="3"/>
        <v>vie</v>
      </c>
      <c r="V6" s="48" t="str">
        <f t="shared" si="3"/>
        <v>sáb</v>
      </c>
      <c r="W6" s="48" t="str">
        <f t="shared" si="3"/>
        <v>dom</v>
      </c>
      <c r="X6" s="49" t="str">
        <f>LOWER(TEXT(X7,"ddd"))</f>
        <v>lun</v>
      </c>
      <c r="Y6" s="49" t="str">
        <f t="shared" ref="Y6:AD6" si="4">LOWER(TEXT(Y7,"ddd"))</f>
        <v>mar</v>
      </c>
      <c r="Z6" s="49" t="str">
        <f t="shared" si="4"/>
        <v>mié</v>
      </c>
      <c r="AA6" s="49" t="str">
        <f t="shared" si="4"/>
        <v>jue</v>
      </c>
      <c r="AB6" s="49" t="str">
        <f t="shared" si="4"/>
        <v>vie</v>
      </c>
      <c r="AC6" s="49" t="str">
        <f t="shared" si="4"/>
        <v>sáb</v>
      </c>
      <c r="AD6" s="49" t="str">
        <f t="shared" si="4"/>
        <v>dom</v>
      </c>
      <c r="AE6" s="2"/>
    </row>
    <row r="7" spans="2:32" ht="13.5" customHeight="1" x14ac:dyDescent="0.2">
      <c r="B7" s="10"/>
      <c r="C7" s="47">
        <f>C2</f>
        <v>43500</v>
      </c>
      <c r="D7" s="47">
        <f>C7+1</f>
        <v>43501</v>
      </c>
      <c r="E7" s="47">
        <f t="shared" ref="E7:Q7" si="5">D7+1</f>
        <v>43502</v>
      </c>
      <c r="F7" s="47">
        <f t="shared" si="5"/>
        <v>43503</v>
      </c>
      <c r="G7" s="47">
        <f t="shared" si="5"/>
        <v>43504</v>
      </c>
      <c r="H7" s="47">
        <f t="shared" si="5"/>
        <v>43505</v>
      </c>
      <c r="I7" s="47">
        <f t="shared" si="5"/>
        <v>43506</v>
      </c>
      <c r="J7" s="47">
        <f t="shared" si="5"/>
        <v>43507</v>
      </c>
      <c r="K7" s="47">
        <f t="shared" si="5"/>
        <v>43508</v>
      </c>
      <c r="L7" s="47">
        <f t="shared" si="5"/>
        <v>43509</v>
      </c>
      <c r="M7" s="47">
        <f t="shared" si="5"/>
        <v>43510</v>
      </c>
      <c r="N7" s="47">
        <f t="shared" si="5"/>
        <v>43511</v>
      </c>
      <c r="O7" s="47">
        <f t="shared" si="5"/>
        <v>43512</v>
      </c>
      <c r="P7" s="47">
        <f t="shared" si="5"/>
        <v>43513</v>
      </c>
      <c r="Q7" s="47">
        <f t="shared" si="5"/>
        <v>43514</v>
      </c>
      <c r="R7" s="47">
        <f t="shared" ref="R7:X7" si="6">Q7+1</f>
        <v>43515</v>
      </c>
      <c r="S7" s="47">
        <f t="shared" si="6"/>
        <v>43516</v>
      </c>
      <c r="T7" s="47">
        <f t="shared" si="6"/>
        <v>43517</v>
      </c>
      <c r="U7" s="47">
        <f t="shared" si="6"/>
        <v>43518</v>
      </c>
      <c r="V7" s="47">
        <f t="shared" si="6"/>
        <v>43519</v>
      </c>
      <c r="W7" s="47">
        <f t="shared" si="6"/>
        <v>43520</v>
      </c>
      <c r="X7" s="51">
        <f t="shared" si="6"/>
        <v>43521</v>
      </c>
      <c r="Y7" s="51">
        <f t="shared" ref="Y7:AC7" si="7">X7+1</f>
        <v>43522</v>
      </c>
      <c r="Z7" s="51">
        <f t="shared" si="7"/>
        <v>43523</v>
      </c>
      <c r="AA7" s="51">
        <f t="shared" si="7"/>
        <v>43524</v>
      </c>
      <c r="AB7" s="51">
        <f t="shared" si="7"/>
        <v>43525</v>
      </c>
      <c r="AC7" s="51">
        <f t="shared" si="7"/>
        <v>43526</v>
      </c>
      <c r="AD7" s="51">
        <f t="shared" ref="AD7" si="8">AC7+1</f>
        <v>43527</v>
      </c>
      <c r="AE7" s="12"/>
    </row>
    <row r="8" spans="2:32" ht="24.75" customHeight="1" x14ac:dyDescent="0.2">
      <c r="B8" s="8" t="s">
        <v>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14"/>
      <c r="AD8" s="15"/>
      <c r="AE8" s="11"/>
    </row>
    <row r="9" spans="2:32" ht="24.75" customHeight="1" x14ac:dyDescent="0.2">
      <c r="B9" s="9" t="s">
        <v>7</v>
      </c>
      <c r="C9" s="21"/>
      <c r="D9" s="21"/>
      <c r="E9" s="21"/>
      <c r="F9" s="21"/>
      <c r="G9" s="21"/>
      <c r="H9" s="21"/>
      <c r="I9" s="21"/>
      <c r="J9" s="24"/>
      <c r="K9" s="24"/>
      <c r="L9" s="24"/>
      <c r="M9" s="33" t="s">
        <v>8</v>
      </c>
      <c r="N9" s="26"/>
      <c r="O9" s="26"/>
      <c r="P9" s="26"/>
      <c r="Q9" s="26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3"/>
    </row>
    <row r="10" spans="2:32" ht="24.75" customHeight="1" x14ac:dyDescent="0.2">
      <c r="B10" s="9" t="s">
        <v>9</v>
      </c>
      <c r="C10" s="32" t="s">
        <v>10</v>
      </c>
      <c r="D10" s="21"/>
      <c r="E10" s="22"/>
      <c r="F10" s="23"/>
      <c r="G10" s="23"/>
      <c r="H10" s="23"/>
      <c r="I10" s="23"/>
      <c r="J10" s="25"/>
      <c r="K10" s="25"/>
      <c r="L10" s="25"/>
      <c r="M10" s="27"/>
      <c r="N10" s="26"/>
      <c r="O10" s="26"/>
      <c r="P10" s="26"/>
      <c r="Q10" s="26"/>
      <c r="R10" s="38" t="s">
        <v>11</v>
      </c>
      <c r="S10" s="34"/>
      <c r="T10" s="34"/>
      <c r="U10" s="34"/>
      <c r="V10" s="34"/>
      <c r="W10" s="34"/>
      <c r="X10" s="34"/>
      <c r="Y10" s="39" t="s">
        <v>12</v>
      </c>
      <c r="Z10" s="18"/>
      <c r="AA10" s="18"/>
      <c r="AB10" s="18"/>
      <c r="AC10" s="18"/>
      <c r="AD10" s="18"/>
      <c r="AE10" s="13"/>
    </row>
    <row r="11" spans="2:32" ht="24.75" customHeight="1" x14ac:dyDescent="0.2">
      <c r="B11" s="9" t="s">
        <v>13</v>
      </c>
      <c r="C11" s="21"/>
      <c r="D11" s="21"/>
      <c r="E11" s="21"/>
      <c r="F11" s="21"/>
      <c r="G11" s="22"/>
      <c r="H11" s="23"/>
      <c r="I11" s="23"/>
      <c r="J11" s="31" t="s">
        <v>14</v>
      </c>
      <c r="K11" s="25"/>
      <c r="L11" s="25"/>
      <c r="M11" s="25"/>
      <c r="N11" s="25"/>
      <c r="O11" s="25"/>
      <c r="P11" s="24"/>
      <c r="Q11" s="2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13"/>
    </row>
    <row r="12" spans="2:32" ht="24.75" customHeight="1" x14ac:dyDescent="0.2">
      <c r="B12" s="9" t="s">
        <v>89</v>
      </c>
      <c r="C12" s="21"/>
      <c r="D12" s="21"/>
      <c r="E12" s="21"/>
      <c r="F12" s="21"/>
      <c r="G12" s="21"/>
      <c r="H12" s="21"/>
      <c r="I12" s="21"/>
      <c r="J12" s="24"/>
      <c r="K12" s="24"/>
      <c r="L12" s="24"/>
      <c r="M12" s="30" t="s">
        <v>15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18"/>
      <c r="Z12" s="18"/>
      <c r="AA12" s="18"/>
      <c r="AB12" s="18"/>
      <c r="AC12" s="18"/>
      <c r="AD12" s="18"/>
      <c r="AE12" s="13"/>
    </row>
    <row r="13" spans="2:32" ht="24.75" customHeight="1" x14ac:dyDescent="0.2">
      <c r="B13" s="9" t="s">
        <v>90</v>
      </c>
      <c r="C13" s="21"/>
      <c r="D13" s="21"/>
      <c r="E13" s="21"/>
      <c r="F13" s="21"/>
      <c r="G13" s="21"/>
      <c r="H13" s="21"/>
      <c r="I13" s="21"/>
      <c r="J13" s="24"/>
      <c r="K13" s="24"/>
      <c r="L13" s="24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18"/>
      <c r="Z13" s="18"/>
      <c r="AA13" s="18"/>
      <c r="AB13" s="20"/>
      <c r="AC13" s="20"/>
      <c r="AD13" s="18"/>
      <c r="AE13" s="13"/>
    </row>
    <row r="14" spans="2:32" ht="24.75" customHeight="1" x14ac:dyDescent="0.35">
      <c r="B14" s="5"/>
      <c r="C14" s="111" t="s">
        <v>16</v>
      </c>
      <c r="D14" s="111"/>
      <c r="E14" s="111"/>
      <c r="F14" s="111"/>
      <c r="G14" s="111"/>
      <c r="H14" s="111"/>
      <c r="I14" s="111"/>
      <c r="J14" s="111" t="s">
        <v>17</v>
      </c>
      <c r="K14" s="111"/>
      <c r="L14" s="111"/>
      <c r="M14" s="111"/>
      <c r="N14" s="111"/>
      <c r="O14" s="111"/>
      <c r="P14" s="111"/>
      <c r="Q14" s="111" t="s">
        <v>18</v>
      </c>
      <c r="R14" s="111"/>
      <c r="S14" s="111"/>
      <c r="T14" s="111"/>
      <c r="U14" s="111"/>
      <c r="V14" s="111"/>
      <c r="W14" s="111"/>
      <c r="X14" s="111" t="s">
        <v>19</v>
      </c>
      <c r="Y14" s="111"/>
      <c r="Z14" s="111"/>
      <c r="AA14" s="111"/>
      <c r="AB14" s="111"/>
      <c r="AC14" s="111"/>
      <c r="AD14" s="111"/>
      <c r="AE14" s="2"/>
      <c r="AF14" t="s">
        <v>5</v>
      </c>
    </row>
    <row r="15" spans="2:32" ht="24.75" customHeight="1" x14ac:dyDescent="0.2">
      <c r="B15" s="5"/>
      <c r="C15" s="45" t="s">
        <v>20</v>
      </c>
      <c r="D15" s="45" t="str">
        <f>IF(TEXT(D17,"mmm")=TEXT(C17,"mmm"),"",LOWER(TEXT(D17,"mmm")))</f>
        <v/>
      </c>
      <c r="E15" s="45" t="str">
        <f t="shared" ref="E15" si="9">IF(TEXT(E17,"mmm")=TEXT(D17,"mmm"),"",LOWER(TEXT(E17,"mmm")))</f>
        <v/>
      </c>
      <c r="F15" s="45" t="str">
        <f t="shared" ref="F15" si="10">IF(TEXT(F17,"mmm")=TEXT(E17,"mmm"),"",LOWER(TEXT(F17,"mmm")))</f>
        <v/>
      </c>
      <c r="G15" s="45" t="str">
        <f t="shared" ref="G15" si="11">IF(TEXT(G17,"mmm")=TEXT(F17,"mmm"),"",LOWER(TEXT(G17,"mmm")))</f>
        <v/>
      </c>
      <c r="H15" s="45" t="str">
        <f t="shared" ref="H15" si="12">IF(TEXT(H17,"mmm")=TEXT(G17,"mmm"),"",LOWER(TEXT(H17,"mmm")))</f>
        <v/>
      </c>
      <c r="I15" s="45" t="str">
        <f t="shared" ref="I15" si="13">IF(TEXT(I17,"mmm")=TEXT(H17,"mmm"),"",LOWER(TEXT(I17,"mmm")))</f>
        <v/>
      </c>
      <c r="J15" s="45" t="s">
        <v>20</v>
      </c>
      <c r="K15" s="45" t="str">
        <f t="shared" ref="K15" si="14">IF(TEXT(K17,"mmm")=TEXT(J17,"mmm"),"",LOWER(TEXT(K17,"mmm")))</f>
        <v/>
      </c>
      <c r="L15" s="45" t="str">
        <f t="shared" ref="L15" si="15">IF(TEXT(L17,"mmm")=TEXT(K17,"mmm"),"",LOWER(TEXT(L17,"mmm")))</f>
        <v/>
      </c>
      <c r="M15" s="45" t="str">
        <f t="shared" ref="M15" si="16">IF(TEXT(M17,"mmm")=TEXT(L17,"mmm"),"",LOWER(TEXT(M17,"mmm")))</f>
        <v/>
      </c>
      <c r="N15" s="45" t="str">
        <f t="shared" ref="N15" si="17">IF(TEXT(N17,"mmm")=TEXT(M17,"mmm"),"",LOWER(TEXT(N17,"mmm")))</f>
        <v/>
      </c>
      <c r="O15" s="45" t="str">
        <f t="shared" ref="O15" si="18">IF(TEXT(O17,"mmm")=TEXT(N17,"mmm"),"",LOWER(TEXT(O17,"mmm")))</f>
        <v/>
      </c>
      <c r="P15" s="45" t="str">
        <f t="shared" ref="P15" si="19">IF(TEXT(P17,"mmm")=TEXT(O17,"mmm"),"",LOWER(TEXT(P17,"mmm")))</f>
        <v/>
      </c>
      <c r="Q15" s="45" t="s">
        <v>20</v>
      </c>
      <c r="R15" s="45" t="str">
        <f t="shared" ref="R15" si="20">IF(TEXT(R17,"mmm")=TEXT(Q17,"mmm"),"",LOWER(TEXT(R17,"mmm")))</f>
        <v/>
      </c>
      <c r="S15" s="45" t="str">
        <f t="shared" ref="S15" si="21">IF(TEXT(S17,"mmm")=TEXT(R17,"mmm"),"",LOWER(TEXT(S17,"mmm")))</f>
        <v/>
      </c>
      <c r="T15" s="45" t="str">
        <f t="shared" ref="T15" si="22">IF(TEXT(T17,"mmm")=TEXT(S17,"mmm"),"",LOWER(TEXT(T17,"mmm")))</f>
        <v/>
      </c>
      <c r="U15" s="45" t="str">
        <f t="shared" ref="U15" si="23">IF(TEXT(U17,"mmm")=TEXT(T17,"mmm"),"",LOWER(TEXT(U17,"mmm")))</f>
        <v/>
      </c>
      <c r="V15" s="45" t="str">
        <f t="shared" ref="V15" si="24">IF(TEXT(V17,"mmm")=TEXT(U17,"mmm"),"",LOWER(TEXT(V17,"mmm")))</f>
        <v/>
      </c>
      <c r="W15" s="45" t="str">
        <f t="shared" ref="W15" si="25">IF(TEXT(W17,"mmm")=TEXT(V17,"mmm"),"",LOWER(TEXT(W17,"mmm")))</f>
        <v/>
      </c>
      <c r="X15" s="50" t="s">
        <v>20</v>
      </c>
      <c r="Y15" s="46" t="str">
        <f t="shared" ref="Y15" si="26">IF(TEXT(Y17,"mmm")=TEXT(X17,"mmm"),"",LOWER(TEXT(Y17,"mmm")))</f>
        <v/>
      </c>
      <c r="Z15" s="46" t="str">
        <f t="shared" ref="Z15" si="27">IF(TEXT(Z17,"mmm")=TEXT(Y17,"mmm"),"",LOWER(TEXT(Z17,"mmm")))</f>
        <v/>
      </c>
      <c r="AA15" s="46" t="str">
        <f t="shared" ref="AA15" si="28">IF(TEXT(AA17,"mmm")=TEXT(Z17,"mmm"),"",LOWER(TEXT(AA17,"mmm")))</f>
        <v/>
      </c>
      <c r="AB15" s="46" t="str">
        <f t="shared" ref="AB15" si="29">IF(TEXT(AB17,"mmm")=TEXT(AA17,"mmm"),"",LOWER(TEXT(AB17,"mmm")))</f>
        <v/>
      </c>
      <c r="AC15" s="46" t="str">
        <f t="shared" ref="AC15" si="30">IF(TEXT(AC17,"mmm")=TEXT(AB17,"mmm"),"",LOWER(TEXT(AC17,"mmm")))</f>
        <v/>
      </c>
      <c r="AD15" s="46" t="str">
        <f t="shared" ref="AD15" si="31">IF(TEXT(AD17,"mmm")=TEXT(AC17,"mmm"),"",LOWER(TEXT(AD17,"mmm")))</f>
        <v/>
      </c>
      <c r="AE15" s="2"/>
      <c r="AF15" t="s">
        <v>5</v>
      </c>
    </row>
    <row r="16" spans="2:32" ht="24.75" customHeight="1" x14ac:dyDescent="0.2">
      <c r="B16" s="5"/>
      <c r="C16" s="48" t="s">
        <v>21</v>
      </c>
      <c r="D16" s="48" t="s">
        <v>22</v>
      </c>
      <c r="E16" s="48" t="s">
        <v>23</v>
      </c>
      <c r="F16" s="48" t="s">
        <v>24</v>
      </c>
      <c r="G16" s="48" t="s">
        <v>25</v>
      </c>
      <c r="H16" s="48" t="s">
        <v>26</v>
      </c>
      <c r="I16" s="48" t="s">
        <v>27</v>
      </c>
      <c r="J16" s="48" t="s">
        <v>21</v>
      </c>
      <c r="K16" s="48" t="s">
        <v>22</v>
      </c>
      <c r="L16" s="48" t="s">
        <v>23</v>
      </c>
      <c r="M16" s="48" t="s">
        <v>24</v>
      </c>
      <c r="N16" s="48" t="s">
        <v>25</v>
      </c>
      <c r="O16" s="48" t="s">
        <v>26</v>
      </c>
      <c r="P16" s="48" t="s">
        <v>27</v>
      </c>
      <c r="Q16" s="48" t="s">
        <v>21</v>
      </c>
      <c r="R16" s="48" t="s">
        <v>22</v>
      </c>
      <c r="S16" s="48" t="s">
        <v>23</v>
      </c>
      <c r="T16" s="48" t="s">
        <v>24</v>
      </c>
      <c r="U16" s="48" t="s">
        <v>25</v>
      </c>
      <c r="V16" s="48" t="s">
        <v>26</v>
      </c>
      <c r="W16" s="48" t="s">
        <v>27</v>
      </c>
      <c r="X16" s="49" t="s">
        <v>21</v>
      </c>
      <c r="Y16" s="49" t="s">
        <v>22</v>
      </c>
      <c r="Z16" s="49" t="s">
        <v>23</v>
      </c>
      <c r="AA16" s="49" t="s">
        <v>24</v>
      </c>
      <c r="AB16" s="49" t="s">
        <v>25</v>
      </c>
      <c r="AC16" s="49" t="s">
        <v>28</v>
      </c>
      <c r="AD16" s="49" t="s">
        <v>27</v>
      </c>
      <c r="AE16" s="2"/>
    </row>
    <row r="17" spans="2:32" ht="24.75" customHeight="1" x14ac:dyDescent="0.2">
      <c r="B17" s="10"/>
      <c r="C17" s="47">
        <v>4</v>
      </c>
      <c r="D17" s="47">
        <v>5</v>
      </c>
      <c r="E17" s="47">
        <f t="shared" ref="E17" si="32">D17+1</f>
        <v>6</v>
      </c>
      <c r="F17" s="47">
        <f t="shared" ref="F17" si="33">E17+1</f>
        <v>7</v>
      </c>
      <c r="G17" s="47">
        <f t="shared" ref="G17" si="34">F17+1</f>
        <v>8</v>
      </c>
      <c r="H17" s="47">
        <f t="shared" ref="H17" si="35">G17+1</f>
        <v>9</v>
      </c>
      <c r="I17" s="47">
        <f t="shared" ref="I17" si="36">H17+1</f>
        <v>10</v>
      </c>
      <c r="J17" s="47">
        <f t="shared" ref="J17" si="37">I17+1</f>
        <v>11</v>
      </c>
      <c r="K17" s="47">
        <f t="shared" ref="K17" si="38">J17+1</f>
        <v>12</v>
      </c>
      <c r="L17" s="47">
        <f t="shared" ref="L17" si="39">K17+1</f>
        <v>13</v>
      </c>
      <c r="M17" s="47">
        <f t="shared" ref="M17" si="40">L17+1</f>
        <v>14</v>
      </c>
      <c r="N17" s="47">
        <f t="shared" ref="N17" si="41">M17+1</f>
        <v>15</v>
      </c>
      <c r="O17" s="47">
        <f t="shared" ref="O17" si="42">N17+1</f>
        <v>16</v>
      </c>
      <c r="P17" s="47">
        <f t="shared" ref="P17" si="43">O17+1</f>
        <v>17</v>
      </c>
      <c r="Q17" s="47">
        <f t="shared" ref="Q17" si="44">P17+1</f>
        <v>18</v>
      </c>
      <c r="R17" s="47">
        <f t="shared" ref="R17" si="45">Q17+1</f>
        <v>19</v>
      </c>
      <c r="S17" s="47">
        <f t="shared" ref="S17" si="46">R17+1</f>
        <v>20</v>
      </c>
      <c r="T17" s="47">
        <f t="shared" ref="T17" si="47">S17+1</f>
        <v>21</v>
      </c>
      <c r="U17" s="47">
        <f t="shared" ref="U17" si="48">T17+1</f>
        <v>22</v>
      </c>
      <c r="V17" s="47">
        <f t="shared" ref="V17" si="49">U17+1</f>
        <v>23</v>
      </c>
      <c r="W17" s="47">
        <f t="shared" ref="W17" si="50">V17+1</f>
        <v>24</v>
      </c>
      <c r="X17" s="51">
        <f t="shared" ref="X17" si="51">W17+1</f>
        <v>25</v>
      </c>
      <c r="Y17" s="51">
        <f t="shared" ref="Y17" si="52">X17+1</f>
        <v>26</v>
      </c>
      <c r="Z17" s="51">
        <f t="shared" ref="Z17" si="53">Y17+1</f>
        <v>27</v>
      </c>
      <c r="AA17" s="51">
        <f t="shared" ref="AA17" si="54">Z17+1</f>
        <v>28</v>
      </c>
      <c r="AB17" s="51">
        <f t="shared" ref="AB17" si="55">AA17+1</f>
        <v>29</v>
      </c>
      <c r="AC17" s="51">
        <f t="shared" ref="AC17" si="56">AB17+1</f>
        <v>30</v>
      </c>
      <c r="AD17" s="51">
        <f>AC17+1</f>
        <v>31</v>
      </c>
      <c r="AE17" s="12"/>
    </row>
    <row r="18" spans="2:32" ht="24.75" customHeight="1" x14ac:dyDescent="0.2">
      <c r="B18" s="8" t="s">
        <v>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4"/>
      <c r="AD18" s="15"/>
      <c r="AE18" s="11"/>
    </row>
    <row r="19" spans="2:32" ht="24.75" customHeight="1" x14ac:dyDescent="0.2">
      <c r="B19" s="9" t="s">
        <v>7</v>
      </c>
      <c r="C19" s="34"/>
      <c r="D19" s="41" t="s">
        <v>66</v>
      </c>
      <c r="E19" s="29"/>
      <c r="F19" s="29"/>
      <c r="G19" s="29"/>
      <c r="H19" s="29"/>
      <c r="I19" s="29"/>
      <c r="J19" s="29"/>
      <c r="K19" s="35"/>
      <c r="L19" s="35"/>
      <c r="M19" s="35"/>
      <c r="N19" s="35"/>
      <c r="O19" s="35"/>
      <c r="P19" s="35"/>
      <c r="Q19" s="38" t="s">
        <v>29</v>
      </c>
      <c r="R19" s="34"/>
      <c r="S19" s="34"/>
      <c r="T19" s="34"/>
      <c r="U19" s="34"/>
      <c r="V19" s="21"/>
      <c r="W19" s="21"/>
      <c r="X19" s="21"/>
      <c r="Y19" s="21"/>
      <c r="Z19" s="21"/>
      <c r="AA19" s="21"/>
      <c r="AB19" s="18"/>
      <c r="AC19" s="18"/>
      <c r="AD19" s="18"/>
      <c r="AE19" s="13"/>
    </row>
    <row r="20" spans="2:32" ht="24.75" customHeight="1" x14ac:dyDescent="0.2">
      <c r="B20" s="9" t="s">
        <v>9</v>
      </c>
      <c r="C20" s="18"/>
      <c r="D20" s="18"/>
      <c r="E20" s="19"/>
      <c r="F20" s="20"/>
      <c r="G20" s="40" t="s">
        <v>30</v>
      </c>
      <c r="H20" s="36"/>
      <c r="I20" s="36"/>
      <c r="J20" s="36"/>
      <c r="K20" s="36"/>
      <c r="L20" s="36"/>
      <c r="M20" s="36"/>
      <c r="N20" s="35"/>
      <c r="O20" s="35"/>
      <c r="P20" s="35"/>
      <c r="Q20" s="34"/>
      <c r="R20" s="34"/>
      <c r="S20" s="34"/>
      <c r="T20" s="34"/>
      <c r="U20" s="34"/>
      <c r="V20" s="32" t="s">
        <v>31</v>
      </c>
      <c r="W20" s="21"/>
      <c r="X20" s="21"/>
      <c r="Y20" s="32"/>
      <c r="Z20" s="21"/>
      <c r="AA20" s="21"/>
      <c r="AB20" s="89" t="s">
        <v>32</v>
      </c>
      <c r="AC20" s="18"/>
      <c r="AD20" s="18"/>
      <c r="AE20" s="13"/>
    </row>
    <row r="21" spans="2:32" ht="24.75" customHeight="1" x14ac:dyDescent="0.2">
      <c r="B21" s="9" t="s">
        <v>13</v>
      </c>
      <c r="C21" s="34"/>
      <c r="D21" s="29"/>
      <c r="E21" s="29"/>
      <c r="F21" s="29"/>
      <c r="G21" s="37"/>
      <c r="H21" s="28"/>
      <c r="I21" s="28"/>
      <c r="J21" s="28"/>
      <c r="K21" s="36"/>
      <c r="L21" s="36"/>
      <c r="M21" s="36"/>
      <c r="N21" s="36"/>
      <c r="O21" s="36"/>
      <c r="P21" s="35"/>
      <c r="Q21" s="43" t="s">
        <v>86</v>
      </c>
      <c r="R21" s="24"/>
      <c r="S21" s="24"/>
      <c r="T21" s="24"/>
      <c r="U21" s="24"/>
      <c r="V21" s="41" t="s">
        <v>33</v>
      </c>
      <c r="W21" s="29"/>
      <c r="X21" s="29"/>
      <c r="Y21" s="29"/>
      <c r="Z21" s="29"/>
      <c r="AA21" s="29"/>
      <c r="AB21" s="89" t="s">
        <v>34</v>
      </c>
      <c r="AC21" s="18"/>
      <c r="AD21" s="18"/>
      <c r="AE21" s="13"/>
    </row>
    <row r="22" spans="2:32" ht="24.75" customHeight="1" x14ac:dyDescent="0.2">
      <c r="B22" s="9" t="s">
        <v>89</v>
      </c>
      <c r="C22" s="18"/>
      <c r="D22" s="56"/>
      <c r="E22" s="56"/>
      <c r="F22" s="56"/>
      <c r="G22" s="56"/>
      <c r="H22" s="56"/>
      <c r="I22" s="56"/>
      <c r="J22" s="56"/>
      <c r="K22" s="57"/>
      <c r="L22" s="57"/>
      <c r="M22" s="58"/>
      <c r="N22" s="58"/>
      <c r="O22" s="58"/>
      <c r="P22" s="58"/>
      <c r="Q22" s="42" t="s">
        <v>35</v>
      </c>
      <c r="R22" s="27"/>
      <c r="S22" s="27"/>
      <c r="T22" s="27"/>
      <c r="U22" s="27"/>
      <c r="V22" s="28"/>
      <c r="W22" s="28"/>
      <c r="X22" s="29"/>
      <c r="Y22" s="29"/>
      <c r="Z22" s="29"/>
      <c r="AA22" s="29"/>
      <c r="AB22" s="89" t="s">
        <v>36</v>
      </c>
      <c r="AC22" s="18"/>
      <c r="AD22" s="18"/>
      <c r="AE22" s="13"/>
    </row>
    <row r="23" spans="2:32" ht="24.75" customHeight="1" x14ac:dyDescent="0.2">
      <c r="B23" s="9" t="s">
        <v>90</v>
      </c>
      <c r="C23" s="18"/>
      <c r="D23" s="18"/>
      <c r="E23" s="18"/>
      <c r="F23" s="18"/>
      <c r="G23" s="57"/>
      <c r="H23" s="57"/>
      <c r="I23" s="58"/>
      <c r="J23" s="58"/>
      <c r="K23" s="58"/>
      <c r="L23" s="57"/>
      <c r="M23" s="57"/>
      <c r="N23" s="58"/>
      <c r="O23" s="58"/>
      <c r="P23" s="58"/>
      <c r="Q23" s="90"/>
      <c r="R23" s="90"/>
      <c r="S23" s="90"/>
      <c r="T23" s="90"/>
      <c r="U23" s="90"/>
      <c r="V23" s="29"/>
      <c r="W23" s="29"/>
      <c r="X23" s="28"/>
      <c r="Y23" s="28"/>
      <c r="Z23" s="28"/>
      <c r="AA23" s="28"/>
      <c r="AB23" s="91"/>
      <c r="AC23" s="91"/>
      <c r="AD23" s="92"/>
      <c r="AE23" s="13"/>
    </row>
    <row r="24" spans="2:32" ht="24.75" customHeight="1" x14ac:dyDescent="0.35">
      <c r="B24" s="5"/>
      <c r="C24" s="110" t="s">
        <v>37</v>
      </c>
      <c r="D24" s="110"/>
      <c r="E24" s="110"/>
      <c r="F24" s="110"/>
      <c r="G24" s="110"/>
      <c r="H24" s="110"/>
      <c r="I24" s="110"/>
      <c r="J24" s="110" t="s">
        <v>38</v>
      </c>
      <c r="K24" s="110"/>
      <c r="L24" s="110"/>
      <c r="M24" s="110"/>
      <c r="N24" s="110"/>
      <c r="O24" s="110"/>
      <c r="P24" s="110"/>
      <c r="Q24" s="110" t="s">
        <v>39</v>
      </c>
      <c r="R24" s="110"/>
      <c r="S24" s="110"/>
      <c r="T24" s="110"/>
      <c r="U24" s="110"/>
      <c r="V24" s="110"/>
      <c r="W24" s="110"/>
      <c r="X24" s="110" t="s">
        <v>40</v>
      </c>
      <c r="Y24" s="110"/>
      <c r="Z24" s="110"/>
      <c r="AA24" s="110"/>
      <c r="AB24" s="110"/>
      <c r="AC24" s="110"/>
      <c r="AD24" s="110"/>
      <c r="AE24" s="2"/>
      <c r="AF24" t="s">
        <v>5</v>
      </c>
    </row>
    <row r="25" spans="2:32" ht="24.75" customHeight="1" x14ac:dyDescent="0.2">
      <c r="B25" s="5"/>
      <c r="C25" s="52" t="s">
        <v>41</v>
      </c>
      <c r="D25" s="52" t="str">
        <f>IF(TEXT(D27,"mmm")=TEXT(C27,"mmm"),"",LOWER(TEXT(D27,"mmm")))</f>
        <v/>
      </c>
      <c r="E25" s="52" t="str">
        <f t="shared" ref="E25" si="57">IF(TEXT(E27,"mmm")=TEXT(D27,"mmm"),"",LOWER(TEXT(E27,"mmm")))</f>
        <v/>
      </c>
      <c r="F25" s="52" t="str">
        <f t="shared" ref="F25" si="58">IF(TEXT(F27,"mmm")=TEXT(E27,"mmm"),"",LOWER(TEXT(F27,"mmm")))</f>
        <v/>
      </c>
      <c r="G25" s="52" t="str">
        <f t="shared" ref="G25" si="59">IF(TEXT(G27,"mmm")=TEXT(F27,"mmm"),"",LOWER(TEXT(G27,"mmm")))</f>
        <v/>
      </c>
      <c r="H25" s="52" t="str">
        <f t="shared" ref="H25" si="60">IF(TEXT(H27,"mmm")=TEXT(G27,"mmm"),"",LOWER(TEXT(H27,"mmm")))</f>
        <v/>
      </c>
      <c r="I25" s="52" t="str">
        <f t="shared" ref="I25" si="61">IF(TEXT(I27,"mmm")=TEXT(H27,"mmm"),"",LOWER(TEXT(I27,"mmm")))</f>
        <v/>
      </c>
      <c r="J25" s="52" t="s">
        <v>41</v>
      </c>
      <c r="K25" s="52" t="str">
        <f t="shared" ref="K25" si="62">IF(TEXT(K27,"mmm")=TEXT(J27,"mmm"),"",LOWER(TEXT(K27,"mmm")))</f>
        <v/>
      </c>
      <c r="L25" s="52" t="str">
        <f t="shared" ref="L25" si="63">IF(TEXT(L27,"mmm")=TEXT(K27,"mmm"),"",LOWER(TEXT(L27,"mmm")))</f>
        <v/>
      </c>
      <c r="M25" s="52" t="str">
        <f t="shared" ref="M25" si="64">IF(TEXT(M27,"mmm")=TEXT(L27,"mmm"),"",LOWER(TEXT(M27,"mmm")))</f>
        <v/>
      </c>
      <c r="N25" s="52" t="str">
        <f t="shared" ref="N25" si="65">IF(TEXT(N27,"mmm")=TEXT(M27,"mmm"),"",LOWER(TEXT(N27,"mmm")))</f>
        <v/>
      </c>
      <c r="O25" s="52" t="str">
        <f t="shared" ref="O25" si="66">IF(TEXT(O27,"mmm")=TEXT(N27,"mmm"),"",LOWER(TEXT(O27,"mmm")))</f>
        <v/>
      </c>
      <c r="P25" s="52" t="str">
        <f t="shared" ref="P25" si="67">IF(TEXT(P27,"mmm")=TEXT(O27,"mmm"),"",LOWER(TEXT(P27,"mmm")))</f>
        <v/>
      </c>
      <c r="Q25" s="52" t="s">
        <v>41</v>
      </c>
      <c r="R25" s="52" t="str">
        <f t="shared" ref="R25" si="68">IF(TEXT(R27,"mmm")=TEXT(Q27,"mmm"),"",LOWER(TEXT(R27,"mmm")))</f>
        <v/>
      </c>
      <c r="S25" s="52" t="str">
        <f t="shared" ref="S25" si="69">IF(TEXT(S27,"mmm")=TEXT(R27,"mmm"),"",LOWER(TEXT(S27,"mmm")))</f>
        <v/>
      </c>
      <c r="T25" s="52" t="str">
        <f t="shared" ref="T25" si="70">IF(TEXT(T27,"mmm")=TEXT(S27,"mmm"),"",LOWER(TEXT(T27,"mmm")))</f>
        <v/>
      </c>
      <c r="U25" s="52" t="str">
        <f t="shared" ref="U25" si="71">IF(TEXT(U27,"mmm")=TEXT(T27,"mmm"),"",LOWER(TEXT(U27,"mmm")))</f>
        <v/>
      </c>
      <c r="V25" s="52" t="str">
        <f t="shared" ref="V25" si="72">IF(TEXT(V27,"mmm")=TEXT(U27,"mmm"),"",LOWER(TEXT(V27,"mmm")))</f>
        <v/>
      </c>
      <c r="W25" s="52" t="str">
        <f t="shared" ref="W25" si="73">IF(TEXT(W27,"mmm")=TEXT(V27,"mmm"),"",LOWER(TEXT(W27,"mmm")))</f>
        <v/>
      </c>
      <c r="X25" s="53" t="s">
        <v>41</v>
      </c>
      <c r="Y25" s="53" t="str">
        <f t="shared" ref="Y25" si="74">IF(TEXT(Y27,"mmm")=TEXT(X27,"mmm"),"",LOWER(TEXT(Y27,"mmm")))</f>
        <v/>
      </c>
      <c r="Z25" s="53" t="str">
        <f t="shared" ref="Z25" si="75">IF(TEXT(Z27,"mmm")=TEXT(Y27,"mmm"),"",LOWER(TEXT(Z27,"mmm")))</f>
        <v/>
      </c>
      <c r="AA25" s="53" t="str">
        <f t="shared" ref="AA25" si="76">IF(TEXT(AA27,"mmm")=TEXT(Z27,"mmm"),"",LOWER(TEXT(AA27,"mmm")))</f>
        <v/>
      </c>
      <c r="AB25" s="53" t="str">
        <f t="shared" ref="AB25" si="77">IF(TEXT(AB27,"mmm")=TEXT(AA27,"mmm"),"",LOWER(TEXT(AB27,"mmm")))</f>
        <v/>
      </c>
      <c r="AC25" s="53" t="str">
        <f t="shared" ref="AC25" si="78">IF(TEXT(AC27,"mmm")=TEXT(AB27,"mmm"),"",LOWER(TEXT(AC27,"mmm")))</f>
        <v/>
      </c>
      <c r="AD25" s="53" t="str">
        <f t="shared" ref="AD25" si="79">IF(TEXT(AD27,"mmm")=TEXT(AC27,"mmm"),"",LOWER(TEXT(AD27,"mmm")))</f>
        <v/>
      </c>
      <c r="AE25" s="2"/>
      <c r="AF25" t="s">
        <v>5</v>
      </c>
    </row>
    <row r="26" spans="2:32" ht="24.75" customHeight="1" x14ac:dyDescent="0.2">
      <c r="B26" s="5"/>
      <c r="C26" s="48" t="s">
        <v>21</v>
      </c>
      <c r="D26" s="48" t="s">
        <v>22</v>
      </c>
      <c r="E26" s="48" t="s">
        <v>23</v>
      </c>
      <c r="F26" s="48" t="s">
        <v>24</v>
      </c>
      <c r="G26" s="48" t="s">
        <v>25</v>
      </c>
      <c r="H26" s="48" t="s">
        <v>26</v>
      </c>
      <c r="I26" s="48" t="s">
        <v>27</v>
      </c>
      <c r="J26" s="48" t="s">
        <v>21</v>
      </c>
      <c r="K26" s="48" t="s">
        <v>22</v>
      </c>
      <c r="L26" s="48" t="s">
        <v>23</v>
      </c>
      <c r="M26" s="48" t="s">
        <v>24</v>
      </c>
      <c r="N26" s="48" t="s">
        <v>25</v>
      </c>
      <c r="O26" s="48" t="s">
        <v>26</v>
      </c>
      <c r="P26" s="48" t="s">
        <v>27</v>
      </c>
      <c r="Q26" s="48" t="s">
        <v>21</v>
      </c>
      <c r="R26" s="48" t="s">
        <v>22</v>
      </c>
      <c r="S26" s="48" t="s">
        <v>23</v>
      </c>
      <c r="T26" s="48" t="s">
        <v>24</v>
      </c>
      <c r="U26" s="48" t="s">
        <v>25</v>
      </c>
      <c r="V26" s="48" t="s">
        <v>26</v>
      </c>
      <c r="W26" s="48" t="s">
        <v>27</v>
      </c>
      <c r="X26" s="49" t="s">
        <v>21</v>
      </c>
      <c r="Y26" s="49" t="s">
        <v>22</v>
      </c>
      <c r="Z26" s="49" t="s">
        <v>23</v>
      </c>
      <c r="AA26" s="49" t="s">
        <v>24</v>
      </c>
      <c r="AB26" s="49" t="s">
        <v>25</v>
      </c>
      <c r="AC26" s="49" t="s">
        <v>28</v>
      </c>
      <c r="AD26" s="49" t="s">
        <v>27</v>
      </c>
      <c r="AE26" s="2"/>
    </row>
    <row r="27" spans="2:32" ht="24.75" customHeight="1" x14ac:dyDescent="0.2">
      <c r="B27" s="10"/>
      <c r="C27" s="54">
        <v>1</v>
      </c>
      <c r="D27" s="54">
        <f>C27+1</f>
        <v>2</v>
      </c>
      <c r="E27" s="54">
        <f t="shared" ref="E27" si="80">D27+1</f>
        <v>3</v>
      </c>
      <c r="F27" s="54">
        <f t="shared" ref="F27" si="81">E27+1</f>
        <v>4</v>
      </c>
      <c r="G27" s="54">
        <f t="shared" ref="G27" si="82">F27+1</f>
        <v>5</v>
      </c>
      <c r="H27" s="54">
        <f t="shared" ref="H27" si="83">G27+1</f>
        <v>6</v>
      </c>
      <c r="I27" s="54">
        <f t="shared" ref="I27" si="84">H27+1</f>
        <v>7</v>
      </c>
      <c r="J27" s="54">
        <f t="shared" ref="J27" si="85">I27+1</f>
        <v>8</v>
      </c>
      <c r="K27" s="54">
        <f t="shared" ref="K27" si="86">J27+1</f>
        <v>9</v>
      </c>
      <c r="L27" s="54">
        <f t="shared" ref="L27" si="87">K27+1</f>
        <v>10</v>
      </c>
      <c r="M27" s="54">
        <f t="shared" ref="M27" si="88">L27+1</f>
        <v>11</v>
      </c>
      <c r="N27" s="54">
        <f t="shared" ref="N27" si="89">M27+1</f>
        <v>12</v>
      </c>
      <c r="O27" s="54">
        <f t="shared" ref="O27" si="90">N27+1</f>
        <v>13</v>
      </c>
      <c r="P27" s="54">
        <f t="shared" ref="P27" si="91">O27+1</f>
        <v>14</v>
      </c>
      <c r="Q27" s="54">
        <f t="shared" ref="Q27" si="92">P27+1</f>
        <v>15</v>
      </c>
      <c r="R27" s="54">
        <f t="shared" ref="R27" si="93">Q27+1</f>
        <v>16</v>
      </c>
      <c r="S27" s="54">
        <f t="shared" ref="S27" si="94">R27+1</f>
        <v>17</v>
      </c>
      <c r="T27" s="54">
        <f t="shared" ref="T27" si="95">S27+1</f>
        <v>18</v>
      </c>
      <c r="U27" s="54">
        <f t="shared" ref="U27" si="96">T27+1</f>
        <v>19</v>
      </c>
      <c r="V27" s="54">
        <f t="shared" ref="V27" si="97">U27+1</f>
        <v>20</v>
      </c>
      <c r="W27" s="54">
        <f t="shared" ref="W27" si="98">V27+1</f>
        <v>21</v>
      </c>
      <c r="X27" s="55">
        <f t="shared" ref="X27" si="99">W27+1</f>
        <v>22</v>
      </c>
      <c r="Y27" s="55">
        <f t="shared" ref="Y27" si="100">X27+1</f>
        <v>23</v>
      </c>
      <c r="Z27" s="55">
        <f t="shared" ref="Z27" si="101">Y27+1</f>
        <v>24</v>
      </c>
      <c r="AA27" s="55">
        <f t="shared" ref="AA27" si="102">Z27+1</f>
        <v>25</v>
      </c>
      <c r="AB27" s="55">
        <f t="shared" ref="AB27" si="103">AA27+1</f>
        <v>26</v>
      </c>
      <c r="AC27" s="55">
        <f t="shared" ref="AC27" si="104">AB27+1</f>
        <v>27</v>
      </c>
      <c r="AD27" s="55">
        <f t="shared" ref="AD27" si="105">AC27+1</f>
        <v>28</v>
      </c>
      <c r="AE27" s="12"/>
    </row>
    <row r="28" spans="2:32" ht="24.75" customHeight="1" x14ac:dyDescent="0.2">
      <c r="B28" s="8" t="s">
        <v>6</v>
      </c>
      <c r="C28" s="14"/>
      <c r="D28" s="15"/>
      <c r="E28" s="14"/>
      <c r="F28" s="15"/>
      <c r="G28" s="14"/>
      <c r="H28" s="15"/>
      <c r="I28" s="14"/>
      <c r="J28" s="15"/>
      <c r="K28" s="66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4"/>
      <c r="Z28" s="15"/>
      <c r="AA28" s="14"/>
      <c r="AB28" s="15"/>
      <c r="AC28" s="14"/>
      <c r="AD28" s="15"/>
      <c r="AE28" s="11"/>
    </row>
    <row r="29" spans="2:32" ht="24.75" customHeight="1" x14ac:dyDescent="0.2">
      <c r="B29" s="9" t="s">
        <v>7</v>
      </c>
      <c r="C29" s="18"/>
      <c r="D29" s="32" t="s">
        <v>42</v>
      </c>
      <c r="E29" s="21"/>
      <c r="F29" s="21"/>
      <c r="G29" s="21"/>
      <c r="H29" s="21"/>
      <c r="I29" s="21"/>
      <c r="J29" s="21"/>
      <c r="K29" s="67"/>
      <c r="L29" s="29"/>
      <c r="M29" s="29"/>
      <c r="N29" s="29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13"/>
    </row>
    <row r="30" spans="2:32" ht="24.75" customHeight="1" x14ac:dyDescent="0.2">
      <c r="B30" s="9" t="s">
        <v>9</v>
      </c>
      <c r="C30" s="18"/>
      <c r="D30" s="63" t="s">
        <v>43</v>
      </c>
      <c r="E30" s="61"/>
      <c r="F30" s="62"/>
      <c r="G30" s="62"/>
      <c r="H30" s="62"/>
      <c r="I30" s="62"/>
      <c r="J30" s="62"/>
      <c r="K30" s="68"/>
      <c r="L30" s="75" t="s">
        <v>67</v>
      </c>
      <c r="M30" s="73"/>
      <c r="N30" s="29"/>
      <c r="O30" s="34"/>
      <c r="P30" s="34"/>
      <c r="Q30" s="34"/>
      <c r="R30" s="34"/>
      <c r="S30" s="79"/>
      <c r="T30" s="34"/>
      <c r="U30" s="34"/>
      <c r="V30" s="80" t="s">
        <v>69</v>
      </c>
      <c r="W30" s="34"/>
      <c r="X30" s="34"/>
      <c r="Y30" s="34"/>
      <c r="Z30" s="34"/>
      <c r="AA30" s="34"/>
      <c r="AB30" s="34"/>
      <c r="AC30" s="34"/>
      <c r="AD30" s="34"/>
      <c r="AE30" s="13"/>
    </row>
    <row r="31" spans="2:32" ht="24.75" customHeight="1" x14ac:dyDescent="0.2">
      <c r="B31" s="9" t="s">
        <v>13</v>
      </c>
      <c r="C31" s="59"/>
      <c r="D31" s="23"/>
      <c r="E31" s="23"/>
      <c r="F31" s="23"/>
      <c r="G31" s="22"/>
      <c r="H31" s="23"/>
      <c r="I31" s="23"/>
      <c r="J31" s="23"/>
      <c r="K31" s="68"/>
      <c r="L31" s="76" t="s">
        <v>68</v>
      </c>
      <c r="M31" s="28"/>
      <c r="N31" s="28"/>
      <c r="O31" s="77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13"/>
    </row>
    <row r="32" spans="2:32" ht="24.75" customHeight="1" x14ac:dyDescent="0.2">
      <c r="B32" s="9" t="s">
        <v>89</v>
      </c>
      <c r="C32" s="18"/>
      <c r="D32" s="60"/>
      <c r="E32" s="60"/>
      <c r="F32" s="60"/>
      <c r="G32" s="60"/>
      <c r="H32" s="60"/>
      <c r="I32" s="60"/>
      <c r="J32" s="60"/>
      <c r="K32" s="69"/>
      <c r="L32" s="29"/>
      <c r="M32" s="28"/>
      <c r="N32" s="28"/>
      <c r="O32" s="77"/>
      <c r="P32" s="77"/>
      <c r="Q32" s="77"/>
      <c r="R32" s="77"/>
      <c r="S32" s="77"/>
      <c r="T32" s="77"/>
      <c r="U32" s="77"/>
      <c r="V32" s="77"/>
      <c r="W32" s="77"/>
      <c r="X32" s="34"/>
      <c r="Y32" s="34"/>
      <c r="Z32" s="34"/>
      <c r="AA32" s="34"/>
      <c r="AB32" s="34"/>
      <c r="AC32" s="34"/>
      <c r="AD32" s="34"/>
      <c r="AE32" s="13"/>
    </row>
    <row r="33" spans="2:31" ht="24.75" customHeight="1" x14ac:dyDescent="0.2">
      <c r="B33" s="9" t="s">
        <v>90</v>
      </c>
      <c r="C33" s="18"/>
      <c r="D33" s="60"/>
      <c r="E33" s="60"/>
      <c r="F33" s="60"/>
      <c r="G33" s="60"/>
      <c r="H33" s="60"/>
      <c r="I33" s="60"/>
      <c r="J33" s="60"/>
      <c r="K33" s="69"/>
      <c r="L33" s="29"/>
      <c r="M33" s="29"/>
      <c r="N33" s="29"/>
      <c r="O33" s="34"/>
      <c r="P33" s="34"/>
      <c r="Q33" s="34"/>
      <c r="R33" s="34"/>
      <c r="S33" s="34"/>
      <c r="T33" s="34"/>
      <c r="U33" s="34"/>
      <c r="V33" s="77"/>
      <c r="W33" s="77"/>
      <c r="X33" s="77"/>
      <c r="Y33" s="77"/>
      <c r="Z33" s="77"/>
      <c r="AA33" s="77"/>
      <c r="AB33" s="77"/>
      <c r="AC33" s="77"/>
      <c r="AD33" s="34"/>
      <c r="AE33" s="13"/>
    </row>
    <row r="34" spans="2:31" ht="24.75" customHeight="1" x14ac:dyDescent="0.35">
      <c r="B34" s="5"/>
      <c r="C34" s="110" t="s">
        <v>45</v>
      </c>
      <c r="D34" s="110"/>
      <c r="E34" s="110"/>
      <c r="F34" s="110"/>
      <c r="G34" s="110"/>
      <c r="H34" s="110"/>
      <c r="I34" s="110"/>
      <c r="J34" s="110" t="s">
        <v>46</v>
      </c>
      <c r="K34" s="110"/>
      <c r="L34" s="110"/>
      <c r="M34" s="110"/>
      <c r="N34" s="110"/>
      <c r="O34" s="110"/>
      <c r="P34" s="110"/>
      <c r="Q34" s="110" t="s">
        <v>47</v>
      </c>
      <c r="R34" s="110"/>
      <c r="S34" s="110"/>
      <c r="T34" s="110"/>
      <c r="U34" s="110"/>
      <c r="V34" s="110"/>
      <c r="W34" s="110"/>
      <c r="X34" s="110" t="s">
        <v>48</v>
      </c>
      <c r="Y34" s="110"/>
      <c r="Z34" s="110"/>
      <c r="AA34" s="110"/>
      <c r="AB34" s="110"/>
      <c r="AC34" s="110"/>
      <c r="AD34" s="110"/>
      <c r="AE34" s="2"/>
    </row>
    <row r="35" spans="2:31" ht="24.75" customHeight="1" x14ac:dyDescent="0.2">
      <c r="B35" s="5"/>
      <c r="C35" s="52" t="s">
        <v>41</v>
      </c>
      <c r="D35" s="52" t="str">
        <f>IF(TEXT(D37,"mmm")=TEXT(C37,"mmm"),"",LOWER(TEXT(D37,"mmm")))</f>
        <v/>
      </c>
      <c r="E35" s="52" t="s">
        <v>57</v>
      </c>
      <c r="F35" s="52"/>
      <c r="G35" s="52" t="str">
        <f t="shared" ref="G35" si="106">IF(TEXT(G37,"mmm")=TEXT(F37,"mmm"),"",LOWER(TEXT(G37,"mmm")))</f>
        <v/>
      </c>
      <c r="H35" s="52" t="str">
        <f t="shared" ref="H35" si="107">IF(TEXT(H37,"mmm")=TEXT(G37,"mmm"),"",LOWER(TEXT(H37,"mmm")))</f>
        <v/>
      </c>
      <c r="I35" s="52" t="str">
        <f t="shared" ref="I35" si="108">IF(TEXT(I37,"mmm")=TEXT(H37,"mmm"),"",LOWER(TEXT(I37,"mmm")))</f>
        <v/>
      </c>
      <c r="J35" s="52" t="s">
        <v>57</v>
      </c>
      <c r="K35" s="52" t="str">
        <f t="shared" ref="K35" si="109">IF(TEXT(K37,"mmm")=TEXT(J37,"mmm"),"",LOWER(TEXT(K37,"mmm")))</f>
        <v/>
      </c>
      <c r="L35" s="52" t="str">
        <f t="shared" ref="L35" si="110">IF(TEXT(L37,"mmm")=TEXT(K37,"mmm"),"",LOWER(TEXT(L37,"mmm")))</f>
        <v/>
      </c>
      <c r="M35" s="52" t="str">
        <f t="shared" ref="M35" si="111">IF(TEXT(M37,"mmm")=TEXT(L37,"mmm"),"",LOWER(TEXT(M37,"mmm")))</f>
        <v/>
      </c>
      <c r="N35" s="52" t="str">
        <f t="shared" ref="N35" si="112">IF(TEXT(N37,"mmm")=TEXT(M37,"mmm"),"",LOWER(TEXT(N37,"mmm")))</f>
        <v/>
      </c>
      <c r="O35" s="52" t="str">
        <f t="shared" ref="O35" si="113">IF(TEXT(O37,"mmm")=TEXT(N37,"mmm"),"",LOWER(TEXT(O37,"mmm")))</f>
        <v/>
      </c>
      <c r="P35" s="52" t="str">
        <f t="shared" ref="P35" si="114">IF(TEXT(P37,"mmm")=TEXT(O37,"mmm"),"",LOWER(TEXT(P37,"mmm")))</f>
        <v/>
      </c>
      <c r="Q35" s="52" t="s">
        <v>57</v>
      </c>
      <c r="R35" s="52" t="str">
        <f t="shared" ref="R35" si="115">IF(TEXT(R37,"mmm")=TEXT(Q37,"mmm"),"",LOWER(TEXT(R37,"mmm")))</f>
        <v/>
      </c>
      <c r="S35" s="52" t="str">
        <f t="shared" ref="S35" si="116">IF(TEXT(S37,"mmm")=TEXT(R37,"mmm"),"",LOWER(TEXT(S37,"mmm")))</f>
        <v/>
      </c>
      <c r="T35" s="52" t="str">
        <f t="shared" ref="T35" si="117">IF(TEXT(T37,"mmm")=TEXT(S37,"mmm"),"",LOWER(TEXT(T37,"mmm")))</f>
        <v/>
      </c>
      <c r="U35" s="52" t="str">
        <f t="shared" ref="U35" si="118">IF(TEXT(U37,"mmm")=TEXT(T37,"mmm"),"",LOWER(TEXT(U37,"mmm")))</f>
        <v/>
      </c>
      <c r="V35" s="52" t="str">
        <f t="shared" ref="V35" si="119">IF(TEXT(V37,"mmm")=TEXT(U37,"mmm"),"",LOWER(TEXT(V37,"mmm")))</f>
        <v/>
      </c>
      <c r="W35" s="52" t="str">
        <f t="shared" ref="W35" si="120">IF(TEXT(W37,"mmm")=TEXT(V37,"mmm"),"",LOWER(TEXT(W37,"mmm")))</f>
        <v/>
      </c>
      <c r="X35" s="53" t="s">
        <v>57</v>
      </c>
      <c r="Y35" s="53" t="str">
        <f t="shared" ref="Y35" si="121">IF(TEXT(Y37,"mmm")=TEXT(X37,"mmm"),"",LOWER(TEXT(Y37,"mmm")))</f>
        <v/>
      </c>
      <c r="Z35" s="53" t="str">
        <f t="shared" ref="Z35" si="122">IF(TEXT(Z37,"mmm")=TEXT(Y37,"mmm"),"",LOWER(TEXT(Z37,"mmm")))</f>
        <v/>
      </c>
      <c r="AA35" s="53" t="str">
        <f t="shared" ref="AA35" si="123">IF(TEXT(AA37,"mmm")=TEXT(Z37,"mmm"),"",LOWER(TEXT(AA37,"mmm")))</f>
        <v/>
      </c>
      <c r="AB35" s="53" t="str">
        <f t="shared" ref="AB35" si="124">IF(TEXT(AB37,"mmm")=TEXT(AA37,"mmm"),"",LOWER(TEXT(AB37,"mmm")))</f>
        <v/>
      </c>
      <c r="AC35" s="53" t="str">
        <f t="shared" ref="AC35" si="125">IF(TEXT(AC37,"mmm")=TEXT(AB37,"mmm"),"",LOWER(TEXT(AC37,"mmm")))</f>
        <v/>
      </c>
      <c r="AD35" s="53" t="str">
        <f t="shared" ref="AD35" si="126">IF(TEXT(AD37,"mmm")=TEXT(AC37,"mmm"),"",LOWER(TEXT(AD37,"mmm")))</f>
        <v/>
      </c>
      <c r="AE35" s="2"/>
    </row>
    <row r="36" spans="2:31" ht="24.75" customHeight="1" x14ac:dyDescent="0.2">
      <c r="B36" s="5"/>
      <c r="C36" s="48" t="s">
        <v>21</v>
      </c>
      <c r="D36" s="48" t="s">
        <v>22</v>
      </c>
      <c r="E36" s="48" t="s">
        <v>23</v>
      </c>
      <c r="F36" s="48" t="s">
        <v>24</v>
      </c>
      <c r="G36" s="48" t="s">
        <v>25</v>
      </c>
      <c r="H36" s="48" t="s">
        <v>26</v>
      </c>
      <c r="I36" s="48" t="s">
        <v>27</v>
      </c>
      <c r="J36" s="48" t="s">
        <v>21</v>
      </c>
      <c r="K36" s="48" t="s">
        <v>22</v>
      </c>
      <c r="L36" s="48" t="s">
        <v>23</v>
      </c>
      <c r="M36" s="48" t="s">
        <v>24</v>
      </c>
      <c r="N36" s="48" t="s">
        <v>25</v>
      </c>
      <c r="O36" s="48" t="s">
        <v>26</v>
      </c>
      <c r="P36" s="48" t="s">
        <v>27</v>
      </c>
      <c r="Q36" s="48" t="s">
        <v>21</v>
      </c>
      <c r="R36" s="48" t="s">
        <v>22</v>
      </c>
      <c r="S36" s="48" t="s">
        <v>23</v>
      </c>
      <c r="T36" s="48" t="s">
        <v>24</v>
      </c>
      <c r="U36" s="48" t="s">
        <v>25</v>
      </c>
      <c r="V36" s="48" t="s">
        <v>26</v>
      </c>
      <c r="W36" s="48" t="s">
        <v>27</v>
      </c>
      <c r="X36" s="49" t="s">
        <v>21</v>
      </c>
      <c r="Y36" s="49" t="s">
        <v>22</v>
      </c>
      <c r="Z36" s="49" t="s">
        <v>23</v>
      </c>
      <c r="AA36" s="49" t="s">
        <v>24</v>
      </c>
      <c r="AB36" s="49" t="s">
        <v>25</v>
      </c>
      <c r="AC36" s="49" t="s">
        <v>28</v>
      </c>
      <c r="AD36" s="49" t="s">
        <v>27</v>
      </c>
      <c r="AE36" s="2"/>
    </row>
    <row r="37" spans="2:31" ht="24.75" customHeight="1" thickBot="1" x14ac:dyDescent="0.25">
      <c r="B37" s="10"/>
      <c r="C37" s="54">
        <v>29</v>
      </c>
      <c r="D37" s="54">
        <f>C37+1</f>
        <v>30</v>
      </c>
      <c r="E37" s="54">
        <v>1</v>
      </c>
      <c r="F37" s="54">
        <f t="shared" ref="F37" si="127">E37+1</f>
        <v>2</v>
      </c>
      <c r="G37" s="54">
        <f t="shared" ref="G37" si="128">F37+1</f>
        <v>3</v>
      </c>
      <c r="H37" s="54">
        <f t="shared" ref="H37" si="129">G37+1</f>
        <v>4</v>
      </c>
      <c r="I37" s="54">
        <f t="shared" ref="I37" si="130">H37+1</f>
        <v>5</v>
      </c>
      <c r="J37" s="54">
        <f t="shared" ref="J37" si="131">I37+1</f>
        <v>6</v>
      </c>
      <c r="K37" s="54">
        <f t="shared" ref="K37" si="132">J37+1</f>
        <v>7</v>
      </c>
      <c r="L37" s="54">
        <f t="shared" ref="L37" si="133">K37+1</f>
        <v>8</v>
      </c>
      <c r="M37" s="54">
        <f t="shared" ref="M37" si="134">L37+1</f>
        <v>9</v>
      </c>
      <c r="N37" s="54">
        <f t="shared" ref="N37" si="135">M37+1</f>
        <v>10</v>
      </c>
      <c r="O37" s="54">
        <f t="shared" ref="O37" si="136">N37+1</f>
        <v>11</v>
      </c>
      <c r="P37" s="54">
        <f t="shared" ref="P37" si="137">O37+1</f>
        <v>12</v>
      </c>
      <c r="Q37" s="54">
        <f t="shared" ref="Q37" si="138">P37+1</f>
        <v>13</v>
      </c>
      <c r="R37" s="54">
        <f t="shared" ref="R37" si="139">Q37+1</f>
        <v>14</v>
      </c>
      <c r="S37" s="54">
        <f t="shared" ref="S37" si="140">R37+1</f>
        <v>15</v>
      </c>
      <c r="T37" s="54">
        <f t="shared" ref="T37" si="141">S37+1</f>
        <v>16</v>
      </c>
      <c r="U37" s="54">
        <f t="shared" ref="U37" si="142">T37+1</f>
        <v>17</v>
      </c>
      <c r="V37" s="54">
        <f t="shared" ref="V37" si="143">U37+1</f>
        <v>18</v>
      </c>
      <c r="W37" s="54">
        <f t="shared" ref="W37" si="144">V37+1</f>
        <v>19</v>
      </c>
      <c r="X37" s="55">
        <f t="shared" ref="X37" si="145">W37+1</f>
        <v>20</v>
      </c>
      <c r="Y37" s="55">
        <f t="shared" ref="Y37" si="146">X37+1</f>
        <v>21</v>
      </c>
      <c r="Z37" s="55">
        <f t="shared" ref="Z37" si="147">Y37+1</f>
        <v>22</v>
      </c>
      <c r="AA37" s="55">
        <f t="shared" ref="AA37" si="148">Z37+1</f>
        <v>23</v>
      </c>
      <c r="AB37" s="55">
        <f t="shared" ref="AB37" si="149">AA37+1</f>
        <v>24</v>
      </c>
      <c r="AC37" s="55">
        <f t="shared" ref="AC37" si="150">AB37+1</f>
        <v>25</v>
      </c>
      <c r="AD37" s="55">
        <f t="shared" ref="AD37" si="151">AC37+1</f>
        <v>26</v>
      </c>
      <c r="AE37" s="12"/>
    </row>
    <row r="38" spans="2:31" ht="24.75" customHeight="1" x14ac:dyDescent="0.2">
      <c r="B38" s="8" t="s">
        <v>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4"/>
      <c r="Z38" s="15"/>
      <c r="AA38" s="14"/>
      <c r="AB38" s="15"/>
      <c r="AC38" s="14"/>
      <c r="AD38" s="15"/>
      <c r="AE38" s="11"/>
    </row>
    <row r="39" spans="2:31" ht="24.75" customHeight="1" x14ac:dyDescent="0.2">
      <c r="B39" s="9" t="s">
        <v>7</v>
      </c>
      <c r="C39" s="84"/>
      <c r="D39" s="81" t="s">
        <v>78</v>
      </c>
      <c r="E39" s="84"/>
      <c r="F39" s="84"/>
      <c r="G39" s="85"/>
      <c r="H39" s="84"/>
      <c r="I39" s="84"/>
      <c r="J39" s="84"/>
      <c r="K39" s="86" t="s">
        <v>81</v>
      </c>
      <c r="L39" s="18"/>
      <c r="M39" s="18"/>
      <c r="N39" s="18"/>
      <c r="O39" s="18"/>
      <c r="P39" s="18"/>
      <c r="Q39" s="18"/>
      <c r="R39" s="29"/>
      <c r="S39" s="29"/>
      <c r="T39" s="29"/>
      <c r="U39" s="29"/>
      <c r="V39" s="29"/>
      <c r="W39" s="29"/>
      <c r="X39" s="29"/>
      <c r="Y39" s="87" t="s">
        <v>83</v>
      </c>
      <c r="Z39" s="60"/>
      <c r="AA39" s="60"/>
      <c r="AB39" s="60"/>
      <c r="AC39" s="60"/>
      <c r="AD39" s="60"/>
      <c r="AE39" s="13"/>
    </row>
    <row r="40" spans="2:31" ht="24.75" customHeight="1" x14ac:dyDescent="0.2">
      <c r="B40" s="9" t="s">
        <v>9</v>
      </c>
      <c r="C40" s="84"/>
      <c r="D40" s="84"/>
      <c r="E40" s="84"/>
      <c r="F40" s="84"/>
      <c r="G40" s="84"/>
      <c r="H40" s="84"/>
      <c r="I40" s="84"/>
      <c r="J40" s="84"/>
      <c r="K40" s="80" t="s">
        <v>80</v>
      </c>
      <c r="L40" s="34"/>
      <c r="M40" s="77"/>
      <c r="N40" s="34"/>
      <c r="O40" s="34"/>
      <c r="P40" s="34"/>
      <c r="Q40" s="34"/>
      <c r="R40" s="29"/>
      <c r="S40" s="29"/>
      <c r="T40" s="74" t="s">
        <v>82</v>
      </c>
      <c r="U40" s="29"/>
      <c r="V40" s="29"/>
      <c r="W40" s="29"/>
      <c r="X40" s="29"/>
      <c r="Y40" s="60"/>
      <c r="Z40" s="60"/>
      <c r="AA40" s="60"/>
      <c r="AB40" s="60"/>
      <c r="AC40" s="60"/>
      <c r="AD40" s="60"/>
      <c r="AE40" s="13"/>
    </row>
    <row r="41" spans="2:31" ht="24.75" customHeight="1" x14ac:dyDescent="0.2">
      <c r="B41" s="9" t="s">
        <v>13</v>
      </c>
      <c r="C41" s="23"/>
      <c r="D41" s="82" t="s">
        <v>79</v>
      </c>
      <c r="E41" s="21"/>
      <c r="F41" s="21"/>
      <c r="G41" s="23"/>
      <c r="H41" s="21"/>
      <c r="I41" s="21"/>
      <c r="J41" s="21"/>
      <c r="K41" s="18"/>
      <c r="L41" s="18"/>
      <c r="M41" s="20"/>
      <c r="N41" s="20"/>
      <c r="O41" s="20"/>
      <c r="P41" s="18"/>
      <c r="Q41" s="18"/>
      <c r="R41" s="29"/>
      <c r="S41" s="29"/>
      <c r="T41" s="29"/>
      <c r="U41" s="29"/>
      <c r="V41" s="29"/>
      <c r="W41" s="29"/>
      <c r="X41" s="29"/>
      <c r="Y41" s="88" t="s">
        <v>88</v>
      </c>
      <c r="Z41" s="24"/>
      <c r="AA41" s="24"/>
      <c r="AB41" s="24"/>
      <c r="AC41" s="24"/>
      <c r="AD41" s="24"/>
      <c r="AE41" s="13"/>
    </row>
    <row r="42" spans="2:31" ht="24.75" customHeight="1" x14ac:dyDescent="0.2">
      <c r="B42" s="9" t="s">
        <v>89</v>
      </c>
      <c r="C42" s="21"/>
      <c r="D42" s="21"/>
      <c r="E42" s="21"/>
      <c r="F42" s="21"/>
      <c r="G42" s="21"/>
      <c r="H42" s="21"/>
      <c r="I42" s="21"/>
      <c r="J42" s="21"/>
      <c r="K42" s="77"/>
      <c r="L42" s="77"/>
      <c r="M42" s="77"/>
      <c r="N42" s="77"/>
      <c r="O42" s="77"/>
      <c r="P42" s="77"/>
      <c r="Q42" s="77"/>
      <c r="R42" s="29"/>
      <c r="S42" s="29"/>
      <c r="T42" s="29"/>
      <c r="U42" s="29"/>
      <c r="V42" s="29"/>
      <c r="W42" s="29"/>
      <c r="X42" s="29"/>
      <c r="Y42" s="24"/>
      <c r="Z42" s="24"/>
      <c r="AA42" s="24"/>
      <c r="AB42" s="24"/>
      <c r="AC42" s="24"/>
      <c r="AD42" s="24"/>
      <c r="AE42" s="13"/>
    </row>
    <row r="43" spans="2:31" ht="24.75" customHeight="1" x14ac:dyDescent="0.2">
      <c r="B43" s="9" t="s">
        <v>90</v>
      </c>
      <c r="C43" s="21"/>
      <c r="D43" s="21"/>
      <c r="E43" s="21"/>
      <c r="F43" s="21"/>
      <c r="G43" s="21"/>
      <c r="H43" s="21"/>
      <c r="I43" s="21"/>
      <c r="J43" s="21"/>
      <c r="K43" s="92"/>
      <c r="L43" s="92"/>
      <c r="M43" s="92"/>
      <c r="N43" s="92"/>
      <c r="O43" s="92"/>
      <c r="P43" s="92"/>
      <c r="Q43" s="92"/>
      <c r="R43" s="29"/>
      <c r="S43" s="29"/>
      <c r="T43" s="29"/>
      <c r="U43" s="29"/>
      <c r="V43" s="28"/>
      <c r="W43" s="28"/>
      <c r="X43" s="28"/>
      <c r="Y43" s="62"/>
      <c r="Z43" s="62"/>
      <c r="AA43" s="62"/>
      <c r="AB43" s="62"/>
      <c r="AC43" s="62"/>
      <c r="AD43" s="60"/>
      <c r="AE43" s="13"/>
    </row>
    <row r="44" spans="2:31" ht="24.75" customHeight="1" x14ac:dyDescent="0.35">
      <c r="B44" s="5"/>
      <c r="C44" s="111" t="s">
        <v>49</v>
      </c>
      <c r="D44" s="111"/>
      <c r="E44" s="111"/>
      <c r="F44" s="111"/>
      <c r="G44" s="111"/>
      <c r="H44" s="111"/>
      <c r="I44" s="111"/>
      <c r="J44" s="111" t="s">
        <v>50</v>
      </c>
      <c r="K44" s="111"/>
      <c r="L44" s="111"/>
      <c r="M44" s="111"/>
      <c r="N44" s="111"/>
      <c r="O44" s="111"/>
      <c r="P44" s="111"/>
      <c r="Q44" s="111" t="s">
        <v>51</v>
      </c>
      <c r="R44" s="111"/>
      <c r="S44" s="111"/>
      <c r="T44" s="111"/>
      <c r="U44" s="111"/>
      <c r="V44" s="111"/>
      <c r="W44" s="111"/>
      <c r="X44" s="111" t="s">
        <v>52</v>
      </c>
      <c r="Y44" s="111"/>
      <c r="Z44" s="111"/>
      <c r="AA44" s="111"/>
      <c r="AB44" s="111"/>
      <c r="AC44" s="111"/>
      <c r="AD44" s="111"/>
      <c r="AE44" s="2"/>
    </row>
    <row r="45" spans="2:31" ht="24.75" customHeight="1" x14ac:dyDescent="0.2">
      <c r="B45" s="5"/>
      <c r="C45" s="45" t="s">
        <v>57</v>
      </c>
      <c r="D45" s="45" t="str">
        <f>IF(TEXT(D47,"mmm")=TEXT(C47,"mmm"),"",LOWER(TEXT(D47,"mmm")))</f>
        <v/>
      </c>
      <c r="E45" s="45" t="str">
        <f t="shared" ref="E45" si="152">IF(TEXT(E47,"mmm")=TEXT(D47,"mmm"),"",LOWER(TEXT(E47,"mmm")))</f>
        <v/>
      </c>
      <c r="F45" s="45"/>
      <c r="G45" s="45" t="str">
        <f t="shared" ref="G45" si="153">IF(TEXT(G47,"mmm")=TEXT(F47,"mmm"),"",LOWER(TEXT(G47,"mmm")))</f>
        <v/>
      </c>
      <c r="H45" s="45" t="s">
        <v>58</v>
      </c>
      <c r="I45" s="45" t="str">
        <f t="shared" ref="I45" si="154">IF(TEXT(I47,"mmm")=TEXT(H47,"mmm"),"",LOWER(TEXT(I47,"mmm")))</f>
        <v/>
      </c>
      <c r="J45" s="45" t="s">
        <v>58</v>
      </c>
      <c r="K45" s="45" t="str">
        <f t="shared" ref="K45" si="155">IF(TEXT(K47,"mmm")=TEXT(J47,"mmm"),"",LOWER(TEXT(K47,"mmm")))</f>
        <v/>
      </c>
      <c r="L45" s="45" t="str">
        <f t="shared" ref="L45" si="156">IF(TEXT(L47,"mmm")=TEXT(K47,"mmm"),"",LOWER(TEXT(L47,"mmm")))</f>
        <v/>
      </c>
      <c r="M45" s="45" t="str">
        <f t="shared" ref="M45" si="157">IF(TEXT(M47,"mmm")=TEXT(L47,"mmm"),"",LOWER(TEXT(M47,"mmm")))</f>
        <v/>
      </c>
      <c r="N45" s="45" t="str">
        <f t="shared" ref="N45" si="158">IF(TEXT(N47,"mmm")=TEXT(M47,"mmm"),"",LOWER(TEXT(N47,"mmm")))</f>
        <v/>
      </c>
      <c r="O45" s="45" t="str">
        <f t="shared" ref="O45" si="159">IF(TEXT(O47,"mmm")=TEXT(N47,"mmm"),"",LOWER(TEXT(O47,"mmm")))</f>
        <v/>
      </c>
      <c r="P45" s="45" t="str">
        <f t="shared" ref="P45" si="160">IF(TEXT(P47,"mmm")=TEXT(O47,"mmm"),"",LOWER(TEXT(P47,"mmm")))</f>
        <v/>
      </c>
      <c r="Q45" s="45" t="s">
        <v>58</v>
      </c>
      <c r="R45" s="45" t="str">
        <f t="shared" ref="R45" si="161">IF(TEXT(R47,"mmm")=TEXT(Q47,"mmm"),"",LOWER(TEXT(R47,"mmm")))</f>
        <v/>
      </c>
      <c r="S45" s="45" t="str">
        <f t="shared" ref="S45" si="162">IF(TEXT(S47,"mmm")=TEXT(R47,"mmm"),"",LOWER(TEXT(S47,"mmm")))</f>
        <v/>
      </c>
      <c r="T45" s="45" t="str">
        <f t="shared" ref="T45" si="163">IF(TEXT(T47,"mmm")=TEXT(S47,"mmm"),"",LOWER(TEXT(T47,"mmm")))</f>
        <v/>
      </c>
      <c r="U45" s="45" t="str">
        <f t="shared" ref="U45" si="164">IF(TEXT(U47,"mmm")=TEXT(T47,"mmm"),"",LOWER(TEXT(U47,"mmm")))</f>
        <v/>
      </c>
      <c r="V45" s="45" t="str">
        <f t="shared" ref="V45" si="165">IF(TEXT(V47,"mmm")=TEXT(U47,"mmm"),"",LOWER(TEXT(V47,"mmm")))</f>
        <v/>
      </c>
      <c r="W45" s="45" t="str">
        <f t="shared" ref="W45" si="166">IF(TEXT(W47,"mmm")=TEXT(V47,"mmm"),"",LOWER(TEXT(W47,"mmm")))</f>
        <v/>
      </c>
      <c r="X45" s="50" t="s">
        <v>58</v>
      </c>
      <c r="Y45" s="46" t="str">
        <f t="shared" ref="Y45" si="167">IF(TEXT(Y47,"mmm")=TEXT(X47,"mmm"),"",LOWER(TEXT(Y47,"mmm")))</f>
        <v/>
      </c>
      <c r="Z45" s="46" t="str">
        <f t="shared" ref="Z45" si="168">IF(TEXT(Z47,"mmm")=TEXT(Y47,"mmm"),"",LOWER(TEXT(Z47,"mmm")))</f>
        <v/>
      </c>
      <c r="AA45" s="46" t="str">
        <f t="shared" ref="AA45" si="169">IF(TEXT(AA47,"mmm")=TEXT(Z47,"mmm"),"",LOWER(TEXT(AA47,"mmm")))</f>
        <v/>
      </c>
      <c r="AB45" s="46" t="str">
        <f t="shared" ref="AB45" si="170">IF(TEXT(AB47,"mmm")=TEXT(AA47,"mmm"),"",LOWER(TEXT(AB47,"mmm")))</f>
        <v/>
      </c>
      <c r="AC45" s="46" t="str">
        <f t="shared" ref="AC45" si="171">IF(TEXT(AC47,"mmm")=TEXT(AB47,"mmm"),"",LOWER(TEXT(AC47,"mmm")))</f>
        <v/>
      </c>
      <c r="AD45" s="46" t="str">
        <f t="shared" ref="AD45" si="172">IF(TEXT(AD47,"mmm")=TEXT(AC47,"mmm"),"",LOWER(TEXT(AD47,"mmm")))</f>
        <v/>
      </c>
      <c r="AE45" s="2"/>
    </row>
    <row r="46" spans="2:31" ht="24.75" customHeight="1" x14ac:dyDescent="0.2">
      <c r="B46" s="5"/>
      <c r="C46" s="48" t="s">
        <v>21</v>
      </c>
      <c r="D46" s="48" t="s">
        <v>22</v>
      </c>
      <c r="E46" s="48" t="s">
        <v>23</v>
      </c>
      <c r="F46" s="48" t="s">
        <v>24</v>
      </c>
      <c r="G46" s="48" t="s">
        <v>25</v>
      </c>
      <c r="H46" s="48" t="s">
        <v>26</v>
      </c>
      <c r="I46" s="48" t="s">
        <v>27</v>
      </c>
      <c r="J46" s="48" t="s">
        <v>21</v>
      </c>
      <c r="K46" s="48" t="s">
        <v>22</v>
      </c>
      <c r="L46" s="48" t="s">
        <v>23</v>
      </c>
      <c r="M46" s="48" t="s">
        <v>24</v>
      </c>
      <c r="N46" s="48" t="s">
        <v>25</v>
      </c>
      <c r="O46" s="48" t="s">
        <v>26</v>
      </c>
      <c r="P46" s="48" t="s">
        <v>27</v>
      </c>
      <c r="Q46" s="48" t="s">
        <v>21</v>
      </c>
      <c r="R46" s="48" t="s">
        <v>22</v>
      </c>
      <c r="S46" s="48" t="s">
        <v>23</v>
      </c>
      <c r="T46" s="48" t="s">
        <v>24</v>
      </c>
      <c r="U46" s="48" t="s">
        <v>25</v>
      </c>
      <c r="V46" s="48" t="s">
        <v>26</v>
      </c>
      <c r="W46" s="48" t="s">
        <v>27</v>
      </c>
      <c r="X46" s="49" t="s">
        <v>21</v>
      </c>
      <c r="Y46" s="49" t="s">
        <v>22</v>
      </c>
      <c r="Z46" s="49" t="s">
        <v>23</v>
      </c>
      <c r="AA46" s="49" t="s">
        <v>24</v>
      </c>
      <c r="AB46" s="49" t="s">
        <v>25</v>
      </c>
      <c r="AC46" s="49" t="s">
        <v>28</v>
      </c>
      <c r="AD46" s="49" t="s">
        <v>27</v>
      </c>
      <c r="AE46" s="2"/>
    </row>
    <row r="47" spans="2:31" ht="24.75" customHeight="1" thickBot="1" x14ac:dyDescent="0.25">
      <c r="B47" s="10"/>
      <c r="C47" s="47">
        <v>27</v>
      </c>
      <c r="D47" s="47">
        <v>28</v>
      </c>
      <c r="E47" s="47">
        <f t="shared" ref="E47" si="173">D47+1</f>
        <v>29</v>
      </c>
      <c r="F47" s="47">
        <f t="shared" ref="F47" si="174">E47+1</f>
        <v>30</v>
      </c>
      <c r="G47" s="47">
        <f t="shared" ref="G47" si="175">F47+1</f>
        <v>31</v>
      </c>
      <c r="H47" s="47">
        <f t="shared" ref="H47" si="176">G47+1</f>
        <v>32</v>
      </c>
      <c r="I47" s="47">
        <f t="shared" ref="I47" si="177">H47+1</f>
        <v>33</v>
      </c>
      <c r="J47" s="47">
        <f t="shared" ref="J47" si="178">I47+1</f>
        <v>34</v>
      </c>
      <c r="K47" s="47">
        <f t="shared" ref="K47" si="179">J47+1</f>
        <v>35</v>
      </c>
      <c r="L47" s="47">
        <f t="shared" ref="L47" si="180">K47+1</f>
        <v>36</v>
      </c>
      <c r="M47" s="47">
        <f t="shared" ref="M47" si="181">L47+1</f>
        <v>37</v>
      </c>
      <c r="N47" s="47">
        <f t="shared" ref="N47" si="182">M47+1</f>
        <v>38</v>
      </c>
      <c r="O47" s="47">
        <f t="shared" ref="O47" si="183">N47+1</f>
        <v>39</v>
      </c>
      <c r="P47" s="47">
        <f t="shared" ref="P47" si="184">O47+1</f>
        <v>40</v>
      </c>
      <c r="Q47" s="47">
        <f t="shared" ref="Q47" si="185">P47+1</f>
        <v>41</v>
      </c>
      <c r="R47" s="47">
        <f t="shared" ref="R47" si="186">Q47+1</f>
        <v>42</v>
      </c>
      <c r="S47" s="47">
        <f t="shared" ref="S47" si="187">R47+1</f>
        <v>43</v>
      </c>
      <c r="T47" s="47">
        <f t="shared" ref="T47" si="188">S47+1</f>
        <v>44</v>
      </c>
      <c r="U47" s="47">
        <f t="shared" ref="U47" si="189">T47+1</f>
        <v>45</v>
      </c>
      <c r="V47" s="47">
        <f t="shared" ref="V47" si="190">U47+1</f>
        <v>46</v>
      </c>
      <c r="W47" s="47">
        <f t="shared" ref="W47" si="191">V47+1</f>
        <v>47</v>
      </c>
      <c r="X47" s="51">
        <f t="shared" ref="X47" si="192">W47+1</f>
        <v>48</v>
      </c>
      <c r="Y47" s="51">
        <f t="shared" ref="Y47" si="193">X47+1</f>
        <v>49</v>
      </c>
      <c r="Z47" s="51">
        <f t="shared" ref="Z47" si="194">Y47+1</f>
        <v>50</v>
      </c>
      <c r="AA47" s="51">
        <f t="shared" ref="AA47" si="195">Z47+1</f>
        <v>51</v>
      </c>
      <c r="AB47" s="51">
        <f t="shared" ref="AB47" si="196">AA47+1</f>
        <v>52</v>
      </c>
      <c r="AC47" s="51">
        <f t="shared" ref="AC47" si="197">AB47+1</f>
        <v>53</v>
      </c>
      <c r="AD47" s="51">
        <f>AC47+1</f>
        <v>54</v>
      </c>
      <c r="AE47" s="12"/>
    </row>
    <row r="48" spans="2:31" ht="24.75" customHeight="1" x14ac:dyDescent="0.2">
      <c r="B48" s="8" t="s">
        <v>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4"/>
      <c r="Z48" s="15"/>
      <c r="AA48" s="14"/>
      <c r="AB48" s="15"/>
      <c r="AC48" s="14"/>
      <c r="AD48" s="15"/>
      <c r="AE48" s="11"/>
    </row>
    <row r="49" spans="2:31" ht="24.75" customHeight="1" x14ac:dyDescent="0.2">
      <c r="B49" s="9" t="s">
        <v>7</v>
      </c>
      <c r="C49" s="60"/>
      <c r="D49" s="34"/>
      <c r="E49" s="34"/>
      <c r="F49" s="34"/>
      <c r="G49" s="34"/>
      <c r="H49" s="34"/>
      <c r="I49" s="34"/>
      <c r="J49" s="34"/>
      <c r="K49" s="21"/>
      <c r="L49" s="21"/>
      <c r="M49" s="21"/>
      <c r="N49" s="21"/>
      <c r="O49" s="21"/>
      <c r="P49" s="21"/>
      <c r="Q49" s="21"/>
      <c r="R49" s="24"/>
      <c r="S49" s="24"/>
      <c r="T49" s="24"/>
      <c r="U49" s="24"/>
      <c r="V49" s="88" t="s">
        <v>85</v>
      </c>
      <c r="W49" s="24"/>
      <c r="X49" s="24"/>
      <c r="Y49" s="24"/>
      <c r="Z49" s="24"/>
      <c r="AA49" s="24"/>
      <c r="AB49" s="24"/>
      <c r="AC49" s="24"/>
      <c r="AD49" s="24"/>
      <c r="AE49" s="13"/>
    </row>
    <row r="50" spans="2:31" ht="24.75" customHeight="1" x14ac:dyDescent="0.2">
      <c r="B50" s="9" t="s">
        <v>9</v>
      </c>
      <c r="C50" s="60"/>
      <c r="D50" s="78" t="s">
        <v>87</v>
      </c>
      <c r="E50" s="34"/>
      <c r="F50" s="34"/>
      <c r="G50" s="34"/>
      <c r="H50" s="34"/>
      <c r="I50" s="34"/>
      <c r="J50" s="34"/>
      <c r="K50" s="21"/>
      <c r="L50" s="21"/>
      <c r="M50" s="82" t="s">
        <v>84</v>
      </c>
      <c r="N50" s="21"/>
      <c r="O50" s="21"/>
      <c r="P50" s="21"/>
      <c r="Q50" s="21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13"/>
    </row>
    <row r="51" spans="2:31" ht="24.75" customHeight="1" x14ac:dyDescent="0.2">
      <c r="B51" s="9" t="s">
        <v>13</v>
      </c>
      <c r="C51" s="24"/>
      <c r="D51" s="34"/>
      <c r="E51" s="34"/>
      <c r="F51" s="34"/>
      <c r="G51" s="34"/>
      <c r="H51" s="34"/>
      <c r="I51" s="34"/>
      <c r="J51" s="34"/>
      <c r="K51" s="21"/>
      <c r="L51" s="21"/>
      <c r="M51" s="21"/>
      <c r="N51" s="21"/>
      <c r="O51" s="21"/>
      <c r="P51" s="21"/>
      <c r="Q51" s="21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13"/>
    </row>
    <row r="52" spans="2:31" ht="24.75" customHeight="1" x14ac:dyDescent="0.2">
      <c r="B52" s="9" t="s">
        <v>89</v>
      </c>
      <c r="C52" s="24"/>
      <c r="D52" s="34"/>
      <c r="E52" s="34"/>
      <c r="F52" s="34"/>
      <c r="G52" s="34"/>
      <c r="H52" s="34"/>
      <c r="I52" s="34"/>
      <c r="J52" s="34"/>
      <c r="K52" s="21"/>
      <c r="L52" s="21"/>
      <c r="M52" s="21"/>
      <c r="N52" s="21"/>
      <c r="O52" s="21"/>
      <c r="P52" s="21"/>
      <c r="Q52" s="21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13"/>
    </row>
    <row r="53" spans="2:31" ht="24.75" customHeight="1" x14ac:dyDescent="0.2">
      <c r="B53" s="9" t="s">
        <v>90</v>
      </c>
      <c r="C53" s="24"/>
      <c r="D53" s="34"/>
      <c r="E53" s="34"/>
      <c r="F53" s="77"/>
      <c r="G53" s="77"/>
      <c r="H53" s="77"/>
      <c r="I53" s="77"/>
      <c r="J53" s="77"/>
      <c r="K53" s="23"/>
      <c r="L53" s="23"/>
      <c r="M53" s="23"/>
      <c r="N53" s="21"/>
      <c r="O53" s="21"/>
      <c r="P53" s="21"/>
      <c r="Q53" s="21"/>
      <c r="R53" s="25"/>
      <c r="S53" s="25"/>
      <c r="T53" s="25"/>
      <c r="U53" s="25"/>
      <c r="V53" s="25"/>
      <c r="W53" s="25"/>
      <c r="X53" s="24"/>
      <c r="Y53" s="24"/>
      <c r="Z53" s="25"/>
      <c r="AA53" s="25"/>
      <c r="AB53" s="25"/>
      <c r="AC53" s="25"/>
      <c r="AD53" s="25"/>
      <c r="AE53" s="13"/>
    </row>
    <row r="54" spans="2:31" ht="24.75" customHeight="1" x14ac:dyDescent="0.35">
      <c r="B54" s="5"/>
      <c r="C54" s="110" t="s">
        <v>53</v>
      </c>
      <c r="D54" s="110"/>
      <c r="E54" s="110"/>
      <c r="F54" s="110"/>
      <c r="G54" s="110"/>
      <c r="H54" s="110"/>
      <c r="I54" s="110"/>
      <c r="J54" s="110" t="s">
        <v>54</v>
      </c>
      <c r="K54" s="110"/>
      <c r="L54" s="110"/>
      <c r="M54" s="110"/>
      <c r="N54" s="110"/>
      <c r="O54" s="110"/>
      <c r="P54" s="110"/>
      <c r="Q54" s="110" t="s">
        <v>55</v>
      </c>
      <c r="R54" s="110"/>
      <c r="S54" s="110"/>
      <c r="T54" s="110"/>
      <c r="U54" s="110"/>
      <c r="V54" s="110"/>
      <c r="W54" s="110"/>
      <c r="X54" s="110" t="s">
        <v>56</v>
      </c>
      <c r="Y54" s="110"/>
      <c r="Z54" s="110"/>
      <c r="AA54" s="110"/>
      <c r="AB54" s="110"/>
      <c r="AC54" s="110"/>
      <c r="AD54" s="110"/>
      <c r="AE54" s="2"/>
    </row>
    <row r="55" spans="2:31" ht="24.75" customHeight="1" x14ac:dyDescent="0.2">
      <c r="B55" s="5"/>
      <c r="C55" s="52" t="s">
        <v>58</v>
      </c>
      <c r="D55" s="52" t="str">
        <f>IF(TEXT(D57,"mmm")=TEXT(C57,"mmm"),"",LOWER(TEXT(D57,"mmm")))</f>
        <v/>
      </c>
      <c r="E55" s="52" t="str">
        <f t="shared" ref="E55" si="198">IF(TEXT(E57,"mmm")=TEXT(D57,"mmm"),"",LOWER(TEXT(E57,"mmm")))</f>
        <v/>
      </c>
      <c r="F55" s="52" t="str">
        <f t="shared" ref="F55" si="199">IF(TEXT(F57,"mmm")=TEXT(E57,"mmm"),"",LOWER(TEXT(F57,"mmm")))</f>
        <v/>
      </c>
      <c r="G55" s="52" t="str">
        <f t="shared" ref="G55" si="200">IF(TEXT(G57,"mmm")=TEXT(F57,"mmm"),"",LOWER(TEXT(G57,"mmm")))</f>
        <v/>
      </c>
      <c r="H55" s="52" t="str">
        <f t="shared" ref="H55" si="201">IF(TEXT(H57,"mmm")=TEXT(G57,"mmm"),"",LOWER(TEXT(H57,"mmm")))</f>
        <v/>
      </c>
      <c r="I55" s="52" t="str">
        <f t="shared" ref="I55" si="202">IF(TEXT(I57,"mmm")=TEXT(H57,"mmm"),"",LOWER(TEXT(I57,"mmm")))</f>
        <v/>
      </c>
      <c r="J55" s="52" t="s">
        <v>59</v>
      </c>
      <c r="K55" s="52"/>
      <c r="L55" s="52" t="str">
        <f t="shared" ref="L55" si="203">IF(TEXT(L57,"mmm")=TEXT(K57,"mmm"),"",LOWER(TEXT(L57,"mmm")))</f>
        <v/>
      </c>
      <c r="M55" s="52" t="str">
        <f t="shared" ref="M55" si="204">IF(TEXT(M57,"mmm")=TEXT(L57,"mmm"),"",LOWER(TEXT(M57,"mmm")))</f>
        <v/>
      </c>
      <c r="N55" s="52" t="str">
        <f t="shared" ref="N55" si="205">IF(TEXT(N57,"mmm")=TEXT(M57,"mmm"),"",LOWER(TEXT(N57,"mmm")))</f>
        <v/>
      </c>
      <c r="O55" s="52" t="str">
        <f t="shared" ref="O55" si="206">IF(TEXT(O57,"mmm")=TEXT(N57,"mmm"),"",LOWER(TEXT(O57,"mmm")))</f>
        <v/>
      </c>
      <c r="P55" s="52" t="str">
        <f t="shared" ref="P55" si="207">IF(TEXT(P57,"mmm")=TEXT(O57,"mmm"),"",LOWER(TEXT(P57,"mmm")))</f>
        <v/>
      </c>
      <c r="Q55" s="52" t="s">
        <v>59</v>
      </c>
      <c r="R55" s="52" t="str">
        <f t="shared" ref="R55" si="208">IF(TEXT(R57,"mmm")=TEXT(Q57,"mmm"),"",LOWER(TEXT(R57,"mmm")))</f>
        <v/>
      </c>
      <c r="S55" s="52" t="str">
        <f t="shared" ref="S55" si="209">IF(TEXT(S57,"mmm")=TEXT(R57,"mmm"),"",LOWER(TEXT(S57,"mmm")))</f>
        <v/>
      </c>
      <c r="T55" s="52" t="str">
        <f t="shared" ref="T55" si="210">IF(TEXT(T57,"mmm")=TEXT(S57,"mmm"),"",LOWER(TEXT(T57,"mmm")))</f>
        <v/>
      </c>
      <c r="U55" s="52" t="str">
        <f t="shared" ref="U55" si="211">IF(TEXT(U57,"mmm")=TEXT(T57,"mmm"),"",LOWER(TEXT(U57,"mmm")))</f>
        <v/>
      </c>
      <c r="V55" s="52" t="str">
        <f t="shared" ref="V55" si="212">IF(TEXT(V57,"mmm")=TEXT(U57,"mmm"),"",LOWER(TEXT(V57,"mmm")))</f>
        <v/>
      </c>
      <c r="W55" s="52" t="str">
        <f t="shared" ref="W55" si="213">IF(TEXT(W57,"mmm")=TEXT(V57,"mmm"),"",LOWER(TEXT(W57,"mmm")))</f>
        <v/>
      </c>
      <c r="X55" s="53" t="s">
        <v>59</v>
      </c>
      <c r="Y55" s="53" t="str">
        <f t="shared" ref="Y55" si="214">IF(TEXT(Y57,"mmm")=TEXT(X57,"mmm"),"",LOWER(TEXT(Y57,"mmm")))</f>
        <v/>
      </c>
      <c r="Z55" s="53" t="str">
        <f t="shared" ref="Z55" si="215">IF(TEXT(Z57,"mmm")=TEXT(Y57,"mmm"),"",LOWER(TEXT(Z57,"mmm")))</f>
        <v/>
      </c>
      <c r="AA55" s="53" t="str">
        <f t="shared" ref="AA55" si="216">IF(TEXT(AA57,"mmm")=TEXT(Z57,"mmm"),"",LOWER(TEXT(AA57,"mmm")))</f>
        <v/>
      </c>
      <c r="AB55" s="53" t="str">
        <f t="shared" ref="AB55" si="217">IF(TEXT(AB57,"mmm")=TEXT(AA57,"mmm"),"",LOWER(TEXT(AB57,"mmm")))</f>
        <v/>
      </c>
      <c r="AC55" s="53" t="str">
        <f t="shared" ref="AC55" si="218">IF(TEXT(AC57,"mmm")=TEXT(AB57,"mmm"),"",LOWER(TEXT(AC57,"mmm")))</f>
        <v/>
      </c>
      <c r="AD55" s="53" t="str">
        <f t="shared" ref="AD55" si="219">IF(TEXT(AD57,"mmm")=TEXT(AC57,"mmm"),"",LOWER(TEXT(AD57,"mmm")))</f>
        <v/>
      </c>
      <c r="AE55" s="2"/>
    </row>
    <row r="56" spans="2:31" ht="24.75" customHeight="1" x14ac:dyDescent="0.2">
      <c r="B56" s="5"/>
      <c r="C56" s="48" t="s">
        <v>21</v>
      </c>
      <c r="D56" s="48" t="s">
        <v>22</v>
      </c>
      <c r="E56" s="48" t="s">
        <v>23</v>
      </c>
      <c r="F56" s="48" t="s">
        <v>24</v>
      </c>
      <c r="G56" s="48" t="s">
        <v>25</v>
      </c>
      <c r="H56" s="48" t="s">
        <v>26</v>
      </c>
      <c r="I56" s="48" t="s">
        <v>27</v>
      </c>
      <c r="J56" s="48" t="s">
        <v>21</v>
      </c>
      <c r="K56" s="48" t="s">
        <v>22</v>
      </c>
      <c r="L56" s="48" t="s">
        <v>23</v>
      </c>
      <c r="M56" s="48" t="s">
        <v>24</v>
      </c>
      <c r="N56" s="48" t="s">
        <v>25</v>
      </c>
      <c r="O56" s="48" t="s">
        <v>26</v>
      </c>
      <c r="P56" s="48" t="s">
        <v>27</v>
      </c>
      <c r="Q56" s="48" t="s">
        <v>21</v>
      </c>
      <c r="R56" s="48" t="s">
        <v>22</v>
      </c>
      <c r="S56" s="48" t="s">
        <v>23</v>
      </c>
      <c r="T56" s="48" t="s">
        <v>24</v>
      </c>
      <c r="U56" s="48" t="s">
        <v>25</v>
      </c>
      <c r="V56" s="48" t="s">
        <v>26</v>
      </c>
      <c r="W56" s="48" t="s">
        <v>27</v>
      </c>
      <c r="X56" s="49" t="s">
        <v>21</v>
      </c>
      <c r="Y56" s="49" t="s">
        <v>22</v>
      </c>
      <c r="Z56" s="49" t="s">
        <v>23</v>
      </c>
      <c r="AA56" s="49" t="s">
        <v>24</v>
      </c>
      <c r="AB56" s="49" t="s">
        <v>25</v>
      </c>
      <c r="AC56" s="49" t="s">
        <v>28</v>
      </c>
      <c r="AD56" s="49" t="s">
        <v>27</v>
      </c>
      <c r="AE56" s="2"/>
    </row>
    <row r="57" spans="2:31" ht="24.75" customHeight="1" thickBot="1" x14ac:dyDescent="0.25">
      <c r="B57" s="10"/>
      <c r="C57" s="54">
        <v>24</v>
      </c>
      <c r="D57" s="54">
        <f>C57+1</f>
        <v>25</v>
      </c>
      <c r="E57" s="54">
        <f t="shared" ref="E57" si="220">D57+1</f>
        <v>26</v>
      </c>
      <c r="F57" s="54">
        <f t="shared" ref="F57" si="221">E57+1</f>
        <v>27</v>
      </c>
      <c r="G57" s="54">
        <f t="shared" ref="G57" si="222">F57+1</f>
        <v>28</v>
      </c>
      <c r="H57" s="54">
        <f t="shared" ref="H57" si="223">G57+1</f>
        <v>29</v>
      </c>
      <c r="I57" s="54">
        <f t="shared" ref="I57" si="224">H57+1</f>
        <v>30</v>
      </c>
      <c r="J57" s="54">
        <v>1</v>
      </c>
      <c r="K57" s="54">
        <f t="shared" ref="K57" si="225">J57+1</f>
        <v>2</v>
      </c>
      <c r="L57" s="54">
        <f t="shared" ref="L57" si="226">K57+1</f>
        <v>3</v>
      </c>
      <c r="M57" s="54">
        <f t="shared" ref="M57" si="227">L57+1</f>
        <v>4</v>
      </c>
      <c r="N57" s="54">
        <f t="shared" ref="N57" si="228">M57+1</f>
        <v>5</v>
      </c>
      <c r="O57" s="54">
        <f t="shared" ref="O57" si="229">N57+1</f>
        <v>6</v>
      </c>
      <c r="P57" s="54">
        <f t="shared" ref="P57" si="230">O57+1</f>
        <v>7</v>
      </c>
      <c r="Q57" s="54">
        <f t="shared" ref="Q57" si="231">P57+1</f>
        <v>8</v>
      </c>
      <c r="R57" s="54">
        <f t="shared" ref="R57" si="232">Q57+1</f>
        <v>9</v>
      </c>
      <c r="S57" s="54">
        <f t="shared" ref="S57" si="233">R57+1</f>
        <v>10</v>
      </c>
      <c r="T57" s="54">
        <f t="shared" ref="T57" si="234">S57+1</f>
        <v>11</v>
      </c>
      <c r="U57" s="54">
        <f t="shared" ref="U57" si="235">T57+1</f>
        <v>12</v>
      </c>
      <c r="V57" s="54">
        <f t="shared" ref="V57" si="236">U57+1</f>
        <v>13</v>
      </c>
      <c r="W57" s="54">
        <f t="shared" ref="W57" si="237">V57+1</f>
        <v>14</v>
      </c>
      <c r="X57" s="55">
        <f t="shared" ref="X57" si="238">W57+1</f>
        <v>15</v>
      </c>
      <c r="Y57" s="55">
        <f t="shared" ref="Y57" si="239">X57+1</f>
        <v>16</v>
      </c>
      <c r="Z57" s="55">
        <f t="shared" ref="Z57" si="240">Y57+1</f>
        <v>17</v>
      </c>
      <c r="AA57" s="55">
        <f t="shared" ref="AA57" si="241">Z57+1</f>
        <v>18</v>
      </c>
      <c r="AB57" s="55">
        <f t="shared" ref="AB57" si="242">AA57+1</f>
        <v>19</v>
      </c>
      <c r="AC57" s="55">
        <f t="shared" ref="AC57" si="243">AB57+1</f>
        <v>20</v>
      </c>
      <c r="AD57" s="55">
        <f t="shared" ref="AD57" si="244">AC57+1</f>
        <v>21</v>
      </c>
      <c r="AE57" s="12"/>
    </row>
    <row r="58" spans="2:31" ht="24.75" customHeight="1" x14ac:dyDescent="0.2">
      <c r="B58" s="8" t="s">
        <v>6</v>
      </c>
      <c r="C58" s="14"/>
      <c r="D58" s="15"/>
      <c r="E58" s="14"/>
      <c r="F58" s="15"/>
      <c r="G58" s="14"/>
      <c r="H58" s="15"/>
      <c r="I58" s="14"/>
      <c r="J58" s="15"/>
      <c r="K58" s="14"/>
      <c r="L58" s="15"/>
      <c r="M58" s="14"/>
      <c r="N58" s="15"/>
      <c r="O58" s="14"/>
      <c r="P58" s="15"/>
      <c r="Q58" s="14"/>
      <c r="R58" s="15"/>
      <c r="S58" s="14"/>
      <c r="T58" s="15"/>
      <c r="U58" s="14"/>
      <c r="V58" s="15"/>
      <c r="W58" s="14"/>
      <c r="X58" s="15"/>
      <c r="Y58" s="14"/>
      <c r="Z58" s="15"/>
      <c r="AA58" s="14"/>
      <c r="AB58" s="15"/>
      <c r="AC58" s="14"/>
      <c r="AD58" s="15"/>
      <c r="AE58" s="11"/>
    </row>
    <row r="59" spans="2:31" ht="24.75" customHeight="1" x14ac:dyDescent="0.2">
      <c r="B59" s="9" t="s">
        <v>7</v>
      </c>
      <c r="C59" s="24"/>
      <c r="D59" s="21"/>
      <c r="E59" s="21"/>
      <c r="F59" s="21"/>
      <c r="G59" s="21"/>
      <c r="H59" s="21"/>
      <c r="I59" s="21"/>
      <c r="J59" s="21"/>
      <c r="K59" s="18"/>
      <c r="L59" s="18"/>
      <c r="M59" s="18"/>
      <c r="N59" s="18"/>
      <c r="O59" s="83" t="s">
        <v>77</v>
      </c>
      <c r="P59" s="18"/>
      <c r="Q59" s="18"/>
      <c r="R59" s="18"/>
      <c r="S59" s="18"/>
      <c r="T59" s="18"/>
      <c r="U59" s="18"/>
      <c r="V59" s="18"/>
      <c r="W59" s="18"/>
      <c r="X59" s="18"/>
      <c r="Y59" s="29"/>
      <c r="Z59" s="29"/>
      <c r="AA59" s="29"/>
      <c r="AB59" s="78" t="s">
        <v>71</v>
      </c>
      <c r="AC59" s="34"/>
      <c r="AD59" s="34"/>
      <c r="AE59" s="13"/>
    </row>
    <row r="60" spans="2:31" ht="24.75" customHeight="1" x14ac:dyDescent="0.2">
      <c r="B60" s="9" t="s">
        <v>9</v>
      </c>
      <c r="C60" s="24"/>
      <c r="D60" s="21"/>
      <c r="E60" s="21"/>
      <c r="F60" s="82" t="s">
        <v>76</v>
      </c>
      <c r="G60" s="21"/>
      <c r="H60" s="21"/>
      <c r="I60" s="21"/>
      <c r="J60" s="21"/>
      <c r="K60" s="26"/>
      <c r="L60" s="26"/>
      <c r="M60" s="26"/>
      <c r="N60" s="26"/>
      <c r="O60" s="26"/>
      <c r="P60" s="81" t="s">
        <v>75</v>
      </c>
      <c r="Q60" s="26"/>
      <c r="R60" s="26"/>
      <c r="S60" s="26"/>
      <c r="T60" s="26"/>
      <c r="U60" s="26"/>
      <c r="V60" s="26"/>
      <c r="W60" s="26"/>
      <c r="X60" s="27"/>
      <c r="Y60" s="74" t="s">
        <v>74</v>
      </c>
      <c r="Z60" s="29"/>
      <c r="AA60" s="29"/>
      <c r="AB60" s="78" t="s">
        <v>72</v>
      </c>
      <c r="AC60" s="34"/>
      <c r="AD60" s="34"/>
      <c r="AE60" s="13"/>
    </row>
    <row r="61" spans="2:31" ht="24.75" customHeight="1" x14ac:dyDescent="0.2">
      <c r="B61" s="9" t="s">
        <v>13</v>
      </c>
      <c r="C61" s="26"/>
      <c r="D61" s="21"/>
      <c r="E61" s="21"/>
      <c r="F61" s="21"/>
      <c r="G61" s="21"/>
      <c r="H61" s="21"/>
      <c r="I61" s="21"/>
      <c r="J61" s="21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9"/>
      <c r="Z61" s="29"/>
      <c r="AA61" s="29"/>
      <c r="AB61" s="78" t="s">
        <v>73</v>
      </c>
      <c r="AC61" s="34"/>
      <c r="AD61" s="34"/>
      <c r="AE61" s="13"/>
    </row>
    <row r="62" spans="2:31" ht="24.75" customHeight="1" x14ac:dyDescent="0.2">
      <c r="B62" s="9" t="s">
        <v>89</v>
      </c>
      <c r="C62" s="26"/>
      <c r="D62" s="21"/>
      <c r="E62" s="21"/>
      <c r="F62" s="21"/>
      <c r="G62" s="21"/>
      <c r="H62" s="21"/>
      <c r="I62" s="21"/>
      <c r="J62" s="21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9"/>
      <c r="Z62" s="29"/>
      <c r="AA62" s="29"/>
      <c r="AB62" s="34"/>
      <c r="AC62" s="34"/>
      <c r="AD62" s="34"/>
      <c r="AE62" s="13"/>
    </row>
    <row r="63" spans="2:31" ht="24.75" customHeight="1" x14ac:dyDescent="0.2">
      <c r="B63" s="9" t="s">
        <v>90</v>
      </c>
      <c r="C63" s="24"/>
      <c r="D63" s="21"/>
      <c r="E63" s="21"/>
      <c r="F63" s="23"/>
      <c r="G63" s="23"/>
      <c r="H63" s="23"/>
      <c r="I63" s="23"/>
      <c r="J63" s="23"/>
      <c r="K63" s="20"/>
      <c r="L63" s="20"/>
      <c r="M63" s="20"/>
      <c r="N63" s="18"/>
      <c r="O63" s="18"/>
      <c r="P63" s="18"/>
      <c r="Q63" s="18"/>
      <c r="R63" s="18"/>
      <c r="S63" s="18"/>
      <c r="T63" s="18"/>
      <c r="U63" s="18"/>
      <c r="V63" s="20"/>
      <c r="W63" s="20"/>
      <c r="X63" s="20"/>
      <c r="Y63" s="28"/>
      <c r="Z63" s="28"/>
      <c r="AA63" s="28"/>
      <c r="AB63" s="93"/>
      <c r="AC63" s="93"/>
      <c r="AD63" s="94"/>
      <c r="AE63" s="13"/>
    </row>
    <row r="64" spans="2:31" ht="24.75" customHeight="1" x14ac:dyDescent="0.35">
      <c r="B64" s="5"/>
      <c r="C64" s="110" t="s">
        <v>60</v>
      </c>
      <c r="D64" s="110"/>
      <c r="E64" s="110"/>
      <c r="F64" s="110"/>
      <c r="G64" s="110"/>
      <c r="H64" s="110"/>
      <c r="I64" s="110"/>
      <c r="J64" s="110" t="s">
        <v>61</v>
      </c>
      <c r="K64" s="110"/>
      <c r="L64" s="110"/>
      <c r="M64" s="110"/>
      <c r="N64" s="110"/>
      <c r="O64" s="110"/>
      <c r="P64" s="110"/>
      <c r="Q64" s="110" t="s">
        <v>62</v>
      </c>
      <c r="R64" s="110"/>
      <c r="S64" s="110"/>
      <c r="T64" s="110"/>
      <c r="U64" s="110"/>
      <c r="V64" s="110"/>
      <c r="W64" s="110"/>
      <c r="X64" s="110" t="s">
        <v>63</v>
      </c>
      <c r="Y64" s="110"/>
      <c r="Z64" s="110"/>
      <c r="AA64" s="110"/>
      <c r="AB64" s="110"/>
      <c r="AC64" s="110"/>
      <c r="AD64" s="110"/>
      <c r="AE64" s="2"/>
    </row>
    <row r="65" spans="2:31" ht="24.75" customHeight="1" x14ac:dyDescent="0.2">
      <c r="B65" s="5"/>
      <c r="C65" s="52" t="s">
        <v>58</v>
      </c>
      <c r="D65" s="52" t="str">
        <f>IF(TEXT(D67,"mmm")=TEXT(C67,"mmm"),"",LOWER(TEXT(D67,"mmm")))</f>
        <v/>
      </c>
      <c r="E65" s="52" t="str">
        <f t="shared" ref="E65" si="245">IF(TEXT(E67,"mmm")=TEXT(D67,"mmm"),"",LOWER(TEXT(E67,"mmm")))</f>
        <v/>
      </c>
      <c r="F65" s="52" t="str">
        <f t="shared" ref="F65" si="246">IF(TEXT(F67,"mmm")=TEXT(E67,"mmm"),"",LOWER(TEXT(F67,"mmm")))</f>
        <v/>
      </c>
      <c r="G65" s="52" t="str">
        <f t="shared" ref="G65" si="247">IF(TEXT(G67,"mmm")=TEXT(F67,"mmm"),"",LOWER(TEXT(G67,"mmm")))</f>
        <v/>
      </c>
      <c r="H65" s="52" t="str">
        <f t="shared" ref="H65" si="248">IF(TEXT(H67,"mmm")=TEXT(G67,"mmm"),"",LOWER(TEXT(H67,"mmm")))</f>
        <v/>
      </c>
      <c r="I65" s="52" t="str">
        <f t="shared" ref="I65" si="249">IF(TEXT(I67,"mmm")=TEXT(H67,"mmm"),"",LOWER(TEXT(I67,"mmm")))</f>
        <v/>
      </c>
      <c r="J65" s="52" t="s">
        <v>59</v>
      </c>
      <c r="K65" s="52"/>
      <c r="L65" s="52" t="str">
        <f t="shared" ref="L65" si="250">IF(TEXT(L67,"mmm")=TEXT(K67,"mmm"),"",LOWER(TEXT(L67,"mmm")))</f>
        <v/>
      </c>
      <c r="M65" s="52" t="s">
        <v>70</v>
      </c>
      <c r="N65" s="52" t="str">
        <f t="shared" ref="N65" si="251">IF(TEXT(N67,"mmm")=TEXT(M67,"mmm"),"",LOWER(TEXT(N67,"mmm")))</f>
        <v/>
      </c>
      <c r="O65" s="52" t="str">
        <f t="shared" ref="O65" si="252">IF(TEXT(O67,"mmm")=TEXT(N67,"mmm"),"",LOWER(TEXT(O67,"mmm")))</f>
        <v/>
      </c>
      <c r="P65" s="52" t="str">
        <f t="shared" ref="P65" si="253">IF(TEXT(P67,"mmm")=TEXT(O67,"mmm"),"",LOWER(TEXT(P67,"mmm")))</f>
        <v/>
      </c>
      <c r="Q65" s="52" t="s">
        <v>70</v>
      </c>
      <c r="R65" s="52" t="str">
        <f t="shared" ref="R65" si="254">IF(TEXT(R67,"mmm")=TEXT(Q67,"mmm"),"",LOWER(TEXT(R67,"mmm")))</f>
        <v/>
      </c>
      <c r="S65" s="52" t="str">
        <f t="shared" ref="S65" si="255">IF(TEXT(S67,"mmm")=TEXT(R67,"mmm"),"",LOWER(TEXT(S67,"mmm")))</f>
        <v/>
      </c>
      <c r="T65" s="52" t="str">
        <f t="shared" ref="T65" si="256">IF(TEXT(T67,"mmm")=TEXT(S67,"mmm"),"",LOWER(TEXT(T67,"mmm")))</f>
        <v/>
      </c>
      <c r="U65" s="52" t="str">
        <f t="shared" ref="U65" si="257">IF(TEXT(U67,"mmm")=TEXT(T67,"mmm"),"",LOWER(TEXT(U67,"mmm")))</f>
        <v/>
      </c>
      <c r="V65" s="52" t="str">
        <f t="shared" ref="V65" si="258">IF(TEXT(V67,"mmm")=TEXT(U67,"mmm"),"",LOWER(TEXT(V67,"mmm")))</f>
        <v/>
      </c>
      <c r="W65" s="52" t="str">
        <f t="shared" ref="W65" si="259">IF(TEXT(W67,"mmm")=TEXT(V67,"mmm"),"",LOWER(TEXT(W67,"mmm")))</f>
        <v/>
      </c>
      <c r="X65" s="53" t="s">
        <v>70</v>
      </c>
      <c r="Y65" s="53" t="str">
        <f t="shared" ref="Y65" si="260">IF(TEXT(Y67,"mmm")=TEXT(X67,"mmm"),"",LOWER(TEXT(Y67,"mmm")))</f>
        <v/>
      </c>
      <c r="Z65" s="53" t="str">
        <f t="shared" ref="Z65" si="261">IF(TEXT(Z67,"mmm")=TEXT(Y67,"mmm"),"",LOWER(TEXT(Z67,"mmm")))</f>
        <v/>
      </c>
      <c r="AA65" s="53" t="str">
        <f t="shared" ref="AA65" si="262">IF(TEXT(AA67,"mmm")=TEXT(Z67,"mmm"),"",LOWER(TEXT(AA67,"mmm")))</f>
        <v/>
      </c>
      <c r="AB65" s="53" t="str">
        <f t="shared" ref="AB65" si="263">IF(TEXT(AB67,"mmm")=TEXT(AA67,"mmm"),"",LOWER(TEXT(AB67,"mmm")))</f>
        <v/>
      </c>
      <c r="AC65" s="53" t="str">
        <f t="shared" ref="AC65" si="264">IF(TEXT(AC67,"mmm")=TEXT(AB67,"mmm"),"",LOWER(TEXT(AC67,"mmm")))</f>
        <v/>
      </c>
      <c r="AD65" s="53" t="str">
        <f t="shared" ref="AD65" si="265">IF(TEXT(AD67,"mmm")=TEXT(AC67,"mmm"),"",LOWER(TEXT(AD67,"mmm")))</f>
        <v/>
      </c>
      <c r="AE65" s="2"/>
    </row>
    <row r="66" spans="2:31" ht="24.75" customHeight="1" x14ac:dyDescent="0.2">
      <c r="B66" s="5"/>
      <c r="C66" s="48" t="s">
        <v>21</v>
      </c>
      <c r="D66" s="48" t="s">
        <v>22</v>
      </c>
      <c r="E66" s="48" t="s">
        <v>23</v>
      </c>
      <c r="F66" s="48" t="s">
        <v>24</v>
      </c>
      <c r="G66" s="48" t="s">
        <v>25</v>
      </c>
      <c r="H66" s="48" t="s">
        <v>26</v>
      </c>
      <c r="I66" s="48" t="s">
        <v>27</v>
      </c>
      <c r="J66" s="48" t="s">
        <v>21</v>
      </c>
      <c r="K66" s="48" t="s">
        <v>22</v>
      </c>
      <c r="L66" s="48" t="s">
        <v>23</v>
      </c>
      <c r="M66" s="48" t="s">
        <v>24</v>
      </c>
      <c r="N66" s="48" t="s">
        <v>25</v>
      </c>
      <c r="O66" s="48" t="s">
        <v>26</v>
      </c>
      <c r="P66" s="48" t="s">
        <v>27</v>
      </c>
      <c r="Q66" s="48" t="s">
        <v>21</v>
      </c>
      <c r="R66" s="48" t="s">
        <v>22</v>
      </c>
      <c r="S66" s="48" t="s">
        <v>23</v>
      </c>
      <c r="T66" s="48" t="s">
        <v>24</v>
      </c>
      <c r="U66" s="48" t="s">
        <v>25</v>
      </c>
      <c r="V66" s="48" t="s">
        <v>26</v>
      </c>
      <c r="W66" s="48" t="s">
        <v>27</v>
      </c>
      <c r="X66" s="49" t="s">
        <v>21</v>
      </c>
      <c r="Y66" s="49" t="s">
        <v>22</v>
      </c>
      <c r="Z66" s="49" t="s">
        <v>23</v>
      </c>
      <c r="AA66" s="49" t="s">
        <v>24</v>
      </c>
      <c r="AB66" s="49" t="s">
        <v>25</v>
      </c>
      <c r="AC66" s="49" t="s">
        <v>28</v>
      </c>
      <c r="AD66" s="49" t="s">
        <v>27</v>
      </c>
      <c r="AE66" s="2"/>
    </row>
    <row r="67" spans="2:31" ht="24.75" customHeight="1" thickBot="1" x14ac:dyDescent="0.25">
      <c r="B67" s="10"/>
      <c r="C67" s="54">
        <v>22</v>
      </c>
      <c r="D67" s="54">
        <f>C67+1</f>
        <v>23</v>
      </c>
      <c r="E67" s="54">
        <f t="shared" ref="E67" si="266">D67+1</f>
        <v>24</v>
      </c>
      <c r="F67" s="54">
        <f t="shared" ref="F67" si="267">E67+1</f>
        <v>25</v>
      </c>
      <c r="G67" s="54">
        <f t="shared" ref="G67" si="268">F67+1</f>
        <v>26</v>
      </c>
      <c r="H67" s="54">
        <f t="shared" ref="H67" si="269">G67+1</f>
        <v>27</v>
      </c>
      <c r="I67" s="54">
        <f t="shared" ref="I67" si="270">H67+1</f>
        <v>28</v>
      </c>
      <c r="J67" s="54">
        <v>29</v>
      </c>
      <c r="K67" s="54">
        <f t="shared" ref="K67" si="271">J67+1</f>
        <v>30</v>
      </c>
      <c r="L67" s="54">
        <f t="shared" ref="L67" si="272">K67+1</f>
        <v>31</v>
      </c>
      <c r="M67" s="54">
        <f t="shared" ref="M67" si="273">L67+1</f>
        <v>32</v>
      </c>
      <c r="N67" s="54">
        <f t="shared" ref="N67" si="274">M67+1</f>
        <v>33</v>
      </c>
      <c r="O67" s="54">
        <f t="shared" ref="O67" si="275">N67+1</f>
        <v>34</v>
      </c>
      <c r="P67" s="54">
        <f t="shared" ref="P67" si="276">O67+1</f>
        <v>35</v>
      </c>
      <c r="Q67" s="54">
        <f t="shared" ref="Q67" si="277">P67+1</f>
        <v>36</v>
      </c>
      <c r="R67" s="54">
        <f t="shared" ref="R67" si="278">Q67+1</f>
        <v>37</v>
      </c>
      <c r="S67" s="54">
        <f t="shared" ref="S67" si="279">R67+1</f>
        <v>38</v>
      </c>
      <c r="T67" s="54">
        <f t="shared" ref="T67" si="280">S67+1</f>
        <v>39</v>
      </c>
      <c r="U67" s="54">
        <f t="shared" ref="U67" si="281">T67+1</f>
        <v>40</v>
      </c>
      <c r="V67" s="54">
        <f t="shared" ref="V67" si="282">U67+1</f>
        <v>41</v>
      </c>
      <c r="W67" s="54">
        <f t="shared" ref="W67" si="283">V67+1</f>
        <v>42</v>
      </c>
      <c r="X67" s="55">
        <f t="shared" ref="X67" si="284">W67+1</f>
        <v>43</v>
      </c>
      <c r="Y67" s="55">
        <f t="shared" ref="Y67" si="285">X67+1</f>
        <v>44</v>
      </c>
      <c r="Z67" s="55">
        <f t="shared" ref="Z67" si="286">Y67+1</f>
        <v>45</v>
      </c>
      <c r="AA67" s="55">
        <f t="shared" ref="AA67" si="287">Z67+1</f>
        <v>46</v>
      </c>
      <c r="AB67" s="55">
        <f t="shared" ref="AB67" si="288">AA67+1</f>
        <v>47</v>
      </c>
      <c r="AC67" s="55">
        <f t="shared" ref="AC67" si="289">AB67+1</f>
        <v>48</v>
      </c>
      <c r="AD67" s="55">
        <f t="shared" ref="AD67" si="290">AC67+1</f>
        <v>49</v>
      </c>
      <c r="AE67" s="12"/>
    </row>
    <row r="68" spans="2:31" ht="24.75" customHeight="1" thickBot="1" x14ac:dyDescent="0.25">
      <c r="B68" s="8" t="s">
        <v>6</v>
      </c>
      <c r="C68" s="66"/>
      <c r="D68" s="15"/>
      <c r="E68" s="14"/>
      <c r="F68" s="15"/>
      <c r="G68" s="14"/>
      <c r="H68" s="15"/>
      <c r="I68" s="14"/>
      <c r="J68" s="15"/>
      <c r="K68" s="14"/>
      <c r="L68" s="15"/>
      <c r="M68" s="14"/>
      <c r="N68" s="15"/>
      <c r="O68" s="14"/>
      <c r="P68" s="15"/>
      <c r="Q68" s="14"/>
      <c r="R68" s="15"/>
      <c r="S68" s="14"/>
      <c r="T68" s="15"/>
      <c r="U68" s="14"/>
      <c r="V68" s="15"/>
      <c r="W68" s="14"/>
      <c r="X68" s="15"/>
      <c r="Y68" s="14"/>
      <c r="Z68" s="15"/>
      <c r="AA68" s="14"/>
      <c r="AB68" s="15"/>
      <c r="AC68" s="14"/>
      <c r="AD68" s="15"/>
      <c r="AE68" s="11"/>
    </row>
    <row r="69" spans="2:31" ht="24.75" customHeight="1" x14ac:dyDescent="0.2">
      <c r="B69" s="9" t="s">
        <v>7</v>
      </c>
      <c r="C69" s="34"/>
      <c r="D69" s="34"/>
      <c r="E69" s="70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13"/>
    </row>
    <row r="70" spans="2:31" ht="24.75" customHeight="1" x14ac:dyDescent="0.2">
      <c r="B70" s="9" t="s">
        <v>9</v>
      </c>
      <c r="C70" s="34"/>
      <c r="D70" s="34"/>
      <c r="E70" s="71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13"/>
    </row>
    <row r="71" spans="2:31" ht="24.75" customHeight="1" x14ac:dyDescent="0.2">
      <c r="B71" s="9" t="s">
        <v>13</v>
      </c>
      <c r="C71" s="34"/>
      <c r="D71" s="34"/>
      <c r="E71" s="71"/>
      <c r="F71" s="97"/>
      <c r="G71" s="97"/>
      <c r="H71" s="97"/>
      <c r="I71" s="97"/>
      <c r="J71" s="97"/>
      <c r="K71" s="97"/>
      <c r="L71" s="97"/>
      <c r="M71" s="97"/>
      <c r="N71" s="97"/>
      <c r="O71" s="98"/>
      <c r="P71" s="97"/>
      <c r="Q71" s="99" t="s">
        <v>106</v>
      </c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13"/>
    </row>
    <row r="72" spans="2:31" ht="24.75" customHeight="1" x14ac:dyDescent="0.2">
      <c r="B72" s="9" t="s">
        <v>89</v>
      </c>
      <c r="C72" s="34"/>
      <c r="D72" s="34"/>
      <c r="E72" s="71"/>
      <c r="F72" s="98"/>
      <c r="G72" s="98"/>
      <c r="H72" s="97"/>
      <c r="I72" s="97"/>
      <c r="J72" s="97"/>
      <c r="K72" s="97"/>
      <c r="L72" s="97"/>
      <c r="M72" s="97"/>
      <c r="N72" s="97"/>
      <c r="O72" s="98"/>
      <c r="P72" s="98"/>
      <c r="Q72" s="98"/>
      <c r="R72" s="98"/>
      <c r="S72" s="98"/>
      <c r="T72" s="98"/>
      <c r="U72" s="98"/>
      <c r="V72" s="98"/>
      <c r="W72" s="98"/>
      <c r="X72" s="97"/>
      <c r="Y72" s="97"/>
      <c r="Z72" s="97"/>
      <c r="AA72" s="97"/>
      <c r="AB72" s="97"/>
      <c r="AC72" s="97"/>
      <c r="AD72" s="97"/>
      <c r="AE72" s="13"/>
    </row>
    <row r="73" spans="2:31" ht="24.75" customHeight="1" x14ac:dyDescent="0.2">
      <c r="B73" s="9" t="s">
        <v>90</v>
      </c>
      <c r="C73" s="77"/>
      <c r="D73" s="34"/>
      <c r="E73" s="71"/>
      <c r="F73" s="98"/>
      <c r="G73" s="98"/>
      <c r="H73" s="98"/>
      <c r="I73" s="98"/>
      <c r="J73" s="98"/>
      <c r="K73" s="98"/>
      <c r="L73" s="98"/>
      <c r="M73" s="98"/>
      <c r="N73" s="97"/>
      <c r="O73" s="97"/>
      <c r="P73" s="97"/>
      <c r="Q73" s="97"/>
      <c r="R73" s="97"/>
      <c r="S73" s="97"/>
      <c r="T73" s="97"/>
      <c r="U73" s="97"/>
      <c r="V73" s="98"/>
      <c r="W73" s="98"/>
      <c r="X73" s="98"/>
      <c r="Y73" s="98"/>
      <c r="Z73" s="98"/>
      <c r="AA73" s="98"/>
      <c r="AB73" s="98"/>
      <c r="AC73" s="98"/>
      <c r="AD73" s="97"/>
      <c r="AE73" s="13"/>
    </row>
    <row r="74" spans="2:31" ht="24.75" customHeight="1" x14ac:dyDescent="0.35">
      <c r="B74" s="5"/>
      <c r="C74" s="110" t="s">
        <v>91</v>
      </c>
      <c r="D74" s="110"/>
      <c r="E74" s="110"/>
      <c r="F74" s="110"/>
      <c r="G74" s="110"/>
      <c r="H74" s="110"/>
      <c r="I74" s="110"/>
      <c r="J74" s="110" t="s">
        <v>92</v>
      </c>
      <c r="K74" s="110"/>
      <c r="L74" s="110"/>
      <c r="M74" s="110"/>
      <c r="N74" s="110"/>
      <c r="O74" s="110"/>
      <c r="P74" s="110"/>
      <c r="Q74" s="110" t="s">
        <v>93</v>
      </c>
      <c r="R74" s="110"/>
      <c r="S74" s="110"/>
      <c r="T74" s="110"/>
      <c r="U74" s="110"/>
      <c r="V74" s="110"/>
      <c r="W74" s="110"/>
      <c r="X74" s="110" t="s">
        <v>94</v>
      </c>
      <c r="Y74" s="110"/>
      <c r="Z74" s="110"/>
      <c r="AA74" s="110"/>
      <c r="AB74" s="110"/>
      <c r="AC74" s="110"/>
      <c r="AD74" s="110"/>
      <c r="AE74" s="2"/>
    </row>
    <row r="75" spans="2:31" ht="24.75" customHeight="1" x14ac:dyDescent="0.2">
      <c r="B75" s="5"/>
      <c r="C75" s="52" t="s">
        <v>70</v>
      </c>
      <c r="D75" s="52" t="str">
        <f>IF(TEXT(D77,"mmm")=TEXT(C77,"mmm"),"",LOWER(TEXT(D77,"mmm")))</f>
        <v/>
      </c>
      <c r="E75" s="52" t="str">
        <f t="shared" ref="E75" si="291">IF(TEXT(E77,"mmm")=TEXT(D77,"mmm"),"",LOWER(TEXT(E77,"mmm")))</f>
        <v/>
      </c>
      <c r="F75" s="52" t="str">
        <f t="shared" ref="F75" si="292">IF(TEXT(F77,"mmm")=TEXT(E77,"mmm"),"",LOWER(TEXT(F77,"mmm")))</f>
        <v/>
      </c>
      <c r="G75" s="52" t="str">
        <f t="shared" ref="G75" si="293">IF(TEXT(G77,"mmm")=TEXT(F77,"mmm"),"",LOWER(TEXT(G77,"mmm")))</f>
        <v/>
      </c>
      <c r="H75" s="52" t="str">
        <f t="shared" ref="H75" si="294">IF(TEXT(H77,"mmm")=TEXT(G77,"mmm"),"",LOWER(TEXT(H77,"mmm")))</f>
        <v/>
      </c>
      <c r="I75" s="52" t="str">
        <f t="shared" ref="I75" si="295">IF(TEXT(I77,"mmm")=TEXT(H77,"mmm"),"",LOWER(TEXT(I77,"mmm")))</f>
        <v/>
      </c>
      <c r="J75" s="52" t="s">
        <v>70</v>
      </c>
      <c r="K75" s="52"/>
      <c r="L75" s="52" t="str">
        <f t="shared" ref="L75" si="296">IF(TEXT(L77,"mmm")=TEXT(K77,"mmm"),"",LOWER(TEXT(L77,"mmm")))</f>
        <v/>
      </c>
      <c r="M75" s="52"/>
      <c r="N75" s="52" t="str">
        <f t="shared" ref="N75" si="297">IF(TEXT(N77,"mmm")=TEXT(M77,"mmm"),"",LOWER(TEXT(N77,"mmm")))</f>
        <v/>
      </c>
      <c r="O75" s="52" t="str">
        <f t="shared" ref="O75" si="298">IF(TEXT(O77,"mmm")=TEXT(N77,"mmm"),"",LOWER(TEXT(O77,"mmm")))</f>
        <v/>
      </c>
      <c r="P75" s="52" t="str">
        <f t="shared" ref="P75" si="299">IF(TEXT(P77,"mmm")=TEXT(O77,"mmm"),"",LOWER(TEXT(P77,"mmm")))</f>
        <v>sep</v>
      </c>
      <c r="Q75" s="52"/>
      <c r="R75" s="52" t="str">
        <f t="shared" ref="R75" si="300">IF(TEXT(R77,"mmm")=TEXT(Q77,"mmm"),"",LOWER(TEXT(R77,"mmm")))</f>
        <v/>
      </c>
      <c r="S75" s="52" t="str">
        <f t="shared" ref="S75" si="301">IF(TEXT(S77,"mmm")=TEXT(R77,"mmm"),"",LOWER(TEXT(S77,"mmm")))</f>
        <v/>
      </c>
      <c r="T75" s="52" t="str">
        <f t="shared" ref="T75" si="302">IF(TEXT(T77,"mmm")=TEXT(S77,"mmm"),"",LOWER(TEXT(T77,"mmm")))</f>
        <v/>
      </c>
      <c r="U75" s="52" t="str">
        <f t="shared" ref="U75" si="303">IF(TEXT(U77,"mmm")=TEXT(T77,"mmm"),"",LOWER(TEXT(U77,"mmm")))</f>
        <v/>
      </c>
      <c r="V75" s="52" t="str">
        <f t="shared" ref="V75" si="304">IF(TEXT(V77,"mmm")=TEXT(U77,"mmm"),"",LOWER(TEXT(V77,"mmm")))</f>
        <v/>
      </c>
      <c r="W75" s="52" t="str">
        <f t="shared" ref="W75" si="305">IF(TEXT(W77,"mmm")=TEXT(V77,"mmm"),"",LOWER(TEXT(W77,"mmm")))</f>
        <v/>
      </c>
      <c r="X75" s="53" t="s">
        <v>95</v>
      </c>
      <c r="Y75" s="53" t="str">
        <f t="shared" ref="Y75" si="306">IF(TEXT(Y77,"mmm")=TEXT(X77,"mmm"),"",LOWER(TEXT(Y77,"mmm")))</f>
        <v/>
      </c>
      <c r="Z75" s="53" t="str">
        <f t="shared" ref="Z75" si="307">IF(TEXT(Z77,"mmm")=TEXT(Y77,"mmm"),"",LOWER(TEXT(Z77,"mmm")))</f>
        <v/>
      </c>
      <c r="AA75" s="53" t="str">
        <f t="shared" ref="AA75" si="308">IF(TEXT(AA77,"mmm")=TEXT(Z77,"mmm"),"",LOWER(TEXT(AA77,"mmm")))</f>
        <v/>
      </c>
      <c r="AB75" s="53" t="str">
        <f t="shared" ref="AB75" si="309">IF(TEXT(AB77,"mmm")=TEXT(AA77,"mmm"),"",LOWER(TEXT(AB77,"mmm")))</f>
        <v/>
      </c>
      <c r="AC75" s="53" t="str">
        <f t="shared" ref="AC75" si="310">IF(TEXT(AC77,"mmm")=TEXT(AB77,"mmm"),"",LOWER(TEXT(AC77,"mmm")))</f>
        <v/>
      </c>
      <c r="AD75" s="53" t="str">
        <f t="shared" ref="AD75" si="311">IF(TEXT(AD77,"mmm")=TEXT(AC77,"mmm"),"",LOWER(TEXT(AD77,"mmm")))</f>
        <v/>
      </c>
      <c r="AE75" s="2"/>
    </row>
    <row r="76" spans="2:31" ht="24.75" customHeight="1" x14ac:dyDescent="0.2">
      <c r="B76" s="5"/>
      <c r="C76" s="48" t="s">
        <v>21</v>
      </c>
      <c r="D76" s="48" t="s">
        <v>22</v>
      </c>
      <c r="E76" s="48" t="s">
        <v>23</v>
      </c>
      <c r="F76" s="48" t="s">
        <v>24</v>
      </c>
      <c r="G76" s="48" t="s">
        <v>25</v>
      </c>
      <c r="H76" s="48" t="s">
        <v>26</v>
      </c>
      <c r="I76" s="48" t="s">
        <v>27</v>
      </c>
      <c r="J76" s="48" t="s">
        <v>21</v>
      </c>
      <c r="K76" s="48" t="s">
        <v>22</v>
      </c>
      <c r="L76" s="48" t="s">
        <v>23</v>
      </c>
      <c r="M76" s="48" t="s">
        <v>24</v>
      </c>
      <c r="N76" s="48" t="s">
        <v>25</v>
      </c>
      <c r="O76" s="48" t="s">
        <v>26</v>
      </c>
      <c r="P76" s="48" t="s">
        <v>27</v>
      </c>
      <c r="Q76" s="48" t="s">
        <v>21</v>
      </c>
      <c r="R76" s="48" t="s">
        <v>22</v>
      </c>
      <c r="S76" s="48" t="s">
        <v>23</v>
      </c>
      <c r="T76" s="48" t="s">
        <v>24</v>
      </c>
      <c r="U76" s="48" t="s">
        <v>25</v>
      </c>
      <c r="V76" s="48" t="s">
        <v>26</v>
      </c>
      <c r="W76" s="48" t="s">
        <v>27</v>
      </c>
      <c r="X76" s="49" t="s">
        <v>21</v>
      </c>
      <c r="Y76" s="49" t="s">
        <v>22</v>
      </c>
      <c r="Z76" s="49" t="s">
        <v>23</v>
      </c>
      <c r="AA76" s="49" t="s">
        <v>24</v>
      </c>
      <c r="AB76" s="49" t="s">
        <v>25</v>
      </c>
      <c r="AC76" s="49" t="s">
        <v>28</v>
      </c>
      <c r="AD76" s="49" t="s">
        <v>27</v>
      </c>
      <c r="AE76" s="2"/>
    </row>
    <row r="77" spans="2:31" ht="24.75" customHeight="1" thickBot="1" x14ac:dyDescent="0.25">
      <c r="B77" s="10"/>
      <c r="C77" s="54">
        <v>43696</v>
      </c>
      <c r="D77" s="54">
        <f>C77+1</f>
        <v>43697</v>
      </c>
      <c r="E77" s="54">
        <f t="shared" ref="E77" si="312">D77+1</f>
        <v>43698</v>
      </c>
      <c r="F77" s="54">
        <f t="shared" ref="F77" si="313">E77+1</f>
        <v>43699</v>
      </c>
      <c r="G77" s="54">
        <f t="shared" ref="G77" si="314">F77+1</f>
        <v>43700</v>
      </c>
      <c r="H77" s="54">
        <f t="shared" ref="H77" si="315">G77+1</f>
        <v>43701</v>
      </c>
      <c r="I77" s="54">
        <f t="shared" ref="I77" si="316">H77+1</f>
        <v>43702</v>
      </c>
      <c r="J77" s="54">
        <v>43703</v>
      </c>
      <c r="K77" s="54">
        <f t="shared" ref="K77" si="317">J77+1</f>
        <v>43704</v>
      </c>
      <c r="L77" s="54">
        <f t="shared" ref="L77" si="318">K77+1</f>
        <v>43705</v>
      </c>
      <c r="M77" s="54">
        <f t="shared" ref="M77" si="319">L77+1</f>
        <v>43706</v>
      </c>
      <c r="N77" s="54">
        <f t="shared" ref="N77" si="320">M77+1</f>
        <v>43707</v>
      </c>
      <c r="O77" s="54">
        <f t="shared" ref="O77" si="321">N77+1</f>
        <v>43708</v>
      </c>
      <c r="P77" s="54">
        <f t="shared" ref="P77" si="322">O77+1</f>
        <v>43709</v>
      </c>
      <c r="Q77" s="54">
        <f t="shared" ref="Q77" si="323">P77+1</f>
        <v>43710</v>
      </c>
      <c r="R77" s="54">
        <f t="shared" ref="R77" si="324">Q77+1</f>
        <v>43711</v>
      </c>
      <c r="S77" s="54">
        <f t="shared" ref="S77" si="325">R77+1</f>
        <v>43712</v>
      </c>
      <c r="T77" s="54">
        <f t="shared" ref="T77" si="326">S77+1</f>
        <v>43713</v>
      </c>
      <c r="U77" s="54">
        <f t="shared" ref="U77" si="327">T77+1</f>
        <v>43714</v>
      </c>
      <c r="V77" s="54">
        <f t="shared" ref="V77" si="328">U77+1</f>
        <v>43715</v>
      </c>
      <c r="W77" s="54">
        <f t="shared" ref="W77" si="329">V77+1</f>
        <v>43716</v>
      </c>
      <c r="X77" s="55">
        <f t="shared" ref="X77" si="330">W77+1</f>
        <v>43717</v>
      </c>
      <c r="Y77" s="55">
        <f t="shared" ref="Y77" si="331">X77+1</f>
        <v>43718</v>
      </c>
      <c r="Z77" s="55">
        <f t="shared" ref="Z77" si="332">Y77+1</f>
        <v>43719</v>
      </c>
      <c r="AA77" s="55">
        <f t="shared" ref="AA77" si="333">Z77+1</f>
        <v>43720</v>
      </c>
      <c r="AB77" s="55">
        <f t="shared" ref="AB77" si="334">AA77+1</f>
        <v>43721</v>
      </c>
      <c r="AC77" s="55">
        <f t="shared" ref="AC77" si="335">AB77+1</f>
        <v>43722</v>
      </c>
      <c r="AD77" s="55">
        <f t="shared" ref="AD77" si="336">AC77+1</f>
        <v>43723</v>
      </c>
      <c r="AE77" s="12"/>
    </row>
    <row r="78" spans="2:31" ht="24.75" customHeight="1" x14ac:dyDescent="0.2">
      <c r="B78" s="8" t="s">
        <v>6</v>
      </c>
      <c r="C78" s="66"/>
      <c r="D78" s="15"/>
      <c r="E78" s="14"/>
      <c r="F78" s="15"/>
      <c r="G78" s="14"/>
      <c r="H78" s="15"/>
      <c r="I78" s="14"/>
      <c r="J78" s="15"/>
      <c r="K78" s="14"/>
      <c r="L78" s="15"/>
      <c r="M78" s="14"/>
      <c r="N78" s="15"/>
      <c r="O78" s="14"/>
      <c r="P78" s="15"/>
      <c r="Q78" s="14"/>
      <c r="R78" s="15"/>
      <c r="S78" s="14"/>
      <c r="T78" s="15"/>
      <c r="U78" s="14"/>
      <c r="V78" s="15"/>
      <c r="W78" s="14"/>
      <c r="X78" s="15"/>
      <c r="Y78" s="14"/>
      <c r="Z78" s="15"/>
      <c r="AA78" s="14"/>
      <c r="AB78" s="15"/>
      <c r="AC78" s="14"/>
      <c r="AD78" s="15"/>
      <c r="AE78" s="11"/>
    </row>
    <row r="79" spans="2:31" ht="24.75" customHeight="1" x14ac:dyDescent="0.2">
      <c r="B79" s="9" t="s">
        <v>7</v>
      </c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78" t="s">
        <v>111</v>
      </c>
      <c r="R79" s="34"/>
      <c r="S79" s="34"/>
      <c r="T79" s="34"/>
      <c r="U79" s="34"/>
      <c r="V79" s="34"/>
      <c r="W79" s="34"/>
      <c r="X79" s="34"/>
      <c r="Y79" s="82" t="s">
        <v>109</v>
      </c>
      <c r="Z79" s="21"/>
      <c r="AA79" s="21"/>
      <c r="AB79" s="21"/>
      <c r="AC79" s="21"/>
      <c r="AD79" s="21"/>
      <c r="AE79" s="13"/>
    </row>
    <row r="80" spans="2:31" ht="24.75" customHeight="1" x14ac:dyDescent="0.2">
      <c r="B80" s="9" t="s">
        <v>9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34"/>
      <c r="R80" s="34"/>
      <c r="S80" s="34"/>
      <c r="T80" s="34"/>
      <c r="U80" s="34"/>
      <c r="V80" s="34"/>
      <c r="W80" s="34"/>
      <c r="X80" s="34"/>
      <c r="Y80" s="74" t="s">
        <v>108</v>
      </c>
      <c r="Z80" s="29"/>
      <c r="AA80" s="29"/>
      <c r="AB80" s="29"/>
      <c r="AC80" s="29"/>
      <c r="AD80" s="29"/>
      <c r="AE80" s="13"/>
    </row>
    <row r="81" spans="2:31" ht="24.75" customHeight="1" x14ac:dyDescent="0.2">
      <c r="B81" s="9" t="s">
        <v>13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8"/>
      <c r="P81" s="97"/>
      <c r="Q81" s="81" t="s">
        <v>107</v>
      </c>
      <c r="R81" s="26"/>
      <c r="S81" s="26"/>
      <c r="T81" s="26"/>
      <c r="U81" s="26"/>
      <c r="V81" s="26"/>
      <c r="W81" s="26"/>
      <c r="X81" s="26"/>
      <c r="Y81" s="29"/>
      <c r="Z81" s="29"/>
      <c r="AA81" s="29"/>
      <c r="AB81" s="29"/>
      <c r="AC81" s="29"/>
      <c r="AD81" s="29"/>
      <c r="AE81" s="13"/>
    </row>
    <row r="82" spans="2:31" ht="24.75" customHeight="1" x14ac:dyDescent="0.2">
      <c r="B82" s="9" t="s">
        <v>89</v>
      </c>
      <c r="C82" s="97"/>
      <c r="D82" s="97"/>
      <c r="E82" s="97"/>
      <c r="F82" s="98"/>
      <c r="G82" s="98"/>
      <c r="H82" s="97"/>
      <c r="I82" s="97"/>
      <c r="J82" s="97"/>
      <c r="K82" s="97"/>
      <c r="L82" s="97"/>
      <c r="M82" s="97"/>
      <c r="N82" s="97"/>
      <c r="O82" s="98"/>
      <c r="P82" s="98"/>
      <c r="Q82" s="106" t="s">
        <v>115</v>
      </c>
      <c r="R82" s="20"/>
      <c r="S82" s="20"/>
      <c r="T82" s="20"/>
      <c r="U82" s="20"/>
      <c r="V82" s="20"/>
      <c r="W82" s="20"/>
      <c r="X82" s="18"/>
      <c r="Y82" s="107" t="s">
        <v>112</v>
      </c>
      <c r="Z82" s="104"/>
      <c r="AA82" s="104"/>
      <c r="AB82" s="104"/>
      <c r="AC82" s="104"/>
      <c r="AD82" s="104"/>
      <c r="AE82" s="13"/>
    </row>
    <row r="83" spans="2:31" ht="24.75" customHeight="1" x14ac:dyDescent="0.2">
      <c r="B83" s="9" t="s">
        <v>90</v>
      </c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7"/>
      <c r="O83" s="97"/>
      <c r="P83" s="97"/>
      <c r="Q83" s="82" t="s">
        <v>114</v>
      </c>
      <c r="R83" s="21"/>
      <c r="S83" s="21"/>
      <c r="T83" s="21"/>
      <c r="U83" s="21"/>
      <c r="V83" s="23"/>
      <c r="W83" s="23"/>
      <c r="X83" s="23"/>
      <c r="Y83" s="105"/>
      <c r="Z83" s="105"/>
      <c r="AA83" s="105"/>
      <c r="AB83" s="105"/>
      <c r="AC83" s="105"/>
      <c r="AD83" s="104"/>
      <c r="AE83" s="13"/>
    </row>
    <row r="84" spans="2:31" ht="24.75" customHeight="1" x14ac:dyDescent="0.35">
      <c r="B84" s="5"/>
      <c r="C84" s="110" t="s">
        <v>96</v>
      </c>
      <c r="D84" s="110"/>
      <c r="E84" s="110"/>
      <c r="F84" s="110"/>
      <c r="G84" s="110"/>
      <c r="H84" s="110"/>
      <c r="I84" s="110"/>
      <c r="J84" s="110" t="s">
        <v>97</v>
      </c>
      <c r="K84" s="110"/>
      <c r="L84" s="110"/>
      <c r="M84" s="110"/>
      <c r="N84" s="110"/>
      <c r="O84" s="110"/>
      <c r="P84" s="110"/>
      <c r="Q84" s="110" t="s">
        <v>98</v>
      </c>
      <c r="R84" s="110"/>
      <c r="S84" s="110"/>
      <c r="T84" s="110"/>
      <c r="U84" s="110"/>
      <c r="V84" s="110"/>
      <c r="W84" s="110"/>
      <c r="X84" s="110" t="s">
        <v>99</v>
      </c>
      <c r="Y84" s="110"/>
      <c r="Z84" s="110"/>
      <c r="AA84" s="110"/>
      <c r="AB84" s="110"/>
      <c r="AC84" s="110"/>
      <c r="AD84" s="110"/>
      <c r="AE84" s="2"/>
    </row>
    <row r="85" spans="2:31" ht="24.75" customHeight="1" x14ac:dyDescent="0.2">
      <c r="B85" s="5"/>
      <c r="C85" s="52" t="s">
        <v>95</v>
      </c>
      <c r="D85" s="52" t="str">
        <f>IF(TEXT(D87,"mmm")=TEXT(C87,"mmm"),"",LOWER(TEXT(D87,"mmm")))</f>
        <v/>
      </c>
      <c r="E85" s="52" t="str">
        <f t="shared" ref="E85" si="337">IF(TEXT(E87,"mmm")=TEXT(D87,"mmm"),"",LOWER(TEXT(E87,"mmm")))</f>
        <v/>
      </c>
      <c r="F85" s="52" t="str">
        <f t="shared" ref="F85" si="338">IF(TEXT(F87,"mmm")=TEXT(E87,"mmm"),"",LOWER(TEXT(F87,"mmm")))</f>
        <v/>
      </c>
      <c r="G85" s="52" t="str">
        <f t="shared" ref="G85" si="339">IF(TEXT(G87,"mmm")=TEXT(F87,"mmm"),"",LOWER(TEXT(G87,"mmm")))</f>
        <v/>
      </c>
      <c r="H85" s="52" t="str">
        <f t="shared" ref="H85" si="340">IF(TEXT(H87,"mmm")=TEXT(G87,"mmm"),"",LOWER(TEXT(H87,"mmm")))</f>
        <v/>
      </c>
      <c r="I85" s="52" t="str">
        <f t="shared" ref="I85" si="341">IF(TEXT(I87,"mmm")=TEXT(H87,"mmm"),"",LOWER(TEXT(I87,"mmm")))</f>
        <v/>
      </c>
      <c r="J85" s="52" t="s">
        <v>95</v>
      </c>
      <c r="K85" s="52"/>
      <c r="L85" s="52" t="str">
        <f t="shared" ref="L85" si="342">IF(TEXT(L87,"mmm")=TEXT(K87,"mmm"),"",LOWER(TEXT(L87,"mmm")))</f>
        <v/>
      </c>
      <c r="M85" s="52"/>
      <c r="N85" s="52" t="str">
        <f t="shared" ref="N85" si="343">IF(TEXT(N87,"mmm")=TEXT(M87,"mmm"),"",LOWER(TEXT(N87,"mmm")))</f>
        <v/>
      </c>
      <c r="O85" s="52" t="str">
        <f t="shared" ref="O85" si="344">IF(TEXT(O87,"mmm")=TEXT(N87,"mmm"),"",LOWER(TEXT(O87,"mmm")))</f>
        <v/>
      </c>
      <c r="P85" s="52" t="str">
        <f t="shared" ref="P85" si="345">IF(TEXT(P87,"mmm")=TEXT(O87,"mmm"),"",LOWER(TEXT(P87,"mmm")))</f>
        <v/>
      </c>
      <c r="Q85" s="52"/>
      <c r="R85" s="52" t="str">
        <f t="shared" ref="R85" si="346">IF(TEXT(R87,"mmm")=TEXT(Q87,"mmm"),"",LOWER(TEXT(R87,"mmm")))</f>
        <v>oct</v>
      </c>
      <c r="S85" s="52" t="str">
        <f t="shared" ref="S85" si="347">IF(TEXT(S87,"mmm")=TEXT(R87,"mmm"),"",LOWER(TEXT(S87,"mmm")))</f>
        <v/>
      </c>
      <c r="T85" s="52" t="str">
        <f t="shared" ref="T85" si="348">IF(TEXT(T87,"mmm")=TEXT(S87,"mmm"),"",LOWER(TEXT(T87,"mmm")))</f>
        <v/>
      </c>
      <c r="U85" s="52" t="str">
        <f t="shared" ref="U85" si="349">IF(TEXT(U87,"mmm")=TEXT(T87,"mmm"),"",LOWER(TEXT(U87,"mmm")))</f>
        <v/>
      </c>
      <c r="V85" s="52" t="str">
        <f t="shared" ref="V85" si="350">IF(TEXT(V87,"mmm")=TEXT(U87,"mmm"),"",LOWER(TEXT(V87,"mmm")))</f>
        <v/>
      </c>
      <c r="W85" s="52" t="str">
        <f t="shared" ref="W85" si="351">IF(TEXT(W87,"mmm")=TEXT(V87,"mmm"),"",LOWER(TEXT(W87,"mmm")))</f>
        <v/>
      </c>
      <c r="X85" s="53" t="s">
        <v>100</v>
      </c>
      <c r="Y85" s="53" t="str">
        <f t="shared" ref="Y85" si="352">IF(TEXT(Y87,"mmm")=TEXT(X87,"mmm"),"",LOWER(TEXT(Y87,"mmm")))</f>
        <v/>
      </c>
      <c r="Z85" s="53" t="str">
        <f t="shared" ref="Z85" si="353">IF(TEXT(Z87,"mmm")=TEXT(Y87,"mmm"),"",LOWER(TEXT(Z87,"mmm")))</f>
        <v/>
      </c>
      <c r="AA85" s="53" t="str">
        <f t="shared" ref="AA85" si="354">IF(TEXT(AA87,"mmm")=TEXT(Z87,"mmm"),"",LOWER(TEXT(AA87,"mmm")))</f>
        <v/>
      </c>
      <c r="AB85" s="53" t="str">
        <f t="shared" ref="AB85" si="355">IF(TEXT(AB87,"mmm")=TEXT(AA87,"mmm"),"",LOWER(TEXT(AB87,"mmm")))</f>
        <v/>
      </c>
      <c r="AC85" s="53" t="str">
        <f t="shared" ref="AC85" si="356">IF(TEXT(AC87,"mmm")=TEXT(AB87,"mmm"),"",LOWER(TEXT(AC87,"mmm")))</f>
        <v/>
      </c>
      <c r="AD85" s="53" t="str">
        <f t="shared" ref="AD85" si="357">IF(TEXT(AD87,"mmm")=TEXT(AC87,"mmm"),"",LOWER(TEXT(AD87,"mmm")))</f>
        <v/>
      </c>
      <c r="AE85" s="2"/>
    </row>
    <row r="86" spans="2:31" ht="24.75" customHeight="1" x14ac:dyDescent="0.2">
      <c r="B86" s="5"/>
      <c r="C86" s="48" t="s">
        <v>21</v>
      </c>
      <c r="D86" s="48" t="s">
        <v>22</v>
      </c>
      <c r="E86" s="48" t="s">
        <v>23</v>
      </c>
      <c r="F86" s="48" t="s">
        <v>24</v>
      </c>
      <c r="G86" s="48" t="s">
        <v>25</v>
      </c>
      <c r="H86" s="48" t="s">
        <v>26</v>
      </c>
      <c r="I86" s="48" t="s">
        <v>27</v>
      </c>
      <c r="J86" s="48" t="s">
        <v>21</v>
      </c>
      <c r="K86" s="48" t="s">
        <v>22</v>
      </c>
      <c r="L86" s="48" t="s">
        <v>23</v>
      </c>
      <c r="M86" s="48" t="s">
        <v>24</v>
      </c>
      <c r="N86" s="48" t="s">
        <v>25</v>
      </c>
      <c r="O86" s="48" t="s">
        <v>26</v>
      </c>
      <c r="P86" s="48" t="s">
        <v>27</v>
      </c>
      <c r="Q86" s="48" t="s">
        <v>21</v>
      </c>
      <c r="R86" s="48" t="s">
        <v>22</v>
      </c>
      <c r="S86" s="48" t="s">
        <v>23</v>
      </c>
      <c r="T86" s="48" t="s">
        <v>24</v>
      </c>
      <c r="U86" s="48" t="s">
        <v>25</v>
      </c>
      <c r="V86" s="48" t="s">
        <v>26</v>
      </c>
      <c r="W86" s="48" t="s">
        <v>27</v>
      </c>
      <c r="X86" s="49" t="s">
        <v>21</v>
      </c>
      <c r="Y86" s="49" t="s">
        <v>22</v>
      </c>
      <c r="Z86" s="49" t="s">
        <v>23</v>
      </c>
      <c r="AA86" s="49" t="s">
        <v>24</v>
      </c>
      <c r="AB86" s="49" t="s">
        <v>25</v>
      </c>
      <c r="AC86" s="49" t="s">
        <v>28</v>
      </c>
      <c r="AD86" s="49" t="s">
        <v>27</v>
      </c>
      <c r="AE86" s="2"/>
    </row>
    <row r="87" spans="2:31" ht="24.75" customHeight="1" thickBot="1" x14ac:dyDescent="0.25">
      <c r="B87" s="10"/>
      <c r="C87" s="54">
        <v>43724</v>
      </c>
      <c r="D87" s="54">
        <f>C87+1</f>
        <v>43725</v>
      </c>
      <c r="E87" s="54">
        <f t="shared" ref="E87" si="358">D87+1</f>
        <v>43726</v>
      </c>
      <c r="F87" s="54">
        <f t="shared" ref="F87" si="359">E87+1</f>
        <v>43727</v>
      </c>
      <c r="G87" s="54">
        <f t="shared" ref="G87" si="360">F87+1</f>
        <v>43728</v>
      </c>
      <c r="H87" s="54">
        <f t="shared" ref="H87" si="361">G87+1</f>
        <v>43729</v>
      </c>
      <c r="I87" s="54">
        <f t="shared" ref="I87" si="362">H87+1</f>
        <v>43730</v>
      </c>
      <c r="J87" s="54">
        <v>43731</v>
      </c>
      <c r="K87" s="54">
        <f t="shared" ref="K87" si="363">J87+1</f>
        <v>43732</v>
      </c>
      <c r="L87" s="54">
        <f t="shared" ref="L87" si="364">K87+1</f>
        <v>43733</v>
      </c>
      <c r="M87" s="54">
        <f t="shared" ref="M87" si="365">L87+1</f>
        <v>43734</v>
      </c>
      <c r="N87" s="54">
        <f t="shared" ref="N87" si="366">M87+1</f>
        <v>43735</v>
      </c>
      <c r="O87" s="54">
        <f t="shared" ref="O87" si="367">N87+1</f>
        <v>43736</v>
      </c>
      <c r="P87" s="54">
        <f t="shared" ref="P87" si="368">O87+1</f>
        <v>43737</v>
      </c>
      <c r="Q87" s="54">
        <f t="shared" ref="Q87" si="369">P87+1</f>
        <v>43738</v>
      </c>
      <c r="R87" s="54">
        <f t="shared" ref="R87" si="370">Q87+1</f>
        <v>43739</v>
      </c>
      <c r="S87" s="54">
        <f t="shared" ref="S87" si="371">R87+1</f>
        <v>43740</v>
      </c>
      <c r="T87" s="54">
        <f t="shared" ref="T87" si="372">S87+1</f>
        <v>43741</v>
      </c>
      <c r="U87" s="54">
        <f t="shared" ref="U87" si="373">T87+1</f>
        <v>43742</v>
      </c>
      <c r="V87" s="54">
        <f t="shared" ref="V87" si="374">U87+1</f>
        <v>43743</v>
      </c>
      <c r="W87" s="54">
        <f t="shared" ref="W87" si="375">V87+1</f>
        <v>43744</v>
      </c>
      <c r="X87" s="55">
        <f t="shared" ref="X87" si="376">W87+1</f>
        <v>43745</v>
      </c>
      <c r="Y87" s="55">
        <f t="shared" ref="Y87" si="377">X87+1</f>
        <v>43746</v>
      </c>
      <c r="Z87" s="55">
        <f t="shared" ref="Z87" si="378">Y87+1</f>
        <v>43747</v>
      </c>
      <c r="AA87" s="55">
        <f t="shared" ref="AA87" si="379">Z87+1</f>
        <v>43748</v>
      </c>
      <c r="AB87" s="55">
        <f t="shared" ref="AB87" si="380">AA87+1</f>
        <v>43749</v>
      </c>
      <c r="AC87" s="55">
        <f t="shared" ref="AC87" si="381">AB87+1</f>
        <v>43750</v>
      </c>
      <c r="AD87" s="55">
        <f t="shared" ref="AD87" si="382">AC87+1</f>
        <v>43751</v>
      </c>
      <c r="AE87" s="12"/>
    </row>
    <row r="88" spans="2:31" ht="24.75" customHeight="1" x14ac:dyDescent="0.2">
      <c r="B88" s="8" t="s">
        <v>6</v>
      </c>
      <c r="C88" s="66"/>
      <c r="D88" s="15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  <c r="R88" s="15"/>
      <c r="S88" s="14"/>
      <c r="T88" s="15"/>
      <c r="U88" s="14"/>
      <c r="V88" s="15"/>
      <c r="W88" s="14"/>
      <c r="X88" s="15"/>
      <c r="Y88" s="14"/>
      <c r="Z88" s="15"/>
      <c r="AA88" s="14"/>
      <c r="AB88" s="15"/>
      <c r="AC88" s="14"/>
      <c r="AD88" s="15"/>
      <c r="AE88" s="11"/>
    </row>
    <row r="89" spans="2:31" ht="24.75" customHeight="1" x14ac:dyDescent="0.2">
      <c r="B89" s="9" t="s">
        <v>7</v>
      </c>
      <c r="C89" s="21"/>
      <c r="D89" s="21"/>
      <c r="E89" s="21"/>
      <c r="F89" s="21"/>
      <c r="G89" s="100"/>
      <c r="H89" s="81"/>
      <c r="I89" s="26"/>
      <c r="J89" s="26"/>
      <c r="K89" s="26"/>
      <c r="L89" s="26"/>
      <c r="M89" s="26"/>
      <c r="N89" s="26"/>
      <c r="O89" s="26"/>
      <c r="P89" s="26"/>
      <c r="Q89" s="26"/>
      <c r="R89" s="87" t="s">
        <v>120</v>
      </c>
      <c r="S89" s="60"/>
      <c r="T89" s="60"/>
      <c r="U89" s="60"/>
      <c r="V89" s="60"/>
      <c r="W89" s="60"/>
      <c r="X89" s="60"/>
      <c r="Y89" s="107" t="s">
        <v>118</v>
      </c>
      <c r="Z89" s="104"/>
      <c r="AA89" s="104"/>
      <c r="AB89" s="104"/>
      <c r="AC89" s="104"/>
      <c r="AD89" s="104"/>
      <c r="AE89" s="13"/>
    </row>
    <row r="90" spans="2:31" ht="24.75" customHeight="1" x14ac:dyDescent="0.2">
      <c r="B90" s="9" t="s">
        <v>9</v>
      </c>
      <c r="C90" s="29"/>
      <c r="D90" s="29"/>
      <c r="E90" s="29"/>
      <c r="F90" s="29"/>
      <c r="G90" s="101"/>
      <c r="H90" s="81" t="s">
        <v>110</v>
      </c>
      <c r="I90" s="26"/>
      <c r="J90" s="26"/>
      <c r="K90" s="26"/>
      <c r="L90" s="26"/>
      <c r="M90" s="26"/>
      <c r="N90" s="26"/>
      <c r="O90" s="26"/>
      <c r="P90" s="26"/>
      <c r="Q90" s="26"/>
      <c r="R90" s="34"/>
      <c r="S90" s="34"/>
      <c r="T90" s="34"/>
      <c r="U90" s="34"/>
      <c r="V90" s="34"/>
      <c r="W90" s="34"/>
      <c r="X90" s="34"/>
      <c r="Y90" s="104"/>
      <c r="Z90" s="104"/>
      <c r="AA90" s="104"/>
      <c r="AB90" s="104"/>
      <c r="AC90" s="104"/>
      <c r="AD90" s="104"/>
      <c r="AE90" s="13"/>
    </row>
    <row r="91" spans="2:31" ht="24.75" customHeight="1" x14ac:dyDescent="0.2">
      <c r="B91" s="9" t="s">
        <v>13</v>
      </c>
      <c r="C91" s="29"/>
      <c r="D91" s="29"/>
      <c r="E91" s="29"/>
      <c r="F91" s="29"/>
      <c r="G91" s="101"/>
      <c r="H91" s="26"/>
      <c r="I91" s="26"/>
      <c r="J91" s="26"/>
      <c r="K91" s="26"/>
      <c r="L91" s="26"/>
      <c r="M91" s="26"/>
      <c r="N91" s="26"/>
      <c r="O91" s="27"/>
      <c r="P91" s="26"/>
      <c r="Q91" s="26"/>
      <c r="R91" s="87" t="s">
        <v>116</v>
      </c>
      <c r="S91" s="60"/>
      <c r="T91" s="60"/>
      <c r="U91" s="60"/>
      <c r="V91" s="60"/>
      <c r="W91" s="60"/>
      <c r="X91" s="60"/>
      <c r="Y91" s="82" t="s">
        <v>117</v>
      </c>
      <c r="Z91" s="21"/>
      <c r="AA91" s="21"/>
      <c r="AB91" s="21"/>
      <c r="AC91" s="21"/>
      <c r="AD91" s="21"/>
      <c r="AE91" s="13"/>
    </row>
    <row r="92" spans="2:31" ht="24.75" customHeight="1" x14ac:dyDescent="0.2">
      <c r="B92" s="9" t="s">
        <v>89</v>
      </c>
      <c r="C92" s="104"/>
      <c r="D92" s="104"/>
      <c r="E92" s="104"/>
      <c r="F92" s="105"/>
      <c r="G92" s="102"/>
      <c r="H92" s="83" t="s">
        <v>119</v>
      </c>
      <c r="I92" s="18"/>
      <c r="J92" s="18"/>
      <c r="K92" s="18"/>
      <c r="L92" s="18"/>
      <c r="M92" s="18"/>
      <c r="N92" s="18"/>
      <c r="O92" s="20"/>
      <c r="P92" s="20"/>
      <c r="Q92" s="20"/>
      <c r="R92" s="77"/>
      <c r="S92" s="77"/>
      <c r="T92" s="77"/>
      <c r="U92" s="77"/>
      <c r="V92" s="77"/>
      <c r="W92" s="77"/>
      <c r="X92" s="34"/>
      <c r="Y92" s="21"/>
      <c r="Z92" s="21"/>
      <c r="AA92" s="21"/>
      <c r="AB92" s="21"/>
      <c r="AC92" s="21"/>
      <c r="AD92" s="21"/>
      <c r="AE92" s="13"/>
    </row>
    <row r="93" spans="2:31" ht="24.75" customHeight="1" x14ac:dyDescent="0.2">
      <c r="B93" s="9" t="s">
        <v>90</v>
      </c>
      <c r="C93" s="105"/>
      <c r="D93" s="105"/>
      <c r="E93" s="105"/>
      <c r="F93" s="105"/>
      <c r="G93" s="103"/>
      <c r="H93" s="20"/>
      <c r="I93" s="20"/>
      <c r="J93" s="20"/>
      <c r="K93" s="20"/>
      <c r="L93" s="20"/>
      <c r="M93" s="20"/>
      <c r="N93" s="18"/>
      <c r="O93" s="18"/>
      <c r="P93" s="18"/>
      <c r="Q93" s="18"/>
      <c r="R93" s="60"/>
      <c r="S93" s="60"/>
      <c r="T93" s="60"/>
      <c r="U93" s="60"/>
      <c r="V93" s="62"/>
      <c r="W93" s="62"/>
      <c r="X93" s="62"/>
      <c r="Y93" s="23"/>
      <c r="Z93" s="23"/>
      <c r="AA93" s="23"/>
      <c r="AB93" s="23"/>
      <c r="AC93" s="23"/>
      <c r="AD93" s="21"/>
      <c r="AE93" s="13"/>
    </row>
    <row r="94" spans="2:31" ht="24.75" customHeight="1" x14ac:dyDescent="0.35">
      <c r="B94" s="5"/>
      <c r="C94" s="110" t="s">
        <v>101</v>
      </c>
      <c r="D94" s="110"/>
      <c r="E94" s="110"/>
      <c r="F94" s="110"/>
      <c r="G94" s="110"/>
      <c r="H94" s="110"/>
      <c r="I94" s="110"/>
      <c r="J94" s="110" t="s">
        <v>102</v>
      </c>
      <c r="K94" s="110"/>
      <c r="L94" s="110"/>
      <c r="M94" s="110"/>
      <c r="N94" s="110"/>
      <c r="O94" s="110"/>
      <c r="P94" s="110"/>
      <c r="Q94" s="110" t="s">
        <v>103</v>
      </c>
      <c r="R94" s="110"/>
      <c r="S94" s="110"/>
      <c r="T94" s="110"/>
      <c r="U94" s="110"/>
      <c r="V94" s="110"/>
      <c r="W94" s="110"/>
      <c r="X94" s="110" t="s">
        <v>104</v>
      </c>
      <c r="Y94" s="110"/>
      <c r="Z94" s="110"/>
      <c r="AA94" s="110"/>
      <c r="AB94" s="110"/>
      <c r="AC94" s="110"/>
      <c r="AD94" s="110"/>
      <c r="AE94" s="2"/>
    </row>
    <row r="95" spans="2:31" ht="24.75" customHeight="1" x14ac:dyDescent="0.2">
      <c r="B95" s="5"/>
      <c r="C95" s="52" t="s">
        <v>100</v>
      </c>
      <c r="D95" s="52" t="str">
        <f>IF(TEXT(D97,"mmm")=TEXT(C97,"mmm"),"",LOWER(TEXT(D97,"mmm")))</f>
        <v/>
      </c>
      <c r="E95" s="52" t="str">
        <f t="shared" ref="E95" si="383">IF(TEXT(E97,"mmm")=TEXT(D97,"mmm"),"",LOWER(TEXT(E97,"mmm")))</f>
        <v/>
      </c>
      <c r="F95" s="52" t="str">
        <f t="shared" ref="F95" si="384">IF(TEXT(F97,"mmm")=TEXT(E97,"mmm"),"",LOWER(TEXT(F97,"mmm")))</f>
        <v/>
      </c>
      <c r="G95" s="52" t="str">
        <f t="shared" ref="G95" si="385">IF(TEXT(G97,"mmm")=TEXT(F97,"mmm"),"",LOWER(TEXT(G97,"mmm")))</f>
        <v/>
      </c>
      <c r="H95" s="52" t="str">
        <f t="shared" ref="H95" si="386">IF(TEXT(H97,"mmm")=TEXT(G97,"mmm"),"",LOWER(TEXT(H97,"mmm")))</f>
        <v/>
      </c>
      <c r="I95" s="52" t="str">
        <f t="shared" ref="I95" si="387">IF(TEXT(I97,"mmm")=TEXT(H97,"mmm"),"",LOWER(TEXT(I97,"mmm")))</f>
        <v/>
      </c>
      <c r="J95" s="52" t="s">
        <v>100</v>
      </c>
      <c r="K95" s="52"/>
      <c r="L95" s="52" t="str">
        <f t="shared" ref="L95" si="388">IF(TEXT(L97,"mmm")=TEXT(K97,"mmm"),"",LOWER(TEXT(L97,"mmm")))</f>
        <v/>
      </c>
      <c r="M95" s="52"/>
      <c r="N95" s="52" t="str">
        <f t="shared" ref="N95" si="389">IF(TEXT(N97,"mmm")=TEXT(M97,"mmm"),"",LOWER(TEXT(N97,"mmm")))</f>
        <v/>
      </c>
      <c r="O95" s="52" t="str">
        <f t="shared" ref="O95" si="390">IF(TEXT(O97,"mmm")=TEXT(N97,"mmm"),"",LOWER(TEXT(O97,"mmm")))</f>
        <v/>
      </c>
      <c r="P95" s="52" t="s">
        <v>100</v>
      </c>
      <c r="Q95" s="52"/>
      <c r="R95" s="52" t="str">
        <f t="shared" ref="R95" si="391">IF(TEXT(R97,"mmm")=TEXT(Q97,"mmm"),"",LOWER(TEXT(R97,"mmm")))</f>
        <v/>
      </c>
      <c r="S95" s="52" t="str">
        <f t="shared" ref="S95" si="392">IF(TEXT(S97,"mmm")=TEXT(R97,"mmm"),"",LOWER(TEXT(S97,"mmm")))</f>
        <v/>
      </c>
      <c r="T95" s="52"/>
      <c r="U95" s="52" t="s">
        <v>105</v>
      </c>
      <c r="V95" s="52" t="str">
        <f t="shared" ref="V95" si="393">IF(TEXT(V97,"mmm")=TEXT(U97,"mmm"),"",LOWER(TEXT(V97,"mmm")))</f>
        <v/>
      </c>
      <c r="W95" s="52" t="str">
        <f t="shared" ref="W95" si="394">IF(TEXT(W97,"mmm")=TEXT(V97,"mmm"),"",LOWER(TEXT(W97,"mmm")))</f>
        <v/>
      </c>
      <c r="X95" s="53" t="s">
        <v>105</v>
      </c>
      <c r="Y95" s="53" t="str">
        <f t="shared" ref="Y95" si="395">IF(TEXT(Y97,"mmm")=TEXT(X97,"mmm"),"",LOWER(TEXT(Y97,"mmm")))</f>
        <v/>
      </c>
      <c r="Z95" s="53" t="str">
        <f t="shared" ref="Z95" si="396">IF(TEXT(Z97,"mmm")=TEXT(Y97,"mmm"),"",LOWER(TEXT(Z97,"mmm")))</f>
        <v/>
      </c>
      <c r="AA95" s="53" t="str">
        <f t="shared" ref="AA95" si="397">IF(TEXT(AA97,"mmm")=TEXT(Z97,"mmm"),"",LOWER(TEXT(AA97,"mmm")))</f>
        <v/>
      </c>
      <c r="AB95" s="53" t="str">
        <f t="shared" ref="AB95" si="398">IF(TEXT(AB97,"mmm")=TEXT(AA97,"mmm"),"",LOWER(TEXT(AB97,"mmm")))</f>
        <v/>
      </c>
      <c r="AC95" s="53" t="str">
        <f t="shared" ref="AC95" si="399">IF(TEXT(AC97,"mmm")=TEXT(AB97,"mmm"),"",LOWER(TEXT(AC97,"mmm")))</f>
        <v/>
      </c>
      <c r="AD95" s="53" t="str">
        <f t="shared" ref="AD95" si="400">IF(TEXT(AD97,"mmm")=TEXT(AC97,"mmm"),"",LOWER(TEXT(AD97,"mmm")))</f>
        <v/>
      </c>
      <c r="AE95" s="2"/>
    </row>
    <row r="96" spans="2:31" ht="24.75" customHeight="1" x14ac:dyDescent="0.2">
      <c r="B96" s="5"/>
      <c r="C96" s="48" t="s">
        <v>21</v>
      </c>
      <c r="D96" s="48" t="s">
        <v>22</v>
      </c>
      <c r="E96" s="48" t="s">
        <v>23</v>
      </c>
      <c r="F96" s="48" t="s">
        <v>24</v>
      </c>
      <c r="G96" s="48" t="s">
        <v>25</v>
      </c>
      <c r="H96" s="48" t="s">
        <v>26</v>
      </c>
      <c r="I96" s="48" t="s">
        <v>27</v>
      </c>
      <c r="J96" s="48" t="s">
        <v>21</v>
      </c>
      <c r="K96" s="48" t="s">
        <v>22</v>
      </c>
      <c r="L96" s="48" t="s">
        <v>23</v>
      </c>
      <c r="M96" s="48" t="s">
        <v>24</v>
      </c>
      <c r="N96" s="48" t="s">
        <v>25</v>
      </c>
      <c r="O96" s="48" t="s">
        <v>26</v>
      </c>
      <c r="P96" s="48" t="s">
        <v>27</v>
      </c>
      <c r="Q96" s="48" t="s">
        <v>21</v>
      </c>
      <c r="R96" s="48" t="s">
        <v>22</v>
      </c>
      <c r="S96" s="48" t="s">
        <v>23</v>
      </c>
      <c r="T96" s="48" t="s">
        <v>24</v>
      </c>
      <c r="U96" s="48" t="s">
        <v>25</v>
      </c>
      <c r="V96" s="48" t="s">
        <v>26</v>
      </c>
      <c r="W96" s="48" t="s">
        <v>27</v>
      </c>
      <c r="X96" s="49" t="s">
        <v>21</v>
      </c>
      <c r="Y96" s="49" t="s">
        <v>22</v>
      </c>
      <c r="Z96" s="49" t="s">
        <v>23</v>
      </c>
      <c r="AA96" s="49" t="s">
        <v>24</v>
      </c>
      <c r="AB96" s="49" t="s">
        <v>25</v>
      </c>
      <c r="AC96" s="49" t="s">
        <v>28</v>
      </c>
      <c r="AD96" s="49" t="s">
        <v>27</v>
      </c>
      <c r="AE96" s="2"/>
    </row>
    <row r="97" spans="2:31" ht="24.75" customHeight="1" thickBot="1" x14ac:dyDescent="0.25">
      <c r="B97" s="10"/>
      <c r="C97" s="54">
        <v>43752</v>
      </c>
      <c r="D97" s="54">
        <f>C97+1</f>
        <v>43753</v>
      </c>
      <c r="E97" s="54">
        <f t="shared" ref="E97" si="401">D97+1</f>
        <v>43754</v>
      </c>
      <c r="F97" s="54">
        <f t="shared" ref="F97" si="402">E97+1</f>
        <v>43755</v>
      </c>
      <c r="G97" s="54">
        <f t="shared" ref="G97" si="403">F97+1</f>
        <v>43756</v>
      </c>
      <c r="H97" s="54">
        <f t="shared" ref="H97" si="404">G97+1</f>
        <v>43757</v>
      </c>
      <c r="I97" s="54">
        <f t="shared" ref="I97" si="405">H97+1</f>
        <v>43758</v>
      </c>
      <c r="J97" s="54">
        <v>43729</v>
      </c>
      <c r="K97" s="54">
        <f t="shared" ref="K97" si="406">J97+1</f>
        <v>43730</v>
      </c>
      <c r="L97" s="54">
        <f t="shared" ref="L97" si="407">K97+1</f>
        <v>43731</v>
      </c>
      <c r="M97" s="54">
        <f t="shared" ref="M97" si="408">L97+1</f>
        <v>43732</v>
      </c>
      <c r="N97" s="54">
        <f t="shared" ref="N97" si="409">M97+1</f>
        <v>43733</v>
      </c>
      <c r="O97" s="54">
        <f t="shared" ref="O97" si="410">N97+1</f>
        <v>43734</v>
      </c>
      <c r="P97" s="54">
        <f t="shared" ref="P97" si="411">O97+1</f>
        <v>43735</v>
      </c>
      <c r="Q97" s="54">
        <f t="shared" ref="Q97" si="412">P97+1</f>
        <v>43736</v>
      </c>
      <c r="R97" s="54">
        <f t="shared" ref="R97" si="413">Q97+1</f>
        <v>43737</v>
      </c>
      <c r="S97" s="54">
        <f t="shared" ref="S97" si="414">R97+1</f>
        <v>43738</v>
      </c>
      <c r="T97" s="54">
        <v>31</v>
      </c>
      <c r="U97" s="54">
        <f t="shared" ref="U97" si="415">T97+1</f>
        <v>32</v>
      </c>
      <c r="V97" s="54">
        <f t="shared" ref="V97" si="416">U97+1</f>
        <v>33</v>
      </c>
      <c r="W97" s="54">
        <f t="shared" ref="W97" si="417">V97+1</f>
        <v>34</v>
      </c>
      <c r="X97" s="55">
        <f t="shared" ref="X97" si="418">W97+1</f>
        <v>35</v>
      </c>
      <c r="Y97" s="55">
        <f t="shared" ref="Y97" si="419">X97+1</f>
        <v>36</v>
      </c>
      <c r="Z97" s="55">
        <f t="shared" ref="Z97" si="420">Y97+1</f>
        <v>37</v>
      </c>
      <c r="AA97" s="55">
        <f t="shared" ref="AA97" si="421">Z97+1</f>
        <v>38</v>
      </c>
      <c r="AB97" s="55">
        <f t="shared" ref="AB97" si="422">AA97+1</f>
        <v>39</v>
      </c>
      <c r="AC97" s="55">
        <f t="shared" ref="AC97" si="423">AB97+1</f>
        <v>40</v>
      </c>
      <c r="AD97" s="55">
        <f t="shared" ref="AD97" si="424">AC97+1</f>
        <v>41</v>
      </c>
      <c r="AE97" s="12"/>
    </row>
    <row r="98" spans="2:31" ht="24.75" customHeight="1" thickBot="1" x14ac:dyDescent="0.25">
      <c r="B98" s="8" t="s">
        <v>6</v>
      </c>
      <c r="C98" s="66"/>
      <c r="D98" s="15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4"/>
      <c r="P98" s="15"/>
      <c r="Q98" s="14"/>
      <c r="R98" s="15"/>
      <c r="S98" s="14"/>
      <c r="T98" s="15"/>
      <c r="U98" s="14"/>
      <c r="V98" s="15"/>
      <c r="W98" s="14"/>
      <c r="X98" s="15"/>
      <c r="Y98" s="14"/>
      <c r="Z98" s="15"/>
      <c r="AA98" s="14"/>
      <c r="AB98" s="113"/>
      <c r="AC98" s="14"/>
      <c r="AD98" s="15"/>
      <c r="AE98" s="11"/>
    </row>
    <row r="99" spans="2:31" ht="24.75" customHeight="1" x14ac:dyDescent="0.2">
      <c r="B99" s="9" t="s">
        <v>7</v>
      </c>
      <c r="C99" s="104"/>
      <c r="D99" s="29"/>
      <c r="E99" s="29"/>
      <c r="F99" s="29"/>
      <c r="G99" s="95"/>
      <c r="H99" s="78" t="s">
        <v>121</v>
      </c>
      <c r="I99" s="34"/>
      <c r="J99" s="34"/>
      <c r="K99" s="34"/>
      <c r="L99" s="34"/>
      <c r="M99" s="34"/>
      <c r="N99" s="34"/>
      <c r="O99" s="34"/>
      <c r="P99" s="34"/>
      <c r="Q99" s="34"/>
      <c r="R99" s="74" t="s">
        <v>123</v>
      </c>
      <c r="S99" s="29"/>
      <c r="T99" s="29"/>
      <c r="U99" s="29"/>
      <c r="V99" s="29"/>
      <c r="W99" s="29"/>
      <c r="X99" s="29"/>
      <c r="Y99" s="26"/>
      <c r="Z99" s="26"/>
      <c r="AA99" s="26"/>
      <c r="AB99" s="114"/>
      <c r="AC99" s="17"/>
      <c r="AD99" s="16"/>
      <c r="AE99" s="13"/>
    </row>
    <row r="100" spans="2:31" ht="24.75" customHeight="1" x14ac:dyDescent="0.2">
      <c r="B100" s="9" t="s">
        <v>9</v>
      </c>
      <c r="C100" s="104"/>
      <c r="D100" s="29"/>
      <c r="E100" s="29"/>
      <c r="F100" s="29"/>
      <c r="G100" s="96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29"/>
      <c r="S100" s="29"/>
      <c r="T100" s="29"/>
      <c r="U100" s="29"/>
      <c r="V100" s="29"/>
      <c r="W100" s="29"/>
      <c r="X100" s="29"/>
      <c r="Y100" s="26"/>
      <c r="Z100" s="26"/>
      <c r="AA100" s="26"/>
      <c r="AB100" s="115"/>
      <c r="AC100" s="17"/>
      <c r="AD100" s="16"/>
      <c r="AE100" s="13"/>
    </row>
    <row r="101" spans="2:31" ht="24.75" customHeight="1" x14ac:dyDescent="0.2">
      <c r="B101" s="9" t="s">
        <v>13</v>
      </c>
      <c r="C101" s="21"/>
      <c r="D101" s="74" t="s">
        <v>113</v>
      </c>
      <c r="E101" s="29"/>
      <c r="F101" s="29"/>
      <c r="G101" s="96"/>
      <c r="H101" s="87"/>
      <c r="I101" s="60"/>
      <c r="J101" s="60"/>
      <c r="K101" s="60"/>
      <c r="L101" s="60"/>
      <c r="M101" s="60"/>
      <c r="N101" s="18"/>
      <c r="O101" s="20"/>
      <c r="P101" s="18"/>
      <c r="Q101" s="18"/>
      <c r="R101" s="21"/>
      <c r="S101" s="21"/>
      <c r="T101" s="21"/>
      <c r="U101" s="82"/>
      <c r="V101" s="21"/>
      <c r="W101" s="21"/>
      <c r="X101" s="21"/>
      <c r="Y101" s="81" t="s">
        <v>129</v>
      </c>
      <c r="Z101" s="26"/>
      <c r="AA101" s="26"/>
      <c r="AB101" s="115"/>
      <c r="AC101" s="17"/>
      <c r="AD101" s="16"/>
      <c r="AE101" s="13"/>
    </row>
    <row r="102" spans="2:31" ht="24.75" customHeight="1" x14ac:dyDescent="0.2">
      <c r="B102" s="9" t="s">
        <v>89</v>
      </c>
      <c r="C102" s="21"/>
      <c r="D102" s="29"/>
      <c r="E102" s="29"/>
      <c r="F102" s="28"/>
      <c r="G102" s="96"/>
      <c r="H102" s="87" t="s">
        <v>122</v>
      </c>
      <c r="I102" s="60"/>
      <c r="J102" s="60"/>
      <c r="K102" s="60"/>
      <c r="L102" s="60"/>
      <c r="M102" s="60"/>
      <c r="N102" s="83" t="s">
        <v>128</v>
      </c>
      <c r="O102" s="20"/>
      <c r="P102" s="20"/>
      <c r="Q102" s="20"/>
      <c r="R102" s="118" t="s">
        <v>127</v>
      </c>
      <c r="S102" s="23"/>
      <c r="T102" s="23"/>
      <c r="U102" s="23"/>
      <c r="V102" s="23"/>
      <c r="W102" s="23"/>
      <c r="X102" s="21"/>
      <c r="Y102" s="81" t="s">
        <v>130</v>
      </c>
      <c r="Z102" s="26"/>
      <c r="AA102" s="26"/>
      <c r="AB102" s="115"/>
      <c r="AC102" s="17"/>
      <c r="AD102" s="16"/>
      <c r="AE102" s="13"/>
    </row>
    <row r="103" spans="2:31" ht="24.75" customHeight="1" thickBot="1" x14ac:dyDescent="0.25">
      <c r="B103" s="9" t="s">
        <v>90</v>
      </c>
      <c r="C103" s="23"/>
      <c r="D103" s="28"/>
      <c r="E103" s="28"/>
      <c r="F103" s="28"/>
      <c r="G103" s="96"/>
      <c r="H103" s="62"/>
      <c r="I103" s="62"/>
      <c r="J103" s="62"/>
      <c r="K103" s="62"/>
      <c r="L103" s="62"/>
      <c r="M103" s="62"/>
      <c r="N103" s="18"/>
      <c r="O103" s="18"/>
      <c r="P103" s="18"/>
      <c r="Q103" s="18"/>
      <c r="R103" s="82"/>
      <c r="S103" s="21"/>
      <c r="T103" s="21"/>
      <c r="U103" s="21"/>
      <c r="V103" s="23"/>
      <c r="W103" s="23"/>
      <c r="X103" s="23"/>
      <c r="Y103" s="27"/>
      <c r="Z103" s="27"/>
      <c r="AA103" s="27"/>
      <c r="AB103" s="116"/>
      <c r="AC103" s="14"/>
      <c r="AD103" s="16"/>
      <c r="AE103" s="13"/>
    </row>
  </sheetData>
  <mergeCells count="42">
    <mergeCell ref="C54:I54"/>
    <mergeCell ref="J54:P54"/>
    <mergeCell ref="Q54:W54"/>
    <mergeCell ref="X54:AD54"/>
    <mergeCell ref="C64:I64"/>
    <mergeCell ref="J64:P64"/>
    <mergeCell ref="Q64:W64"/>
    <mergeCell ref="X64:AD64"/>
    <mergeCell ref="C34:I34"/>
    <mergeCell ref="J34:P34"/>
    <mergeCell ref="Q34:W34"/>
    <mergeCell ref="X34:AD34"/>
    <mergeCell ref="C44:I44"/>
    <mergeCell ref="J44:P44"/>
    <mergeCell ref="Q44:W44"/>
    <mergeCell ref="X44:AD44"/>
    <mergeCell ref="C2:E2"/>
    <mergeCell ref="C4:I4"/>
    <mergeCell ref="J4:P4"/>
    <mergeCell ref="Q4:W4"/>
    <mergeCell ref="X4:AD4"/>
    <mergeCell ref="J2:L2"/>
    <mergeCell ref="C14:I14"/>
    <mergeCell ref="J14:P14"/>
    <mergeCell ref="Q14:W14"/>
    <mergeCell ref="X14:AD14"/>
    <mergeCell ref="C24:I24"/>
    <mergeCell ref="J24:P24"/>
    <mergeCell ref="Q24:W24"/>
    <mergeCell ref="X24:AD24"/>
    <mergeCell ref="C94:I94"/>
    <mergeCell ref="J94:P94"/>
    <mergeCell ref="Q94:W94"/>
    <mergeCell ref="X94:AD94"/>
    <mergeCell ref="C74:I74"/>
    <mergeCell ref="J74:P74"/>
    <mergeCell ref="Q74:W74"/>
    <mergeCell ref="X74:AD74"/>
    <mergeCell ref="C84:I84"/>
    <mergeCell ref="J84:P84"/>
    <mergeCell ref="Q84:W84"/>
    <mergeCell ref="X84:AD84"/>
  </mergeCells>
  <conditionalFormatting sqref="C6:AD7">
    <cfRule type="expression" dxfId="25" priority="28">
      <formula>C$7=TODAY()</formula>
    </cfRule>
  </conditionalFormatting>
  <conditionalFormatting sqref="C17:AD17 J16:AD16">
    <cfRule type="expression" dxfId="24" priority="27">
      <formula>C$7=TODAY()</formula>
    </cfRule>
  </conditionalFormatting>
  <conditionalFormatting sqref="C27:AD27">
    <cfRule type="expression" dxfId="23" priority="26">
      <formula>C$7=TODAY()</formula>
    </cfRule>
  </conditionalFormatting>
  <conditionalFormatting sqref="C16:I16">
    <cfRule type="expression" dxfId="22" priority="24">
      <formula>C$7=TODAY()</formula>
    </cfRule>
  </conditionalFormatting>
  <conditionalFormatting sqref="J26:AD26">
    <cfRule type="expression" dxfId="21" priority="23">
      <formula>J$7=TODAY()</formula>
    </cfRule>
  </conditionalFormatting>
  <conditionalFormatting sqref="C26:I26">
    <cfRule type="expression" dxfId="20" priority="22">
      <formula>C$7=TODAY()</formula>
    </cfRule>
  </conditionalFormatting>
  <conditionalFormatting sqref="C66:I66">
    <cfRule type="expression" dxfId="19" priority="10">
      <formula>C$7=TODAY()</formula>
    </cfRule>
  </conditionalFormatting>
  <conditionalFormatting sqref="C37:AD37">
    <cfRule type="expression" dxfId="18" priority="15">
      <formula>C$7=TODAY()</formula>
    </cfRule>
  </conditionalFormatting>
  <conditionalFormatting sqref="C47:AD47 J46:AD46">
    <cfRule type="expression" dxfId="17" priority="20">
      <formula>C$7=TODAY()</formula>
    </cfRule>
  </conditionalFormatting>
  <conditionalFormatting sqref="C57:AD57">
    <cfRule type="expression" dxfId="16" priority="19">
      <formula>C$7=TODAY()</formula>
    </cfRule>
  </conditionalFormatting>
  <conditionalFormatting sqref="C46:I46">
    <cfRule type="expression" dxfId="15" priority="18">
      <formula>C$7=TODAY()</formula>
    </cfRule>
  </conditionalFormatting>
  <conditionalFormatting sqref="J56:AD56">
    <cfRule type="expression" dxfId="14" priority="17">
      <formula>J$7=TODAY()</formula>
    </cfRule>
  </conditionalFormatting>
  <conditionalFormatting sqref="C56:I56">
    <cfRule type="expression" dxfId="13" priority="16">
      <formula>C$7=TODAY()</formula>
    </cfRule>
  </conditionalFormatting>
  <conditionalFormatting sqref="J36:AD36">
    <cfRule type="expression" dxfId="12" priority="14">
      <formula>J$7=TODAY()</formula>
    </cfRule>
  </conditionalFormatting>
  <conditionalFormatting sqref="C36:I36">
    <cfRule type="expression" dxfId="11" priority="13">
      <formula>C$7=TODAY()</formula>
    </cfRule>
  </conditionalFormatting>
  <conditionalFormatting sqref="C67:AD67">
    <cfRule type="expression" dxfId="10" priority="12">
      <formula>C$7=TODAY()</formula>
    </cfRule>
  </conditionalFormatting>
  <conditionalFormatting sqref="J66:AD66">
    <cfRule type="expression" dxfId="9" priority="11">
      <formula>J$7=TODAY()</formula>
    </cfRule>
  </conditionalFormatting>
  <conditionalFormatting sqref="C76:I76">
    <cfRule type="expression" dxfId="8" priority="7">
      <formula>C$7=TODAY()</formula>
    </cfRule>
  </conditionalFormatting>
  <conditionalFormatting sqref="C77:AD77">
    <cfRule type="expression" dxfId="7" priority="9">
      <formula>C$7=TODAY()</formula>
    </cfRule>
  </conditionalFormatting>
  <conditionalFormatting sqref="J76:AD76">
    <cfRule type="expression" dxfId="6" priority="8">
      <formula>J$7=TODAY()</formula>
    </cfRule>
  </conditionalFormatting>
  <conditionalFormatting sqref="C86:I86">
    <cfRule type="expression" dxfId="5" priority="4">
      <formula>C$7=TODAY()</formula>
    </cfRule>
  </conditionalFormatting>
  <conditionalFormatting sqref="C87:AD87">
    <cfRule type="expression" dxfId="4" priority="6">
      <formula>C$7=TODAY()</formula>
    </cfRule>
  </conditionalFormatting>
  <conditionalFormatting sqref="J86:AD86">
    <cfRule type="expression" dxfId="3" priority="5">
      <formula>J$7=TODAY()</formula>
    </cfRule>
  </conditionalFormatting>
  <conditionalFormatting sqref="C96:I96">
    <cfRule type="expression" dxfId="2" priority="1">
      <formula>C$7=TODAY()</formula>
    </cfRule>
  </conditionalFormatting>
  <conditionalFormatting sqref="C97:AD97">
    <cfRule type="expression" dxfId="1" priority="3">
      <formula>C$7=TODAY()</formula>
    </cfRule>
  </conditionalFormatting>
  <conditionalFormatting sqref="J96:AD96">
    <cfRule type="expression" dxfId="0" priority="2">
      <formula>J$7=TODAY()</formula>
    </cfRule>
  </conditionalFormatting>
  <printOptions horizontalCentered="1"/>
  <pageMargins left="0.25" right="0.25" top="0.75" bottom="0.75" header="0.3" footer="0.3"/>
  <pageSetup fitToHeight="0" orientation="landscape" r:id="rId1"/>
  <headerFooter differentFirst="1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Escala de tiempo del proyecto</vt:lpstr>
      <vt:lpstr>'Escala de tiempo del proyecto'!Títulos_a_imprimir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Rafael Hernadez Sánchez</cp:lastModifiedBy>
  <cp:revision/>
  <cp:lastPrinted>2019-11-08T00:59:21Z</cp:lastPrinted>
  <dcterms:created xsi:type="dcterms:W3CDTF">2013-03-27T17:47:00Z</dcterms:created>
  <dcterms:modified xsi:type="dcterms:W3CDTF">2019-11-08T01:03:15Z</dcterms:modified>
  <cp:category/>
  <cp:contentStatus/>
</cp:coreProperties>
</file>