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BFA32943-0AB7-406C-A737-459789A8954E}" xr6:coauthVersionLast="47" xr6:coauthVersionMax="47" xr10:uidLastSave="{00000000-0000-0000-0000-000000000000}"/>
  <bookViews>
    <workbookView xWindow="-5590" yWindow="-10890" windowWidth="19380" windowHeight="10260" xr2:uid="{AD1A03FA-3DEC-4EB9-A6BF-B008EA4A6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8" i="1"/>
  <c r="F2" i="1"/>
  <c r="F4" i="1" l="1"/>
  <c r="F3" i="1" l="1"/>
</calcChain>
</file>

<file path=xl/sharedStrings.xml><?xml version="1.0" encoding="utf-8"?>
<sst xmlns="http://schemas.openxmlformats.org/spreadsheetml/2006/main" count="15" uniqueCount="15">
  <si>
    <t>C</t>
  </si>
  <si>
    <t>IR</t>
  </si>
  <si>
    <t>EF</t>
  </si>
  <si>
    <t>bw</t>
  </si>
  <si>
    <t>dose</t>
  </si>
  <si>
    <t>threshold</t>
  </si>
  <si>
    <t>P(dose &gt; threshold)</t>
  </si>
  <si>
    <t>95th percentile</t>
  </si>
  <si>
    <t>Inputs</t>
  </si>
  <si>
    <t>Output</t>
  </si>
  <si>
    <t>mg/l</t>
  </si>
  <si>
    <t>l/day</t>
  </si>
  <si>
    <t>part of a year: unitless</t>
  </si>
  <si>
    <t>mg/day per g bw</t>
  </si>
  <si>
    <t>g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</si>
</sst>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BC2D-9F43-4D87-A56A-40E5DCDD4E7A}">
  <dimension ref="A1:F8"/>
  <sheetViews>
    <sheetView tabSelected="1" workbookViewId="0">
      <selection activeCell="C10" sqref="C10"/>
    </sheetView>
  </sheetViews>
  <sheetFormatPr defaultRowHeight="14.5" x14ac:dyDescent="0.35"/>
  <cols>
    <col min="1" max="1" width="18.90625" customWidth="1"/>
    <col min="2" max="2" width="14.26953125" customWidth="1"/>
    <col min="3" max="3" width="17.1796875" bestFit="1" customWidth="1"/>
    <col min="4" max="4" width="11.81640625" bestFit="1" customWidth="1"/>
  </cols>
  <sheetData>
    <row r="1" spans="1:6" x14ac:dyDescent="0.35">
      <c r="A1" t="s">
        <v>8</v>
      </c>
    </row>
    <row r="2" spans="1:6" x14ac:dyDescent="0.35">
      <c r="A2" t="s">
        <v>0</v>
      </c>
      <c r="B2">
        <f>0.63*10^-3</f>
        <v>6.3000000000000003E-4</v>
      </c>
      <c r="C2" t="s">
        <v>10</v>
      </c>
      <c r="E2" t="s">
        <v>5</v>
      </c>
      <c r="F2">
        <f>3*10^-5</f>
        <v>3.0000000000000004E-5</v>
      </c>
    </row>
    <row r="3" spans="1:6" x14ac:dyDescent="0.35">
      <c r="A3" t="s">
        <v>1</v>
      </c>
      <c r="B3">
        <v>5</v>
      </c>
      <c r="C3" t="s">
        <v>11</v>
      </c>
      <c r="E3" t="s">
        <v>6</v>
      </c>
      <c r="F3" t="e">
        <f ca="1">AVERAGE(F2:F1001)</f>
        <v>#DIV/0!</v>
      </c>
    </row>
    <row r="4" spans="1:6" x14ac:dyDescent="0.35">
      <c r="A4" t="s">
        <v>2</v>
      </c>
      <c r="B4">
        <v>0.15</v>
      </c>
      <c r="C4" t="s">
        <v>12</v>
      </c>
      <c r="E4" t="s">
        <v>7</v>
      </c>
      <c r="F4" t="e">
        <f>_xlfn.PERCENTILE.INC(#REF!,0.95)</f>
        <v>#REF!</v>
      </c>
    </row>
    <row r="5" spans="1:6" x14ac:dyDescent="0.35">
      <c r="A5" t="s">
        <v>3</v>
      </c>
      <c r="B5">
        <v>25.11</v>
      </c>
      <c r="C5" t="s">
        <v>14</v>
      </c>
    </row>
    <row r="7" spans="1:6" x14ac:dyDescent="0.35">
      <c r="A7" t="s">
        <v>9</v>
      </c>
    </row>
    <row r="8" spans="1:6" x14ac:dyDescent="0.35">
      <c r="A8" t="s">
        <v>4</v>
      </c>
      <c r="B8">
        <f>B2*B3*B4/B5</f>
        <v>1.881720430107527E-5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Ullrika Sahlin</dc:creator>
  <cp:lastModifiedBy>Ullrika Sahlin</cp:lastModifiedBy>
  <dcterms:created xsi:type="dcterms:W3CDTF">2023-09-17T21:24:57Z</dcterms:created>
  <dcterms:modified xsi:type="dcterms:W3CDTF">2023-09-17T22:07:17Z</dcterms:modified>
</cp:coreProperties>
</file>