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SoT_Archive\"/>
    </mc:Choice>
  </mc:AlternateContent>
  <xr:revisionPtr revIDLastSave="0" documentId="8_{9729FCC9-4779-404E-9980-55D2D69AD607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6" i="1"/>
</calcChain>
</file>

<file path=xl/sharedStrings.xml><?xml version="1.0" encoding="utf-8"?>
<sst xmlns="http://schemas.openxmlformats.org/spreadsheetml/2006/main" count="167" uniqueCount="109">
  <si>
    <t>Village After Slaughter</t>
    <phoneticPr fontId="1" type="noConversion"/>
  </si>
  <si>
    <t>Special Items</t>
    <phoneticPr fontId="1" type="noConversion"/>
  </si>
  <si>
    <t>The X Factory</t>
    <phoneticPr fontId="1" type="noConversion"/>
  </si>
  <si>
    <t>Hammer</t>
    <phoneticPr fontId="1" type="noConversion"/>
  </si>
  <si>
    <t>Golden skulltula Locate ID</t>
    <phoneticPr fontId="1" type="noConversion"/>
  </si>
  <si>
    <t>Hover Boots</t>
    <phoneticPr fontId="1" type="noConversion"/>
  </si>
  <si>
    <t>Border Fortress</t>
    <phoneticPr fontId="1" type="noConversion"/>
  </si>
  <si>
    <t>Inn</t>
    <phoneticPr fontId="1" type="noConversion"/>
  </si>
  <si>
    <t>Steel Town</t>
    <phoneticPr fontId="1" type="noConversion"/>
  </si>
  <si>
    <t>Sundown Castle</t>
    <phoneticPr fontId="1" type="noConversion"/>
  </si>
  <si>
    <t>Bottle</t>
    <phoneticPr fontId="1" type="noConversion"/>
  </si>
  <si>
    <t>Abyss</t>
    <phoneticPr fontId="1" type="noConversion"/>
  </si>
  <si>
    <t>WasteBurner</t>
    <phoneticPr fontId="1" type="noConversion"/>
  </si>
  <si>
    <t>Empty Bottle</t>
    <phoneticPr fontId="1" type="noConversion"/>
  </si>
  <si>
    <t>Train</t>
    <phoneticPr fontId="1" type="noConversion"/>
  </si>
  <si>
    <t>Inside the Train</t>
    <phoneticPr fontId="1" type="noConversion"/>
  </si>
  <si>
    <t>Moblin Moutain</t>
    <phoneticPr fontId="1" type="noConversion"/>
  </si>
  <si>
    <t>Mining Facility</t>
    <phoneticPr fontId="1" type="noConversion"/>
  </si>
  <si>
    <t>Sum</t>
    <phoneticPr fontId="1" type="noConversion"/>
  </si>
  <si>
    <t>Bomberange,Longshot</t>
    <phoneticPr fontId="1" type="noConversion"/>
  </si>
  <si>
    <t>Lens of Truth</t>
    <phoneticPr fontId="1" type="noConversion"/>
  </si>
  <si>
    <t>Ganon's Tomb</t>
    <phoneticPr fontId="1" type="noConversion"/>
  </si>
  <si>
    <t>Ice &amp; Fire Arrow</t>
    <phoneticPr fontId="1" type="noConversion"/>
  </si>
  <si>
    <t>Death Temple</t>
    <phoneticPr fontId="1" type="noConversion"/>
  </si>
  <si>
    <t>Din's Fire</t>
    <phoneticPr fontId="1" type="noConversion"/>
  </si>
  <si>
    <t>Balana Dump</t>
    <phoneticPr fontId="1" type="noConversion"/>
  </si>
  <si>
    <t>Landfill</t>
    <phoneticPr fontId="1" type="noConversion"/>
  </si>
  <si>
    <t>Bigbrother's Trial</t>
    <phoneticPr fontId="1" type="noConversion"/>
  </si>
  <si>
    <t>Goron Shop</t>
    <phoneticPr fontId="1" type="noConversion"/>
  </si>
  <si>
    <t>MiniBossSce-GoronShop</t>
    <phoneticPr fontId="1" type="noConversion"/>
  </si>
  <si>
    <t>Desert Fortress</t>
    <phoneticPr fontId="1" type="noConversion"/>
  </si>
  <si>
    <t>Cursed House</t>
    <phoneticPr fontId="1" type="noConversion"/>
  </si>
  <si>
    <t>GoronArtGallery</t>
    <phoneticPr fontId="1" type="noConversion"/>
  </si>
  <si>
    <t>Monster Museum</t>
    <phoneticPr fontId="1" type="noConversion"/>
  </si>
  <si>
    <t>Potion Shop</t>
    <phoneticPr fontId="1" type="noConversion"/>
  </si>
  <si>
    <t>Temple of Memories</t>
    <phoneticPr fontId="1" type="noConversion"/>
  </si>
  <si>
    <t>Nail Knife, Song of Slave</t>
    <phoneticPr fontId="1" type="noConversion"/>
  </si>
  <si>
    <t>Library</t>
    <phoneticPr fontId="1" type="noConversion"/>
  </si>
  <si>
    <t>Railway Hub</t>
    <phoneticPr fontId="1" type="noConversion"/>
  </si>
  <si>
    <t>Fun Barrel</t>
    <phoneticPr fontId="1" type="noConversion"/>
  </si>
  <si>
    <t>Hyrule Field</t>
    <phoneticPr fontId="1" type="noConversion"/>
  </si>
  <si>
    <t>Fishing Pond</t>
    <phoneticPr fontId="1" type="noConversion"/>
  </si>
  <si>
    <t>Shooting Gallery</t>
    <phoneticPr fontId="1" type="noConversion"/>
  </si>
  <si>
    <t>Dampe Chase</t>
    <phoneticPr fontId="1" type="noConversion"/>
  </si>
  <si>
    <t>Rainbow Match</t>
    <phoneticPr fontId="1" type="noConversion"/>
  </si>
  <si>
    <t>Banana</t>
    <phoneticPr fontId="1" type="noConversion"/>
  </si>
  <si>
    <t>Bombchu Bowling</t>
    <phoneticPr fontId="1" type="noConversion"/>
  </si>
  <si>
    <t>Ingo's House</t>
    <phoneticPr fontId="1" type="noConversion"/>
  </si>
  <si>
    <t>Border Desert</t>
    <phoneticPr fontId="1" type="noConversion"/>
  </si>
  <si>
    <t>Desert Shelter</t>
    <phoneticPr fontId="1" type="noConversion"/>
  </si>
  <si>
    <t>Ganon's Tomb Outside</t>
    <phoneticPr fontId="1" type="noConversion"/>
  </si>
  <si>
    <t>Mushroom Swamp</t>
    <phoneticPr fontId="1" type="noConversion"/>
  </si>
  <si>
    <t>Swamphell</t>
    <phoneticPr fontId="1" type="noConversion"/>
  </si>
  <si>
    <t>Forest Valley</t>
    <phoneticPr fontId="1" type="noConversion"/>
  </si>
  <si>
    <t>Train Station</t>
    <phoneticPr fontId="1" type="noConversion"/>
  </si>
  <si>
    <t>Lost Woods</t>
    <phoneticPr fontId="1" type="noConversion"/>
  </si>
  <si>
    <t>Cave</t>
    <phoneticPr fontId="1" type="noConversion"/>
  </si>
  <si>
    <t>Toilet</t>
    <phoneticPr fontId="1" type="noConversion"/>
  </si>
  <si>
    <t>Gerudo Fortress</t>
    <phoneticPr fontId="1" type="noConversion"/>
  </si>
  <si>
    <t>Kokiri Shelter</t>
    <phoneticPr fontId="1" type="noConversion"/>
  </si>
  <si>
    <t>E</t>
    <phoneticPr fontId="1" type="noConversion"/>
  </si>
  <si>
    <t>Dev Approved</t>
    <phoneticPr fontId="1" type="noConversion"/>
  </si>
  <si>
    <t>Tester Approved</t>
    <phoneticPr fontId="1" type="noConversion"/>
  </si>
  <si>
    <t>Final Approved</t>
    <phoneticPr fontId="1" type="noConversion"/>
  </si>
  <si>
    <t>Goron Workwear</t>
    <phoneticPr fontId="1" type="noConversion"/>
  </si>
  <si>
    <t>larger Quiver</t>
    <phoneticPr fontId="1" type="noConversion"/>
  </si>
  <si>
    <t>Scene name</t>
    <phoneticPr fontId="1" type="noConversion"/>
  </si>
  <si>
    <t>Epona</t>
    <phoneticPr fontId="1" type="noConversion"/>
  </si>
  <si>
    <t>Iron Boots,Epona Song</t>
    <phoneticPr fontId="1" type="noConversion"/>
  </si>
  <si>
    <t>D</t>
    <phoneticPr fontId="1" type="noConversion"/>
  </si>
  <si>
    <t>30 Deku Nuts Upgrade</t>
    <phoneticPr fontId="1" type="noConversion"/>
  </si>
  <si>
    <t>B</t>
    <phoneticPr fontId="1" type="noConversion"/>
  </si>
  <si>
    <t>30 bombs bag upgrade</t>
    <phoneticPr fontId="1" type="noConversion"/>
  </si>
  <si>
    <t>C</t>
    <phoneticPr fontId="1" type="noConversion"/>
  </si>
  <si>
    <t>Adult’s Wallet,Stone of Agony,Giant’s Wallet</t>
    <phoneticPr fontId="1" type="noConversion"/>
  </si>
  <si>
    <t>√</t>
    <phoneticPr fontId="1" type="noConversion"/>
  </si>
  <si>
    <t>A</t>
    <phoneticPr fontId="1" type="noConversion"/>
  </si>
  <si>
    <t>BossSce-SundownCastle</t>
    <phoneticPr fontId="1" type="noConversion"/>
  </si>
  <si>
    <t>BossSce-TheXFactory</t>
    <phoneticPr fontId="1" type="noConversion"/>
  </si>
  <si>
    <t>20 Deku Stick Upgrade</t>
    <phoneticPr fontId="1" type="noConversion"/>
  </si>
  <si>
    <t>Moblin Mine</t>
    <phoneticPr fontId="1" type="noConversion"/>
  </si>
  <si>
    <t>Hookshot, Song of Flames</t>
    <phoneticPr fontId="1" type="noConversion"/>
  </si>
  <si>
    <t>F</t>
    <phoneticPr fontId="1" type="noConversion"/>
  </si>
  <si>
    <t>F</t>
    <phoneticPr fontId="1" type="noConversion"/>
  </si>
  <si>
    <t>√</t>
    <phoneticPr fontId="1" type="noConversion"/>
  </si>
  <si>
    <t>Town-Field</t>
    <phoneticPr fontId="1" type="noConversion"/>
  </si>
  <si>
    <t>Desert Valley</t>
    <phoneticPr fontId="1" type="noConversion"/>
  </si>
  <si>
    <t>√</t>
    <phoneticPr fontId="1" type="noConversion"/>
  </si>
  <si>
    <t xml:space="preserve">Poe num  / goat: 20 </t>
    <phoneticPr fontId="1" type="noConversion"/>
  </si>
  <si>
    <t>Golden skulltula num/ goat:120</t>
    <phoneticPr fontId="1" type="noConversion"/>
  </si>
  <si>
    <t>√</t>
    <phoneticPr fontId="1" type="noConversion"/>
  </si>
  <si>
    <t>Big Goron's Sword &amp; Big Bomb Bag Upgrade</t>
    <phoneticPr fontId="1" type="noConversion"/>
  </si>
  <si>
    <t>√</t>
    <phoneticPr fontId="1" type="noConversion"/>
  </si>
  <si>
    <t>Double Magic, Full Heart</t>
    <phoneticPr fontId="1" type="noConversion"/>
  </si>
  <si>
    <t>Horseback Archery</t>
    <phoneticPr fontId="1" type="noConversion"/>
  </si>
  <si>
    <t>Biggest Arrow Quiver Upgrade</t>
    <phoneticPr fontId="1" type="noConversion"/>
  </si>
  <si>
    <t>Grotto2</t>
    <phoneticPr fontId="1" type="noConversion"/>
  </si>
  <si>
    <t>Shelter-DogSideQuest</t>
    <phoneticPr fontId="1" type="noConversion"/>
  </si>
  <si>
    <t>Sweatshop</t>
    <phoneticPr fontId="1" type="noConversion"/>
  </si>
  <si>
    <t xml:space="preserve">Nayru's Love </t>
    <phoneticPr fontId="1" type="noConversion"/>
  </si>
  <si>
    <t>Bomb Bag</t>
    <phoneticPr fontId="1" type="noConversion"/>
  </si>
  <si>
    <t>Goron Tunic</t>
    <phoneticPr fontId="1" type="noConversion"/>
  </si>
  <si>
    <t>Auction</t>
    <phoneticPr fontId="1" type="noConversion"/>
  </si>
  <si>
    <t>Forest Grotto</t>
    <phoneticPr fontId="1" type="noConversion"/>
  </si>
  <si>
    <t>√</t>
    <phoneticPr fontId="1" type="noConversion"/>
  </si>
  <si>
    <t>A</t>
    <phoneticPr fontId="1" type="noConversion"/>
  </si>
  <si>
    <t>√</t>
    <phoneticPr fontId="1" type="noConversion"/>
  </si>
  <si>
    <t>Heart of pieces num (+ 1 full heart in Toilet, 3 full hearts in boss scenes) /goat: 60 / Begin: 5 Hearts/ Max: 24 Hearts</t>
    <phoneticPr fontId="1" type="noConversion"/>
  </si>
  <si>
    <t>11,16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</si>
</sst>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3A191"/>
        <bgColor indexed="64"/>
      </patternFill>
    </fill>
    <fill>
      <patternFill patternType="solid">
        <fgColor rgb="FFF4FD7B"/>
        <bgColor indexed="64"/>
      </patternFill>
    </fill>
    <fill>
      <patternFill patternType="solid">
        <fgColor rgb="FFBD92DE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D92DE"/>
      <color rgb="FFF4FD7B"/>
      <color rgb="FFF3A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9"/>
  <sheetViews>
    <sheetView tabSelected="1" topLeftCell="AK1" zoomScaleNormal="100" workbookViewId="0">
      <selection activeCell="AP7" sqref="AP7"/>
    </sheetView>
  </sheetViews>
  <sheetFormatPr defaultRowHeight="16.2" thickBottom="1"/>
  <cols>
    <col min="1" max="1" width="112.88671875" style="4" customWidth="1"/>
    <col min="2" max="2" width="19.44140625" style="3" customWidth="1"/>
    <col min="3" max="3" width="23.109375" style="1" customWidth="1"/>
    <col min="4" max="4" width="15.6640625" style="1" customWidth="1"/>
    <col min="5" max="5" width="16.5546875" style="1" customWidth="1"/>
    <col min="6" max="6" width="23" style="1" customWidth="1"/>
    <col min="7" max="7" width="15.77734375" style="1" customWidth="1"/>
    <col min="8" max="8" width="29.44140625" style="1" customWidth="1"/>
    <col min="9" max="9" width="13.77734375" style="1" customWidth="1"/>
    <col min="10" max="11" width="19.33203125" style="1" customWidth="1"/>
    <col min="12" max="12" width="45.21875" style="1" customWidth="1"/>
    <col min="13" max="13" width="14.109375" style="1" customWidth="1"/>
    <col min="14" max="14" width="23.44140625" style="1" customWidth="1"/>
    <col min="15" max="16" width="13.44140625" style="1" customWidth="1"/>
    <col min="17" max="17" width="25.44140625" style="1" customWidth="1"/>
    <col min="18" max="18" width="44.77734375" style="1" customWidth="1"/>
    <col min="19" max="19" width="25.33203125" style="1" customWidth="1"/>
    <col min="20" max="20" width="18.77734375" style="1" customWidth="1"/>
    <col min="21" max="21" width="35.77734375" style="1" customWidth="1"/>
    <col min="22" max="22" width="24.21875" style="1" customWidth="1"/>
    <col min="23" max="23" width="24" style="1" customWidth="1"/>
    <col min="24" max="24" width="10.88671875" style="1" customWidth="1"/>
    <col min="25" max="25" width="16.6640625" style="1" customWidth="1"/>
    <col min="26" max="26" width="23.5546875" style="1" customWidth="1"/>
    <col min="27" max="27" width="28.6640625" style="1" customWidth="1"/>
    <col min="28" max="28" width="26.88671875" style="1" customWidth="1"/>
    <col min="29" max="29" width="12.5546875" style="1" customWidth="1"/>
    <col min="30" max="30" width="24.109375" style="1" customWidth="1"/>
    <col min="31" max="31" width="21.6640625" style="1" customWidth="1"/>
    <col min="32" max="32" width="16.6640625" style="1" customWidth="1"/>
    <col min="33" max="33" width="18.77734375" style="1" customWidth="1"/>
    <col min="34" max="34" width="22.44140625" style="1" customWidth="1"/>
    <col min="35" max="35" width="15.21875" style="1" customWidth="1"/>
    <col min="36" max="37" width="24.109375" style="1" customWidth="1"/>
    <col min="38" max="38" width="15.44140625" style="1" customWidth="1"/>
    <col min="39" max="39" width="14.21875" style="1" customWidth="1"/>
    <col min="40" max="40" width="13.44140625" style="1" customWidth="1"/>
    <col min="41" max="41" width="21.33203125" style="1" customWidth="1"/>
    <col min="42" max="42" width="38.33203125" style="1" customWidth="1"/>
    <col min="43" max="43" width="16.88671875" customWidth="1"/>
    <col min="44" max="45" width="15.6640625" style="1" customWidth="1"/>
    <col min="46" max="46" width="21" style="1" customWidth="1"/>
    <col min="47" max="47" width="22.88671875" style="1" customWidth="1"/>
    <col min="48" max="48" width="19.109375" customWidth="1"/>
    <col min="49" max="49" width="24.33203125" style="1" customWidth="1"/>
    <col min="50" max="50" width="19.6640625" customWidth="1"/>
    <col min="51" max="51" width="22.77734375" customWidth="1"/>
    <col min="52" max="52" width="29.44140625" customWidth="1"/>
    <col min="53" max="53" width="24.5546875" customWidth="1"/>
    <col min="54" max="54" width="26.5546875" customWidth="1"/>
    <col min="55" max="55" width="38.6640625" customWidth="1"/>
    <col min="56" max="56" width="25.33203125" customWidth="1"/>
    <col min="57" max="57" width="25.6640625" customWidth="1"/>
    <col min="58" max="58" width="28.44140625" customWidth="1"/>
    <col min="59" max="59" width="27.21875" customWidth="1"/>
    <col min="60" max="60" width="22.6640625" customWidth="1"/>
  </cols>
  <sheetData>
    <row r="1" spans="1:75" s="5" customFormat="1" ht="32.4" customHeight="1" thickBot="1">
      <c r="A1" s="4" t="s">
        <v>66</v>
      </c>
      <c r="B1" s="4" t="s">
        <v>18</v>
      </c>
      <c r="C1" s="5" t="s">
        <v>9</v>
      </c>
      <c r="D1" s="5" t="s">
        <v>2</v>
      </c>
      <c r="E1" s="5" t="s">
        <v>11</v>
      </c>
      <c r="F1" s="5" t="s">
        <v>21</v>
      </c>
      <c r="G1" s="5" t="s">
        <v>23</v>
      </c>
      <c r="H1" s="5" t="s">
        <v>8</v>
      </c>
      <c r="I1" s="5" t="s">
        <v>7</v>
      </c>
      <c r="J1" s="5" t="s">
        <v>32</v>
      </c>
      <c r="K1" s="5" t="s">
        <v>33</v>
      </c>
      <c r="L1" s="5" t="s">
        <v>31</v>
      </c>
      <c r="M1" s="5" t="s">
        <v>34</v>
      </c>
      <c r="N1" s="5" t="s">
        <v>35</v>
      </c>
      <c r="O1" s="5" t="s">
        <v>37</v>
      </c>
      <c r="P1" s="5" t="s">
        <v>85</v>
      </c>
      <c r="Q1" s="5" t="s">
        <v>38</v>
      </c>
      <c r="R1" s="5" t="s">
        <v>25</v>
      </c>
      <c r="S1" s="5" t="s">
        <v>26</v>
      </c>
      <c r="T1" s="5" t="s">
        <v>27</v>
      </c>
      <c r="U1" s="5" t="s">
        <v>57</v>
      </c>
      <c r="V1" s="5" t="s">
        <v>28</v>
      </c>
      <c r="W1" s="5" t="s">
        <v>29</v>
      </c>
      <c r="X1" s="5" t="s">
        <v>12</v>
      </c>
      <c r="Y1" s="5" t="s">
        <v>56</v>
      </c>
      <c r="Z1" s="5" t="s">
        <v>16</v>
      </c>
      <c r="AA1" s="5" t="s">
        <v>17</v>
      </c>
      <c r="AB1" s="5" t="s">
        <v>80</v>
      </c>
      <c r="AC1" s="5" t="s">
        <v>40</v>
      </c>
      <c r="AD1" s="5" t="s">
        <v>39</v>
      </c>
      <c r="AE1" s="5" t="s">
        <v>46</v>
      </c>
      <c r="AF1" s="5" t="s">
        <v>41</v>
      </c>
      <c r="AG1" s="5" t="s">
        <v>42</v>
      </c>
      <c r="AH1" s="5" t="s">
        <v>44</v>
      </c>
      <c r="AI1" s="5" t="s">
        <v>43</v>
      </c>
      <c r="AJ1" s="5" t="s">
        <v>47</v>
      </c>
      <c r="AK1" s="5" t="s">
        <v>51</v>
      </c>
      <c r="AL1" s="5" t="s">
        <v>52</v>
      </c>
      <c r="AM1" s="5" t="s">
        <v>59</v>
      </c>
      <c r="AN1" s="5" t="s">
        <v>55</v>
      </c>
      <c r="AO1" s="5" t="s">
        <v>53</v>
      </c>
      <c r="AP1" s="5" t="s">
        <v>54</v>
      </c>
      <c r="AQ1" s="5" t="s">
        <v>14</v>
      </c>
      <c r="AR1" s="5" t="s">
        <v>15</v>
      </c>
      <c r="AS1" s="5" t="s">
        <v>48</v>
      </c>
      <c r="AT1" s="5" t="s">
        <v>30</v>
      </c>
      <c r="AU1" s="5" t="s">
        <v>6</v>
      </c>
      <c r="AV1" s="5" t="s">
        <v>86</v>
      </c>
      <c r="AW1" s="5" t="s">
        <v>0</v>
      </c>
      <c r="AX1" s="5" t="s">
        <v>58</v>
      </c>
      <c r="AY1" s="5" t="s">
        <v>49</v>
      </c>
      <c r="AZ1" s="5" t="s">
        <v>50</v>
      </c>
      <c r="BA1" s="5" t="s">
        <v>77</v>
      </c>
      <c r="BB1" s="5" t="s">
        <v>78</v>
      </c>
      <c r="BC1" s="5" t="s">
        <v>94</v>
      </c>
      <c r="BD1" s="5" t="s">
        <v>96</v>
      </c>
      <c r="BE1" s="5" t="s">
        <v>97</v>
      </c>
      <c r="BF1" s="5" t="s">
        <v>98</v>
      </c>
      <c r="BG1" s="5" t="s">
        <v>102</v>
      </c>
      <c r="BH1" s="5" t="s">
        <v>103</v>
      </c>
    </row>
    <row r="2" spans="1:75" s="5" customFormat="1" ht="26.4" customHeight="1" thickBot="1">
      <c r="A2" s="4" t="s">
        <v>1</v>
      </c>
      <c r="B2" s="4"/>
      <c r="C2" s="5" t="s">
        <v>19</v>
      </c>
      <c r="D2" s="5" t="s">
        <v>3</v>
      </c>
      <c r="E2" s="5" t="s">
        <v>20</v>
      </c>
      <c r="F2" s="5" t="s">
        <v>22</v>
      </c>
      <c r="G2" s="5" t="s">
        <v>24</v>
      </c>
      <c r="H2" s="5" t="s">
        <v>10</v>
      </c>
      <c r="I2" s="5" t="s">
        <v>5</v>
      </c>
      <c r="L2" s="5" t="s">
        <v>74</v>
      </c>
      <c r="N2" s="5" t="s">
        <v>36</v>
      </c>
      <c r="R2" s="5" t="s">
        <v>91</v>
      </c>
      <c r="S2" s="5" t="s">
        <v>100</v>
      </c>
      <c r="U2" s="5" t="s">
        <v>93</v>
      </c>
      <c r="V2" s="5" t="s">
        <v>64</v>
      </c>
      <c r="W2" s="5" t="s">
        <v>64</v>
      </c>
      <c r="X2" s="5" t="s">
        <v>13</v>
      </c>
      <c r="AA2" s="5" t="s">
        <v>79</v>
      </c>
      <c r="AB2" s="5" t="s">
        <v>81</v>
      </c>
      <c r="AE2" s="5" t="s">
        <v>72</v>
      </c>
      <c r="AG2" s="5" t="s">
        <v>65</v>
      </c>
      <c r="AH2" s="5" t="s">
        <v>45</v>
      </c>
      <c r="AI2" s="5" t="s">
        <v>68</v>
      </c>
      <c r="AP2" s="5" t="s">
        <v>70</v>
      </c>
      <c r="AR2" s="5" t="s">
        <v>13</v>
      </c>
      <c r="AT2" s="5" t="s">
        <v>67</v>
      </c>
      <c r="AU2" s="5" t="s">
        <v>101</v>
      </c>
      <c r="AW2" s="5" t="s">
        <v>10</v>
      </c>
      <c r="BC2" s="5" t="s">
        <v>95</v>
      </c>
      <c r="BF2" s="5" t="s">
        <v>99</v>
      </c>
    </row>
    <row r="3" spans="1:75" s="11" customFormat="1" ht="33.6" customHeight="1" thickBot="1">
      <c r="A3" s="10" t="s">
        <v>89</v>
      </c>
      <c r="B3" s="10">
        <f>SUM(C3:BH3)</f>
        <v>120</v>
      </c>
      <c r="C3" s="11">
        <v>4</v>
      </c>
      <c r="D3" s="11">
        <v>8</v>
      </c>
      <c r="E3" s="11">
        <v>8</v>
      </c>
      <c r="F3" s="11">
        <v>4</v>
      </c>
      <c r="G3" s="11">
        <v>8</v>
      </c>
      <c r="H3" s="11">
        <v>4</v>
      </c>
      <c r="I3" s="12">
        <v>2</v>
      </c>
      <c r="J3" s="11">
        <v>1</v>
      </c>
      <c r="K3" s="11">
        <v>1</v>
      </c>
      <c r="L3" s="12">
        <v>0</v>
      </c>
      <c r="M3" s="12">
        <v>0</v>
      </c>
      <c r="N3" s="12">
        <v>0</v>
      </c>
      <c r="O3" s="12">
        <v>2</v>
      </c>
      <c r="P3" s="11">
        <v>1</v>
      </c>
      <c r="Q3" s="12">
        <v>3</v>
      </c>
      <c r="R3" s="11">
        <v>2</v>
      </c>
      <c r="S3" s="11">
        <v>6</v>
      </c>
      <c r="T3" s="11">
        <v>6</v>
      </c>
      <c r="U3" s="11">
        <v>1</v>
      </c>
      <c r="V3" s="11">
        <v>0</v>
      </c>
      <c r="W3" s="11">
        <v>1</v>
      </c>
      <c r="X3" s="12">
        <v>0</v>
      </c>
      <c r="Y3" s="12">
        <v>1</v>
      </c>
      <c r="Z3" s="11">
        <v>4</v>
      </c>
      <c r="AA3" s="11">
        <v>1</v>
      </c>
      <c r="AB3" s="11">
        <v>3</v>
      </c>
      <c r="AC3" s="12">
        <v>5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1</v>
      </c>
      <c r="AK3" s="11">
        <v>4</v>
      </c>
      <c r="AL3" s="11">
        <v>2</v>
      </c>
      <c r="AM3" s="11">
        <v>0</v>
      </c>
      <c r="AN3" s="11">
        <v>4</v>
      </c>
      <c r="AO3" s="12">
        <v>7</v>
      </c>
      <c r="AP3" s="12">
        <v>3</v>
      </c>
      <c r="AQ3" s="12">
        <v>2</v>
      </c>
      <c r="AR3" s="11">
        <v>2</v>
      </c>
      <c r="AS3" s="12">
        <v>2</v>
      </c>
      <c r="AT3" s="12">
        <v>2</v>
      </c>
      <c r="AU3" s="11">
        <v>4</v>
      </c>
      <c r="AV3" s="11">
        <v>3</v>
      </c>
      <c r="AW3" s="12">
        <v>3</v>
      </c>
      <c r="AX3" s="12">
        <v>0</v>
      </c>
      <c r="AY3" s="11">
        <v>0</v>
      </c>
      <c r="AZ3" s="11">
        <v>4</v>
      </c>
      <c r="BA3" s="11">
        <v>0</v>
      </c>
      <c r="BB3" s="11">
        <v>0</v>
      </c>
      <c r="BC3" s="11">
        <v>0</v>
      </c>
      <c r="BE3" s="11">
        <v>0</v>
      </c>
      <c r="BH3" s="11">
        <v>1</v>
      </c>
    </row>
    <row r="4" spans="1:75" s="5" customFormat="1" ht="33.6" customHeight="1" thickBot="1">
      <c r="A4" s="4" t="s">
        <v>4</v>
      </c>
      <c r="B4" s="4"/>
      <c r="C4" s="5">
        <v>5</v>
      </c>
      <c r="D4" s="5">
        <v>4</v>
      </c>
      <c r="E4" s="5">
        <v>9</v>
      </c>
      <c r="F4" s="5">
        <v>7</v>
      </c>
      <c r="G4" s="5">
        <v>8</v>
      </c>
      <c r="H4" s="5" t="s">
        <v>108</v>
      </c>
      <c r="I4" s="5">
        <v>11</v>
      </c>
      <c r="J4" s="5">
        <v>16</v>
      </c>
      <c r="K4" s="5">
        <v>11</v>
      </c>
      <c r="O4" s="5">
        <v>6</v>
      </c>
      <c r="P4" s="5" t="s">
        <v>71</v>
      </c>
      <c r="Q4" s="5">
        <v>2</v>
      </c>
      <c r="R4" s="5">
        <v>6</v>
      </c>
      <c r="S4" s="5">
        <v>1</v>
      </c>
      <c r="T4" s="5">
        <v>3</v>
      </c>
      <c r="U4" s="5">
        <v>6</v>
      </c>
      <c r="W4" s="5">
        <v>10</v>
      </c>
      <c r="Y4" s="5">
        <v>6</v>
      </c>
      <c r="Z4" s="5">
        <v>10</v>
      </c>
      <c r="AA4" s="5">
        <v>10</v>
      </c>
      <c r="AB4" s="5">
        <v>12</v>
      </c>
      <c r="AC4" s="5" t="s">
        <v>71</v>
      </c>
      <c r="AJ4" s="5" t="s">
        <v>71</v>
      </c>
      <c r="AK4" s="5" t="s">
        <v>69</v>
      </c>
      <c r="AL4" s="5" t="s">
        <v>69</v>
      </c>
      <c r="AN4" s="5" t="s">
        <v>60</v>
      </c>
      <c r="AO4" s="6" t="s">
        <v>76</v>
      </c>
      <c r="AP4" s="5" t="s">
        <v>73</v>
      </c>
      <c r="AQ4" s="5">
        <v>2</v>
      </c>
      <c r="AR4" s="5">
        <v>2</v>
      </c>
      <c r="AS4" s="5" t="s">
        <v>82</v>
      </c>
      <c r="AT4" s="5" t="s">
        <v>82</v>
      </c>
      <c r="AU4" s="5" t="s">
        <v>83</v>
      </c>
      <c r="AV4" s="5">
        <v>14</v>
      </c>
      <c r="AW4" s="5">
        <v>14</v>
      </c>
      <c r="AZ4" s="5">
        <v>15</v>
      </c>
      <c r="BH4" s="5" t="s">
        <v>105</v>
      </c>
    </row>
    <row r="5" spans="1:75" s="9" customFormat="1" ht="31.2" customHeight="1" thickBot="1">
      <c r="A5" s="7" t="s">
        <v>107</v>
      </c>
      <c r="B5" s="7">
        <f>SUM(C5:BH5)</f>
        <v>60</v>
      </c>
      <c r="C5" s="8">
        <v>3</v>
      </c>
      <c r="D5" s="8">
        <v>4</v>
      </c>
      <c r="E5" s="8">
        <v>2</v>
      </c>
      <c r="F5" s="8">
        <v>1</v>
      </c>
      <c r="G5" s="8">
        <v>2</v>
      </c>
      <c r="H5" s="8">
        <v>4</v>
      </c>
      <c r="I5" s="8">
        <v>1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9">
        <v>1</v>
      </c>
      <c r="Q5" s="8">
        <v>0</v>
      </c>
      <c r="R5" s="8">
        <v>1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2</v>
      </c>
      <c r="Y5" s="8">
        <v>1</v>
      </c>
      <c r="Z5" s="8">
        <v>2</v>
      </c>
      <c r="AA5" s="9">
        <v>1</v>
      </c>
      <c r="AB5" s="8">
        <v>2</v>
      </c>
      <c r="AC5" s="8">
        <v>2</v>
      </c>
      <c r="AD5" s="8">
        <v>0</v>
      </c>
      <c r="AE5" s="8">
        <v>1</v>
      </c>
      <c r="AF5" s="8">
        <v>2</v>
      </c>
      <c r="AG5" s="8">
        <v>0</v>
      </c>
      <c r="AH5" s="8">
        <v>1</v>
      </c>
      <c r="AI5" s="8">
        <v>2</v>
      </c>
      <c r="AJ5" s="8">
        <v>0</v>
      </c>
      <c r="AK5" s="8">
        <v>2</v>
      </c>
      <c r="AL5" s="8">
        <v>2</v>
      </c>
      <c r="AM5" s="8">
        <v>1</v>
      </c>
      <c r="AN5" s="8">
        <v>0</v>
      </c>
      <c r="AO5" s="8">
        <v>3</v>
      </c>
      <c r="AP5" s="8">
        <v>2</v>
      </c>
      <c r="AQ5" s="8">
        <v>0</v>
      </c>
      <c r="AR5" s="9">
        <v>1</v>
      </c>
      <c r="AS5" s="8">
        <v>2</v>
      </c>
      <c r="AT5" s="8">
        <v>1</v>
      </c>
      <c r="AU5" s="8">
        <v>3</v>
      </c>
      <c r="AV5" s="9">
        <v>0</v>
      </c>
      <c r="AW5" s="8">
        <v>2</v>
      </c>
      <c r="AX5" s="8">
        <v>0</v>
      </c>
      <c r="AY5" s="9">
        <v>0</v>
      </c>
      <c r="AZ5" s="9">
        <v>0</v>
      </c>
      <c r="BA5" s="9">
        <v>0</v>
      </c>
      <c r="BB5" s="9">
        <v>0</v>
      </c>
      <c r="BC5" s="9">
        <v>1</v>
      </c>
      <c r="BE5" s="9">
        <v>1</v>
      </c>
      <c r="BH5" s="9">
        <v>2</v>
      </c>
    </row>
    <row r="6" spans="1:75" s="15" customFormat="1" ht="30" customHeight="1" thickBot="1">
      <c r="A6" s="13" t="s">
        <v>88</v>
      </c>
      <c r="B6" s="13">
        <f>SUM(C6:BB6)</f>
        <v>20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1</v>
      </c>
      <c r="M6" s="14">
        <v>0</v>
      </c>
      <c r="N6" s="14">
        <v>1</v>
      </c>
      <c r="O6" s="14">
        <v>1</v>
      </c>
      <c r="P6" s="15">
        <v>1</v>
      </c>
      <c r="Q6" s="14">
        <v>1</v>
      </c>
      <c r="R6" s="14">
        <v>0</v>
      </c>
      <c r="S6" s="14">
        <v>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1</v>
      </c>
      <c r="Z6" s="14">
        <v>1</v>
      </c>
      <c r="AA6" s="15">
        <v>0</v>
      </c>
      <c r="AB6" s="14">
        <v>0</v>
      </c>
      <c r="AC6" s="14">
        <v>2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1</v>
      </c>
      <c r="AJ6" s="14">
        <v>0</v>
      </c>
      <c r="AK6" s="14">
        <v>1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5">
        <v>0</v>
      </c>
      <c r="AS6" s="14">
        <v>3</v>
      </c>
      <c r="AT6" s="14">
        <v>2</v>
      </c>
      <c r="AU6" s="14">
        <v>2</v>
      </c>
      <c r="AV6" s="15">
        <v>0</v>
      </c>
      <c r="AW6" s="14">
        <v>0</v>
      </c>
      <c r="AX6" s="14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E6" s="15">
        <v>0</v>
      </c>
      <c r="BH6" s="15">
        <v>0</v>
      </c>
    </row>
    <row r="7" spans="1:75" s="17" customFormat="1" ht="27.6" customHeight="1" thickBot="1">
      <c r="A7" s="16" t="s">
        <v>61</v>
      </c>
      <c r="B7" s="16"/>
      <c r="C7" s="17" t="s">
        <v>87</v>
      </c>
      <c r="D7" s="17" t="s">
        <v>75</v>
      </c>
      <c r="E7" s="17" t="s">
        <v>90</v>
      </c>
      <c r="F7" s="17" t="s">
        <v>75</v>
      </c>
      <c r="G7" s="17" t="s">
        <v>92</v>
      </c>
      <c r="H7" s="17" t="s">
        <v>75</v>
      </c>
      <c r="I7" s="17" t="s">
        <v>75</v>
      </c>
      <c r="J7" s="17" t="s">
        <v>75</v>
      </c>
      <c r="K7" s="17" t="s">
        <v>75</v>
      </c>
      <c r="L7" s="17" t="s">
        <v>75</v>
      </c>
      <c r="M7" s="17" t="s">
        <v>75</v>
      </c>
      <c r="N7" s="17" t="s">
        <v>75</v>
      </c>
      <c r="O7" s="17" t="s">
        <v>75</v>
      </c>
      <c r="P7" s="17" t="s">
        <v>84</v>
      </c>
      <c r="Q7" s="17" t="s">
        <v>75</v>
      </c>
      <c r="R7" s="17" t="s">
        <v>75</v>
      </c>
      <c r="S7" s="17" t="s">
        <v>75</v>
      </c>
      <c r="T7" s="17" t="s">
        <v>75</v>
      </c>
      <c r="U7" s="17" t="s">
        <v>75</v>
      </c>
      <c r="V7" s="17" t="s">
        <v>75</v>
      </c>
      <c r="W7" s="17" t="s">
        <v>75</v>
      </c>
      <c r="X7" s="17" t="s">
        <v>75</v>
      </c>
      <c r="Y7" s="17" t="s">
        <v>75</v>
      </c>
      <c r="Z7" s="17" t="s">
        <v>75</v>
      </c>
      <c r="AA7" s="17" t="s">
        <v>75</v>
      </c>
      <c r="AB7" s="17" t="s">
        <v>75</v>
      </c>
      <c r="AC7" s="17" t="s">
        <v>75</v>
      </c>
      <c r="AD7" s="17" t="s">
        <v>75</v>
      </c>
      <c r="AE7" s="17" t="s">
        <v>75</v>
      </c>
      <c r="AF7" s="17" t="s">
        <v>75</v>
      </c>
      <c r="AG7" s="17" t="s">
        <v>75</v>
      </c>
      <c r="AH7" s="17" t="s">
        <v>75</v>
      </c>
      <c r="AI7" s="17" t="s">
        <v>75</v>
      </c>
      <c r="AJ7" s="17" t="s">
        <v>75</v>
      </c>
      <c r="AK7" s="17" t="s">
        <v>75</v>
      </c>
      <c r="AL7" s="17" t="s">
        <v>75</v>
      </c>
      <c r="AM7" s="17" t="s">
        <v>75</v>
      </c>
      <c r="AN7" s="17" t="s">
        <v>75</v>
      </c>
      <c r="AO7" s="17" t="s">
        <v>75</v>
      </c>
      <c r="AP7" s="17" t="s">
        <v>75</v>
      </c>
      <c r="AQ7" s="17" t="s">
        <v>75</v>
      </c>
      <c r="AR7" s="17" t="s">
        <v>75</v>
      </c>
      <c r="AS7" s="17" t="s">
        <v>75</v>
      </c>
      <c r="AT7" s="17" t="s">
        <v>84</v>
      </c>
      <c r="AU7" s="17" t="s">
        <v>84</v>
      </c>
      <c r="AV7" s="17" t="s">
        <v>84</v>
      </c>
      <c r="AW7" s="17" t="s">
        <v>84</v>
      </c>
      <c r="AX7" s="17" t="s">
        <v>84</v>
      </c>
      <c r="AY7" s="17" t="s">
        <v>75</v>
      </c>
      <c r="AZ7" s="17" t="s">
        <v>87</v>
      </c>
      <c r="BA7" s="17" t="s">
        <v>87</v>
      </c>
      <c r="BB7" s="17" t="s">
        <v>75</v>
      </c>
      <c r="BC7" s="19" t="s">
        <v>75</v>
      </c>
      <c r="BD7" s="19" t="s">
        <v>106</v>
      </c>
      <c r="BE7" s="19" t="s">
        <v>106</v>
      </c>
      <c r="BF7" s="19" t="s">
        <v>106</v>
      </c>
      <c r="BG7" s="19" t="s">
        <v>106</v>
      </c>
      <c r="BH7" s="17" t="s">
        <v>104</v>
      </c>
    </row>
    <row r="8" spans="1:75" s="2" customFormat="1" ht="13.2" customHeight="1" thickBot="1">
      <c r="A8" s="4" t="s">
        <v>62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  <c r="AS8" s="1"/>
      <c r="AT8" s="1"/>
      <c r="AU8" s="1"/>
      <c r="AW8" s="1"/>
    </row>
    <row r="9" spans="1:75" s="2" customFormat="1" thickBot="1">
      <c r="A9" s="4" t="s">
        <v>63</v>
      </c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  <c r="AS9" s="1"/>
      <c r="AT9" s="1"/>
      <c r="AU9" s="1"/>
      <c r="AW9" s="1"/>
    </row>
    <row r="10" spans="1:75" s="2" customFormat="1" thickBot="1">
      <c r="A10" s="4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R10" s="1"/>
      <c r="AS10" s="1"/>
      <c r="AT10" s="1"/>
      <c r="AU10" s="1"/>
      <c r="AW10" s="1"/>
    </row>
    <row r="11" spans="1:75" s="2" customFormat="1" thickBot="1">
      <c r="A11" s="4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  <c r="AS11" s="1"/>
      <c r="AT11" s="1"/>
      <c r="AU11" s="1"/>
      <c r="AW11" s="1"/>
    </row>
    <row r="12" spans="1:75" s="2" customFormat="1" thickBot="1">
      <c r="A12" s="4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R12" s="1"/>
      <c r="AS12" s="1"/>
      <c r="AT12" s="1"/>
      <c r="AU12" s="1"/>
      <c r="AW12" s="1"/>
    </row>
    <row r="13" spans="1:75" s="2" customFormat="1" thickBot="1">
      <c r="A13" s="4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  <c r="AS13" s="1"/>
      <c r="AT13" s="1"/>
      <c r="AU13" s="1"/>
      <c r="AW13" s="1"/>
    </row>
    <row r="14" spans="1:75" s="2" customFormat="1" thickBot="1">
      <c r="A14" s="4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  <c r="AS14" s="1"/>
      <c r="AT14" s="1"/>
      <c r="AU14" s="1"/>
      <c r="AW14" s="1"/>
    </row>
    <row r="15" spans="1:75" s="2" customFormat="1" thickBot="1">
      <c r="A15" s="4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R15" s="1"/>
      <c r="AS15" s="1"/>
      <c r="AT15" s="1"/>
      <c r="AU15" s="1"/>
      <c r="AW15" s="1"/>
    </row>
    <row r="16" spans="1:75" thickBot="1">
      <c r="AQ16" s="2"/>
      <c r="AV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43:75" thickBot="1">
      <c r="AQ17" s="2"/>
      <c r="AV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43:75" thickBot="1">
      <c r="AQ18" s="2"/>
      <c r="AV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43:75" thickBot="1">
      <c r="AQ19" s="2"/>
      <c r="AV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43:75" thickBot="1">
      <c r="AQ20" s="2"/>
      <c r="AV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43:75" thickBot="1">
      <c r="AQ21" s="2"/>
      <c r="AV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43:75" thickBot="1">
      <c r="AQ22" s="2"/>
      <c r="AV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43:75" thickBot="1">
      <c r="AQ23" s="2"/>
      <c r="AV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43:75" thickBot="1">
      <c r="AQ24" s="2"/>
      <c r="AV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43:75" thickBot="1">
      <c r="AQ25" s="2"/>
      <c r="AV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43:75" thickBot="1">
      <c r="AQ26" s="2"/>
      <c r="AV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43:75" thickBot="1">
      <c r="AQ27" s="2"/>
      <c r="AV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43:75" thickBot="1">
      <c r="AQ28" s="2"/>
      <c r="AV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43:75" thickBot="1">
      <c r="AQ29" s="2"/>
      <c r="AV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43:75" thickBot="1">
      <c r="AQ30" s="2"/>
      <c r="AV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43:75" thickBot="1">
      <c r="AQ31" s="2"/>
      <c r="AV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43:75" thickBot="1">
      <c r="AQ32" s="2"/>
      <c r="AV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43:75" thickBot="1">
      <c r="AQ33" s="2"/>
      <c r="AV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43:75" thickBot="1">
      <c r="AQ34" s="2"/>
      <c r="AV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43:75" thickBot="1">
      <c r="AQ35" s="2"/>
      <c r="AV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43:75" thickBot="1">
      <c r="AQ36" s="2"/>
      <c r="AV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43:75" thickBot="1">
      <c r="AQ37" s="2"/>
      <c r="AV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43:75" thickBot="1">
      <c r="AQ38" s="2"/>
      <c r="AV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43:75" thickBot="1">
      <c r="AQ39" s="2"/>
      <c r="AV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此方 泉</cp:lastModifiedBy>
  <dcterms:created xsi:type="dcterms:W3CDTF">2015-06-05T18:19:34Z</dcterms:created>
  <dcterms:modified xsi:type="dcterms:W3CDTF">2024-12-27T22:08:55Z</dcterms:modified>
</cp:coreProperties>
</file>