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lrich/Repositories/iOS-EasyFPU/docs/"/>
    </mc:Choice>
  </mc:AlternateContent>
  <xr:revisionPtr revIDLastSave="0" documentId="13_ncr:1_{DCB59DB2-F064-404E-9875-259FDE19C78F}" xr6:coauthVersionLast="47" xr6:coauthVersionMax="47" xr10:uidLastSave="{00000000-0000-0000-0000-000000000000}"/>
  <bookViews>
    <workbookView xWindow="1000" yWindow="920" windowWidth="28240" windowHeight="17240" activeTab="1" xr2:uid="{B16DE3F7-D17F-9E4A-AD07-F0528E382159}"/>
  </bookViews>
  <sheets>
    <sheet name="UnitTests" sheetId="1" r:id="rId1"/>
    <sheet name="ComposedFoodItem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C7" i="2"/>
  <c r="D7" i="2" l="1"/>
  <c r="E7" i="2"/>
  <c r="F7" i="2"/>
</calcChain>
</file>

<file path=xl/sharedStrings.xml><?xml version="1.0" encoding="utf-8"?>
<sst xmlns="http://schemas.openxmlformats.org/spreadsheetml/2006/main" count="121" uniqueCount="73">
  <si>
    <t>ID</t>
  </si>
  <si>
    <t>Main tested function</t>
  </si>
  <si>
    <t>Expected result</t>
  </si>
  <si>
    <t>FoodItem.create(from foodItemVM: FoodItemViewModel, allowDuplicate: Bool)</t>
  </si>
  <si>
    <t>allowDuplicate = false and no duplicate exists</t>
  </si>
  <si>
    <t>Return new FoodItem, FoodItem count in DB = 1</t>
  </si>
  <si>
    <t>allowDuplicate = true and no duplicate exists</t>
  </si>
  <si>
    <t>allowDuplicate = false and duplicate exists</t>
  </si>
  <si>
    <t>allowDuplicate = true and duplicate exists</t>
  </si>
  <si>
    <t>Return existing FoodItem, FoodItem count in DB = 1</t>
  </si>
  <si>
    <t>Return new FoodItem, FoodItem count in DB = 2</t>
  </si>
  <si>
    <t>DataHelper.deleteAllFood()</t>
  </si>
  <si>
    <t>Test parameters</t>
  </si>
  <si>
    <t>Prerequisites</t>
  </si>
  <si>
    <t>No FoodItem in DB</t>
  </si>
  <si>
    <t>FoodItem with identical ID as new FoodItem in DB</t>
  </si>
  <si>
    <t>At least two FoodItems with TypicalAmounts and at least two ComposedFoodItems with Ingredients in DB</t>
  </si>
  <si>
    <t>Delete all FoodItems and ComposedFoodItems, cascading deletion of TypicalAmounts (with FoodItems) and Ingredients (with ComposedFoodItems) - all named tables empty</t>
  </si>
  <si>
    <t>Implemented</t>
  </si>
  <si>
    <t>yes</t>
  </si>
  <si>
    <t>no</t>
  </si>
  <si>
    <t>FoodItem.create(from composedFoodItem: ComposedFoodItemViewModel)</t>
  </si>
  <si>
    <t>FoodItem with identical ID as ComposedFoodItemVM in DB</t>
  </si>
  <si>
    <t>Return new FoodItem, FoodItem count in DB = 1, TypicalAmount count in DB = 8</t>
  </si>
  <si>
    <t>Return existing FoodItem, FoodItem count in DB = 1, TypicalAmount count in DB = 8</t>
  </si>
  <si>
    <t>FoodItem.update(_ cdFoodItem: FoodItem, with foodItemVM: FoodItemViewModel, _ typicalAmountsToBeDeleted: [TypicalAmountViewModel])</t>
  </si>
  <si>
    <t>No related Ingredient exists</t>
  </si>
  <si>
    <t>Updated FoodItem has same values as modified FoodItemViewModel</t>
  </si>
  <si>
    <t>A related Ingredient exists and also a ComposedFoodItem the Ingredient relates to</t>
  </si>
  <si>
    <t>Updated FoodItem and Ingredient have same values as modified FoodItemViewModel</t>
  </si>
  <si>
    <t>No related FoodItem exists, no FoodItem in DB</t>
  </si>
  <si>
    <t>Test suite</t>
  </si>
  <si>
    <t>CoreDataTests.FoodItemBehavior</t>
  </si>
  <si>
    <t>CoreDataTests.CombinedFunctionality</t>
  </si>
  <si>
    <t>typicalAmountsToBeDeleted = []</t>
  </si>
  <si>
    <t>typicalAmountsToBeDeleted = [a few typicalAmountVMs]</t>
  </si>
  <si>
    <t>Updated FoodItem has same values as modified FoodItemViewModel, the specified TypicalAmounts are deleted</t>
  </si>
  <si>
    <t>FoodItem.duplicate(_ existingFoodItem: FoodItem)</t>
  </si>
  <si>
    <t>2 FoodItems in DB, different names, different IDs, rest the same, same typical amounts</t>
  </si>
  <si>
    <t>FoodItem.add(_ typicalAmount: TypicalAmount, to foodItem: FoodItem)</t>
  </si>
  <si>
    <t>TypicalAmount added to DB and linked to FoodItem</t>
  </si>
  <si>
    <t>FoodItem.setCategory(_ foodItem: FoodItem?, to category: String)</t>
  </si>
  <si>
    <t>Changed category</t>
  </si>
  <si>
    <t>CoreDataTests.ComposedFoodItemBehavior</t>
  </si>
  <si>
    <t>ComposedFoodItem.create(from composedFoodItemVM: ComposedFoodItemViewModel, _ isImport: Bool)</t>
  </si>
  <si>
    <t>Empty DB</t>
  </si>
  <si>
    <t>isImport = true</t>
  </si>
  <si>
    <t>ComposedFoodItem, its related FoodItem, all related Ingredients and their related FoodItems are created</t>
  </si>
  <si>
    <t>isImport = false</t>
  </si>
  <si>
    <t>ComposedFoodItemVM with ingredients, which already exist as FoodItems in the DB</t>
  </si>
  <si>
    <t>ComposedFoodItem.update(_ composedFoodItemVM: ComposedFoodItemViewModel)</t>
  </si>
  <si>
    <t>A fully available ComposedFoodItem with related FoodItem, Ingredients and their FoodItems</t>
  </si>
  <si>
    <t>caloriesPer100g</t>
  </si>
  <si>
    <t>carbsPer100g</t>
  </si>
  <si>
    <t>sugarsPer100g</t>
  </si>
  <si>
    <t>amount</t>
  </si>
  <si>
    <t>Ingredient 1</t>
  </si>
  <si>
    <t>Ingredient 2</t>
  </si>
  <si>
    <t>Ingredient 3</t>
  </si>
  <si>
    <t>Ingredient 4</t>
  </si>
  <si>
    <t>Ingredient 5</t>
  </si>
  <si>
    <t>name</t>
  </si>
  <si>
    <t>Weizenmehl 405</t>
  </si>
  <si>
    <t>Backhefe trocken</t>
  </si>
  <si>
    <t>Olivenöl</t>
  </si>
  <si>
    <t>Wasser</t>
  </si>
  <si>
    <t>Salz</t>
  </si>
  <si>
    <t>Total</t>
  </si>
  <si>
    <t>Pizzateig</t>
  </si>
  <si>
    <t>before update</t>
  </si>
  <si>
    <t>after update</t>
  </si>
  <si>
    <t>Ingredient 6</t>
  </si>
  <si>
    <t>Mozzarella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</si>
</sst>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/>
  </cellXfs>
  <cellStyles count="1">
    <cellStyle name="Standard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BD6A0-AD6D-4242-9982-5DA5A94EC092}" name="Tabelle1" displayName="Tabelle1" ref="A1:G25" totalsRowShown="0" dataDxfId="7">
  <autoFilter ref="A1:G25" xr:uid="{4B7BD6A0-AD6D-4242-9982-5DA5A94EC092}"/>
  <tableColumns count="7">
    <tableColumn id="1" xr3:uid="{01AF1201-33A2-D14F-BFAC-31BE6E750A68}" name="ID" dataDxfId="6"/>
    <tableColumn id="7" xr3:uid="{3FC64CE9-059D-6641-AD94-3594B07DCA04}" name="Test suite" dataDxfId="5"/>
    <tableColumn id="2" xr3:uid="{48C18B24-42CE-8F44-8F36-785FD430DA30}" name="Main tested function" dataDxfId="4"/>
    <tableColumn id="3" xr3:uid="{3F39B9F4-2DB3-F146-8294-8671D1359054}" name="Test parameters" dataDxfId="3"/>
    <tableColumn id="5" xr3:uid="{3C2F157B-7697-C348-9245-946AB4D67875}" name="Prerequisites" dataDxfId="2"/>
    <tableColumn id="4" xr3:uid="{72BE5D49-E6DB-524A-AD76-569FF8F40D8E}" name="Expected result" dataDxfId="1"/>
    <tableColumn id="6" xr3:uid="{2C3433CB-EC87-B34E-A9BA-4CAE10AAA493}" name="Implemen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D339-B7F2-6946-83F8-46C76F46AB0E}">
  <dimension ref="A1:G25"/>
  <sheetViews>
    <sheetView topLeftCell="A2" workbookViewId="0">
      <selection activeCell="F15" sqref="F15"/>
    </sheetView>
  </sheetViews>
  <sheetFormatPr baseColWidth="10" defaultRowHeight="16" x14ac:dyDescent="0.2"/>
  <cols>
    <col min="2" max="2" width="38.1640625" bestFit="1" customWidth="1"/>
    <col min="3" max="3" width="67.6640625" customWidth="1"/>
    <col min="4" max="5" width="43.1640625" customWidth="1"/>
    <col min="6" max="6" width="44.6640625" customWidth="1"/>
    <col min="7" max="7" width="14.6640625" bestFit="1" customWidth="1"/>
  </cols>
  <sheetData>
    <row r="1" spans="1:7" x14ac:dyDescent="0.2">
      <c r="A1" t="s">
        <v>0</v>
      </c>
      <c r="B1" t="s">
        <v>31</v>
      </c>
      <c r="C1" t="s">
        <v>1</v>
      </c>
      <c r="D1" t="s">
        <v>12</v>
      </c>
      <c r="E1" t="s">
        <v>13</v>
      </c>
      <c r="F1" t="s">
        <v>2</v>
      </c>
      <c r="G1" t="s">
        <v>18</v>
      </c>
    </row>
    <row r="2" spans="1:7" ht="17" x14ac:dyDescent="0.2">
      <c r="A2" s="1">
        <v>1</v>
      </c>
      <c r="B2" s="1" t="s">
        <v>32</v>
      </c>
      <c r="C2" s="2" t="s">
        <v>3</v>
      </c>
      <c r="D2" s="2" t="s">
        <v>4</v>
      </c>
      <c r="E2" s="2" t="s">
        <v>14</v>
      </c>
      <c r="F2" s="2" t="s">
        <v>5</v>
      </c>
      <c r="G2" s="2" t="s">
        <v>19</v>
      </c>
    </row>
    <row r="3" spans="1:7" ht="17" x14ac:dyDescent="0.2">
      <c r="A3" s="1">
        <v>2</v>
      </c>
      <c r="B3" s="1" t="s">
        <v>32</v>
      </c>
      <c r="C3" s="2" t="s">
        <v>3</v>
      </c>
      <c r="D3" s="2" t="s">
        <v>6</v>
      </c>
      <c r="E3" s="2" t="s">
        <v>14</v>
      </c>
      <c r="F3" s="2" t="s">
        <v>5</v>
      </c>
      <c r="G3" s="2" t="s">
        <v>19</v>
      </c>
    </row>
    <row r="4" spans="1:7" ht="17" x14ac:dyDescent="0.2">
      <c r="A4" s="1">
        <v>3</v>
      </c>
      <c r="B4" s="1" t="s">
        <v>32</v>
      </c>
      <c r="C4" s="2" t="s">
        <v>3</v>
      </c>
      <c r="D4" s="2" t="s">
        <v>7</v>
      </c>
      <c r="E4" s="2" t="s">
        <v>15</v>
      </c>
      <c r="F4" s="2" t="s">
        <v>9</v>
      </c>
      <c r="G4" s="2" t="s">
        <v>19</v>
      </c>
    </row>
    <row r="5" spans="1:7" ht="17" x14ac:dyDescent="0.2">
      <c r="A5" s="1">
        <v>4</v>
      </c>
      <c r="B5" s="1" t="s">
        <v>32</v>
      </c>
      <c r="C5" s="2" t="s">
        <v>3</v>
      </c>
      <c r="D5" s="2" t="s">
        <v>8</v>
      </c>
      <c r="E5" s="2" t="s">
        <v>15</v>
      </c>
      <c r="F5" s="2" t="s">
        <v>10</v>
      </c>
      <c r="G5" s="2" t="s">
        <v>19</v>
      </c>
    </row>
    <row r="6" spans="1:7" ht="34" x14ac:dyDescent="0.2">
      <c r="A6" s="1">
        <v>5</v>
      </c>
      <c r="B6" s="1" t="s">
        <v>32</v>
      </c>
      <c r="C6" s="2" t="s">
        <v>21</v>
      </c>
      <c r="D6" s="2"/>
      <c r="E6" s="2" t="s">
        <v>30</v>
      </c>
      <c r="F6" s="2" t="s">
        <v>23</v>
      </c>
      <c r="G6" s="2" t="s">
        <v>19</v>
      </c>
    </row>
    <row r="7" spans="1:7" ht="34" x14ac:dyDescent="0.2">
      <c r="A7" s="1">
        <v>6</v>
      </c>
      <c r="B7" s="1" t="s">
        <v>32</v>
      </c>
      <c r="C7" s="2" t="s">
        <v>21</v>
      </c>
      <c r="D7" s="2"/>
      <c r="E7" s="2" t="s">
        <v>22</v>
      </c>
      <c r="F7" s="2" t="s">
        <v>24</v>
      </c>
      <c r="G7" s="2" t="s">
        <v>19</v>
      </c>
    </row>
    <row r="8" spans="1:7" ht="34" x14ac:dyDescent="0.2">
      <c r="A8" s="1">
        <v>7</v>
      </c>
      <c r="B8" s="1" t="s">
        <v>32</v>
      </c>
      <c r="C8" s="2" t="s">
        <v>25</v>
      </c>
      <c r="D8" s="2" t="s">
        <v>34</v>
      </c>
      <c r="E8" s="2" t="s">
        <v>26</v>
      </c>
      <c r="F8" s="2" t="s">
        <v>27</v>
      </c>
      <c r="G8" s="2" t="s">
        <v>19</v>
      </c>
    </row>
    <row r="9" spans="1:7" ht="51" x14ac:dyDescent="0.2">
      <c r="A9" s="1">
        <v>8</v>
      </c>
      <c r="B9" s="1" t="s">
        <v>32</v>
      </c>
      <c r="C9" s="2" t="s">
        <v>25</v>
      </c>
      <c r="D9" s="2" t="s">
        <v>35</v>
      </c>
      <c r="E9" s="2" t="s">
        <v>26</v>
      </c>
      <c r="F9" s="2" t="s">
        <v>36</v>
      </c>
      <c r="G9" s="2" t="s">
        <v>19</v>
      </c>
    </row>
    <row r="10" spans="1:7" ht="34" x14ac:dyDescent="0.2">
      <c r="A10" s="1">
        <v>9</v>
      </c>
      <c r="B10" s="1" t="s">
        <v>32</v>
      </c>
      <c r="C10" s="2" t="s">
        <v>37</v>
      </c>
      <c r="D10" s="2"/>
      <c r="E10" s="2"/>
      <c r="F10" s="2" t="s">
        <v>38</v>
      </c>
      <c r="G10" s="2" t="s">
        <v>19</v>
      </c>
    </row>
    <row r="11" spans="1:7" ht="17" x14ac:dyDescent="0.2">
      <c r="A11" s="1">
        <v>10</v>
      </c>
      <c r="B11" s="1" t="s">
        <v>32</v>
      </c>
      <c r="C11" s="2" t="s">
        <v>39</v>
      </c>
      <c r="D11" s="2"/>
      <c r="E11" s="2"/>
      <c r="F11" s="2" t="s">
        <v>40</v>
      </c>
      <c r="G11" s="2" t="s">
        <v>19</v>
      </c>
    </row>
    <row r="12" spans="1:7" ht="17" x14ac:dyDescent="0.2">
      <c r="A12" s="1">
        <v>11</v>
      </c>
      <c r="B12" s="1" t="s">
        <v>32</v>
      </c>
      <c r="C12" s="2" t="s">
        <v>41</v>
      </c>
      <c r="D12" s="2"/>
      <c r="E12" s="2"/>
      <c r="F12" s="2" t="s">
        <v>42</v>
      </c>
      <c r="G12" s="2" t="s">
        <v>19</v>
      </c>
    </row>
    <row r="13" spans="1:7" ht="34" x14ac:dyDescent="0.2">
      <c r="A13" s="1">
        <v>12</v>
      </c>
      <c r="B13" s="1" t="s">
        <v>43</v>
      </c>
      <c r="C13" s="2" t="s">
        <v>44</v>
      </c>
      <c r="D13" s="2" t="s">
        <v>46</v>
      </c>
      <c r="E13" s="2" t="s">
        <v>45</v>
      </c>
      <c r="F13" s="2" t="s">
        <v>47</v>
      </c>
      <c r="G13" s="2" t="s">
        <v>19</v>
      </c>
    </row>
    <row r="14" spans="1:7" ht="34" x14ac:dyDescent="0.2">
      <c r="A14" s="1">
        <v>13</v>
      </c>
      <c r="B14" s="1" t="s">
        <v>43</v>
      </c>
      <c r="C14" s="2" t="s">
        <v>44</v>
      </c>
      <c r="D14" s="2" t="s">
        <v>48</v>
      </c>
      <c r="E14" s="2" t="s">
        <v>49</v>
      </c>
      <c r="F14" s="2" t="s">
        <v>47</v>
      </c>
      <c r="G14" s="2" t="s">
        <v>19</v>
      </c>
    </row>
    <row r="15" spans="1:7" ht="34" x14ac:dyDescent="0.2">
      <c r="A15" s="1">
        <v>14</v>
      </c>
      <c r="B15" s="1" t="s">
        <v>43</v>
      </c>
      <c r="C15" s="2" t="s">
        <v>50</v>
      </c>
      <c r="D15" s="2"/>
      <c r="E15" s="2" t="s">
        <v>51</v>
      </c>
      <c r="F15" s="2"/>
      <c r="G15" s="2"/>
    </row>
    <row r="16" spans="1:7" x14ac:dyDescent="0.2">
      <c r="A16" s="1"/>
      <c r="B16" s="1"/>
      <c r="C16" s="2"/>
      <c r="D16" s="2"/>
      <c r="E16" s="2"/>
      <c r="F16" s="2"/>
      <c r="G16" s="2"/>
    </row>
    <row r="17" spans="1:7" x14ac:dyDescent="0.2">
      <c r="A17" s="1"/>
      <c r="B17" s="1"/>
      <c r="C17" s="2"/>
      <c r="D17" s="2"/>
      <c r="E17" s="2"/>
      <c r="F17" s="2"/>
      <c r="G17" s="2"/>
    </row>
    <row r="18" spans="1:7" x14ac:dyDescent="0.2">
      <c r="A18" s="1"/>
      <c r="B18" s="1"/>
      <c r="C18" s="2"/>
      <c r="D18" s="2"/>
      <c r="E18" s="2"/>
      <c r="F18" s="2"/>
      <c r="G18" s="2"/>
    </row>
    <row r="19" spans="1:7" x14ac:dyDescent="0.2">
      <c r="A19" s="1"/>
      <c r="B19" s="1"/>
      <c r="C19" s="2"/>
      <c r="D19" s="2"/>
      <c r="E19" s="2"/>
      <c r="F19" s="2"/>
      <c r="G19" s="2"/>
    </row>
    <row r="20" spans="1:7" ht="34" x14ac:dyDescent="0.2">
      <c r="A20" s="1"/>
      <c r="B20" s="1" t="s">
        <v>33</v>
      </c>
      <c r="C20" s="2" t="s">
        <v>25</v>
      </c>
      <c r="D20" s="2"/>
      <c r="E20" s="2" t="s">
        <v>28</v>
      </c>
      <c r="F20" s="2" t="s">
        <v>29</v>
      </c>
      <c r="G20" s="2"/>
    </row>
    <row r="21" spans="1:7" x14ac:dyDescent="0.2">
      <c r="A21" s="1"/>
      <c r="B21" s="1"/>
      <c r="C21" s="2"/>
      <c r="D21" s="2"/>
      <c r="E21" s="2"/>
      <c r="F21" s="2"/>
      <c r="G21" s="2"/>
    </row>
    <row r="22" spans="1:7" x14ac:dyDescent="0.2">
      <c r="A22" s="1"/>
      <c r="B22" s="1"/>
      <c r="C22" s="2"/>
      <c r="D22" s="2"/>
      <c r="E22" s="2"/>
      <c r="F22" s="2"/>
      <c r="G22" s="2"/>
    </row>
    <row r="23" spans="1:7" x14ac:dyDescent="0.2">
      <c r="A23" s="1"/>
      <c r="B23" s="1"/>
      <c r="C23" s="2"/>
      <c r="D23" s="2"/>
      <c r="E23" s="2"/>
      <c r="F23" s="2"/>
      <c r="G23" s="2"/>
    </row>
    <row r="24" spans="1:7" x14ac:dyDescent="0.2">
      <c r="A24" s="1"/>
      <c r="B24" s="1"/>
      <c r="C24" s="2"/>
      <c r="D24" s="2"/>
      <c r="E24" s="2"/>
      <c r="F24" s="2"/>
      <c r="G24" s="2"/>
    </row>
    <row r="25" spans="1:7" ht="68" x14ac:dyDescent="0.2">
      <c r="A25" s="1"/>
      <c r="B25" s="1"/>
      <c r="C25" s="2" t="s">
        <v>11</v>
      </c>
      <c r="D25" s="2"/>
      <c r="E25" s="2" t="s">
        <v>16</v>
      </c>
      <c r="F25" s="2" t="s">
        <v>17</v>
      </c>
      <c r="G25" s="2" t="s">
        <v>20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ACC-8C86-6C41-A102-F6EAE5DD91D0}">
  <dimension ref="A1:F16"/>
  <sheetViews>
    <sheetView tabSelected="1" workbookViewId="0">
      <selection activeCell="E15" sqref="E15"/>
    </sheetView>
  </sheetViews>
  <sheetFormatPr baseColWidth="10" defaultRowHeight="16" x14ac:dyDescent="0.2"/>
  <cols>
    <col min="1" max="1" width="12.33203125" bestFit="1" customWidth="1"/>
    <col min="2" max="2" width="14.5" bestFit="1" customWidth="1"/>
    <col min="4" max="4" width="14.1640625" bestFit="1" customWidth="1"/>
    <col min="5" max="5" width="12.1640625" bestFit="1" customWidth="1"/>
    <col min="6" max="6" width="12.83203125" bestFit="1" customWidth="1"/>
  </cols>
  <sheetData>
    <row r="1" spans="1:6" x14ac:dyDescent="0.2">
      <c r="A1" t="s">
        <v>69</v>
      </c>
      <c r="B1" t="s">
        <v>61</v>
      </c>
      <c r="C1" t="s">
        <v>55</v>
      </c>
      <c r="D1" t="s">
        <v>52</v>
      </c>
      <c r="E1" t="s">
        <v>53</v>
      </c>
      <c r="F1" t="s">
        <v>54</v>
      </c>
    </row>
    <row r="2" spans="1:6" x14ac:dyDescent="0.2">
      <c r="A2" t="s">
        <v>56</v>
      </c>
      <c r="B2" t="s">
        <v>62</v>
      </c>
      <c r="C2">
        <v>500</v>
      </c>
      <c r="D2">
        <v>343</v>
      </c>
      <c r="E2">
        <v>72</v>
      </c>
      <c r="F2">
        <v>0.5</v>
      </c>
    </row>
    <row r="3" spans="1:6" x14ac:dyDescent="0.2">
      <c r="A3" t="s">
        <v>57</v>
      </c>
      <c r="B3" t="s">
        <v>63</v>
      </c>
      <c r="C3">
        <v>10</v>
      </c>
      <c r="D3">
        <v>320</v>
      </c>
      <c r="E3">
        <v>11</v>
      </c>
      <c r="F3">
        <v>0</v>
      </c>
    </row>
    <row r="4" spans="1:6" x14ac:dyDescent="0.2">
      <c r="A4" t="s">
        <v>58</v>
      </c>
      <c r="B4" t="s">
        <v>64</v>
      </c>
      <c r="C4">
        <v>5</v>
      </c>
      <c r="D4">
        <v>828</v>
      </c>
      <c r="E4">
        <v>0</v>
      </c>
      <c r="F4">
        <v>0</v>
      </c>
    </row>
    <row r="5" spans="1:6" x14ac:dyDescent="0.2">
      <c r="A5" t="s">
        <v>59</v>
      </c>
      <c r="B5" t="s">
        <v>65</v>
      </c>
      <c r="C5">
        <v>300</v>
      </c>
      <c r="D5">
        <v>0</v>
      </c>
      <c r="E5">
        <v>0</v>
      </c>
      <c r="F5">
        <v>0</v>
      </c>
    </row>
    <row r="6" spans="1:6" x14ac:dyDescent="0.2">
      <c r="A6" t="s">
        <v>60</v>
      </c>
      <c r="B6" t="s">
        <v>66</v>
      </c>
      <c r="C6">
        <v>1</v>
      </c>
      <c r="D6">
        <v>0</v>
      </c>
      <c r="E6">
        <v>0</v>
      </c>
      <c r="F6">
        <v>0</v>
      </c>
    </row>
    <row r="7" spans="1:6" x14ac:dyDescent="0.2">
      <c r="A7" t="s">
        <v>67</v>
      </c>
      <c r="B7" t="s">
        <v>68</v>
      </c>
      <c r="C7">
        <f>SUM(C2:C6)</f>
        <v>816</v>
      </c>
      <c r="D7" s="3">
        <f>SUMPRODUCT($C$2:$C$6,D2:D6)/$C$7</f>
        <v>219.16666666666666</v>
      </c>
      <c r="E7" s="3">
        <f>SUMPRODUCT($C$2:$C$6,E2:E6)/$C$7</f>
        <v>44.252450980392155</v>
      </c>
      <c r="F7" s="3">
        <f>SUMPRODUCT($C$2:$C$6,F2:F6)/$C$7</f>
        <v>0.30637254901960786</v>
      </c>
    </row>
    <row r="9" spans="1:6" x14ac:dyDescent="0.2">
      <c r="A9" t="s">
        <v>70</v>
      </c>
    </row>
    <row r="10" spans="1:6" x14ac:dyDescent="0.2">
      <c r="A10" t="s">
        <v>56</v>
      </c>
      <c r="B10" t="s">
        <v>62</v>
      </c>
      <c r="C10">
        <v>500</v>
      </c>
      <c r="D10">
        <v>343</v>
      </c>
      <c r="E10">
        <v>72</v>
      </c>
      <c r="F10">
        <v>0.5</v>
      </c>
    </row>
    <row r="11" spans="1:6" x14ac:dyDescent="0.2">
      <c r="A11" t="s">
        <v>57</v>
      </c>
      <c r="B11" t="s">
        <v>63</v>
      </c>
      <c r="C11">
        <v>10</v>
      </c>
      <c r="D11">
        <v>320</v>
      </c>
      <c r="E11">
        <v>11</v>
      </c>
      <c r="F11">
        <v>0</v>
      </c>
    </row>
    <row r="12" spans="1:6" x14ac:dyDescent="0.2">
      <c r="A12" t="s">
        <v>58</v>
      </c>
      <c r="B12" t="s">
        <v>64</v>
      </c>
      <c r="C12">
        <v>5</v>
      </c>
      <c r="D12">
        <v>828</v>
      </c>
      <c r="E12">
        <v>0</v>
      </c>
      <c r="F12">
        <v>0</v>
      </c>
    </row>
    <row r="13" spans="1:6" x14ac:dyDescent="0.2">
      <c r="A13" t="s">
        <v>59</v>
      </c>
      <c r="B13" t="s">
        <v>65</v>
      </c>
      <c r="C13">
        <v>300</v>
      </c>
      <c r="D13">
        <v>0</v>
      </c>
      <c r="E13">
        <v>0</v>
      </c>
      <c r="F13">
        <v>0</v>
      </c>
    </row>
    <row r="14" spans="1:6" x14ac:dyDescent="0.2">
      <c r="A14" t="s">
        <v>60</v>
      </c>
      <c r="B14" t="s">
        <v>66</v>
      </c>
      <c r="C14">
        <v>1</v>
      </c>
      <c r="D14">
        <v>0</v>
      </c>
      <c r="E14">
        <v>0</v>
      </c>
      <c r="F14">
        <v>0</v>
      </c>
    </row>
    <row r="15" spans="1:6" x14ac:dyDescent="0.2">
      <c r="A15" t="s">
        <v>71</v>
      </c>
      <c r="B15" t="s">
        <v>72</v>
      </c>
      <c r="C15">
        <v>150</v>
      </c>
      <c r="D15">
        <v>238</v>
      </c>
      <c r="E15">
        <v>2</v>
      </c>
      <c r="F15">
        <v>1</v>
      </c>
    </row>
    <row r="16" spans="1:6" x14ac:dyDescent="0.2">
      <c r="A16" t="s">
        <v>67</v>
      </c>
      <c r="B16" t="s">
        <v>68</v>
      </c>
      <c r="C16">
        <f>SUM(C10:C15)</f>
        <v>966</v>
      </c>
      <c r="D16" s="3">
        <f>SUMPRODUCT($C$10:$C$15,D10:D15)/$C$16</f>
        <v>222.0910973084886</v>
      </c>
      <c r="E16" s="3">
        <f>SUMPRODUCT($C$10:$C$15,E10:E15)/$C$16</f>
        <v>37.691511387163558</v>
      </c>
      <c r="F16" s="3">
        <f>SUMPRODUCT($C$10:$C$15,F10:F15)/$C$16</f>
        <v>0.41407867494824019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UnitTests</vt:lpstr>
      <vt:lpstr>ComposedFoodItemCalculator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Rüth</dc:creator>
  <cp:lastModifiedBy>Ulrich Rüth</cp:lastModifiedBy>
  <dcterms:created xsi:type="dcterms:W3CDTF">2024-10-15T09:26:06Z</dcterms:created>
  <dcterms:modified xsi:type="dcterms:W3CDTF">2024-10-20T16:06:17Z</dcterms:modified>
</cp:coreProperties>
</file>