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man/Documents/Geospatial Analysis Python Notebook/"/>
    </mc:Choice>
  </mc:AlternateContent>
  <xr:revisionPtr revIDLastSave="0" documentId="13_ncr:1_{1283FC4D-E703-6840-B957-C13494981223}" xr6:coauthVersionLast="47" xr6:coauthVersionMax="47" xr10:uidLastSave="{00000000-0000-0000-0000-000000000000}"/>
  <bookViews>
    <workbookView xWindow="15740" yWindow="460" windowWidth="13060" windowHeight="16120" activeTab="4" xr2:uid="{F93451F9-75B0-7A4C-8BE6-F462AED5A92E}"/>
  </bookViews>
  <sheets>
    <sheet name="Lembar3" sheetId="3" r:id="rId1"/>
    <sheet name="Total" sheetId="2" r:id="rId2"/>
    <sheet name="Total (2)" sheetId="5" r:id="rId3"/>
    <sheet name="Bekerja" sheetId="1" r:id="rId4"/>
    <sheet name="rea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5" l="1" a="1"/>
  <c r="B16" i="5" s="1"/>
  <c r="C1" i="5" a="1"/>
  <c r="C1" i="5" s="1"/>
  <c r="B16" i="2" l="1" a="1"/>
  <c r="B16" i="2" s="1"/>
  <c r="A16" i="1" a="1"/>
  <c r="A16" i="1" s="1"/>
  <c r="B20" i="3" a="1"/>
  <c r="B20" i="3" s="1"/>
  <c r="G18" i="3"/>
  <c r="G4" i="3"/>
  <c r="G5" i="3"/>
  <c r="G6" i="3"/>
  <c r="G7" i="3"/>
  <c r="G8" i="3"/>
  <c r="G9" i="3"/>
  <c r="G10" i="3"/>
  <c r="G11" i="3"/>
  <c r="G12" i="3"/>
  <c r="G13" i="3"/>
  <c r="G14" i="3"/>
  <c r="G15" i="3"/>
  <c r="G16" i="3"/>
  <c r="G3" i="3"/>
  <c r="C1" i="2" a="1"/>
  <c r="C1" i="2"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<sst xmlns="http://schemas.openxmlformats.org/spreadsheetml/2006/main" count="221" uniqueCount="40">
  <si>
    <t>OD</t>
  </si>
  <si>
    <t>Mantrijeron</t>
  </si>
  <si>
    <t>Kraton</t>
  </si>
  <si>
    <t>Mergangsan</t>
  </si>
  <si>
    <t>Umbulharjo</t>
  </si>
  <si>
    <t>Kotagede</t>
  </si>
  <si>
    <t>Gondokusuman</t>
  </si>
  <si>
    <t>Danurejan</t>
  </si>
  <si>
    <t>Pakualaman</t>
  </si>
  <si>
    <t>Gondomanan</t>
  </si>
  <si>
    <t>Ngampilan</t>
  </si>
  <si>
    <t>Wirobrajan</t>
  </si>
  <si>
    <t>Gedong Tengen</t>
  </si>
  <si>
    <t>Jetis</t>
  </si>
  <si>
    <t>Tegalrejo</t>
  </si>
  <si>
    <t>-</t>
  </si>
  <si>
    <t>Kebumen</t>
  </si>
  <si>
    <t>Purworejo</t>
  </si>
  <si>
    <t>Wonosobo</t>
  </si>
  <si>
    <t>Magelang</t>
  </si>
  <si>
    <t>Boyolali</t>
  </si>
  <si>
    <t>Klaten</t>
  </si>
  <si>
    <t>Sukoharjo</t>
  </si>
  <si>
    <t>Karanganyar</t>
  </si>
  <si>
    <t>Semarang</t>
  </si>
  <si>
    <t>Temanggung</t>
  </si>
  <si>
    <t>Kendal</t>
  </si>
  <si>
    <t>Surakarta</t>
  </si>
  <si>
    <t>Kulonprogo</t>
  </si>
  <si>
    <t>Bantul</t>
  </si>
  <si>
    <t>Gunung Kidul</t>
  </si>
  <si>
    <t>Sleman</t>
  </si>
  <si>
    <t>Semarang 1</t>
  </si>
  <si>
    <t>Semarang 2</t>
  </si>
  <si>
    <t>List Untuk GeoCode</t>
  </si>
  <si>
    <t xml:space="preserve">, </t>
  </si>
  <si>
    <t>Kota Yogyakarta, Indonesia</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</si>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</sst>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
      <scheme val="minor"/>
    </font>
    <font>
      <sz val="12"/>
      <color rgb="FF000000"/>
      <name val="Calibri"/>
      <family val="2"/>
      <charset val="1"/>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129E-922B-5041-A567-2A120ECE07C0}">
  <dimension ref="A1:G36"/>
  <sheetViews>
    <sheetView topLeftCell="A15" workbookViewId="0">
      <selection activeCell="A20" sqref="A20:A36"/>
    </sheetView>
  </sheetViews>
  <sheetFormatPr baseColWidth="10" defaultRowHeight="16" x14ac:dyDescent="0.2"/>
  <cols>
    <col min="4" max="4" width="23.5" bestFit="1" customWidth="1"/>
  </cols>
  <sheetData>
    <row r="1" spans="1:7" x14ac:dyDescent="0.2">
      <c r="B1" t="s">
        <v>34</v>
      </c>
    </row>
    <row r="2" spans="1:7" x14ac:dyDescent="0.2">
      <c r="G2" t="s">
        <v>38</v>
      </c>
    </row>
    <row r="3" spans="1:7" x14ac:dyDescent="0.2">
      <c r="A3" s="3" t="s">
        <v>37</v>
      </c>
      <c r="B3" s="2" t="s">
        <v>1</v>
      </c>
      <c r="C3" t="s">
        <v>35</v>
      </c>
      <c r="D3" t="s">
        <v>36</v>
      </c>
      <c r="E3" s="3" t="s">
        <v>37</v>
      </c>
      <c r="G3" t="str">
        <f>_xlfn.TEXTJOIN("",TRUE,A3,B3,C3,D3,E3)</f>
        <v>"Mantrijeron, Kota Yogyakarta, Indonesia"</v>
      </c>
    </row>
    <row r="4" spans="1:7" x14ac:dyDescent="0.2">
      <c r="A4" s="3" t="s">
        <v>37</v>
      </c>
      <c r="B4" s="2" t="s">
        <v>2</v>
      </c>
      <c r="C4" t="s">
        <v>35</v>
      </c>
      <c r="D4" t="s">
        <v>36</v>
      </c>
      <c r="E4" s="3" t="s">
        <v>37</v>
      </c>
      <c r="G4" t="str">
        <f t="shared" ref="G4:G16" si="0">_xlfn.TEXTJOIN("",TRUE,A4,B4,C4,D4,E4)</f>
        <v>"Kraton, Kota Yogyakarta, Indonesia"</v>
      </c>
    </row>
    <row r="5" spans="1:7" x14ac:dyDescent="0.2">
      <c r="A5" s="3" t="s">
        <v>37</v>
      </c>
      <c r="B5" s="2" t="s">
        <v>3</v>
      </c>
      <c r="C5" t="s">
        <v>35</v>
      </c>
      <c r="D5" t="s">
        <v>36</v>
      </c>
      <c r="E5" s="3" t="s">
        <v>37</v>
      </c>
      <c r="G5" t="str">
        <f t="shared" si="0"/>
        <v>"Mergangsan, Kota Yogyakarta, Indonesia"</v>
      </c>
    </row>
    <row r="6" spans="1:7" x14ac:dyDescent="0.2">
      <c r="A6" s="3" t="s">
        <v>37</v>
      </c>
      <c r="B6" s="2" t="s">
        <v>4</v>
      </c>
      <c r="C6" t="s">
        <v>35</v>
      </c>
      <c r="D6" t="s">
        <v>36</v>
      </c>
      <c r="E6" s="3" t="s">
        <v>37</v>
      </c>
      <c r="G6" t="str">
        <f t="shared" si="0"/>
        <v>"Umbulharjo, Kota Yogyakarta, Indonesia"</v>
      </c>
    </row>
    <row r="7" spans="1:7" x14ac:dyDescent="0.2">
      <c r="A7" s="3" t="s">
        <v>37</v>
      </c>
      <c r="B7" s="2" t="s">
        <v>5</v>
      </c>
      <c r="C7" t="s">
        <v>35</v>
      </c>
      <c r="D7" t="s">
        <v>36</v>
      </c>
      <c r="E7" s="3" t="s">
        <v>37</v>
      </c>
      <c r="G7" t="str">
        <f t="shared" si="0"/>
        <v>"Kotagede, Kota Yogyakarta, Indonesia"</v>
      </c>
    </row>
    <row r="8" spans="1:7" x14ac:dyDescent="0.2">
      <c r="A8" s="3" t="s">
        <v>37</v>
      </c>
      <c r="B8" s="2" t="s">
        <v>6</v>
      </c>
      <c r="C8" t="s">
        <v>35</v>
      </c>
      <c r="D8" t="s">
        <v>36</v>
      </c>
      <c r="E8" s="3" t="s">
        <v>37</v>
      </c>
      <c r="G8" t="str">
        <f t="shared" si="0"/>
        <v>"Gondokusuman, Kota Yogyakarta, Indonesia"</v>
      </c>
    </row>
    <row r="9" spans="1:7" x14ac:dyDescent="0.2">
      <c r="A9" s="3" t="s">
        <v>37</v>
      </c>
      <c r="B9" s="2" t="s">
        <v>7</v>
      </c>
      <c r="C9" t="s">
        <v>35</v>
      </c>
      <c r="D9" t="s">
        <v>36</v>
      </c>
      <c r="E9" s="3" t="s">
        <v>37</v>
      </c>
      <c r="G9" t="str">
        <f t="shared" si="0"/>
        <v>"Danurejan, Kota Yogyakarta, Indonesia"</v>
      </c>
    </row>
    <row r="10" spans="1:7" x14ac:dyDescent="0.2">
      <c r="A10" s="3" t="s">
        <v>37</v>
      </c>
      <c r="B10" s="2" t="s">
        <v>8</v>
      </c>
      <c r="C10" t="s">
        <v>35</v>
      </c>
      <c r="D10" t="s">
        <v>36</v>
      </c>
      <c r="E10" s="3" t="s">
        <v>37</v>
      </c>
      <c r="G10" t="str">
        <f t="shared" si="0"/>
        <v>"Pakualaman, Kota Yogyakarta, Indonesia"</v>
      </c>
    </row>
    <row r="11" spans="1:7" x14ac:dyDescent="0.2">
      <c r="A11" s="3" t="s">
        <v>37</v>
      </c>
      <c r="B11" s="2" t="s">
        <v>9</v>
      </c>
      <c r="C11" t="s">
        <v>35</v>
      </c>
      <c r="D11" t="s">
        <v>36</v>
      </c>
      <c r="E11" s="3" t="s">
        <v>37</v>
      </c>
      <c r="G11" t="str">
        <f t="shared" si="0"/>
        <v>"Gondomanan, Kota Yogyakarta, Indonesia"</v>
      </c>
    </row>
    <row r="12" spans="1:7" x14ac:dyDescent="0.2">
      <c r="A12" s="3" t="s">
        <v>37</v>
      </c>
      <c r="B12" s="2" t="s">
        <v>10</v>
      </c>
      <c r="C12" t="s">
        <v>35</v>
      </c>
      <c r="D12" t="s">
        <v>36</v>
      </c>
      <c r="E12" s="3" t="s">
        <v>37</v>
      </c>
      <c r="G12" t="str">
        <f t="shared" si="0"/>
        <v>"Ngampilan, Kota Yogyakarta, Indonesia"</v>
      </c>
    </row>
    <row r="13" spans="1:7" x14ac:dyDescent="0.2">
      <c r="A13" s="3" t="s">
        <v>37</v>
      </c>
      <c r="B13" s="2" t="s">
        <v>11</v>
      </c>
      <c r="C13" t="s">
        <v>35</v>
      </c>
      <c r="D13" t="s">
        <v>36</v>
      </c>
      <c r="E13" s="3" t="s">
        <v>37</v>
      </c>
      <c r="G13" t="str">
        <f t="shared" si="0"/>
        <v>"Wirobrajan, Kota Yogyakarta, Indonesia"</v>
      </c>
    </row>
    <row r="14" spans="1:7" x14ac:dyDescent="0.2">
      <c r="A14" s="3" t="s">
        <v>37</v>
      </c>
      <c r="B14" s="2" t="s">
        <v>12</v>
      </c>
      <c r="C14" t="s">
        <v>35</v>
      </c>
      <c r="D14" t="s">
        <v>36</v>
      </c>
      <c r="E14" s="3" t="s">
        <v>37</v>
      </c>
      <c r="G14" t="str">
        <f t="shared" si="0"/>
        <v>"Gedong Tengen, Kota Yogyakarta, Indonesia"</v>
      </c>
    </row>
    <row r="15" spans="1:7" x14ac:dyDescent="0.2">
      <c r="A15" s="3" t="s">
        <v>37</v>
      </c>
      <c r="B15" s="2" t="s">
        <v>13</v>
      </c>
      <c r="C15" t="s">
        <v>35</v>
      </c>
      <c r="D15" t="s">
        <v>36</v>
      </c>
      <c r="E15" s="3" t="s">
        <v>37</v>
      </c>
      <c r="G15" t="str">
        <f t="shared" si="0"/>
        <v>"Jetis, Kota Yogyakarta, Indonesia"</v>
      </c>
    </row>
    <row r="16" spans="1:7" x14ac:dyDescent="0.2">
      <c r="A16" s="3" t="s">
        <v>37</v>
      </c>
      <c r="B16" s="2" t="s">
        <v>14</v>
      </c>
      <c r="C16" t="s">
        <v>35</v>
      </c>
      <c r="D16" t="s">
        <v>36</v>
      </c>
      <c r="E16" s="3" t="s">
        <v>37</v>
      </c>
      <c r="G16" t="str">
        <f t="shared" si="0"/>
        <v>"Tegalrejo, Kota Yogyakarta, Indonesia"</v>
      </c>
    </row>
    <row r="17" spans="1:7" x14ac:dyDescent="0.2">
      <c r="G17" t="s">
        <v>39</v>
      </c>
    </row>
    <row r="18" spans="1:7" x14ac:dyDescent="0.2">
      <c r="G18" t="str">
        <f>_xlfn.TEXTJOIN(",",TRUE,G2:G17)</f>
        <v>[,"Mantrijeron, Kota Yogyakarta, Indonesia","Kraton, Kota Yogyakarta, Indonesia","Mergangsan, Kota Yogyakarta, Indonesia","Umbulharjo, Kota Yogyakarta, Indonesia","Kotagede, Kota Yogyakarta, Indonesia","Gondokusuman, Kota Yogyakarta, Indonesia","Danurejan, Kota Yogyakarta, Indonesia","Pakualaman, Kota Yogyakarta, Indonesia","Gondomanan, Kota Yogyakarta, Indonesia","Ngampilan, Kota Yogyakarta, Indonesia","Wirobrajan, Kota Yogyakarta, Indonesia","Gedong Tengen, Kota Yogyakarta, Indonesia","Jetis, Kota Yogyakarta, Indonesia","Tegalrejo, Kota Yogyakarta, Indonesia",]</v>
      </c>
    </row>
    <row r="20" spans="1:7" x14ac:dyDescent="0.2">
      <c r="A20">
        <v>1</v>
      </c>
      <c r="B20" t="str" cm="1">
        <f t="array" ref="B20:B36">TRANSPOSE(Total!Q1:AG1)</f>
        <v>Kebumen</v>
      </c>
      <c r="C20" t="s">
        <v>16</v>
      </c>
    </row>
    <row r="21" spans="1:7" x14ac:dyDescent="0.2">
      <c r="A21">
        <v>2</v>
      </c>
      <c r="B21" t="str">
        <v>Purworejo</v>
      </c>
      <c r="C21" t="s">
        <v>17</v>
      </c>
    </row>
    <row r="22" spans="1:7" x14ac:dyDescent="0.2">
      <c r="A22">
        <v>3</v>
      </c>
      <c r="B22" t="str">
        <v>Wonosobo</v>
      </c>
      <c r="C22" t="s">
        <v>18</v>
      </c>
    </row>
    <row r="23" spans="1:7" x14ac:dyDescent="0.2">
      <c r="A23">
        <v>4</v>
      </c>
      <c r="B23" t="str">
        <v>Magelang</v>
      </c>
      <c r="C23" t="s">
        <v>19</v>
      </c>
    </row>
    <row r="24" spans="1:7" x14ac:dyDescent="0.2">
      <c r="A24">
        <v>5</v>
      </c>
      <c r="B24" t="str">
        <v>Boyolali</v>
      </c>
      <c r="C24" t="s">
        <v>20</v>
      </c>
    </row>
    <row r="25" spans="1:7" x14ac:dyDescent="0.2">
      <c r="A25">
        <v>6</v>
      </c>
      <c r="B25" t="str">
        <v>Klaten</v>
      </c>
      <c r="C25" t="s">
        <v>21</v>
      </c>
    </row>
    <row r="26" spans="1:7" x14ac:dyDescent="0.2">
      <c r="A26">
        <v>7</v>
      </c>
      <c r="B26" t="str">
        <v>Sukoharjo</v>
      </c>
      <c r="C26" t="s">
        <v>22</v>
      </c>
    </row>
    <row r="27" spans="1:7" x14ac:dyDescent="0.2">
      <c r="A27">
        <v>8</v>
      </c>
      <c r="B27" t="str">
        <v>Karanganyar</v>
      </c>
      <c r="C27" t="s">
        <v>23</v>
      </c>
    </row>
    <row r="28" spans="1:7" x14ac:dyDescent="0.2">
      <c r="A28">
        <v>9</v>
      </c>
      <c r="B28" t="str">
        <v>Semarang 1</v>
      </c>
      <c r="C28" t="s">
        <v>24</v>
      </c>
    </row>
    <row r="29" spans="1:7" x14ac:dyDescent="0.2">
      <c r="A29">
        <v>10</v>
      </c>
      <c r="B29" t="str">
        <v>Temanggung</v>
      </c>
      <c r="C29" t="s">
        <v>25</v>
      </c>
    </row>
    <row r="30" spans="1:7" x14ac:dyDescent="0.2">
      <c r="A30">
        <v>11</v>
      </c>
      <c r="B30" t="str">
        <v>Kendal</v>
      </c>
      <c r="C30" t="s">
        <v>26</v>
      </c>
    </row>
    <row r="31" spans="1:7" x14ac:dyDescent="0.2">
      <c r="A31">
        <v>12</v>
      </c>
      <c r="B31" t="str">
        <v>Surakarta</v>
      </c>
      <c r="C31" t="s">
        <v>27</v>
      </c>
    </row>
    <row r="32" spans="1:7" x14ac:dyDescent="0.2">
      <c r="A32">
        <v>13</v>
      </c>
      <c r="B32" t="str">
        <v>Semarang 2</v>
      </c>
    </row>
    <row r="33" spans="1:3" x14ac:dyDescent="0.2">
      <c r="A33">
        <v>14</v>
      </c>
      <c r="B33" t="str">
        <v>Kulonprogo</v>
      </c>
      <c r="C33" t="s">
        <v>28</v>
      </c>
    </row>
    <row r="34" spans="1:3" x14ac:dyDescent="0.2">
      <c r="A34">
        <v>15</v>
      </c>
      <c r="B34" t="str">
        <v>Bantul</v>
      </c>
      <c r="C34" t="s">
        <v>29</v>
      </c>
    </row>
    <row r="35" spans="1:3" x14ac:dyDescent="0.2">
      <c r="A35">
        <v>16</v>
      </c>
      <c r="B35" t="str">
        <v>Gunung Kidul</v>
      </c>
      <c r="C35" t="s">
        <v>30</v>
      </c>
    </row>
    <row r="36" spans="1:3" x14ac:dyDescent="0.2">
      <c r="A36">
        <v>17</v>
      </c>
      <c r="B36" t="str">
        <v>Sleman</v>
      </c>
      <c r="C3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CB6C2-AE8F-5B4B-BFC9-CBAF0FD953E8}">
  <dimension ref="A1:AG32"/>
  <sheetViews>
    <sheetView topLeftCell="A3" workbookViewId="0">
      <selection activeCell="A28" sqref="A28"/>
    </sheetView>
  </sheetViews>
  <sheetFormatPr baseColWidth="10" defaultRowHeight="16" x14ac:dyDescent="0.2"/>
  <sheetData>
    <row r="1" spans="1:33" x14ac:dyDescent="0.2">
      <c r="B1" t="s">
        <v>0</v>
      </c>
      <c r="C1" t="str" cm="1">
        <f t="array" ref="C1:P1">TRANSPOSE(B2:B15)</f>
        <v>Mantrijeron</v>
      </c>
      <c r="D1" t="str">
        <v>Kraton</v>
      </c>
      <c r="E1" t="str">
        <v>Mergangsan</v>
      </c>
      <c r="F1" t="str">
        <v>Umbulharjo</v>
      </c>
      <c r="G1" t="str">
        <v>Kotagede</v>
      </c>
      <c r="H1" t="str">
        <v>Gondokusuman</v>
      </c>
      <c r="I1" t="str">
        <v>Danurejan</v>
      </c>
      <c r="J1" t="str">
        <v>Pakualaman</v>
      </c>
      <c r="K1" t="str">
        <v>Gondomanan</v>
      </c>
      <c r="L1" t="str">
        <v>Ngampilan</v>
      </c>
      <c r="M1" t="str">
        <v>Wirobrajan</v>
      </c>
      <c r="N1" t="str">
        <v>Gedong Tengen</v>
      </c>
      <c r="O1" t="str">
        <v>Jetis</v>
      </c>
      <c r="P1" t="str">
        <v>Tegalrejo</v>
      </c>
      <c r="Q1" t="s">
        <v>16</v>
      </c>
      <c r="R1" t="s">
        <v>17</v>
      </c>
      <c r="S1" t="s">
        <v>18</v>
      </c>
      <c r="T1" t="s">
        <v>19</v>
      </c>
      <c r="U1" t="s">
        <v>20</v>
      </c>
      <c r="V1" t="s">
        <v>21</v>
      </c>
      <c r="W1" t="s">
        <v>22</v>
      </c>
      <c r="X1" t="s">
        <v>23</v>
      </c>
      <c r="Y1" t="s">
        <v>32</v>
      </c>
      <c r="Z1" t="s">
        <v>25</v>
      </c>
      <c r="AA1" t="s">
        <v>26</v>
      </c>
      <c r="AB1" t="s">
        <v>27</v>
      </c>
      <c r="AC1" t="s">
        <v>33</v>
      </c>
      <c r="AD1" t="s">
        <v>28</v>
      </c>
      <c r="AE1" t="s">
        <v>29</v>
      </c>
      <c r="AF1" t="s">
        <v>30</v>
      </c>
      <c r="AG1" t="s">
        <v>31</v>
      </c>
    </row>
    <row r="2" spans="1:33" x14ac:dyDescent="0.2">
      <c r="A2">
        <v>1</v>
      </c>
      <c r="B2" t="s">
        <v>1</v>
      </c>
      <c r="C2" s="1">
        <v>8164</v>
      </c>
      <c r="D2">
        <v>1141</v>
      </c>
      <c r="E2">
        <v>1628</v>
      </c>
      <c r="F2">
        <v>1438</v>
      </c>
      <c r="G2">
        <v>99</v>
      </c>
      <c r="H2">
        <v>885</v>
      </c>
      <c r="I2">
        <v>262</v>
      </c>
      <c r="J2">
        <v>132</v>
      </c>
      <c r="K2">
        <v>1531</v>
      </c>
      <c r="L2">
        <v>361</v>
      </c>
      <c r="M2">
        <v>557</v>
      </c>
      <c r="N2">
        <v>261</v>
      </c>
      <c r="O2">
        <v>945</v>
      </c>
      <c r="P2">
        <v>362</v>
      </c>
      <c r="Q2">
        <v>0</v>
      </c>
      <c r="R2">
        <v>0</v>
      </c>
      <c r="S2">
        <v>0</v>
      </c>
      <c r="T2">
        <v>33</v>
      </c>
      <c r="U2">
        <v>0</v>
      </c>
      <c r="V2">
        <v>0</v>
      </c>
      <c r="W2">
        <v>0</v>
      </c>
      <c r="X2">
        <v>0</v>
      </c>
      <c r="Y2">
        <v>0</v>
      </c>
      <c r="Z2">
        <v>0</v>
      </c>
      <c r="AA2">
        <v>33</v>
      </c>
      <c r="AB2">
        <v>33</v>
      </c>
      <c r="AC2">
        <v>33</v>
      </c>
      <c r="AD2">
        <v>66</v>
      </c>
      <c r="AE2">
        <v>3168</v>
      </c>
      <c r="AF2">
        <v>99</v>
      </c>
      <c r="AG2">
        <v>3654</v>
      </c>
    </row>
    <row r="3" spans="1:33" x14ac:dyDescent="0.2">
      <c r="A3">
        <v>2</v>
      </c>
      <c r="B3" t="s">
        <v>2</v>
      </c>
      <c r="C3">
        <v>426</v>
      </c>
      <c r="D3" s="1">
        <v>4554</v>
      </c>
      <c r="E3">
        <v>557</v>
      </c>
      <c r="F3">
        <v>1047</v>
      </c>
      <c r="G3">
        <v>163</v>
      </c>
      <c r="H3">
        <v>752</v>
      </c>
      <c r="I3">
        <v>230</v>
      </c>
      <c r="J3">
        <v>33</v>
      </c>
      <c r="K3">
        <v>1205</v>
      </c>
      <c r="L3">
        <v>457</v>
      </c>
      <c r="M3">
        <v>394</v>
      </c>
      <c r="N3">
        <v>588</v>
      </c>
      <c r="O3">
        <v>427</v>
      </c>
      <c r="P3">
        <v>360</v>
      </c>
      <c r="Q3">
        <v>0</v>
      </c>
      <c r="R3">
        <v>0</v>
      </c>
      <c r="S3">
        <v>0</v>
      </c>
      <c r="T3">
        <v>33</v>
      </c>
      <c r="U3">
        <v>0</v>
      </c>
      <c r="V3">
        <v>33</v>
      </c>
      <c r="W3">
        <v>0</v>
      </c>
      <c r="X3">
        <v>0</v>
      </c>
      <c r="Y3">
        <v>0</v>
      </c>
      <c r="Z3">
        <v>0</v>
      </c>
      <c r="AA3">
        <v>0</v>
      </c>
      <c r="AB3">
        <v>33</v>
      </c>
      <c r="AC3">
        <v>0</v>
      </c>
      <c r="AD3">
        <v>33</v>
      </c>
      <c r="AE3">
        <v>1278</v>
      </c>
      <c r="AF3">
        <v>0</v>
      </c>
      <c r="AG3">
        <v>2516</v>
      </c>
    </row>
    <row r="4" spans="1:33" x14ac:dyDescent="0.2">
      <c r="A4">
        <v>3</v>
      </c>
      <c r="B4" t="s">
        <v>3</v>
      </c>
      <c r="C4">
        <v>460</v>
      </c>
      <c r="D4">
        <v>720</v>
      </c>
      <c r="E4" s="1">
        <v>7808</v>
      </c>
      <c r="F4">
        <v>2252</v>
      </c>
      <c r="G4">
        <v>522</v>
      </c>
      <c r="H4">
        <v>915</v>
      </c>
      <c r="I4">
        <v>719</v>
      </c>
      <c r="J4">
        <v>651</v>
      </c>
      <c r="K4">
        <v>1725</v>
      </c>
      <c r="L4">
        <v>196</v>
      </c>
      <c r="M4">
        <v>98</v>
      </c>
      <c r="N4">
        <v>196</v>
      </c>
      <c r="O4">
        <v>523</v>
      </c>
      <c r="P4">
        <v>163</v>
      </c>
      <c r="Q4">
        <v>0</v>
      </c>
      <c r="R4">
        <v>0</v>
      </c>
      <c r="S4">
        <v>33</v>
      </c>
      <c r="T4">
        <v>33</v>
      </c>
      <c r="U4">
        <v>0</v>
      </c>
      <c r="V4">
        <v>33</v>
      </c>
      <c r="W4">
        <v>0</v>
      </c>
      <c r="X4">
        <v>0</v>
      </c>
      <c r="Y4">
        <v>0</v>
      </c>
      <c r="Z4">
        <v>0</v>
      </c>
      <c r="AA4">
        <v>0</v>
      </c>
      <c r="AB4">
        <v>164</v>
      </c>
      <c r="AC4">
        <v>0</v>
      </c>
      <c r="AD4">
        <v>33</v>
      </c>
      <c r="AE4">
        <v>1442</v>
      </c>
      <c r="AF4">
        <v>0</v>
      </c>
      <c r="AG4">
        <v>2547</v>
      </c>
    </row>
    <row r="5" spans="1:33" x14ac:dyDescent="0.2">
      <c r="A5">
        <v>4</v>
      </c>
      <c r="B5" t="s">
        <v>4</v>
      </c>
      <c r="C5">
        <v>1111</v>
      </c>
      <c r="D5">
        <v>263</v>
      </c>
      <c r="E5">
        <v>1958</v>
      </c>
      <c r="F5" s="1">
        <v>20333</v>
      </c>
      <c r="G5">
        <v>2608</v>
      </c>
      <c r="H5">
        <v>3103</v>
      </c>
      <c r="I5">
        <v>1178</v>
      </c>
      <c r="J5">
        <v>1370</v>
      </c>
      <c r="K5">
        <v>1534</v>
      </c>
      <c r="L5">
        <v>197</v>
      </c>
      <c r="M5">
        <v>296</v>
      </c>
      <c r="N5">
        <v>426</v>
      </c>
      <c r="O5">
        <v>947</v>
      </c>
      <c r="P5">
        <v>360</v>
      </c>
      <c r="Q5">
        <v>0</v>
      </c>
      <c r="R5">
        <v>66</v>
      </c>
      <c r="S5">
        <v>0</v>
      </c>
      <c r="T5">
        <v>33</v>
      </c>
      <c r="U5">
        <v>0</v>
      </c>
      <c r="V5">
        <v>66</v>
      </c>
      <c r="W5">
        <v>33</v>
      </c>
      <c r="X5">
        <v>0</v>
      </c>
      <c r="Y5">
        <v>0</v>
      </c>
      <c r="Z5">
        <v>33</v>
      </c>
      <c r="AA5">
        <v>0</v>
      </c>
      <c r="AB5">
        <v>132</v>
      </c>
      <c r="AC5">
        <v>0</v>
      </c>
      <c r="AD5">
        <v>164</v>
      </c>
      <c r="AE5">
        <v>3939</v>
      </c>
      <c r="AF5">
        <v>165</v>
      </c>
      <c r="AG5">
        <v>6240</v>
      </c>
    </row>
    <row r="6" spans="1:33" x14ac:dyDescent="0.2">
      <c r="A6">
        <v>5</v>
      </c>
      <c r="B6" t="s">
        <v>5</v>
      </c>
      <c r="C6">
        <v>263</v>
      </c>
      <c r="D6">
        <v>0</v>
      </c>
      <c r="E6">
        <v>427</v>
      </c>
      <c r="F6">
        <v>3130</v>
      </c>
      <c r="G6" s="1">
        <v>9042</v>
      </c>
      <c r="H6">
        <v>786</v>
      </c>
      <c r="I6">
        <v>131</v>
      </c>
      <c r="J6">
        <v>99</v>
      </c>
      <c r="K6">
        <v>359</v>
      </c>
      <c r="L6">
        <v>163</v>
      </c>
      <c r="M6">
        <v>295</v>
      </c>
      <c r="N6">
        <v>263</v>
      </c>
      <c r="O6">
        <v>197</v>
      </c>
      <c r="P6">
        <v>230</v>
      </c>
      <c r="Q6">
        <v>0</v>
      </c>
      <c r="R6">
        <v>0</v>
      </c>
      <c r="S6">
        <v>0</v>
      </c>
      <c r="T6">
        <v>33</v>
      </c>
      <c r="U6">
        <v>0</v>
      </c>
      <c r="V6">
        <v>0</v>
      </c>
      <c r="W6">
        <v>0</v>
      </c>
      <c r="X6">
        <v>0</v>
      </c>
      <c r="Y6">
        <v>0</v>
      </c>
      <c r="Z6">
        <v>0</v>
      </c>
      <c r="AA6">
        <v>0</v>
      </c>
      <c r="AB6">
        <v>66</v>
      </c>
      <c r="AC6">
        <v>0</v>
      </c>
      <c r="AD6">
        <v>230</v>
      </c>
      <c r="AE6">
        <v>2751</v>
      </c>
      <c r="AF6">
        <v>165</v>
      </c>
      <c r="AG6">
        <v>3166</v>
      </c>
    </row>
    <row r="7" spans="1:33" x14ac:dyDescent="0.2">
      <c r="A7">
        <v>6</v>
      </c>
      <c r="B7" t="s">
        <v>6</v>
      </c>
      <c r="C7">
        <v>66</v>
      </c>
      <c r="D7">
        <v>197</v>
      </c>
      <c r="E7">
        <v>491</v>
      </c>
      <c r="F7">
        <v>2087</v>
      </c>
      <c r="G7">
        <v>229</v>
      </c>
      <c r="H7" s="1">
        <v>12138</v>
      </c>
      <c r="I7">
        <v>1665</v>
      </c>
      <c r="J7">
        <v>521</v>
      </c>
      <c r="K7">
        <v>523</v>
      </c>
      <c r="L7">
        <v>98</v>
      </c>
      <c r="M7">
        <v>132</v>
      </c>
      <c r="N7">
        <v>392</v>
      </c>
      <c r="O7">
        <v>1143</v>
      </c>
      <c r="P7">
        <v>328</v>
      </c>
      <c r="Q7">
        <v>0</v>
      </c>
      <c r="R7">
        <v>0</v>
      </c>
      <c r="S7">
        <v>0</v>
      </c>
      <c r="T7">
        <v>33</v>
      </c>
      <c r="U7">
        <v>0</v>
      </c>
      <c r="V7">
        <v>66</v>
      </c>
      <c r="W7">
        <v>0</v>
      </c>
      <c r="X7">
        <v>0</v>
      </c>
      <c r="Y7">
        <v>0</v>
      </c>
      <c r="Z7">
        <v>0</v>
      </c>
      <c r="AA7">
        <v>0</v>
      </c>
      <c r="AB7">
        <v>33</v>
      </c>
      <c r="AC7">
        <v>0</v>
      </c>
      <c r="AD7">
        <v>0</v>
      </c>
      <c r="AE7">
        <v>1049</v>
      </c>
      <c r="AF7">
        <v>66</v>
      </c>
      <c r="AG7">
        <v>6007</v>
      </c>
    </row>
    <row r="8" spans="1:33" x14ac:dyDescent="0.2">
      <c r="A8">
        <v>7</v>
      </c>
      <c r="B8" t="s">
        <v>7</v>
      </c>
      <c r="C8">
        <v>98</v>
      </c>
      <c r="D8">
        <v>98</v>
      </c>
      <c r="E8">
        <v>328</v>
      </c>
      <c r="F8">
        <v>918</v>
      </c>
      <c r="G8">
        <v>33</v>
      </c>
      <c r="H8">
        <v>1144</v>
      </c>
      <c r="I8" s="1">
        <v>4294</v>
      </c>
      <c r="J8">
        <v>393</v>
      </c>
      <c r="K8">
        <v>588</v>
      </c>
      <c r="L8">
        <v>66</v>
      </c>
      <c r="M8">
        <v>164</v>
      </c>
      <c r="N8">
        <v>490</v>
      </c>
      <c r="O8">
        <v>458</v>
      </c>
      <c r="P8">
        <v>295</v>
      </c>
      <c r="Q8">
        <v>0</v>
      </c>
      <c r="R8">
        <v>0</v>
      </c>
      <c r="S8">
        <v>0</v>
      </c>
      <c r="T8">
        <v>0</v>
      </c>
      <c r="U8">
        <v>0</v>
      </c>
      <c r="V8">
        <v>0</v>
      </c>
      <c r="W8">
        <v>33</v>
      </c>
      <c r="X8">
        <v>0</v>
      </c>
      <c r="Y8">
        <v>0</v>
      </c>
      <c r="Z8">
        <v>0</v>
      </c>
      <c r="AA8">
        <v>0</v>
      </c>
      <c r="AB8">
        <v>0</v>
      </c>
      <c r="AC8">
        <v>33</v>
      </c>
      <c r="AD8">
        <v>66</v>
      </c>
      <c r="AE8">
        <v>231</v>
      </c>
      <c r="AF8">
        <v>0</v>
      </c>
      <c r="AG8">
        <v>1798</v>
      </c>
    </row>
    <row r="9" spans="1:33" x14ac:dyDescent="0.2">
      <c r="A9">
        <v>8</v>
      </c>
      <c r="B9" t="s">
        <v>8</v>
      </c>
      <c r="C9">
        <v>99</v>
      </c>
      <c r="D9">
        <v>99</v>
      </c>
      <c r="E9">
        <v>131</v>
      </c>
      <c r="F9">
        <v>1077</v>
      </c>
      <c r="G9">
        <v>164</v>
      </c>
      <c r="H9">
        <v>294</v>
      </c>
      <c r="I9">
        <v>717</v>
      </c>
      <c r="J9" s="1">
        <v>1692</v>
      </c>
      <c r="K9">
        <v>326</v>
      </c>
      <c r="L9">
        <v>33</v>
      </c>
      <c r="M9">
        <v>99</v>
      </c>
      <c r="N9">
        <v>131</v>
      </c>
      <c r="O9">
        <v>296</v>
      </c>
      <c r="P9">
        <v>98</v>
      </c>
      <c r="Q9">
        <v>0</v>
      </c>
      <c r="R9">
        <v>0</v>
      </c>
      <c r="S9">
        <v>0</v>
      </c>
      <c r="T9">
        <v>33</v>
      </c>
      <c r="U9">
        <v>0</v>
      </c>
      <c r="V9">
        <v>0</v>
      </c>
      <c r="W9">
        <v>0</v>
      </c>
      <c r="X9">
        <v>0</v>
      </c>
      <c r="Y9">
        <v>0</v>
      </c>
      <c r="Z9">
        <v>0</v>
      </c>
      <c r="AA9">
        <v>0</v>
      </c>
      <c r="AB9">
        <v>0</v>
      </c>
      <c r="AC9">
        <v>0</v>
      </c>
      <c r="AD9">
        <v>33</v>
      </c>
      <c r="AE9">
        <v>264</v>
      </c>
      <c r="AF9">
        <v>65</v>
      </c>
      <c r="AG9">
        <v>1111</v>
      </c>
    </row>
    <row r="10" spans="1:33" x14ac:dyDescent="0.2">
      <c r="A10">
        <v>9</v>
      </c>
      <c r="B10" t="s">
        <v>9</v>
      </c>
      <c r="C10">
        <v>197</v>
      </c>
      <c r="D10">
        <v>587</v>
      </c>
      <c r="E10">
        <v>423</v>
      </c>
      <c r="F10">
        <v>719</v>
      </c>
      <c r="G10">
        <v>33</v>
      </c>
      <c r="H10">
        <v>524</v>
      </c>
      <c r="I10">
        <v>262</v>
      </c>
      <c r="J10">
        <v>262</v>
      </c>
      <c r="K10" s="1">
        <v>2506</v>
      </c>
      <c r="L10">
        <v>458</v>
      </c>
      <c r="M10">
        <v>33</v>
      </c>
      <c r="N10">
        <v>261</v>
      </c>
      <c r="O10">
        <v>263</v>
      </c>
      <c r="P10">
        <v>66</v>
      </c>
      <c r="Q10">
        <v>0</v>
      </c>
      <c r="R10">
        <v>0</v>
      </c>
      <c r="S10">
        <v>0</v>
      </c>
      <c r="T10">
        <v>0</v>
      </c>
      <c r="U10">
        <v>0</v>
      </c>
      <c r="V10">
        <v>66</v>
      </c>
      <c r="W10">
        <v>0</v>
      </c>
      <c r="X10">
        <v>0</v>
      </c>
      <c r="Y10">
        <v>0</v>
      </c>
      <c r="Z10">
        <v>0</v>
      </c>
      <c r="AA10">
        <v>0</v>
      </c>
      <c r="AB10">
        <v>0</v>
      </c>
      <c r="AC10">
        <v>0</v>
      </c>
      <c r="AD10">
        <v>0</v>
      </c>
      <c r="AE10">
        <v>493</v>
      </c>
      <c r="AF10">
        <v>0</v>
      </c>
      <c r="AG10">
        <v>1046</v>
      </c>
    </row>
    <row r="11" spans="1:33" x14ac:dyDescent="0.2">
      <c r="A11">
        <v>10</v>
      </c>
      <c r="B11" t="s">
        <v>10</v>
      </c>
      <c r="C11">
        <v>261</v>
      </c>
      <c r="D11">
        <v>360</v>
      </c>
      <c r="E11">
        <v>328</v>
      </c>
      <c r="F11">
        <v>752</v>
      </c>
      <c r="G11">
        <v>66</v>
      </c>
      <c r="H11">
        <v>589</v>
      </c>
      <c r="I11">
        <v>164</v>
      </c>
      <c r="J11">
        <v>0</v>
      </c>
      <c r="K11">
        <v>1333</v>
      </c>
      <c r="L11" s="1">
        <v>2960</v>
      </c>
      <c r="M11">
        <v>556</v>
      </c>
      <c r="N11">
        <v>652</v>
      </c>
      <c r="O11">
        <v>684</v>
      </c>
      <c r="P11">
        <v>359</v>
      </c>
      <c r="Q11">
        <v>0</v>
      </c>
      <c r="R11">
        <v>0</v>
      </c>
      <c r="S11">
        <v>0</v>
      </c>
      <c r="T11">
        <v>33</v>
      </c>
      <c r="U11">
        <v>0</v>
      </c>
      <c r="V11">
        <v>0</v>
      </c>
      <c r="W11">
        <v>0</v>
      </c>
      <c r="X11">
        <v>0</v>
      </c>
      <c r="Y11">
        <v>0</v>
      </c>
      <c r="Z11">
        <v>0</v>
      </c>
      <c r="AA11">
        <v>0</v>
      </c>
      <c r="AB11">
        <v>0</v>
      </c>
      <c r="AC11">
        <v>0</v>
      </c>
      <c r="AD11">
        <v>0</v>
      </c>
      <c r="AE11">
        <v>656</v>
      </c>
      <c r="AF11">
        <v>33</v>
      </c>
      <c r="AG11">
        <v>1633</v>
      </c>
    </row>
    <row r="12" spans="1:33" x14ac:dyDescent="0.2">
      <c r="A12">
        <v>11</v>
      </c>
      <c r="B12" t="s">
        <v>11</v>
      </c>
      <c r="C12">
        <v>686</v>
      </c>
      <c r="D12">
        <v>555</v>
      </c>
      <c r="E12">
        <v>394</v>
      </c>
      <c r="F12">
        <v>1050</v>
      </c>
      <c r="G12">
        <v>0</v>
      </c>
      <c r="H12">
        <v>688</v>
      </c>
      <c r="I12">
        <v>294</v>
      </c>
      <c r="J12">
        <v>0</v>
      </c>
      <c r="K12">
        <v>880</v>
      </c>
      <c r="L12">
        <v>751</v>
      </c>
      <c r="M12" s="1">
        <v>5563</v>
      </c>
      <c r="N12">
        <v>295</v>
      </c>
      <c r="O12">
        <v>816</v>
      </c>
      <c r="P12">
        <v>817</v>
      </c>
      <c r="Q12">
        <v>0</v>
      </c>
      <c r="R12">
        <v>0</v>
      </c>
      <c r="S12">
        <v>0</v>
      </c>
      <c r="T12">
        <v>99</v>
      </c>
      <c r="U12">
        <v>0</v>
      </c>
      <c r="V12">
        <v>33</v>
      </c>
      <c r="W12">
        <v>0</v>
      </c>
      <c r="X12">
        <v>33</v>
      </c>
      <c r="Y12">
        <v>0</v>
      </c>
      <c r="Z12">
        <v>33</v>
      </c>
      <c r="AA12">
        <v>0</v>
      </c>
      <c r="AB12">
        <v>0</v>
      </c>
      <c r="AC12">
        <v>0</v>
      </c>
      <c r="AD12">
        <v>132</v>
      </c>
      <c r="AE12">
        <v>1738</v>
      </c>
      <c r="AF12">
        <v>131</v>
      </c>
      <c r="AG12">
        <v>3624</v>
      </c>
    </row>
    <row r="13" spans="1:33" x14ac:dyDescent="0.2">
      <c r="A13">
        <v>12</v>
      </c>
      <c r="B13" t="s">
        <v>12</v>
      </c>
      <c r="C13">
        <v>198</v>
      </c>
      <c r="D13">
        <v>132</v>
      </c>
      <c r="E13">
        <v>131</v>
      </c>
      <c r="F13">
        <v>980</v>
      </c>
      <c r="G13">
        <v>66</v>
      </c>
      <c r="H13">
        <v>914</v>
      </c>
      <c r="I13">
        <v>456</v>
      </c>
      <c r="J13">
        <v>33</v>
      </c>
      <c r="K13">
        <v>1724</v>
      </c>
      <c r="L13">
        <v>295</v>
      </c>
      <c r="M13">
        <v>326</v>
      </c>
      <c r="N13" s="1">
        <v>5399</v>
      </c>
      <c r="O13">
        <v>1271</v>
      </c>
      <c r="P13">
        <v>425</v>
      </c>
      <c r="Q13">
        <v>0</v>
      </c>
      <c r="R13">
        <v>0</v>
      </c>
      <c r="S13">
        <v>0</v>
      </c>
      <c r="T13">
        <v>0</v>
      </c>
      <c r="U13">
        <v>0</v>
      </c>
      <c r="V13">
        <v>0</v>
      </c>
      <c r="W13">
        <v>0</v>
      </c>
      <c r="X13">
        <v>0</v>
      </c>
      <c r="Y13">
        <v>33</v>
      </c>
      <c r="Z13">
        <v>0</v>
      </c>
      <c r="AA13">
        <v>0</v>
      </c>
      <c r="AB13">
        <v>0</v>
      </c>
      <c r="AC13">
        <v>0</v>
      </c>
      <c r="AD13">
        <v>33</v>
      </c>
      <c r="AE13">
        <v>461</v>
      </c>
      <c r="AF13">
        <v>0</v>
      </c>
      <c r="AG13">
        <v>1863</v>
      </c>
    </row>
    <row r="14" spans="1:33" x14ac:dyDescent="0.2">
      <c r="A14">
        <v>13</v>
      </c>
      <c r="B14" t="s">
        <v>13</v>
      </c>
      <c r="C14">
        <v>229</v>
      </c>
      <c r="D14">
        <v>66</v>
      </c>
      <c r="E14">
        <v>329</v>
      </c>
      <c r="F14">
        <v>492</v>
      </c>
      <c r="G14">
        <v>66</v>
      </c>
      <c r="H14">
        <v>1435</v>
      </c>
      <c r="I14">
        <v>295</v>
      </c>
      <c r="J14">
        <v>0</v>
      </c>
      <c r="K14">
        <v>523</v>
      </c>
      <c r="L14">
        <v>197</v>
      </c>
      <c r="M14">
        <v>165</v>
      </c>
      <c r="N14">
        <v>977</v>
      </c>
      <c r="O14" s="1">
        <v>7352</v>
      </c>
      <c r="P14">
        <v>425</v>
      </c>
      <c r="Q14">
        <v>0</v>
      </c>
      <c r="R14">
        <v>0</v>
      </c>
      <c r="S14">
        <v>0</v>
      </c>
      <c r="T14">
        <v>33</v>
      </c>
      <c r="U14">
        <v>0</v>
      </c>
      <c r="V14">
        <v>33</v>
      </c>
      <c r="W14">
        <v>0</v>
      </c>
      <c r="X14">
        <v>0</v>
      </c>
      <c r="Y14">
        <v>0</v>
      </c>
      <c r="Z14">
        <v>0</v>
      </c>
      <c r="AA14">
        <v>0</v>
      </c>
      <c r="AB14">
        <v>0</v>
      </c>
      <c r="AC14">
        <v>0</v>
      </c>
      <c r="AD14">
        <v>66</v>
      </c>
      <c r="AE14">
        <v>785</v>
      </c>
      <c r="AF14">
        <v>33</v>
      </c>
      <c r="AG14">
        <v>3295</v>
      </c>
    </row>
    <row r="15" spans="1:33" x14ac:dyDescent="0.2">
      <c r="A15">
        <v>14</v>
      </c>
      <c r="B15" t="s">
        <v>14</v>
      </c>
      <c r="C15">
        <v>230</v>
      </c>
      <c r="D15">
        <v>99</v>
      </c>
      <c r="E15">
        <v>329</v>
      </c>
      <c r="F15">
        <v>1372</v>
      </c>
      <c r="G15">
        <v>98</v>
      </c>
      <c r="H15">
        <v>1761</v>
      </c>
      <c r="I15">
        <v>360</v>
      </c>
      <c r="J15">
        <v>66</v>
      </c>
      <c r="K15">
        <v>946</v>
      </c>
      <c r="L15">
        <v>132</v>
      </c>
      <c r="M15">
        <v>849</v>
      </c>
      <c r="N15">
        <v>654</v>
      </c>
      <c r="O15">
        <v>4393</v>
      </c>
      <c r="P15" s="1">
        <v>6933</v>
      </c>
      <c r="Q15">
        <v>66</v>
      </c>
      <c r="R15">
        <v>65</v>
      </c>
      <c r="S15">
        <v>0</v>
      </c>
      <c r="T15">
        <v>99</v>
      </c>
      <c r="U15">
        <v>33</v>
      </c>
      <c r="V15">
        <v>0</v>
      </c>
      <c r="W15">
        <v>0</v>
      </c>
      <c r="X15">
        <v>0</v>
      </c>
      <c r="Y15">
        <v>33</v>
      </c>
      <c r="Z15">
        <v>0</v>
      </c>
      <c r="AA15">
        <v>0</v>
      </c>
      <c r="AB15">
        <v>0</v>
      </c>
      <c r="AC15">
        <v>33</v>
      </c>
      <c r="AD15">
        <v>328</v>
      </c>
      <c r="AE15">
        <v>1508</v>
      </c>
      <c r="AF15">
        <v>33</v>
      </c>
      <c r="AG15">
        <v>5714</v>
      </c>
    </row>
    <row r="16" spans="1:33" x14ac:dyDescent="0.2">
      <c r="A16">
        <v>15</v>
      </c>
      <c r="B16" t="str" cm="1">
        <f t="array" ref="B16:P32">TRANSPOSE(Q1:AG15)</f>
        <v>Kebumen</v>
      </c>
      <c r="C16">
        <v>0</v>
      </c>
      <c r="D16">
        <v>0</v>
      </c>
      <c r="E16">
        <v>0</v>
      </c>
      <c r="F16">
        <v>0</v>
      </c>
      <c r="G16">
        <v>0</v>
      </c>
      <c r="H16">
        <v>0</v>
      </c>
      <c r="I16">
        <v>0</v>
      </c>
      <c r="J16">
        <v>0</v>
      </c>
      <c r="K16">
        <v>0</v>
      </c>
      <c r="L16">
        <v>0</v>
      </c>
      <c r="M16">
        <v>0</v>
      </c>
      <c r="N16">
        <v>0</v>
      </c>
      <c r="O16">
        <v>0</v>
      </c>
      <c r="P16">
        <v>66</v>
      </c>
      <c r="Q16">
        <v>0</v>
      </c>
      <c r="R16">
        <v>0</v>
      </c>
      <c r="S16">
        <v>0</v>
      </c>
      <c r="T16">
        <v>0</v>
      </c>
      <c r="U16">
        <v>0</v>
      </c>
      <c r="V16">
        <v>0</v>
      </c>
      <c r="W16">
        <v>0</v>
      </c>
      <c r="X16">
        <v>0</v>
      </c>
      <c r="Y16">
        <v>0</v>
      </c>
      <c r="Z16">
        <v>0</v>
      </c>
      <c r="AA16">
        <v>0</v>
      </c>
      <c r="AB16">
        <v>0</v>
      </c>
      <c r="AC16">
        <v>0</v>
      </c>
      <c r="AD16">
        <v>0</v>
      </c>
      <c r="AE16">
        <v>0</v>
      </c>
      <c r="AF16">
        <v>0</v>
      </c>
      <c r="AG16">
        <v>0</v>
      </c>
    </row>
    <row r="17" spans="1:33" x14ac:dyDescent="0.2">
      <c r="A17">
        <v>16</v>
      </c>
      <c r="B17" t="str">
        <v>Purworejo</v>
      </c>
      <c r="C17">
        <v>0</v>
      </c>
      <c r="D17">
        <v>0</v>
      </c>
      <c r="E17">
        <v>0</v>
      </c>
      <c r="F17">
        <v>66</v>
      </c>
      <c r="G17">
        <v>0</v>
      </c>
      <c r="H17">
        <v>0</v>
      </c>
      <c r="I17">
        <v>0</v>
      </c>
      <c r="J17">
        <v>0</v>
      </c>
      <c r="K17">
        <v>0</v>
      </c>
      <c r="L17">
        <v>0</v>
      </c>
      <c r="M17">
        <v>0</v>
      </c>
      <c r="N17">
        <v>0</v>
      </c>
      <c r="O17">
        <v>0</v>
      </c>
      <c r="P17">
        <v>65</v>
      </c>
      <c r="Q17">
        <v>0</v>
      </c>
      <c r="R17">
        <v>0</v>
      </c>
      <c r="S17">
        <v>0</v>
      </c>
      <c r="T17">
        <v>0</v>
      </c>
      <c r="U17">
        <v>0</v>
      </c>
      <c r="V17">
        <v>0</v>
      </c>
      <c r="W17">
        <v>0</v>
      </c>
      <c r="X17">
        <v>0</v>
      </c>
      <c r="Y17">
        <v>0</v>
      </c>
      <c r="Z17">
        <v>0</v>
      </c>
      <c r="AA17">
        <v>0</v>
      </c>
      <c r="AB17">
        <v>0</v>
      </c>
      <c r="AC17">
        <v>0</v>
      </c>
      <c r="AD17">
        <v>0</v>
      </c>
      <c r="AE17">
        <v>0</v>
      </c>
      <c r="AF17">
        <v>0</v>
      </c>
      <c r="AG17">
        <v>0</v>
      </c>
    </row>
    <row r="18" spans="1:33" x14ac:dyDescent="0.2">
      <c r="A18">
        <v>17</v>
      </c>
      <c r="B18" t="str">
        <v>Wonosobo</v>
      </c>
      <c r="C18">
        <v>0</v>
      </c>
      <c r="D18">
        <v>0</v>
      </c>
      <c r="E18">
        <v>33</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v>18</v>
      </c>
      <c r="B19" t="str">
        <v>Magelang</v>
      </c>
      <c r="C19">
        <v>33</v>
      </c>
      <c r="D19">
        <v>33</v>
      </c>
      <c r="E19">
        <v>33</v>
      </c>
      <c r="F19">
        <v>33</v>
      </c>
      <c r="G19">
        <v>33</v>
      </c>
      <c r="H19">
        <v>33</v>
      </c>
      <c r="I19">
        <v>0</v>
      </c>
      <c r="J19">
        <v>33</v>
      </c>
      <c r="K19">
        <v>0</v>
      </c>
      <c r="L19">
        <v>33</v>
      </c>
      <c r="M19">
        <v>99</v>
      </c>
      <c r="N19">
        <v>0</v>
      </c>
      <c r="O19">
        <v>33</v>
      </c>
      <c r="P19">
        <v>99</v>
      </c>
      <c r="Q19">
        <v>0</v>
      </c>
      <c r="R19">
        <v>0</v>
      </c>
      <c r="S19">
        <v>0</v>
      </c>
      <c r="T19">
        <v>0</v>
      </c>
      <c r="U19">
        <v>0</v>
      </c>
      <c r="V19">
        <v>0</v>
      </c>
      <c r="W19">
        <v>0</v>
      </c>
      <c r="X19">
        <v>0</v>
      </c>
      <c r="Y19">
        <v>0</v>
      </c>
      <c r="Z19">
        <v>0</v>
      </c>
      <c r="AA19">
        <v>0</v>
      </c>
      <c r="AB19">
        <v>0</v>
      </c>
      <c r="AC19">
        <v>0</v>
      </c>
      <c r="AD19">
        <v>0</v>
      </c>
      <c r="AE19">
        <v>0</v>
      </c>
      <c r="AF19">
        <v>0</v>
      </c>
      <c r="AG19">
        <v>0</v>
      </c>
    </row>
    <row r="20" spans="1:33" x14ac:dyDescent="0.2">
      <c r="A20">
        <v>19</v>
      </c>
      <c r="B20" t="str">
        <v>Boyolali</v>
      </c>
      <c r="C20">
        <v>0</v>
      </c>
      <c r="D20">
        <v>0</v>
      </c>
      <c r="E20">
        <v>0</v>
      </c>
      <c r="F20">
        <v>0</v>
      </c>
      <c r="G20">
        <v>0</v>
      </c>
      <c r="H20">
        <v>0</v>
      </c>
      <c r="I20">
        <v>0</v>
      </c>
      <c r="J20">
        <v>0</v>
      </c>
      <c r="K20">
        <v>0</v>
      </c>
      <c r="L20">
        <v>0</v>
      </c>
      <c r="M20">
        <v>0</v>
      </c>
      <c r="N20">
        <v>0</v>
      </c>
      <c r="O20">
        <v>0</v>
      </c>
      <c r="P20">
        <v>33</v>
      </c>
      <c r="Q20">
        <v>0</v>
      </c>
      <c r="R20">
        <v>0</v>
      </c>
      <c r="S20">
        <v>0</v>
      </c>
      <c r="T20">
        <v>0</v>
      </c>
      <c r="U20">
        <v>0</v>
      </c>
      <c r="V20">
        <v>0</v>
      </c>
      <c r="W20">
        <v>0</v>
      </c>
      <c r="X20">
        <v>0</v>
      </c>
      <c r="Y20">
        <v>0</v>
      </c>
      <c r="Z20">
        <v>0</v>
      </c>
      <c r="AA20">
        <v>0</v>
      </c>
      <c r="AB20">
        <v>0</v>
      </c>
      <c r="AC20">
        <v>0</v>
      </c>
      <c r="AD20">
        <v>0</v>
      </c>
      <c r="AE20">
        <v>0</v>
      </c>
      <c r="AF20">
        <v>0</v>
      </c>
      <c r="AG20">
        <v>0</v>
      </c>
    </row>
    <row r="21" spans="1:33" x14ac:dyDescent="0.2">
      <c r="A21">
        <v>20</v>
      </c>
      <c r="B21" t="str">
        <v>Klaten</v>
      </c>
      <c r="C21">
        <v>0</v>
      </c>
      <c r="D21">
        <v>33</v>
      </c>
      <c r="E21">
        <v>33</v>
      </c>
      <c r="F21">
        <v>66</v>
      </c>
      <c r="G21">
        <v>0</v>
      </c>
      <c r="H21">
        <v>66</v>
      </c>
      <c r="I21">
        <v>0</v>
      </c>
      <c r="J21">
        <v>0</v>
      </c>
      <c r="K21">
        <v>66</v>
      </c>
      <c r="L21">
        <v>0</v>
      </c>
      <c r="M21">
        <v>33</v>
      </c>
      <c r="N21">
        <v>0</v>
      </c>
      <c r="O21">
        <v>33</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v>21</v>
      </c>
      <c r="B22" t="str">
        <v>Sukoharjo</v>
      </c>
      <c r="C22">
        <v>0</v>
      </c>
      <c r="D22">
        <v>0</v>
      </c>
      <c r="E22">
        <v>0</v>
      </c>
      <c r="F22">
        <v>33</v>
      </c>
      <c r="G22">
        <v>0</v>
      </c>
      <c r="H22">
        <v>0</v>
      </c>
      <c r="I22">
        <v>33</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v>22</v>
      </c>
      <c r="B23" t="str">
        <v>Karanganyar</v>
      </c>
      <c r="C23">
        <v>0</v>
      </c>
      <c r="D23">
        <v>0</v>
      </c>
      <c r="E23">
        <v>0</v>
      </c>
      <c r="F23">
        <v>0</v>
      </c>
      <c r="G23">
        <v>0</v>
      </c>
      <c r="H23">
        <v>0</v>
      </c>
      <c r="I23">
        <v>0</v>
      </c>
      <c r="J23">
        <v>0</v>
      </c>
      <c r="K23">
        <v>0</v>
      </c>
      <c r="L23">
        <v>0</v>
      </c>
      <c r="M23">
        <v>33</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v>23</v>
      </c>
      <c r="B24" t="str">
        <v>Semarang 1</v>
      </c>
      <c r="C24">
        <v>0</v>
      </c>
      <c r="D24">
        <v>0</v>
      </c>
      <c r="E24">
        <v>0</v>
      </c>
      <c r="F24">
        <v>0</v>
      </c>
      <c r="G24">
        <v>0</v>
      </c>
      <c r="H24">
        <v>0</v>
      </c>
      <c r="I24">
        <v>0</v>
      </c>
      <c r="J24">
        <v>0</v>
      </c>
      <c r="K24">
        <v>0</v>
      </c>
      <c r="L24">
        <v>0</v>
      </c>
      <c r="M24">
        <v>0</v>
      </c>
      <c r="N24">
        <v>33</v>
      </c>
      <c r="O24">
        <v>0</v>
      </c>
      <c r="P24">
        <v>33</v>
      </c>
      <c r="Q24">
        <v>0</v>
      </c>
      <c r="R24">
        <v>0</v>
      </c>
      <c r="S24">
        <v>0</v>
      </c>
      <c r="T24">
        <v>0</v>
      </c>
      <c r="U24">
        <v>0</v>
      </c>
      <c r="V24">
        <v>0</v>
      </c>
      <c r="W24">
        <v>0</v>
      </c>
      <c r="X24">
        <v>0</v>
      </c>
      <c r="Y24">
        <v>0</v>
      </c>
      <c r="Z24">
        <v>0</v>
      </c>
      <c r="AA24">
        <v>0</v>
      </c>
      <c r="AB24">
        <v>0</v>
      </c>
      <c r="AC24">
        <v>0</v>
      </c>
      <c r="AD24">
        <v>0</v>
      </c>
      <c r="AE24">
        <v>0</v>
      </c>
      <c r="AF24">
        <v>0</v>
      </c>
      <c r="AG24">
        <v>0</v>
      </c>
    </row>
    <row r="25" spans="1:33" x14ac:dyDescent="0.2">
      <c r="A25">
        <v>24</v>
      </c>
      <c r="B25" t="str">
        <v>Temanggung</v>
      </c>
      <c r="C25">
        <v>0</v>
      </c>
      <c r="D25">
        <v>0</v>
      </c>
      <c r="E25">
        <v>0</v>
      </c>
      <c r="F25">
        <v>33</v>
      </c>
      <c r="G25">
        <v>0</v>
      </c>
      <c r="H25">
        <v>0</v>
      </c>
      <c r="I25">
        <v>0</v>
      </c>
      <c r="J25">
        <v>0</v>
      </c>
      <c r="K25">
        <v>0</v>
      </c>
      <c r="L25">
        <v>0</v>
      </c>
      <c r="M25">
        <v>33</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v>25</v>
      </c>
      <c r="B26" t="str">
        <v>Kendal</v>
      </c>
      <c r="C26">
        <v>33</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
      <c r="A27">
        <v>26</v>
      </c>
      <c r="B27" t="str">
        <v>Surakarta</v>
      </c>
      <c r="C27">
        <v>33</v>
      </c>
      <c r="D27">
        <v>33</v>
      </c>
      <c r="E27">
        <v>164</v>
      </c>
      <c r="F27">
        <v>132</v>
      </c>
      <c r="G27">
        <v>66</v>
      </c>
      <c r="H27">
        <v>33</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
      <c r="A28">
        <v>27</v>
      </c>
      <c r="B28" t="str">
        <v>Semarang 2</v>
      </c>
      <c r="C28">
        <v>33</v>
      </c>
      <c r="D28">
        <v>0</v>
      </c>
      <c r="E28">
        <v>0</v>
      </c>
      <c r="F28">
        <v>0</v>
      </c>
      <c r="G28">
        <v>0</v>
      </c>
      <c r="H28">
        <v>0</v>
      </c>
      <c r="I28">
        <v>33</v>
      </c>
      <c r="J28">
        <v>0</v>
      </c>
      <c r="K28">
        <v>0</v>
      </c>
      <c r="L28">
        <v>0</v>
      </c>
      <c r="M28">
        <v>0</v>
      </c>
      <c r="N28">
        <v>0</v>
      </c>
      <c r="O28">
        <v>0</v>
      </c>
      <c r="P28">
        <v>33</v>
      </c>
      <c r="Q28">
        <v>0</v>
      </c>
      <c r="R28">
        <v>0</v>
      </c>
      <c r="S28">
        <v>0</v>
      </c>
      <c r="T28">
        <v>0</v>
      </c>
      <c r="U28">
        <v>0</v>
      </c>
      <c r="V28">
        <v>0</v>
      </c>
      <c r="W28">
        <v>0</v>
      </c>
      <c r="X28">
        <v>0</v>
      </c>
      <c r="Y28">
        <v>0</v>
      </c>
      <c r="Z28">
        <v>0</v>
      </c>
      <c r="AA28">
        <v>0</v>
      </c>
      <c r="AB28">
        <v>0</v>
      </c>
      <c r="AC28">
        <v>0</v>
      </c>
      <c r="AD28">
        <v>0</v>
      </c>
      <c r="AE28">
        <v>0</v>
      </c>
      <c r="AF28">
        <v>0</v>
      </c>
      <c r="AG28">
        <v>0</v>
      </c>
    </row>
    <row r="29" spans="1:33" x14ac:dyDescent="0.2">
      <c r="A29">
        <v>28</v>
      </c>
      <c r="B29" t="str">
        <v>Kulonprogo</v>
      </c>
      <c r="C29">
        <v>66</v>
      </c>
      <c r="D29">
        <v>33</v>
      </c>
      <c r="E29">
        <v>33</v>
      </c>
      <c r="F29">
        <v>164</v>
      </c>
      <c r="G29">
        <v>230</v>
      </c>
      <c r="H29">
        <v>0</v>
      </c>
      <c r="I29">
        <v>66</v>
      </c>
      <c r="J29">
        <v>33</v>
      </c>
      <c r="K29">
        <v>0</v>
      </c>
      <c r="L29">
        <v>0</v>
      </c>
      <c r="M29">
        <v>132</v>
      </c>
      <c r="N29">
        <v>33</v>
      </c>
      <c r="O29">
        <v>66</v>
      </c>
      <c r="P29">
        <v>328</v>
      </c>
      <c r="Q29">
        <v>0</v>
      </c>
      <c r="R29">
        <v>0</v>
      </c>
      <c r="S29">
        <v>0</v>
      </c>
      <c r="T29">
        <v>0</v>
      </c>
      <c r="U29">
        <v>0</v>
      </c>
      <c r="V29">
        <v>0</v>
      </c>
      <c r="W29">
        <v>0</v>
      </c>
      <c r="X29">
        <v>0</v>
      </c>
      <c r="Y29">
        <v>0</v>
      </c>
      <c r="Z29">
        <v>0</v>
      </c>
      <c r="AA29">
        <v>0</v>
      </c>
      <c r="AB29">
        <v>0</v>
      </c>
      <c r="AC29">
        <v>0</v>
      </c>
      <c r="AD29">
        <v>0</v>
      </c>
      <c r="AE29">
        <v>0</v>
      </c>
      <c r="AF29">
        <v>0</v>
      </c>
      <c r="AG29">
        <v>0</v>
      </c>
    </row>
    <row r="30" spans="1:33" x14ac:dyDescent="0.2">
      <c r="A30">
        <v>29</v>
      </c>
      <c r="B30" t="str">
        <v>Bantul</v>
      </c>
      <c r="C30">
        <v>3168</v>
      </c>
      <c r="D30">
        <v>1278</v>
      </c>
      <c r="E30">
        <v>1442</v>
      </c>
      <c r="F30">
        <v>3939</v>
      </c>
      <c r="G30">
        <v>2751</v>
      </c>
      <c r="H30">
        <v>1049</v>
      </c>
      <c r="I30">
        <v>231</v>
      </c>
      <c r="J30">
        <v>264</v>
      </c>
      <c r="K30">
        <v>493</v>
      </c>
      <c r="L30">
        <v>656</v>
      </c>
      <c r="M30">
        <v>1738</v>
      </c>
      <c r="N30">
        <v>461</v>
      </c>
      <c r="O30">
        <v>785</v>
      </c>
      <c r="P30">
        <v>1508</v>
      </c>
      <c r="Q30">
        <v>0</v>
      </c>
      <c r="R30">
        <v>0</v>
      </c>
      <c r="S30">
        <v>0</v>
      </c>
      <c r="T30">
        <v>0</v>
      </c>
      <c r="U30">
        <v>0</v>
      </c>
      <c r="V30">
        <v>0</v>
      </c>
      <c r="W30">
        <v>0</v>
      </c>
      <c r="X30">
        <v>0</v>
      </c>
      <c r="Y30">
        <v>0</v>
      </c>
      <c r="Z30">
        <v>0</v>
      </c>
      <c r="AA30">
        <v>0</v>
      </c>
      <c r="AB30">
        <v>0</v>
      </c>
      <c r="AC30">
        <v>0</v>
      </c>
      <c r="AD30">
        <v>0</v>
      </c>
      <c r="AE30">
        <v>0</v>
      </c>
      <c r="AF30">
        <v>0</v>
      </c>
      <c r="AG30">
        <v>0</v>
      </c>
    </row>
    <row r="31" spans="1:33" x14ac:dyDescent="0.2">
      <c r="A31">
        <v>30</v>
      </c>
      <c r="B31" t="str">
        <v>Gunung Kidul</v>
      </c>
      <c r="C31">
        <v>99</v>
      </c>
      <c r="D31">
        <v>0</v>
      </c>
      <c r="E31">
        <v>0</v>
      </c>
      <c r="F31">
        <v>165</v>
      </c>
      <c r="G31">
        <v>165</v>
      </c>
      <c r="H31">
        <v>66</v>
      </c>
      <c r="I31">
        <v>0</v>
      </c>
      <c r="J31">
        <v>65</v>
      </c>
      <c r="K31">
        <v>0</v>
      </c>
      <c r="L31">
        <v>33</v>
      </c>
      <c r="M31">
        <v>131</v>
      </c>
      <c r="N31">
        <v>0</v>
      </c>
      <c r="O31">
        <v>33</v>
      </c>
      <c r="P31">
        <v>33</v>
      </c>
      <c r="Q31">
        <v>0</v>
      </c>
      <c r="R31">
        <v>0</v>
      </c>
      <c r="S31">
        <v>0</v>
      </c>
      <c r="T31">
        <v>0</v>
      </c>
      <c r="U31">
        <v>0</v>
      </c>
      <c r="V31">
        <v>0</v>
      </c>
      <c r="W31">
        <v>0</v>
      </c>
      <c r="X31">
        <v>0</v>
      </c>
      <c r="Y31">
        <v>0</v>
      </c>
      <c r="Z31">
        <v>0</v>
      </c>
      <c r="AA31">
        <v>0</v>
      </c>
      <c r="AB31">
        <v>0</v>
      </c>
      <c r="AC31">
        <v>0</v>
      </c>
      <c r="AD31">
        <v>0</v>
      </c>
      <c r="AE31">
        <v>0</v>
      </c>
      <c r="AF31">
        <v>0</v>
      </c>
      <c r="AG31">
        <v>0</v>
      </c>
    </row>
    <row r="32" spans="1:33" x14ac:dyDescent="0.2">
      <c r="A32">
        <v>31</v>
      </c>
      <c r="B32" t="str">
        <v>Sleman</v>
      </c>
      <c r="C32">
        <v>3654</v>
      </c>
      <c r="D32">
        <v>2516</v>
      </c>
      <c r="E32">
        <v>2547</v>
      </c>
      <c r="F32">
        <v>6240</v>
      </c>
      <c r="G32">
        <v>3166</v>
      </c>
      <c r="H32">
        <v>6007</v>
      </c>
      <c r="I32">
        <v>1798</v>
      </c>
      <c r="J32">
        <v>1111</v>
      </c>
      <c r="K32">
        <v>1046</v>
      </c>
      <c r="L32">
        <v>1633</v>
      </c>
      <c r="M32">
        <v>3624</v>
      </c>
      <c r="N32">
        <v>1863</v>
      </c>
      <c r="O32">
        <v>3295</v>
      </c>
      <c r="P32">
        <v>5714</v>
      </c>
      <c r="Q32">
        <v>0</v>
      </c>
      <c r="R32">
        <v>0</v>
      </c>
      <c r="S32">
        <v>0</v>
      </c>
      <c r="T32">
        <v>0</v>
      </c>
      <c r="U32">
        <v>0</v>
      </c>
      <c r="V32">
        <v>0</v>
      </c>
      <c r="W32">
        <v>0</v>
      </c>
      <c r="X32">
        <v>0</v>
      </c>
      <c r="Y32">
        <v>0</v>
      </c>
      <c r="Z32">
        <v>0</v>
      </c>
      <c r="AA32">
        <v>0</v>
      </c>
      <c r="AB32">
        <v>0</v>
      </c>
      <c r="AC32">
        <v>0</v>
      </c>
      <c r="AD32">
        <v>0</v>
      </c>
      <c r="AE32">
        <v>0</v>
      </c>
      <c r="AF32">
        <v>0</v>
      </c>
      <c r="AG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D755-8C9F-A34A-8384-EFAC0626C1BD}">
  <dimension ref="A1:AF32"/>
  <sheetViews>
    <sheetView workbookViewId="0">
      <selection activeCell="C1" sqref="C1:AF31"/>
    </sheetView>
  </sheetViews>
  <sheetFormatPr baseColWidth="10" defaultRowHeight="16" x14ac:dyDescent="0.2"/>
  <sheetData>
    <row r="1" spans="1:32" x14ac:dyDescent="0.2">
      <c r="B1" t="s">
        <v>0</v>
      </c>
      <c r="C1" t="str" cm="1">
        <f t="array" ref="C1:P1">TRANSPOSE(B2:B15)</f>
        <v>Mantrijeron</v>
      </c>
      <c r="D1" t="str">
        <v>Kraton</v>
      </c>
      <c r="E1" t="str">
        <v>Mergangsan</v>
      </c>
      <c r="F1" t="str">
        <v>Umbulharjo</v>
      </c>
      <c r="G1" t="str">
        <v>Kotagede</v>
      </c>
      <c r="H1" t="str">
        <v>Gondokusuman</v>
      </c>
      <c r="I1" t="str">
        <v>Danurejan</v>
      </c>
      <c r="J1" t="str">
        <v>Pakualaman</v>
      </c>
      <c r="K1" t="str">
        <v>Gondomanan</v>
      </c>
      <c r="L1" t="str">
        <v>Ngampilan</v>
      </c>
      <c r="M1" t="str">
        <v>Wirobrajan</v>
      </c>
      <c r="N1" t="str">
        <v>Gedong Tengen</v>
      </c>
      <c r="O1" t="str">
        <v>Jetis</v>
      </c>
      <c r="P1" t="str">
        <v>Tegalrejo</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1</v>
      </c>
      <c r="B2" t="s">
        <v>1</v>
      </c>
      <c r="C2" s="1">
        <v>8164</v>
      </c>
      <c r="D2">
        <v>1141</v>
      </c>
      <c r="E2">
        <v>1628</v>
      </c>
      <c r="F2">
        <v>1438</v>
      </c>
      <c r="G2">
        <v>99</v>
      </c>
      <c r="H2">
        <v>885</v>
      </c>
      <c r="I2">
        <v>262</v>
      </c>
      <c r="J2">
        <v>132</v>
      </c>
      <c r="K2">
        <v>1531</v>
      </c>
      <c r="L2">
        <v>361</v>
      </c>
      <c r="M2">
        <v>557</v>
      </c>
      <c r="N2">
        <v>261</v>
      </c>
      <c r="O2">
        <v>945</v>
      </c>
      <c r="P2">
        <v>362</v>
      </c>
      <c r="Q2">
        <v>0</v>
      </c>
      <c r="R2">
        <v>0</v>
      </c>
      <c r="S2">
        <v>0</v>
      </c>
      <c r="T2">
        <v>33</v>
      </c>
      <c r="U2">
        <v>0</v>
      </c>
      <c r="V2">
        <v>0</v>
      </c>
      <c r="W2">
        <v>0</v>
      </c>
      <c r="X2">
        <v>0</v>
      </c>
      <c r="Y2">
        <v>33</v>
      </c>
      <c r="Z2">
        <v>0</v>
      </c>
      <c r="AA2">
        <v>33</v>
      </c>
      <c r="AB2">
        <v>33</v>
      </c>
      <c r="AC2">
        <v>66</v>
      </c>
      <c r="AD2">
        <v>3168</v>
      </c>
      <c r="AE2">
        <v>99</v>
      </c>
      <c r="AF2">
        <v>3654</v>
      </c>
    </row>
    <row r="3" spans="1:32" x14ac:dyDescent="0.2">
      <c r="A3">
        <v>2</v>
      </c>
      <c r="B3" t="s">
        <v>2</v>
      </c>
      <c r="C3">
        <v>426</v>
      </c>
      <c r="D3" s="1">
        <v>4554</v>
      </c>
      <c r="E3">
        <v>557</v>
      </c>
      <c r="F3">
        <v>1047</v>
      </c>
      <c r="G3">
        <v>163</v>
      </c>
      <c r="H3">
        <v>752</v>
      </c>
      <c r="I3">
        <v>230</v>
      </c>
      <c r="J3">
        <v>33</v>
      </c>
      <c r="K3">
        <v>1205</v>
      </c>
      <c r="L3">
        <v>457</v>
      </c>
      <c r="M3">
        <v>394</v>
      </c>
      <c r="N3">
        <v>588</v>
      </c>
      <c r="O3">
        <v>427</v>
      </c>
      <c r="P3">
        <v>360</v>
      </c>
      <c r="Q3">
        <v>0</v>
      </c>
      <c r="R3">
        <v>0</v>
      </c>
      <c r="S3">
        <v>0</v>
      </c>
      <c r="T3">
        <v>33</v>
      </c>
      <c r="U3">
        <v>0</v>
      </c>
      <c r="V3">
        <v>33</v>
      </c>
      <c r="W3">
        <v>0</v>
      </c>
      <c r="X3">
        <v>0</v>
      </c>
      <c r="Y3">
        <v>0</v>
      </c>
      <c r="Z3">
        <v>0</v>
      </c>
      <c r="AA3">
        <v>0</v>
      </c>
      <c r="AB3">
        <v>33</v>
      </c>
      <c r="AC3">
        <v>33</v>
      </c>
      <c r="AD3">
        <v>1278</v>
      </c>
      <c r="AE3">
        <v>0</v>
      </c>
      <c r="AF3">
        <v>2516</v>
      </c>
    </row>
    <row r="4" spans="1:32" x14ac:dyDescent="0.2">
      <c r="A4">
        <v>3</v>
      </c>
      <c r="B4" t="s">
        <v>3</v>
      </c>
      <c r="C4">
        <v>460</v>
      </c>
      <c r="D4">
        <v>720</v>
      </c>
      <c r="E4" s="1">
        <v>7808</v>
      </c>
      <c r="F4">
        <v>2252</v>
      </c>
      <c r="G4">
        <v>522</v>
      </c>
      <c r="H4">
        <v>915</v>
      </c>
      <c r="I4">
        <v>719</v>
      </c>
      <c r="J4">
        <v>651</v>
      </c>
      <c r="K4">
        <v>1725</v>
      </c>
      <c r="L4">
        <v>196</v>
      </c>
      <c r="M4">
        <v>98</v>
      </c>
      <c r="N4">
        <v>196</v>
      </c>
      <c r="O4">
        <v>523</v>
      </c>
      <c r="P4">
        <v>163</v>
      </c>
      <c r="Q4">
        <v>0</v>
      </c>
      <c r="R4">
        <v>0</v>
      </c>
      <c r="S4">
        <v>33</v>
      </c>
      <c r="T4">
        <v>33</v>
      </c>
      <c r="U4">
        <v>0</v>
      </c>
      <c r="V4">
        <v>33</v>
      </c>
      <c r="W4">
        <v>0</v>
      </c>
      <c r="X4">
        <v>0</v>
      </c>
      <c r="Y4">
        <v>0</v>
      </c>
      <c r="Z4">
        <v>0</v>
      </c>
      <c r="AA4">
        <v>0</v>
      </c>
      <c r="AB4">
        <v>164</v>
      </c>
      <c r="AC4">
        <v>33</v>
      </c>
      <c r="AD4">
        <v>1442</v>
      </c>
      <c r="AE4">
        <v>0</v>
      </c>
      <c r="AF4">
        <v>2547</v>
      </c>
    </row>
    <row r="5" spans="1:32" x14ac:dyDescent="0.2">
      <c r="A5">
        <v>4</v>
      </c>
      <c r="B5" t="s">
        <v>4</v>
      </c>
      <c r="C5">
        <v>1111</v>
      </c>
      <c r="D5">
        <v>263</v>
      </c>
      <c r="E5">
        <v>1958</v>
      </c>
      <c r="F5" s="1">
        <v>20333</v>
      </c>
      <c r="G5">
        <v>2608</v>
      </c>
      <c r="H5">
        <v>3103</v>
      </c>
      <c r="I5">
        <v>1178</v>
      </c>
      <c r="J5">
        <v>1370</v>
      </c>
      <c r="K5">
        <v>1534</v>
      </c>
      <c r="L5">
        <v>197</v>
      </c>
      <c r="M5">
        <v>296</v>
      </c>
      <c r="N5">
        <v>426</v>
      </c>
      <c r="O5">
        <v>947</v>
      </c>
      <c r="P5">
        <v>360</v>
      </c>
      <c r="Q5">
        <v>0</v>
      </c>
      <c r="R5">
        <v>66</v>
      </c>
      <c r="S5">
        <v>0</v>
      </c>
      <c r="T5">
        <v>33</v>
      </c>
      <c r="U5">
        <v>0</v>
      </c>
      <c r="V5">
        <v>66</v>
      </c>
      <c r="W5">
        <v>33</v>
      </c>
      <c r="X5">
        <v>0</v>
      </c>
      <c r="Y5">
        <v>0</v>
      </c>
      <c r="Z5">
        <v>33</v>
      </c>
      <c r="AA5">
        <v>0</v>
      </c>
      <c r="AB5">
        <v>132</v>
      </c>
      <c r="AC5">
        <v>164</v>
      </c>
      <c r="AD5">
        <v>3939</v>
      </c>
      <c r="AE5">
        <v>165</v>
      </c>
      <c r="AF5">
        <v>6240</v>
      </c>
    </row>
    <row r="6" spans="1:32" x14ac:dyDescent="0.2">
      <c r="A6">
        <v>5</v>
      </c>
      <c r="B6" t="s">
        <v>5</v>
      </c>
      <c r="C6">
        <v>263</v>
      </c>
      <c r="D6">
        <v>0</v>
      </c>
      <c r="E6">
        <v>427</v>
      </c>
      <c r="F6">
        <v>3130</v>
      </c>
      <c r="G6" s="1">
        <v>9042</v>
      </c>
      <c r="H6">
        <v>786</v>
      </c>
      <c r="I6">
        <v>131</v>
      </c>
      <c r="J6">
        <v>99</v>
      </c>
      <c r="K6">
        <v>359</v>
      </c>
      <c r="L6">
        <v>163</v>
      </c>
      <c r="M6">
        <v>295</v>
      </c>
      <c r="N6">
        <v>263</v>
      </c>
      <c r="O6">
        <v>197</v>
      </c>
      <c r="P6">
        <v>230</v>
      </c>
      <c r="Q6">
        <v>0</v>
      </c>
      <c r="R6">
        <v>0</v>
      </c>
      <c r="S6">
        <v>0</v>
      </c>
      <c r="T6">
        <v>33</v>
      </c>
      <c r="U6">
        <v>0</v>
      </c>
      <c r="V6">
        <v>0</v>
      </c>
      <c r="W6">
        <v>0</v>
      </c>
      <c r="X6">
        <v>0</v>
      </c>
      <c r="Y6">
        <v>0</v>
      </c>
      <c r="Z6">
        <v>0</v>
      </c>
      <c r="AA6">
        <v>0</v>
      </c>
      <c r="AB6">
        <v>66</v>
      </c>
      <c r="AC6">
        <v>230</v>
      </c>
      <c r="AD6">
        <v>2751</v>
      </c>
      <c r="AE6">
        <v>165</v>
      </c>
      <c r="AF6">
        <v>3166</v>
      </c>
    </row>
    <row r="7" spans="1:32" x14ac:dyDescent="0.2">
      <c r="A7">
        <v>6</v>
      </c>
      <c r="B7" t="s">
        <v>6</v>
      </c>
      <c r="C7">
        <v>66</v>
      </c>
      <c r="D7">
        <v>197</v>
      </c>
      <c r="E7">
        <v>491</v>
      </c>
      <c r="F7">
        <v>2087</v>
      </c>
      <c r="G7">
        <v>229</v>
      </c>
      <c r="H7" s="1">
        <v>12138</v>
      </c>
      <c r="I7">
        <v>1665</v>
      </c>
      <c r="J7">
        <v>521</v>
      </c>
      <c r="K7">
        <v>523</v>
      </c>
      <c r="L7">
        <v>98</v>
      </c>
      <c r="M7">
        <v>132</v>
      </c>
      <c r="N7">
        <v>392</v>
      </c>
      <c r="O7">
        <v>1143</v>
      </c>
      <c r="P7">
        <v>328</v>
      </c>
      <c r="Q7">
        <v>0</v>
      </c>
      <c r="R7">
        <v>0</v>
      </c>
      <c r="S7">
        <v>0</v>
      </c>
      <c r="T7">
        <v>33</v>
      </c>
      <c r="U7">
        <v>0</v>
      </c>
      <c r="V7">
        <v>66</v>
      </c>
      <c r="W7">
        <v>0</v>
      </c>
      <c r="X7">
        <v>0</v>
      </c>
      <c r="Y7">
        <v>0</v>
      </c>
      <c r="Z7">
        <v>0</v>
      </c>
      <c r="AA7">
        <v>0</v>
      </c>
      <c r="AB7">
        <v>33</v>
      </c>
      <c r="AC7">
        <v>0</v>
      </c>
      <c r="AD7">
        <v>1049</v>
      </c>
      <c r="AE7">
        <v>66</v>
      </c>
      <c r="AF7">
        <v>6007</v>
      </c>
    </row>
    <row r="8" spans="1:32" x14ac:dyDescent="0.2">
      <c r="A8">
        <v>7</v>
      </c>
      <c r="B8" t="s">
        <v>7</v>
      </c>
      <c r="C8">
        <v>98</v>
      </c>
      <c r="D8">
        <v>98</v>
      </c>
      <c r="E8">
        <v>328</v>
      </c>
      <c r="F8">
        <v>918</v>
      </c>
      <c r="G8">
        <v>33</v>
      </c>
      <c r="H8">
        <v>1144</v>
      </c>
      <c r="I8" s="1">
        <v>4294</v>
      </c>
      <c r="J8">
        <v>393</v>
      </c>
      <c r="K8">
        <v>588</v>
      </c>
      <c r="L8">
        <v>66</v>
      </c>
      <c r="M8">
        <v>164</v>
      </c>
      <c r="N8">
        <v>490</v>
      </c>
      <c r="O8">
        <v>458</v>
      </c>
      <c r="P8">
        <v>295</v>
      </c>
      <c r="Q8">
        <v>0</v>
      </c>
      <c r="R8">
        <v>0</v>
      </c>
      <c r="S8">
        <v>0</v>
      </c>
      <c r="T8">
        <v>0</v>
      </c>
      <c r="U8">
        <v>0</v>
      </c>
      <c r="V8">
        <v>0</v>
      </c>
      <c r="W8">
        <v>33</v>
      </c>
      <c r="X8">
        <v>0</v>
      </c>
      <c r="Y8">
        <v>33</v>
      </c>
      <c r="Z8">
        <v>0</v>
      </c>
      <c r="AA8">
        <v>0</v>
      </c>
      <c r="AB8">
        <v>0</v>
      </c>
      <c r="AC8">
        <v>66</v>
      </c>
      <c r="AD8">
        <v>231</v>
      </c>
      <c r="AE8">
        <v>0</v>
      </c>
      <c r="AF8">
        <v>1798</v>
      </c>
    </row>
    <row r="9" spans="1:32" x14ac:dyDescent="0.2">
      <c r="A9">
        <v>8</v>
      </c>
      <c r="B9" t="s">
        <v>8</v>
      </c>
      <c r="C9">
        <v>99</v>
      </c>
      <c r="D9">
        <v>99</v>
      </c>
      <c r="E9">
        <v>131</v>
      </c>
      <c r="F9">
        <v>1077</v>
      </c>
      <c r="G9">
        <v>164</v>
      </c>
      <c r="H9">
        <v>294</v>
      </c>
      <c r="I9">
        <v>717</v>
      </c>
      <c r="J9" s="1">
        <v>1692</v>
      </c>
      <c r="K9">
        <v>326</v>
      </c>
      <c r="L9">
        <v>33</v>
      </c>
      <c r="M9">
        <v>99</v>
      </c>
      <c r="N9">
        <v>131</v>
      </c>
      <c r="O9">
        <v>296</v>
      </c>
      <c r="P9">
        <v>98</v>
      </c>
      <c r="Q9">
        <v>0</v>
      </c>
      <c r="R9">
        <v>0</v>
      </c>
      <c r="S9">
        <v>0</v>
      </c>
      <c r="T9">
        <v>33</v>
      </c>
      <c r="U9">
        <v>0</v>
      </c>
      <c r="V9">
        <v>0</v>
      </c>
      <c r="W9">
        <v>0</v>
      </c>
      <c r="X9">
        <v>0</v>
      </c>
      <c r="Y9">
        <v>0</v>
      </c>
      <c r="Z9">
        <v>0</v>
      </c>
      <c r="AA9">
        <v>0</v>
      </c>
      <c r="AB9">
        <v>0</v>
      </c>
      <c r="AC9">
        <v>33</v>
      </c>
      <c r="AD9">
        <v>264</v>
      </c>
      <c r="AE9">
        <v>65</v>
      </c>
      <c r="AF9">
        <v>1111</v>
      </c>
    </row>
    <row r="10" spans="1:32" x14ac:dyDescent="0.2">
      <c r="A10">
        <v>9</v>
      </c>
      <c r="B10" t="s">
        <v>9</v>
      </c>
      <c r="C10">
        <v>197</v>
      </c>
      <c r="D10">
        <v>587</v>
      </c>
      <c r="E10">
        <v>423</v>
      </c>
      <c r="F10">
        <v>719</v>
      </c>
      <c r="G10">
        <v>33</v>
      </c>
      <c r="H10">
        <v>524</v>
      </c>
      <c r="I10">
        <v>262</v>
      </c>
      <c r="J10">
        <v>262</v>
      </c>
      <c r="K10" s="1">
        <v>2506</v>
      </c>
      <c r="L10">
        <v>458</v>
      </c>
      <c r="M10">
        <v>33</v>
      </c>
      <c r="N10">
        <v>261</v>
      </c>
      <c r="O10">
        <v>263</v>
      </c>
      <c r="P10">
        <v>66</v>
      </c>
      <c r="Q10">
        <v>0</v>
      </c>
      <c r="R10">
        <v>0</v>
      </c>
      <c r="S10">
        <v>0</v>
      </c>
      <c r="T10">
        <v>0</v>
      </c>
      <c r="U10">
        <v>0</v>
      </c>
      <c r="V10">
        <v>66</v>
      </c>
      <c r="W10">
        <v>0</v>
      </c>
      <c r="X10">
        <v>0</v>
      </c>
      <c r="Y10">
        <v>0</v>
      </c>
      <c r="Z10">
        <v>0</v>
      </c>
      <c r="AA10">
        <v>0</v>
      </c>
      <c r="AB10">
        <v>0</v>
      </c>
      <c r="AC10">
        <v>0</v>
      </c>
      <c r="AD10">
        <v>493</v>
      </c>
      <c r="AE10">
        <v>0</v>
      </c>
      <c r="AF10">
        <v>1046</v>
      </c>
    </row>
    <row r="11" spans="1:32" x14ac:dyDescent="0.2">
      <c r="A11">
        <v>10</v>
      </c>
      <c r="B11" t="s">
        <v>10</v>
      </c>
      <c r="C11">
        <v>261</v>
      </c>
      <c r="D11">
        <v>360</v>
      </c>
      <c r="E11">
        <v>328</v>
      </c>
      <c r="F11">
        <v>752</v>
      </c>
      <c r="G11">
        <v>66</v>
      </c>
      <c r="H11">
        <v>589</v>
      </c>
      <c r="I11">
        <v>164</v>
      </c>
      <c r="J11">
        <v>0</v>
      </c>
      <c r="K11">
        <v>1333</v>
      </c>
      <c r="L11" s="1">
        <v>2960</v>
      </c>
      <c r="M11">
        <v>556</v>
      </c>
      <c r="N11">
        <v>652</v>
      </c>
      <c r="O11">
        <v>684</v>
      </c>
      <c r="P11">
        <v>359</v>
      </c>
      <c r="Q11">
        <v>0</v>
      </c>
      <c r="R11">
        <v>0</v>
      </c>
      <c r="S11">
        <v>0</v>
      </c>
      <c r="T11">
        <v>33</v>
      </c>
      <c r="U11">
        <v>0</v>
      </c>
      <c r="V11">
        <v>0</v>
      </c>
      <c r="W11">
        <v>0</v>
      </c>
      <c r="X11">
        <v>0</v>
      </c>
      <c r="Y11">
        <v>0</v>
      </c>
      <c r="Z11">
        <v>0</v>
      </c>
      <c r="AA11">
        <v>0</v>
      </c>
      <c r="AB11">
        <v>0</v>
      </c>
      <c r="AC11">
        <v>0</v>
      </c>
      <c r="AD11">
        <v>656</v>
      </c>
      <c r="AE11">
        <v>33</v>
      </c>
      <c r="AF11">
        <v>1633</v>
      </c>
    </row>
    <row r="12" spans="1:32" x14ac:dyDescent="0.2">
      <c r="A12">
        <v>11</v>
      </c>
      <c r="B12" t="s">
        <v>11</v>
      </c>
      <c r="C12">
        <v>686</v>
      </c>
      <c r="D12">
        <v>555</v>
      </c>
      <c r="E12">
        <v>394</v>
      </c>
      <c r="F12">
        <v>1050</v>
      </c>
      <c r="G12">
        <v>0</v>
      </c>
      <c r="H12">
        <v>688</v>
      </c>
      <c r="I12">
        <v>294</v>
      </c>
      <c r="J12">
        <v>0</v>
      </c>
      <c r="K12">
        <v>880</v>
      </c>
      <c r="L12">
        <v>751</v>
      </c>
      <c r="M12" s="1">
        <v>5563</v>
      </c>
      <c r="N12">
        <v>295</v>
      </c>
      <c r="O12">
        <v>816</v>
      </c>
      <c r="P12">
        <v>817</v>
      </c>
      <c r="Q12">
        <v>0</v>
      </c>
      <c r="R12">
        <v>0</v>
      </c>
      <c r="S12">
        <v>0</v>
      </c>
      <c r="T12">
        <v>99</v>
      </c>
      <c r="U12">
        <v>0</v>
      </c>
      <c r="V12">
        <v>33</v>
      </c>
      <c r="W12">
        <v>0</v>
      </c>
      <c r="X12">
        <v>33</v>
      </c>
      <c r="Y12">
        <v>0</v>
      </c>
      <c r="Z12">
        <v>33</v>
      </c>
      <c r="AA12">
        <v>0</v>
      </c>
      <c r="AB12">
        <v>0</v>
      </c>
      <c r="AC12">
        <v>132</v>
      </c>
      <c r="AD12">
        <v>1738</v>
      </c>
      <c r="AE12">
        <v>131</v>
      </c>
      <c r="AF12">
        <v>3624</v>
      </c>
    </row>
    <row r="13" spans="1:32" x14ac:dyDescent="0.2">
      <c r="A13">
        <v>12</v>
      </c>
      <c r="B13" t="s">
        <v>12</v>
      </c>
      <c r="C13">
        <v>198</v>
      </c>
      <c r="D13">
        <v>132</v>
      </c>
      <c r="E13">
        <v>131</v>
      </c>
      <c r="F13">
        <v>980</v>
      </c>
      <c r="G13">
        <v>66</v>
      </c>
      <c r="H13">
        <v>914</v>
      </c>
      <c r="I13">
        <v>456</v>
      </c>
      <c r="J13">
        <v>33</v>
      </c>
      <c r="K13">
        <v>1724</v>
      </c>
      <c r="L13">
        <v>295</v>
      </c>
      <c r="M13">
        <v>326</v>
      </c>
      <c r="N13" s="1">
        <v>5399</v>
      </c>
      <c r="O13">
        <v>1271</v>
      </c>
      <c r="P13">
        <v>425</v>
      </c>
      <c r="Q13">
        <v>0</v>
      </c>
      <c r="R13">
        <v>0</v>
      </c>
      <c r="S13">
        <v>0</v>
      </c>
      <c r="T13">
        <v>0</v>
      </c>
      <c r="U13">
        <v>0</v>
      </c>
      <c r="V13">
        <v>0</v>
      </c>
      <c r="W13">
        <v>0</v>
      </c>
      <c r="X13">
        <v>0</v>
      </c>
      <c r="Y13">
        <v>33</v>
      </c>
      <c r="Z13">
        <v>0</v>
      </c>
      <c r="AA13">
        <v>0</v>
      </c>
      <c r="AB13">
        <v>0</v>
      </c>
      <c r="AC13">
        <v>33</v>
      </c>
      <c r="AD13">
        <v>461</v>
      </c>
      <c r="AE13">
        <v>0</v>
      </c>
      <c r="AF13">
        <v>1863</v>
      </c>
    </row>
    <row r="14" spans="1:32" x14ac:dyDescent="0.2">
      <c r="A14">
        <v>13</v>
      </c>
      <c r="B14" t="s">
        <v>13</v>
      </c>
      <c r="C14">
        <v>229</v>
      </c>
      <c r="D14">
        <v>66</v>
      </c>
      <c r="E14">
        <v>329</v>
      </c>
      <c r="F14">
        <v>492</v>
      </c>
      <c r="G14">
        <v>66</v>
      </c>
      <c r="H14">
        <v>1435</v>
      </c>
      <c r="I14">
        <v>295</v>
      </c>
      <c r="J14">
        <v>0</v>
      </c>
      <c r="K14">
        <v>523</v>
      </c>
      <c r="L14">
        <v>197</v>
      </c>
      <c r="M14">
        <v>165</v>
      </c>
      <c r="N14">
        <v>977</v>
      </c>
      <c r="O14" s="1">
        <v>7352</v>
      </c>
      <c r="P14">
        <v>425</v>
      </c>
      <c r="Q14">
        <v>0</v>
      </c>
      <c r="R14">
        <v>0</v>
      </c>
      <c r="S14">
        <v>0</v>
      </c>
      <c r="T14">
        <v>33</v>
      </c>
      <c r="U14">
        <v>0</v>
      </c>
      <c r="V14">
        <v>33</v>
      </c>
      <c r="W14">
        <v>0</v>
      </c>
      <c r="X14">
        <v>0</v>
      </c>
      <c r="Y14">
        <v>0</v>
      </c>
      <c r="Z14">
        <v>0</v>
      </c>
      <c r="AA14">
        <v>0</v>
      </c>
      <c r="AB14">
        <v>0</v>
      </c>
      <c r="AC14">
        <v>66</v>
      </c>
      <c r="AD14">
        <v>785</v>
      </c>
      <c r="AE14">
        <v>33</v>
      </c>
      <c r="AF14">
        <v>3295</v>
      </c>
    </row>
    <row r="15" spans="1:32" x14ac:dyDescent="0.2">
      <c r="A15">
        <v>14</v>
      </c>
      <c r="B15" t="s">
        <v>14</v>
      </c>
      <c r="C15">
        <v>230</v>
      </c>
      <c r="D15">
        <v>99</v>
      </c>
      <c r="E15">
        <v>329</v>
      </c>
      <c r="F15">
        <v>1372</v>
      </c>
      <c r="G15">
        <v>98</v>
      </c>
      <c r="H15">
        <v>1761</v>
      </c>
      <c r="I15">
        <v>360</v>
      </c>
      <c r="J15">
        <v>66</v>
      </c>
      <c r="K15">
        <v>946</v>
      </c>
      <c r="L15">
        <v>132</v>
      </c>
      <c r="M15">
        <v>849</v>
      </c>
      <c r="N15">
        <v>654</v>
      </c>
      <c r="O15">
        <v>4393</v>
      </c>
      <c r="P15" s="1">
        <v>6933</v>
      </c>
      <c r="Q15">
        <v>66</v>
      </c>
      <c r="R15">
        <v>65</v>
      </c>
      <c r="S15">
        <v>0</v>
      </c>
      <c r="T15">
        <v>99</v>
      </c>
      <c r="U15">
        <v>33</v>
      </c>
      <c r="V15">
        <v>0</v>
      </c>
      <c r="W15">
        <v>0</v>
      </c>
      <c r="X15">
        <v>0</v>
      </c>
      <c r="Y15">
        <v>66</v>
      </c>
      <c r="Z15">
        <v>0</v>
      </c>
      <c r="AA15">
        <v>0</v>
      </c>
      <c r="AB15">
        <v>0</v>
      </c>
      <c r="AC15">
        <v>328</v>
      </c>
      <c r="AD15">
        <v>1508</v>
      </c>
      <c r="AE15">
        <v>33</v>
      </c>
      <c r="AF15">
        <v>5714</v>
      </c>
    </row>
    <row r="16" spans="1:32" x14ac:dyDescent="0.2">
      <c r="A16">
        <v>15</v>
      </c>
      <c r="B16" t="str" cm="1">
        <f t="array" ref="B16:P31">TRANSPOSE(Q1:AF15)</f>
        <v>Kebumen</v>
      </c>
      <c r="C16">
        <v>0</v>
      </c>
      <c r="D16">
        <v>0</v>
      </c>
      <c r="E16">
        <v>0</v>
      </c>
      <c r="F16">
        <v>0</v>
      </c>
      <c r="G16">
        <v>0</v>
      </c>
      <c r="H16">
        <v>0</v>
      </c>
      <c r="I16">
        <v>0</v>
      </c>
      <c r="J16">
        <v>0</v>
      </c>
      <c r="K16">
        <v>0</v>
      </c>
      <c r="L16">
        <v>0</v>
      </c>
      <c r="M16">
        <v>0</v>
      </c>
      <c r="N16">
        <v>0</v>
      </c>
      <c r="O16">
        <v>0</v>
      </c>
      <c r="P16">
        <v>66</v>
      </c>
      <c r="Q16">
        <v>0</v>
      </c>
      <c r="R16">
        <v>0</v>
      </c>
      <c r="S16">
        <v>0</v>
      </c>
      <c r="T16">
        <v>0</v>
      </c>
      <c r="U16">
        <v>0</v>
      </c>
      <c r="V16">
        <v>0</v>
      </c>
      <c r="W16">
        <v>0</v>
      </c>
      <c r="X16">
        <v>0</v>
      </c>
      <c r="Y16">
        <v>0</v>
      </c>
      <c r="Z16">
        <v>0</v>
      </c>
      <c r="AA16">
        <v>0</v>
      </c>
      <c r="AB16">
        <v>0</v>
      </c>
      <c r="AC16">
        <v>0</v>
      </c>
      <c r="AD16">
        <v>0</v>
      </c>
      <c r="AE16">
        <v>0</v>
      </c>
      <c r="AF16">
        <v>0</v>
      </c>
    </row>
    <row r="17" spans="1:32" x14ac:dyDescent="0.2">
      <c r="A17">
        <v>16</v>
      </c>
      <c r="B17" t="str">
        <v>Purworejo</v>
      </c>
      <c r="C17">
        <v>0</v>
      </c>
      <c r="D17">
        <v>0</v>
      </c>
      <c r="E17">
        <v>0</v>
      </c>
      <c r="F17">
        <v>66</v>
      </c>
      <c r="G17">
        <v>0</v>
      </c>
      <c r="H17">
        <v>0</v>
      </c>
      <c r="I17">
        <v>0</v>
      </c>
      <c r="J17">
        <v>0</v>
      </c>
      <c r="K17">
        <v>0</v>
      </c>
      <c r="L17">
        <v>0</v>
      </c>
      <c r="M17">
        <v>0</v>
      </c>
      <c r="N17">
        <v>0</v>
      </c>
      <c r="O17">
        <v>0</v>
      </c>
      <c r="P17">
        <v>65</v>
      </c>
      <c r="Q17">
        <v>0</v>
      </c>
      <c r="R17">
        <v>0</v>
      </c>
      <c r="S17">
        <v>0</v>
      </c>
      <c r="T17">
        <v>0</v>
      </c>
      <c r="U17">
        <v>0</v>
      </c>
      <c r="V17">
        <v>0</v>
      </c>
      <c r="W17">
        <v>0</v>
      </c>
      <c r="X17">
        <v>0</v>
      </c>
      <c r="Y17">
        <v>0</v>
      </c>
      <c r="Z17">
        <v>0</v>
      </c>
      <c r="AA17">
        <v>0</v>
      </c>
      <c r="AB17">
        <v>0</v>
      </c>
      <c r="AC17">
        <v>0</v>
      </c>
      <c r="AD17">
        <v>0</v>
      </c>
      <c r="AE17">
        <v>0</v>
      </c>
      <c r="AF17">
        <v>0</v>
      </c>
    </row>
    <row r="18" spans="1:32" x14ac:dyDescent="0.2">
      <c r="A18">
        <v>17</v>
      </c>
      <c r="B18" t="str">
        <v>Wonosobo</v>
      </c>
      <c r="C18">
        <v>0</v>
      </c>
      <c r="D18">
        <v>0</v>
      </c>
      <c r="E18">
        <v>33</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v>18</v>
      </c>
      <c r="B19" t="str">
        <v>Magelang</v>
      </c>
      <c r="C19">
        <v>33</v>
      </c>
      <c r="D19">
        <v>33</v>
      </c>
      <c r="E19">
        <v>33</v>
      </c>
      <c r="F19">
        <v>33</v>
      </c>
      <c r="G19">
        <v>33</v>
      </c>
      <c r="H19">
        <v>33</v>
      </c>
      <c r="I19">
        <v>0</v>
      </c>
      <c r="J19">
        <v>33</v>
      </c>
      <c r="K19">
        <v>0</v>
      </c>
      <c r="L19">
        <v>33</v>
      </c>
      <c r="M19">
        <v>99</v>
      </c>
      <c r="N19">
        <v>0</v>
      </c>
      <c r="O19">
        <v>33</v>
      </c>
      <c r="P19">
        <v>99</v>
      </c>
      <c r="Q19">
        <v>0</v>
      </c>
      <c r="R19">
        <v>0</v>
      </c>
      <c r="S19">
        <v>0</v>
      </c>
      <c r="T19">
        <v>0</v>
      </c>
      <c r="U19">
        <v>0</v>
      </c>
      <c r="V19">
        <v>0</v>
      </c>
      <c r="W19">
        <v>0</v>
      </c>
      <c r="X19">
        <v>0</v>
      </c>
      <c r="Y19">
        <v>0</v>
      </c>
      <c r="Z19">
        <v>0</v>
      </c>
      <c r="AA19">
        <v>0</v>
      </c>
      <c r="AB19">
        <v>0</v>
      </c>
      <c r="AC19">
        <v>0</v>
      </c>
      <c r="AD19">
        <v>0</v>
      </c>
      <c r="AE19">
        <v>0</v>
      </c>
      <c r="AF19">
        <v>0</v>
      </c>
    </row>
    <row r="20" spans="1:32" x14ac:dyDescent="0.2">
      <c r="A20">
        <v>19</v>
      </c>
      <c r="B20" t="str">
        <v>Boyolali</v>
      </c>
      <c r="C20">
        <v>0</v>
      </c>
      <c r="D20">
        <v>0</v>
      </c>
      <c r="E20">
        <v>0</v>
      </c>
      <c r="F20">
        <v>0</v>
      </c>
      <c r="G20">
        <v>0</v>
      </c>
      <c r="H20">
        <v>0</v>
      </c>
      <c r="I20">
        <v>0</v>
      </c>
      <c r="J20">
        <v>0</v>
      </c>
      <c r="K20">
        <v>0</v>
      </c>
      <c r="L20">
        <v>0</v>
      </c>
      <c r="M20">
        <v>0</v>
      </c>
      <c r="N20">
        <v>0</v>
      </c>
      <c r="O20">
        <v>0</v>
      </c>
      <c r="P20">
        <v>33</v>
      </c>
      <c r="Q20">
        <v>0</v>
      </c>
      <c r="R20">
        <v>0</v>
      </c>
      <c r="S20">
        <v>0</v>
      </c>
      <c r="T20">
        <v>0</v>
      </c>
      <c r="U20">
        <v>0</v>
      </c>
      <c r="V20">
        <v>0</v>
      </c>
      <c r="W20">
        <v>0</v>
      </c>
      <c r="X20">
        <v>0</v>
      </c>
      <c r="Y20">
        <v>0</v>
      </c>
      <c r="Z20">
        <v>0</v>
      </c>
      <c r="AA20">
        <v>0</v>
      </c>
      <c r="AB20">
        <v>0</v>
      </c>
      <c r="AC20">
        <v>0</v>
      </c>
      <c r="AD20">
        <v>0</v>
      </c>
      <c r="AE20">
        <v>0</v>
      </c>
      <c r="AF20">
        <v>0</v>
      </c>
    </row>
    <row r="21" spans="1:32" x14ac:dyDescent="0.2">
      <c r="A21">
        <v>20</v>
      </c>
      <c r="B21" t="str">
        <v>Klaten</v>
      </c>
      <c r="C21">
        <v>0</v>
      </c>
      <c r="D21">
        <v>33</v>
      </c>
      <c r="E21">
        <v>33</v>
      </c>
      <c r="F21">
        <v>66</v>
      </c>
      <c r="G21">
        <v>0</v>
      </c>
      <c r="H21">
        <v>66</v>
      </c>
      <c r="I21">
        <v>0</v>
      </c>
      <c r="J21">
        <v>0</v>
      </c>
      <c r="K21">
        <v>66</v>
      </c>
      <c r="L21">
        <v>0</v>
      </c>
      <c r="M21">
        <v>33</v>
      </c>
      <c r="N21">
        <v>0</v>
      </c>
      <c r="O21">
        <v>33</v>
      </c>
      <c r="P21">
        <v>0</v>
      </c>
      <c r="Q21">
        <v>0</v>
      </c>
      <c r="R21">
        <v>0</v>
      </c>
      <c r="S21">
        <v>0</v>
      </c>
      <c r="T21">
        <v>0</v>
      </c>
      <c r="U21">
        <v>0</v>
      </c>
      <c r="V21">
        <v>0</v>
      </c>
      <c r="W21">
        <v>0</v>
      </c>
      <c r="X21">
        <v>0</v>
      </c>
      <c r="Y21">
        <v>0</v>
      </c>
      <c r="Z21">
        <v>0</v>
      </c>
      <c r="AA21">
        <v>0</v>
      </c>
      <c r="AB21">
        <v>0</v>
      </c>
      <c r="AC21">
        <v>0</v>
      </c>
      <c r="AD21">
        <v>0</v>
      </c>
      <c r="AE21">
        <v>0</v>
      </c>
      <c r="AF21">
        <v>0</v>
      </c>
    </row>
    <row r="22" spans="1:32" x14ac:dyDescent="0.2">
      <c r="A22">
        <v>21</v>
      </c>
      <c r="B22" t="str">
        <v>Sukoharjo</v>
      </c>
      <c r="C22">
        <v>0</v>
      </c>
      <c r="D22">
        <v>0</v>
      </c>
      <c r="E22">
        <v>0</v>
      </c>
      <c r="F22">
        <v>33</v>
      </c>
      <c r="G22">
        <v>0</v>
      </c>
      <c r="H22">
        <v>0</v>
      </c>
      <c r="I22">
        <v>33</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v>22</v>
      </c>
      <c r="B23" t="str">
        <v>Karanganyar</v>
      </c>
      <c r="C23">
        <v>0</v>
      </c>
      <c r="D23">
        <v>0</v>
      </c>
      <c r="E23">
        <v>0</v>
      </c>
      <c r="F23">
        <v>0</v>
      </c>
      <c r="G23">
        <v>0</v>
      </c>
      <c r="H23">
        <v>0</v>
      </c>
      <c r="I23">
        <v>0</v>
      </c>
      <c r="J23">
        <v>0</v>
      </c>
      <c r="K23">
        <v>0</v>
      </c>
      <c r="L23">
        <v>0</v>
      </c>
      <c r="M23">
        <v>33</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v>23</v>
      </c>
      <c r="B24" t="str">
        <v>Semarang</v>
      </c>
      <c r="C24">
        <v>33</v>
      </c>
      <c r="D24">
        <v>0</v>
      </c>
      <c r="E24">
        <v>0</v>
      </c>
      <c r="F24">
        <v>0</v>
      </c>
      <c r="G24">
        <v>0</v>
      </c>
      <c r="H24">
        <v>0</v>
      </c>
      <c r="I24">
        <v>33</v>
      </c>
      <c r="J24">
        <v>0</v>
      </c>
      <c r="K24">
        <v>0</v>
      </c>
      <c r="L24">
        <v>0</v>
      </c>
      <c r="M24">
        <v>0</v>
      </c>
      <c r="N24">
        <v>33</v>
      </c>
      <c r="O24">
        <v>0</v>
      </c>
      <c r="P24">
        <v>66</v>
      </c>
      <c r="Q24">
        <v>0</v>
      </c>
      <c r="R24">
        <v>0</v>
      </c>
      <c r="S24">
        <v>0</v>
      </c>
      <c r="T24">
        <v>0</v>
      </c>
      <c r="U24">
        <v>0</v>
      </c>
      <c r="V24">
        <v>0</v>
      </c>
      <c r="W24">
        <v>0</v>
      </c>
      <c r="X24">
        <v>0</v>
      </c>
      <c r="Y24">
        <v>0</v>
      </c>
      <c r="Z24">
        <v>0</v>
      </c>
      <c r="AA24">
        <v>0</v>
      </c>
      <c r="AB24">
        <v>0</v>
      </c>
      <c r="AC24">
        <v>0</v>
      </c>
      <c r="AD24">
        <v>0</v>
      </c>
      <c r="AE24">
        <v>0</v>
      </c>
      <c r="AF24">
        <v>0</v>
      </c>
    </row>
    <row r="25" spans="1:32" x14ac:dyDescent="0.2">
      <c r="A25">
        <v>24</v>
      </c>
      <c r="B25" t="str">
        <v>Temanggung</v>
      </c>
      <c r="C25">
        <v>0</v>
      </c>
      <c r="D25">
        <v>0</v>
      </c>
      <c r="E25">
        <v>0</v>
      </c>
      <c r="F25">
        <v>33</v>
      </c>
      <c r="G25">
        <v>0</v>
      </c>
      <c r="H25">
        <v>0</v>
      </c>
      <c r="I25">
        <v>0</v>
      </c>
      <c r="J25">
        <v>0</v>
      </c>
      <c r="K25">
        <v>0</v>
      </c>
      <c r="L25">
        <v>0</v>
      </c>
      <c r="M25">
        <v>33</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v>25</v>
      </c>
      <c r="B26" t="str">
        <v>Kendal</v>
      </c>
      <c r="C26">
        <v>33</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26</v>
      </c>
      <c r="B27" t="str">
        <v>Surakarta</v>
      </c>
      <c r="C27">
        <v>33</v>
      </c>
      <c r="D27">
        <v>33</v>
      </c>
      <c r="E27">
        <v>164</v>
      </c>
      <c r="F27">
        <v>132</v>
      </c>
      <c r="G27">
        <v>66</v>
      </c>
      <c r="H27">
        <v>33</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v>27</v>
      </c>
      <c r="B28" t="str">
        <v>Kulonprogo</v>
      </c>
      <c r="C28">
        <v>66</v>
      </c>
      <c r="D28">
        <v>33</v>
      </c>
      <c r="E28">
        <v>33</v>
      </c>
      <c r="F28">
        <v>164</v>
      </c>
      <c r="G28">
        <v>230</v>
      </c>
      <c r="H28">
        <v>0</v>
      </c>
      <c r="I28">
        <v>66</v>
      </c>
      <c r="J28">
        <v>33</v>
      </c>
      <c r="K28">
        <v>0</v>
      </c>
      <c r="L28">
        <v>0</v>
      </c>
      <c r="M28">
        <v>132</v>
      </c>
      <c r="N28">
        <v>33</v>
      </c>
      <c r="O28">
        <v>66</v>
      </c>
      <c r="P28">
        <v>328</v>
      </c>
      <c r="Q28">
        <v>0</v>
      </c>
      <c r="R28">
        <v>0</v>
      </c>
      <c r="S28">
        <v>0</v>
      </c>
      <c r="T28">
        <v>0</v>
      </c>
      <c r="U28">
        <v>0</v>
      </c>
      <c r="V28">
        <v>0</v>
      </c>
      <c r="W28">
        <v>0</v>
      </c>
      <c r="X28">
        <v>0</v>
      </c>
      <c r="Y28">
        <v>0</v>
      </c>
      <c r="Z28">
        <v>0</v>
      </c>
      <c r="AA28">
        <v>0</v>
      </c>
      <c r="AB28">
        <v>0</v>
      </c>
      <c r="AC28">
        <v>0</v>
      </c>
      <c r="AD28">
        <v>0</v>
      </c>
      <c r="AE28">
        <v>0</v>
      </c>
      <c r="AF28">
        <v>0</v>
      </c>
    </row>
    <row r="29" spans="1:32" x14ac:dyDescent="0.2">
      <c r="A29">
        <v>28</v>
      </c>
      <c r="B29" t="str">
        <v>Bantul</v>
      </c>
      <c r="C29">
        <v>3168</v>
      </c>
      <c r="D29">
        <v>1278</v>
      </c>
      <c r="E29">
        <v>1442</v>
      </c>
      <c r="F29">
        <v>3939</v>
      </c>
      <c r="G29">
        <v>2751</v>
      </c>
      <c r="H29">
        <v>1049</v>
      </c>
      <c r="I29">
        <v>231</v>
      </c>
      <c r="J29">
        <v>264</v>
      </c>
      <c r="K29">
        <v>493</v>
      </c>
      <c r="L29">
        <v>656</v>
      </c>
      <c r="M29">
        <v>1738</v>
      </c>
      <c r="N29">
        <v>461</v>
      </c>
      <c r="O29">
        <v>785</v>
      </c>
      <c r="P29">
        <v>1508</v>
      </c>
      <c r="Q29">
        <v>0</v>
      </c>
      <c r="R29">
        <v>0</v>
      </c>
      <c r="S29">
        <v>0</v>
      </c>
      <c r="T29">
        <v>0</v>
      </c>
      <c r="U29">
        <v>0</v>
      </c>
      <c r="V29">
        <v>0</v>
      </c>
      <c r="W29">
        <v>0</v>
      </c>
      <c r="X29">
        <v>0</v>
      </c>
      <c r="Y29">
        <v>0</v>
      </c>
      <c r="Z29">
        <v>0</v>
      </c>
      <c r="AA29">
        <v>0</v>
      </c>
      <c r="AB29">
        <v>0</v>
      </c>
      <c r="AC29">
        <v>0</v>
      </c>
      <c r="AD29">
        <v>0</v>
      </c>
      <c r="AE29">
        <v>0</v>
      </c>
      <c r="AF29">
        <v>0</v>
      </c>
    </row>
    <row r="30" spans="1:32" x14ac:dyDescent="0.2">
      <c r="A30">
        <v>29</v>
      </c>
      <c r="B30" t="str">
        <v>Gunung Kidul</v>
      </c>
      <c r="C30">
        <v>99</v>
      </c>
      <c r="D30">
        <v>0</v>
      </c>
      <c r="E30">
        <v>0</v>
      </c>
      <c r="F30">
        <v>165</v>
      </c>
      <c r="G30">
        <v>165</v>
      </c>
      <c r="H30">
        <v>66</v>
      </c>
      <c r="I30">
        <v>0</v>
      </c>
      <c r="J30">
        <v>65</v>
      </c>
      <c r="K30">
        <v>0</v>
      </c>
      <c r="L30">
        <v>33</v>
      </c>
      <c r="M30">
        <v>131</v>
      </c>
      <c r="N30">
        <v>0</v>
      </c>
      <c r="O30">
        <v>33</v>
      </c>
      <c r="P30">
        <v>33</v>
      </c>
      <c r="Q30">
        <v>0</v>
      </c>
      <c r="R30">
        <v>0</v>
      </c>
      <c r="S30">
        <v>0</v>
      </c>
      <c r="T30">
        <v>0</v>
      </c>
      <c r="U30">
        <v>0</v>
      </c>
      <c r="V30">
        <v>0</v>
      </c>
      <c r="W30">
        <v>0</v>
      </c>
      <c r="X30">
        <v>0</v>
      </c>
      <c r="Y30">
        <v>0</v>
      </c>
      <c r="Z30">
        <v>0</v>
      </c>
      <c r="AA30">
        <v>0</v>
      </c>
      <c r="AB30">
        <v>0</v>
      </c>
      <c r="AC30">
        <v>0</v>
      </c>
      <c r="AD30">
        <v>0</v>
      </c>
      <c r="AE30">
        <v>0</v>
      </c>
      <c r="AF30">
        <v>0</v>
      </c>
    </row>
    <row r="31" spans="1:32" x14ac:dyDescent="0.2">
      <c r="A31">
        <v>30</v>
      </c>
      <c r="B31" t="str">
        <v>Sleman</v>
      </c>
      <c r="C31">
        <v>3654</v>
      </c>
      <c r="D31">
        <v>2516</v>
      </c>
      <c r="E31">
        <v>2547</v>
      </c>
      <c r="F31">
        <v>6240</v>
      </c>
      <c r="G31">
        <v>3166</v>
      </c>
      <c r="H31">
        <v>6007</v>
      </c>
      <c r="I31">
        <v>1798</v>
      </c>
      <c r="J31">
        <v>1111</v>
      </c>
      <c r="K31">
        <v>1046</v>
      </c>
      <c r="L31">
        <v>1633</v>
      </c>
      <c r="M31">
        <v>3624</v>
      </c>
      <c r="N31">
        <v>1863</v>
      </c>
      <c r="O31">
        <v>3295</v>
      </c>
      <c r="P31">
        <v>5714</v>
      </c>
      <c r="Q31">
        <v>0</v>
      </c>
      <c r="R31">
        <v>0</v>
      </c>
      <c r="S31">
        <v>0</v>
      </c>
      <c r="T31">
        <v>0</v>
      </c>
      <c r="U31">
        <v>0</v>
      </c>
      <c r="V31">
        <v>0</v>
      </c>
      <c r="W31">
        <v>0</v>
      </c>
      <c r="X31">
        <v>0</v>
      </c>
      <c r="Y31">
        <v>0</v>
      </c>
      <c r="Z31">
        <v>0</v>
      </c>
      <c r="AA31">
        <v>0</v>
      </c>
      <c r="AB31">
        <v>0</v>
      </c>
      <c r="AC31">
        <v>0</v>
      </c>
      <c r="AD31">
        <v>0</v>
      </c>
      <c r="AE31">
        <v>0</v>
      </c>
      <c r="AF31">
        <v>0</v>
      </c>
    </row>
    <row r="32" spans="1:32" x14ac:dyDescent="0.2">
      <c r="AE32">
        <v>0</v>
      </c>
      <c r="AF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CAC3-7E1D-A34A-9932-E310B9BA2516}">
  <dimension ref="A1:AF32"/>
  <sheetViews>
    <sheetView topLeftCell="A8" workbookViewId="0">
      <selection activeCell="A24" sqref="A24"/>
    </sheetView>
  </sheetViews>
  <sheetFormatPr baseColWidth="10" defaultRowHeight="16" x14ac:dyDescent="0.2"/>
  <cols>
    <col min="1" max="1" width="14" bestFit="1" customWidth="1"/>
  </cols>
  <sheetData>
    <row r="1" spans="1:32" x14ac:dyDescent="0.2">
      <c r="A1" t="s">
        <v>0</v>
      </c>
      <c r="B1" t="str" cm="1">
        <f t="array" ref="B1:O1">TRANSPOSE(A2:A15)</f>
        <v>Mantrijeron</v>
      </c>
      <c r="C1" t="str">
        <v>Kraton</v>
      </c>
      <c r="D1" t="str">
        <v>Mergangsan</v>
      </c>
      <c r="E1" t="str">
        <v>Umbulharjo</v>
      </c>
      <c r="F1" t="str">
        <v>Kotagede</v>
      </c>
      <c r="G1" t="str">
        <v>Gondokusuman</v>
      </c>
      <c r="H1" t="str">
        <v>Danurejan</v>
      </c>
      <c r="I1" t="str">
        <v>Pakualaman</v>
      </c>
      <c r="J1" t="str">
        <v>Gondomanan</v>
      </c>
      <c r="K1" t="str">
        <v>Ngampilan</v>
      </c>
      <c r="L1" t="str">
        <v>Wirobrajan</v>
      </c>
      <c r="M1" t="str">
        <v>Gedong Tengen</v>
      </c>
      <c r="N1" t="str">
        <v>Jetis</v>
      </c>
      <c r="O1" t="str">
        <v>Tegalrejo</v>
      </c>
      <c r="P1" t="s">
        <v>16</v>
      </c>
      <c r="Q1" t="s">
        <v>17</v>
      </c>
      <c r="R1" t="s">
        <v>18</v>
      </c>
      <c r="S1" t="s">
        <v>19</v>
      </c>
      <c r="T1" t="s">
        <v>20</v>
      </c>
      <c r="U1" t="s">
        <v>21</v>
      </c>
      <c r="V1" t="s">
        <v>22</v>
      </c>
      <c r="W1" t="s">
        <v>23</v>
      </c>
      <c r="X1" t="s">
        <v>24</v>
      </c>
      <c r="Y1" t="s">
        <v>25</v>
      </c>
      <c r="Z1" t="s">
        <v>26</v>
      </c>
      <c r="AA1" t="s">
        <v>27</v>
      </c>
      <c r="AB1" t="s">
        <v>24</v>
      </c>
      <c r="AC1" t="s">
        <v>28</v>
      </c>
      <c r="AD1" t="s">
        <v>29</v>
      </c>
      <c r="AE1" t="s">
        <v>30</v>
      </c>
      <c r="AF1" t="s">
        <v>31</v>
      </c>
    </row>
    <row r="2" spans="1:32" x14ac:dyDescent="0.2">
      <c r="A2" t="s">
        <v>1</v>
      </c>
      <c r="B2">
        <v>0</v>
      </c>
      <c r="C2">
        <v>588</v>
      </c>
      <c r="D2">
        <v>976</v>
      </c>
      <c r="E2">
        <v>915</v>
      </c>
      <c r="F2">
        <v>33</v>
      </c>
      <c r="G2">
        <v>557</v>
      </c>
      <c r="H2">
        <v>229</v>
      </c>
      <c r="I2">
        <v>132</v>
      </c>
      <c r="J2">
        <v>1204</v>
      </c>
      <c r="K2">
        <v>131</v>
      </c>
      <c r="L2">
        <v>393</v>
      </c>
      <c r="M2">
        <v>163</v>
      </c>
      <c r="N2">
        <v>359</v>
      </c>
      <c r="O2">
        <v>230</v>
      </c>
      <c r="P2">
        <v>0</v>
      </c>
      <c r="Q2">
        <v>0</v>
      </c>
      <c r="R2">
        <v>0</v>
      </c>
      <c r="S2">
        <v>33</v>
      </c>
      <c r="T2">
        <v>0</v>
      </c>
      <c r="U2">
        <v>0</v>
      </c>
      <c r="V2">
        <v>0</v>
      </c>
      <c r="W2">
        <v>0</v>
      </c>
      <c r="X2">
        <v>0</v>
      </c>
      <c r="Y2">
        <v>0</v>
      </c>
      <c r="Z2">
        <v>33</v>
      </c>
      <c r="AA2">
        <v>33</v>
      </c>
      <c r="AB2">
        <v>33</v>
      </c>
      <c r="AC2">
        <v>66</v>
      </c>
      <c r="AD2">
        <v>2123</v>
      </c>
      <c r="AE2">
        <v>99</v>
      </c>
      <c r="AF2">
        <v>2286</v>
      </c>
    </row>
    <row r="3" spans="1:32" x14ac:dyDescent="0.2">
      <c r="A3" t="s">
        <v>2</v>
      </c>
      <c r="B3">
        <v>327</v>
      </c>
      <c r="C3">
        <v>0</v>
      </c>
      <c r="D3">
        <v>425</v>
      </c>
      <c r="E3">
        <v>393</v>
      </c>
      <c r="F3">
        <v>98</v>
      </c>
      <c r="G3">
        <v>393</v>
      </c>
      <c r="H3">
        <v>164</v>
      </c>
      <c r="I3">
        <v>33</v>
      </c>
      <c r="J3">
        <v>749</v>
      </c>
      <c r="K3">
        <v>98</v>
      </c>
      <c r="L3">
        <v>197</v>
      </c>
      <c r="M3">
        <v>327</v>
      </c>
      <c r="N3">
        <v>229</v>
      </c>
      <c r="O3">
        <v>66</v>
      </c>
      <c r="P3">
        <v>0</v>
      </c>
      <c r="Q3">
        <v>0</v>
      </c>
      <c r="R3">
        <v>0</v>
      </c>
      <c r="S3">
        <v>33</v>
      </c>
      <c r="T3">
        <v>0</v>
      </c>
      <c r="U3">
        <v>33</v>
      </c>
      <c r="V3">
        <v>0</v>
      </c>
      <c r="W3">
        <v>0</v>
      </c>
      <c r="X3">
        <v>0</v>
      </c>
      <c r="Y3">
        <v>0</v>
      </c>
      <c r="Z3">
        <v>0</v>
      </c>
      <c r="AA3">
        <v>33</v>
      </c>
      <c r="AB3">
        <v>0</v>
      </c>
      <c r="AC3">
        <v>33</v>
      </c>
      <c r="AD3">
        <v>918</v>
      </c>
      <c r="AE3">
        <v>0</v>
      </c>
      <c r="AF3">
        <v>1863</v>
      </c>
    </row>
    <row r="4" spans="1:32" x14ac:dyDescent="0.2">
      <c r="A4" t="s">
        <v>3</v>
      </c>
      <c r="B4">
        <v>295</v>
      </c>
      <c r="C4">
        <v>327</v>
      </c>
      <c r="D4">
        <v>0</v>
      </c>
      <c r="E4">
        <v>1109</v>
      </c>
      <c r="F4">
        <v>163</v>
      </c>
      <c r="G4">
        <v>555</v>
      </c>
      <c r="H4">
        <v>490</v>
      </c>
      <c r="I4">
        <v>326</v>
      </c>
      <c r="J4">
        <v>1367</v>
      </c>
      <c r="K4">
        <v>33</v>
      </c>
      <c r="L4">
        <v>33</v>
      </c>
      <c r="M4">
        <v>163</v>
      </c>
      <c r="N4">
        <v>164</v>
      </c>
      <c r="O4">
        <v>130</v>
      </c>
      <c r="P4">
        <v>0</v>
      </c>
      <c r="Q4">
        <v>0</v>
      </c>
      <c r="R4">
        <v>33</v>
      </c>
      <c r="S4">
        <v>33</v>
      </c>
      <c r="T4">
        <v>0</v>
      </c>
      <c r="U4">
        <v>33</v>
      </c>
      <c r="V4">
        <v>0</v>
      </c>
      <c r="W4">
        <v>0</v>
      </c>
      <c r="X4">
        <v>0</v>
      </c>
      <c r="Y4">
        <v>0</v>
      </c>
      <c r="Z4">
        <v>0</v>
      </c>
      <c r="AA4">
        <v>164</v>
      </c>
      <c r="AB4">
        <v>0</v>
      </c>
      <c r="AC4">
        <v>0</v>
      </c>
      <c r="AD4">
        <v>1081</v>
      </c>
      <c r="AE4">
        <v>0</v>
      </c>
      <c r="AF4">
        <v>1798</v>
      </c>
    </row>
    <row r="5" spans="1:32" x14ac:dyDescent="0.2">
      <c r="A5" t="s">
        <v>4</v>
      </c>
      <c r="B5">
        <v>490</v>
      </c>
      <c r="C5">
        <v>165</v>
      </c>
      <c r="D5">
        <v>1111</v>
      </c>
      <c r="E5">
        <v>0</v>
      </c>
      <c r="F5">
        <v>1629</v>
      </c>
      <c r="G5">
        <v>1407</v>
      </c>
      <c r="H5">
        <v>524</v>
      </c>
      <c r="I5">
        <v>1206</v>
      </c>
      <c r="J5">
        <v>1141</v>
      </c>
      <c r="K5">
        <v>164</v>
      </c>
      <c r="L5">
        <v>99</v>
      </c>
      <c r="M5">
        <v>295</v>
      </c>
      <c r="N5">
        <v>425</v>
      </c>
      <c r="O5">
        <v>262</v>
      </c>
      <c r="P5">
        <v>0</v>
      </c>
      <c r="Q5">
        <v>66</v>
      </c>
      <c r="R5">
        <v>0</v>
      </c>
      <c r="S5">
        <v>33</v>
      </c>
      <c r="T5">
        <v>0</v>
      </c>
      <c r="U5">
        <v>66</v>
      </c>
      <c r="V5">
        <v>33</v>
      </c>
      <c r="W5">
        <v>0</v>
      </c>
      <c r="X5">
        <v>0</v>
      </c>
      <c r="Y5">
        <v>33</v>
      </c>
      <c r="Z5">
        <v>0</v>
      </c>
      <c r="AA5">
        <v>132</v>
      </c>
      <c r="AB5">
        <v>0</v>
      </c>
      <c r="AC5">
        <v>164</v>
      </c>
      <c r="AD5">
        <v>2757</v>
      </c>
      <c r="AE5">
        <v>165</v>
      </c>
      <c r="AF5">
        <v>3989</v>
      </c>
    </row>
    <row r="6" spans="1:32" x14ac:dyDescent="0.2">
      <c r="A6" t="s">
        <v>5</v>
      </c>
      <c r="B6">
        <v>99</v>
      </c>
      <c r="C6" t="s">
        <v>15</v>
      </c>
      <c r="D6">
        <v>361</v>
      </c>
      <c r="E6">
        <v>1306</v>
      </c>
      <c r="F6">
        <v>0</v>
      </c>
      <c r="G6">
        <v>556</v>
      </c>
      <c r="H6">
        <v>33</v>
      </c>
      <c r="I6">
        <v>99</v>
      </c>
      <c r="J6">
        <v>294</v>
      </c>
      <c r="K6">
        <v>98</v>
      </c>
      <c r="L6">
        <v>229</v>
      </c>
      <c r="M6">
        <v>132</v>
      </c>
      <c r="N6">
        <v>66</v>
      </c>
      <c r="O6">
        <v>230</v>
      </c>
      <c r="P6">
        <v>0</v>
      </c>
      <c r="Q6">
        <v>0</v>
      </c>
      <c r="R6">
        <v>0</v>
      </c>
      <c r="S6">
        <v>33</v>
      </c>
      <c r="T6">
        <v>0</v>
      </c>
      <c r="U6">
        <v>0</v>
      </c>
      <c r="V6">
        <v>0</v>
      </c>
      <c r="W6">
        <v>0</v>
      </c>
      <c r="X6">
        <v>0</v>
      </c>
      <c r="Y6">
        <v>0</v>
      </c>
      <c r="Z6">
        <v>0</v>
      </c>
      <c r="AA6">
        <v>66</v>
      </c>
      <c r="AB6">
        <v>0</v>
      </c>
      <c r="AC6">
        <v>164</v>
      </c>
      <c r="AD6">
        <v>1671</v>
      </c>
      <c r="AE6">
        <v>165</v>
      </c>
      <c r="AF6">
        <v>1570</v>
      </c>
    </row>
    <row r="7" spans="1:32" x14ac:dyDescent="0.2">
      <c r="A7" t="s">
        <v>6</v>
      </c>
      <c r="B7">
        <v>66</v>
      </c>
      <c r="C7">
        <v>164</v>
      </c>
      <c r="D7">
        <v>261</v>
      </c>
      <c r="E7">
        <v>977</v>
      </c>
      <c r="F7">
        <v>131</v>
      </c>
      <c r="G7">
        <v>0</v>
      </c>
      <c r="H7">
        <v>882</v>
      </c>
      <c r="I7">
        <v>293</v>
      </c>
      <c r="J7">
        <v>359</v>
      </c>
      <c r="K7">
        <v>98</v>
      </c>
      <c r="L7">
        <v>66</v>
      </c>
      <c r="M7">
        <v>196</v>
      </c>
      <c r="N7">
        <v>491</v>
      </c>
      <c r="O7">
        <v>229</v>
      </c>
      <c r="P7">
        <v>0</v>
      </c>
      <c r="Q7">
        <v>0</v>
      </c>
      <c r="R7">
        <v>0</v>
      </c>
      <c r="S7">
        <v>33</v>
      </c>
      <c r="T7">
        <v>0</v>
      </c>
      <c r="U7">
        <v>66</v>
      </c>
      <c r="V7">
        <v>0</v>
      </c>
      <c r="W7">
        <v>0</v>
      </c>
      <c r="X7">
        <v>0</v>
      </c>
      <c r="Y7">
        <v>0</v>
      </c>
      <c r="Z7">
        <v>0</v>
      </c>
      <c r="AA7">
        <v>33</v>
      </c>
      <c r="AB7">
        <v>0</v>
      </c>
      <c r="AC7">
        <v>0</v>
      </c>
      <c r="AD7">
        <v>721</v>
      </c>
      <c r="AE7">
        <v>66</v>
      </c>
      <c r="AF7">
        <v>3692</v>
      </c>
    </row>
    <row r="8" spans="1:32" x14ac:dyDescent="0.2">
      <c r="A8" t="s">
        <v>7</v>
      </c>
      <c r="B8">
        <v>33</v>
      </c>
      <c r="C8">
        <v>98</v>
      </c>
      <c r="D8">
        <v>229</v>
      </c>
      <c r="E8">
        <v>426</v>
      </c>
      <c r="F8">
        <v>33</v>
      </c>
      <c r="G8">
        <v>556</v>
      </c>
      <c r="H8">
        <v>0</v>
      </c>
      <c r="I8">
        <v>197</v>
      </c>
      <c r="J8">
        <v>456</v>
      </c>
      <c r="K8">
        <v>33</v>
      </c>
      <c r="L8" t="s">
        <v>15</v>
      </c>
      <c r="M8">
        <v>424</v>
      </c>
      <c r="N8">
        <v>99</v>
      </c>
      <c r="O8">
        <v>98</v>
      </c>
      <c r="P8">
        <v>0</v>
      </c>
      <c r="Q8">
        <v>0</v>
      </c>
      <c r="R8">
        <v>0</v>
      </c>
      <c r="S8">
        <v>0</v>
      </c>
      <c r="T8">
        <v>0</v>
      </c>
      <c r="U8">
        <v>0</v>
      </c>
      <c r="V8">
        <v>33</v>
      </c>
      <c r="W8">
        <v>0</v>
      </c>
      <c r="X8">
        <v>0</v>
      </c>
      <c r="Y8">
        <v>0</v>
      </c>
      <c r="Z8">
        <v>0</v>
      </c>
      <c r="AA8">
        <v>0</v>
      </c>
      <c r="AB8">
        <v>0</v>
      </c>
      <c r="AC8">
        <v>66</v>
      </c>
      <c r="AD8">
        <v>132</v>
      </c>
      <c r="AE8">
        <v>0</v>
      </c>
      <c r="AF8">
        <v>982</v>
      </c>
    </row>
    <row r="9" spans="1:32" x14ac:dyDescent="0.2">
      <c r="A9" t="s">
        <v>8</v>
      </c>
      <c r="B9">
        <v>66</v>
      </c>
      <c r="C9">
        <v>33</v>
      </c>
      <c r="D9">
        <v>98</v>
      </c>
      <c r="E9">
        <v>555</v>
      </c>
      <c r="F9">
        <v>164</v>
      </c>
      <c r="G9">
        <v>98</v>
      </c>
      <c r="H9">
        <v>358</v>
      </c>
      <c r="I9">
        <v>0</v>
      </c>
      <c r="J9">
        <v>326</v>
      </c>
      <c r="K9" t="s">
        <v>15</v>
      </c>
      <c r="L9">
        <v>66</v>
      </c>
      <c r="M9">
        <v>131</v>
      </c>
      <c r="N9">
        <v>197</v>
      </c>
      <c r="O9" t="s">
        <v>15</v>
      </c>
      <c r="P9">
        <v>0</v>
      </c>
      <c r="Q9">
        <v>0</v>
      </c>
      <c r="R9">
        <v>0</v>
      </c>
      <c r="S9">
        <v>33</v>
      </c>
      <c r="T9">
        <v>0</v>
      </c>
      <c r="U9">
        <v>0</v>
      </c>
      <c r="V9">
        <v>0</v>
      </c>
      <c r="W9">
        <v>0</v>
      </c>
      <c r="X9">
        <v>0</v>
      </c>
      <c r="Y9">
        <v>0</v>
      </c>
      <c r="Z9">
        <v>0</v>
      </c>
      <c r="AA9">
        <v>0</v>
      </c>
      <c r="AB9">
        <v>0</v>
      </c>
      <c r="AC9">
        <v>33</v>
      </c>
      <c r="AD9">
        <v>231</v>
      </c>
      <c r="AE9">
        <v>0</v>
      </c>
      <c r="AF9">
        <v>654</v>
      </c>
    </row>
    <row r="10" spans="1:32" x14ac:dyDescent="0.2">
      <c r="A10" t="s">
        <v>9</v>
      </c>
      <c r="B10">
        <v>98</v>
      </c>
      <c r="C10">
        <v>261</v>
      </c>
      <c r="D10">
        <v>228</v>
      </c>
      <c r="E10">
        <v>327</v>
      </c>
      <c r="F10">
        <v>33</v>
      </c>
      <c r="G10">
        <v>360</v>
      </c>
      <c r="H10">
        <v>131</v>
      </c>
      <c r="I10">
        <v>66</v>
      </c>
      <c r="J10">
        <v>0</v>
      </c>
      <c r="K10">
        <v>262</v>
      </c>
      <c r="L10" t="s">
        <v>15</v>
      </c>
      <c r="M10">
        <v>65</v>
      </c>
      <c r="N10">
        <v>164</v>
      </c>
      <c r="O10" t="s">
        <v>15</v>
      </c>
      <c r="P10">
        <v>0</v>
      </c>
      <c r="Q10">
        <v>0</v>
      </c>
      <c r="R10">
        <v>0</v>
      </c>
      <c r="S10">
        <v>0</v>
      </c>
      <c r="T10">
        <v>0</v>
      </c>
      <c r="U10">
        <v>66</v>
      </c>
      <c r="V10">
        <v>0</v>
      </c>
      <c r="W10">
        <v>0</v>
      </c>
      <c r="X10">
        <v>0</v>
      </c>
      <c r="Y10">
        <v>0</v>
      </c>
      <c r="Z10">
        <v>0</v>
      </c>
      <c r="AA10">
        <v>0</v>
      </c>
      <c r="AB10">
        <v>0</v>
      </c>
      <c r="AC10">
        <v>0</v>
      </c>
      <c r="AD10">
        <v>264</v>
      </c>
      <c r="AE10">
        <v>0</v>
      </c>
      <c r="AF10">
        <v>785</v>
      </c>
    </row>
    <row r="11" spans="1:32" x14ac:dyDescent="0.2">
      <c r="A11" t="s">
        <v>10</v>
      </c>
      <c r="B11">
        <v>196</v>
      </c>
      <c r="C11">
        <v>262</v>
      </c>
      <c r="D11">
        <v>229</v>
      </c>
      <c r="E11">
        <v>360</v>
      </c>
      <c r="F11">
        <v>66</v>
      </c>
      <c r="G11">
        <v>229</v>
      </c>
      <c r="H11">
        <v>164</v>
      </c>
      <c r="J11">
        <v>878</v>
      </c>
      <c r="K11">
        <v>0</v>
      </c>
      <c r="L11">
        <v>294</v>
      </c>
      <c r="M11">
        <v>326</v>
      </c>
      <c r="N11">
        <v>163</v>
      </c>
      <c r="O11">
        <v>98</v>
      </c>
      <c r="P11">
        <v>0</v>
      </c>
      <c r="Q11">
        <v>0</v>
      </c>
      <c r="R11">
        <v>0</v>
      </c>
      <c r="S11">
        <v>33</v>
      </c>
      <c r="T11">
        <v>0</v>
      </c>
      <c r="U11">
        <v>0</v>
      </c>
      <c r="V11">
        <v>0</v>
      </c>
      <c r="W11">
        <v>0</v>
      </c>
      <c r="X11">
        <v>0</v>
      </c>
      <c r="Y11">
        <v>0</v>
      </c>
      <c r="Z11">
        <v>0</v>
      </c>
      <c r="AA11">
        <v>0</v>
      </c>
      <c r="AB11">
        <v>0</v>
      </c>
      <c r="AC11">
        <v>0</v>
      </c>
      <c r="AD11">
        <v>557</v>
      </c>
      <c r="AE11">
        <v>33</v>
      </c>
      <c r="AF11">
        <v>883</v>
      </c>
    </row>
    <row r="12" spans="1:32" x14ac:dyDescent="0.2">
      <c r="A12" t="s">
        <v>11</v>
      </c>
      <c r="B12">
        <v>457</v>
      </c>
      <c r="C12">
        <v>229</v>
      </c>
      <c r="D12">
        <v>295</v>
      </c>
      <c r="E12">
        <v>525</v>
      </c>
      <c r="F12" t="s">
        <v>15</v>
      </c>
      <c r="G12">
        <v>459</v>
      </c>
      <c r="H12">
        <v>229</v>
      </c>
      <c r="J12">
        <v>522</v>
      </c>
      <c r="K12">
        <v>359</v>
      </c>
      <c r="L12">
        <v>0</v>
      </c>
      <c r="M12">
        <v>196</v>
      </c>
      <c r="N12">
        <v>327</v>
      </c>
      <c r="O12">
        <v>164</v>
      </c>
      <c r="P12">
        <v>0</v>
      </c>
      <c r="Q12">
        <v>0</v>
      </c>
      <c r="R12">
        <v>0</v>
      </c>
      <c r="S12">
        <v>99</v>
      </c>
      <c r="T12">
        <v>0</v>
      </c>
      <c r="U12">
        <v>33</v>
      </c>
      <c r="V12">
        <v>0</v>
      </c>
      <c r="W12">
        <v>33</v>
      </c>
      <c r="X12">
        <v>0</v>
      </c>
      <c r="Y12">
        <v>33</v>
      </c>
      <c r="Z12">
        <v>0</v>
      </c>
      <c r="AA12">
        <v>0</v>
      </c>
      <c r="AB12">
        <v>0</v>
      </c>
      <c r="AC12">
        <v>99</v>
      </c>
      <c r="AD12">
        <v>1116</v>
      </c>
      <c r="AE12">
        <v>131</v>
      </c>
      <c r="AF12">
        <v>2515</v>
      </c>
    </row>
    <row r="13" spans="1:32" x14ac:dyDescent="0.2">
      <c r="A13" t="s">
        <v>12</v>
      </c>
      <c r="B13">
        <v>132</v>
      </c>
      <c r="C13">
        <v>99</v>
      </c>
      <c r="D13">
        <v>98</v>
      </c>
      <c r="E13">
        <v>457</v>
      </c>
      <c r="F13">
        <v>66</v>
      </c>
      <c r="G13">
        <v>392</v>
      </c>
      <c r="H13">
        <v>358</v>
      </c>
      <c r="I13">
        <v>33</v>
      </c>
      <c r="J13">
        <v>1236</v>
      </c>
      <c r="K13">
        <v>164</v>
      </c>
      <c r="L13">
        <v>293</v>
      </c>
      <c r="M13">
        <v>0</v>
      </c>
      <c r="N13">
        <v>586</v>
      </c>
      <c r="O13">
        <v>196</v>
      </c>
      <c r="P13">
        <v>0</v>
      </c>
      <c r="Q13">
        <v>0</v>
      </c>
      <c r="R13">
        <v>0</v>
      </c>
      <c r="S13">
        <v>0</v>
      </c>
      <c r="T13">
        <v>0</v>
      </c>
      <c r="U13">
        <v>0</v>
      </c>
      <c r="V13">
        <v>0</v>
      </c>
      <c r="W13">
        <v>0</v>
      </c>
      <c r="X13">
        <v>33</v>
      </c>
      <c r="Y13">
        <v>0</v>
      </c>
      <c r="Z13">
        <v>0</v>
      </c>
      <c r="AA13">
        <v>0</v>
      </c>
      <c r="AB13">
        <v>0</v>
      </c>
      <c r="AC13">
        <v>33</v>
      </c>
      <c r="AD13">
        <v>198</v>
      </c>
      <c r="AE13">
        <v>0</v>
      </c>
      <c r="AF13">
        <v>1210</v>
      </c>
    </row>
    <row r="14" spans="1:32" x14ac:dyDescent="0.2">
      <c r="A14" t="s">
        <v>13</v>
      </c>
      <c r="B14">
        <v>229</v>
      </c>
      <c r="C14">
        <v>33</v>
      </c>
      <c r="D14">
        <v>197</v>
      </c>
      <c r="E14">
        <v>230</v>
      </c>
      <c r="F14">
        <v>66</v>
      </c>
      <c r="G14">
        <v>651</v>
      </c>
      <c r="H14">
        <v>262</v>
      </c>
      <c r="J14">
        <v>425</v>
      </c>
      <c r="K14">
        <v>66</v>
      </c>
      <c r="L14">
        <v>132</v>
      </c>
      <c r="M14">
        <v>781</v>
      </c>
      <c r="N14">
        <v>0</v>
      </c>
      <c r="O14">
        <v>131</v>
      </c>
      <c r="P14">
        <v>0</v>
      </c>
      <c r="Q14">
        <v>0</v>
      </c>
      <c r="R14">
        <v>0</v>
      </c>
      <c r="S14">
        <v>33</v>
      </c>
      <c r="T14">
        <v>0</v>
      </c>
      <c r="U14">
        <v>33</v>
      </c>
      <c r="V14">
        <v>0</v>
      </c>
      <c r="W14">
        <v>0</v>
      </c>
      <c r="X14">
        <v>0</v>
      </c>
      <c r="Y14">
        <v>0</v>
      </c>
      <c r="Z14">
        <v>0</v>
      </c>
      <c r="AA14">
        <v>0</v>
      </c>
      <c r="AB14">
        <v>0</v>
      </c>
      <c r="AC14">
        <v>66</v>
      </c>
      <c r="AD14">
        <v>523</v>
      </c>
      <c r="AE14">
        <v>0</v>
      </c>
      <c r="AF14">
        <v>2319</v>
      </c>
    </row>
    <row r="15" spans="1:32" x14ac:dyDescent="0.2">
      <c r="A15" t="s">
        <v>14</v>
      </c>
      <c r="B15">
        <v>164</v>
      </c>
      <c r="C15">
        <v>99</v>
      </c>
      <c r="D15">
        <v>230</v>
      </c>
      <c r="E15">
        <v>784</v>
      </c>
      <c r="F15">
        <v>98</v>
      </c>
      <c r="G15">
        <v>882</v>
      </c>
      <c r="H15">
        <v>360</v>
      </c>
      <c r="I15">
        <v>33</v>
      </c>
      <c r="J15">
        <v>749</v>
      </c>
      <c r="K15">
        <v>66</v>
      </c>
      <c r="L15">
        <v>392</v>
      </c>
      <c r="M15">
        <v>327</v>
      </c>
      <c r="N15">
        <v>2505</v>
      </c>
      <c r="O15">
        <v>0</v>
      </c>
      <c r="P15">
        <v>66</v>
      </c>
      <c r="Q15">
        <v>65</v>
      </c>
      <c r="R15">
        <v>0</v>
      </c>
      <c r="S15">
        <v>99</v>
      </c>
      <c r="T15">
        <v>33</v>
      </c>
      <c r="U15">
        <v>0</v>
      </c>
      <c r="V15">
        <v>0</v>
      </c>
      <c r="W15">
        <v>0</v>
      </c>
      <c r="X15">
        <v>33</v>
      </c>
      <c r="Y15">
        <v>0</v>
      </c>
      <c r="Z15">
        <v>0</v>
      </c>
      <c r="AA15">
        <v>0</v>
      </c>
      <c r="AB15">
        <v>33</v>
      </c>
      <c r="AC15">
        <v>263</v>
      </c>
      <c r="AD15">
        <v>1049</v>
      </c>
      <c r="AE15">
        <v>33</v>
      </c>
      <c r="AF15">
        <v>3821</v>
      </c>
    </row>
    <row r="16" spans="1:32" x14ac:dyDescent="0.2">
      <c r="A16" t="str" cm="1">
        <f t="array" ref="A16:A32">TRANSPOSE(P1:AF1)</f>
        <v>Kebumen</v>
      </c>
      <c r="B16">
        <v>0</v>
      </c>
      <c r="C16">
        <v>0</v>
      </c>
      <c r="D16">
        <v>0</v>
      </c>
      <c r="E16">
        <v>0</v>
      </c>
      <c r="F16">
        <v>0</v>
      </c>
      <c r="G16">
        <v>0</v>
      </c>
      <c r="H16">
        <v>0</v>
      </c>
      <c r="I16">
        <v>0</v>
      </c>
      <c r="J16">
        <v>0</v>
      </c>
      <c r="K16">
        <v>0</v>
      </c>
      <c r="L16">
        <v>0</v>
      </c>
      <c r="M16">
        <v>0</v>
      </c>
      <c r="N16">
        <v>0</v>
      </c>
      <c r="O16">
        <v>66</v>
      </c>
      <c r="P16">
        <v>0</v>
      </c>
      <c r="Q16">
        <v>0</v>
      </c>
      <c r="R16">
        <v>0</v>
      </c>
      <c r="S16">
        <v>0</v>
      </c>
      <c r="T16">
        <v>0</v>
      </c>
      <c r="U16">
        <v>0</v>
      </c>
      <c r="V16">
        <v>0</v>
      </c>
      <c r="W16">
        <v>0</v>
      </c>
      <c r="X16">
        <v>0</v>
      </c>
      <c r="Y16">
        <v>0</v>
      </c>
      <c r="Z16">
        <v>0</v>
      </c>
      <c r="AA16">
        <v>0</v>
      </c>
      <c r="AB16">
        <v>0</v>
      </c>
      <c r="AC16">
        <v>0</v>
      </c>
      <c r="AD16">
        <v>0</v>
      </c>
      <c r="AE16">
        <v>0</v>
      </c>
      <c r="AF16">
        <v>0</v>
      </c>
    </row>
    <row r="17" spans="1:32" x14ac:dyDescent="0.2">
      <c r="A17" t="str">
        <v>Purworejo</v>
      </c>
      <c r="B17">
        <v>0</v>
      </c>
      <c r="C17">
        <v>0</v>
      </c>
      <c r="D17">
        <v>0</v>
      </c>
      <c r="E17">
        <v>66</v>
      </c>
      <c r="F17">
        <v>0</v>
      </c>
      <c r="G17">
        <v>0</v>
      </c>
      <c r="H17">
        <v>0</v>
      </c>
      <c r="I17">
        <v>0</v>
      </c>
      <c r="J17">
        <v>0</v>
      </c>
      <c r="K17">
        <v>0</v>
      </c>
      <c r="L17">
        <v>0</v>
      </c>
      <c r="M17">
        <v>0</v>
      </c>
      <c r="N17">
        <v>0</v>
      </c>
      <c r="O17">
        <v>65</v>
      </c>
      <c r="P17">
        <v>0</v>
      </c>
      <c r="Q17">
        <v>0</v>
      </c>
      <c r="R17">
        <v>0</v>
      </c>
      <c r="S17">
        <v>0</v>
      </c>
      <c r="T17">
        <v>0</v>
      </c>
      <c r="U17">
        <v>0</v>
      </c>
      <c r="V17">
        <v>0</v>
      </c>
      <c r="W17">
        <v>0</v>
      </c>
      <c r="X17">
        <v>0</v>
      </c>
      <c r="Y17">
        <v>0</v>
      </c>
      <c r="Z17">
        <v>0</v>
      </c>
      <c r="AA17">
        <v>0</v>
      </c>
      <c r="AB17">
        <v>0</v>
      </c>
      <c r="AC17">
        <v>0</v>
      </c>
      <c r="AD17">
        <v>0</v>
      </c>
      <c r="AE17">
        <v>0</v>
      </c>
      <c r="AF17">
        <v>0</v>
      </c>
    </row>
    <row r="18" spans="1:32" x14ac:dyDescent="0.2">
      <c r="A18" t="str">
        <v>Wonosobo</v>
      </c>
      <c r="B18">
        <v>0</v>
      </c>
      <c r="C18">
        <v>0</v>
      </c>
      <c r="D18">
        <v>33</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
      <c r="A19" t="str">
        <v>Magelang</v>
      </c>
      <c r="B19">
        <v>33</v>
      </c>
      <c r="C19">
        <v>33</v>
      </c>
      <c r="D19">
        <v>33</v>
      </c>
      <c r="E19">
        <v>33</v>
      </c>
      <c r="F19">
        <v>33</v>
      </c>
      <c r="G19">
        <v>33</v>
      </c>
      <c r="H19">
        <v>0</v>
      </c>
      <c r="I19">
        <v>33</v>
      </c>
      <c r="J19">
        <v>0</v>
      </c>
      <c r="K19">
        <v>33</v>
      </c>
      <c r="L19">
        <v>99</v>
      </c>
      <c r="M19">
        <v>0</v>
      </c>
      <c r="N19">
        <v>33</v>
      </c>
      <c r="O19">
        <v>99</v>
      </c>
      <c r="P19">
        <v>0</v>
      </c>
      <c r="Q19">
        <v>0</v>
      </c>
      <c r="R19">
        <v>0</v>
      </c>
      <c r="S19">
        <v>0</v>
      </c>
      <c r="T19">
        <v>0</v>
      </c>
      <c r="U19">
        <v>0</v>
      </c>
      <c r="V19">
        <v>0</v>
      </c>
      <c r="W19">
        <v>0</v>
      </c>
      <c r="X19">
        <v>0</v>
      </c>
      <c r="Y19">
        <v>0</v>
      </c>
      <c r="Z19">
        <v>0</v>
      </c>
      <c r="AA19">
        <v>0</v>
      </c>
      <c r="AB19">
        <v>0</v>
      </c>
      <c r="AC19">
        <v>0</v>
      </c>
      <c r="AD19">
        <v>0</v>
      </c>
      <c r="AE19">
        <v>0</v>
      </c>
      <c r="AF19">
        <v>0</v>
      </c>
    </row>
    <row r="20" spans="1:32" x14ac:dyDescent="0.2">
      <c r="A20" t="str">
        <v>Boyolali</v>
      </c>
      <c r="B20">
        <v>0</v>
      </c>
      <c r="C20">
        <v>0</v>
      </c>
      <c r="D20">
        <v>0</v>
      </c>
      <c r="E20">
        <v>0</v>
      </c>
      <c r="F20">
        <v>0</v>
      </c>
      <c r="G20">
        <v>0</v>
      </c>
      <c r="H20">
        <v>0</v>
      </c>
      <c r="I20">
        <v>0</v>
      </c>
      <c r="J20">
        <v>0</v>
      </c>
      <c r="K20">
        <v>0</v>
      </c>
      <c r="L20">
        <v>0</v>
      </c>
      <c r="M20">
        <v>0</v>
      </c>
      <c r="N20">
        <v>0</v>
      </c>
      <c r="O20">
        <v>33</v>
      </c>
      <c r="P20">
        <v>0</v>
      </c>
      <c r="Q20">
        <v>0</v>
      </c>
      <c r="R20">
        <v>0</v>
      </c>
      <c r="S20">
        <v>0</v>
      </c>
      <c r="T20">
        <v>0</v>
      </c>
      <c r="U20">
        <v>0</v>
      </c>
      <c r="V20">
        <v>0</v>
      </c>
      <c r="W20">
        <v>0</v>
      </c>
      <c r="X20">
        <v>0</v>
      </c>
      <c r="Y20">
        <v>0</v>
      </c>
      <c r="Z20">
        <v>0</v>
      </c>
      <c r="AA20">
        <v>0</v>
      </c>
      <c r="AB20">
        <v>0</v>
      </c>
      <c r="AC20">
        <v>0</v>
      </c>
      <c r="AD20">
        <v>0</v>
      </c>
      <c r="AE20">
        <v>0</v>
      </c>
      <c r="AF20">
        <v>0</v>
      </c>
    </row>
    <row r="21" spans="1:32" x14ac:dyDescent="0.2">
      <c r="A21" t="str">
        <v>Klaten</v>
      </c>
      <c r="B21">
        <v>0</v>
      </c>
      <c r="C21">
        <v>33</v>
      </c>
      <c r="D21">
        <v>33</v>
      </c>
      <c r="E21">
        <v>66</v>
      </c>
      <c r="F21">
        <v>0</v>
      </c>
      <c r="G21">
        <v>66</v>
      </c>
      <c r="H21">
        <v>0</v>
      </c>
      <c r="I21">
        <v>0</v>
      </c>
      <c r="J21">
        <v>66</v>
      </c>
      <c r="K21">
        <v>0</v>
      </c>
      <c r="L21">
        <v>33</v>
      </c>
      <c r="M21">
        <v>0</v>
      </c>
      <c r="N21">
        <v>33</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
      <c r="A22" t="str">
        <v>Sukoharjo</v>
      </c>
      <c r="B22">
        <v>0</v>
      </c>
      <c r="C22">
        <v>0</v>
      </c>
      <c r="D22">
        <v>0</v>
      </c>
      <c r="E22">
        <v>33</v>
      </c>
      <c r="F22">
        <v>0</v>
      </c>
      <c r="G22">
        <v>0</v>
      </c>
      <c r="H22">
        <v>33</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
      <c r="A23" t="str">
        <v>Karanganyar</v>
      </c>
      <c r="B23">
        <v>0</v>
      </c>
      <c r="C23">
        <v>0</v>
      </c>
      <c r="D23">
        <v>0</v>
      </c>
      <c r="E23">
        <v>0</v>
      </c>
      <c r="F23">
        <v>0</v>
      </c>
      <c r="G23">
        <v>0</v>
      </c>
      <c r="H23">
        <v>0</v>
      </c>
      <c r="I23">
        <v>0</v>
      </c>
      <c r="J23">
        <v>0</v>
      </c>
      <c r="K23">
        <v>0</v>
      </c>
      <c r="L23">
        <v>33</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
      <c r="A24" t="str">
        <v>Semarang</v>
      </c>
      <c r="B24">
        <v>0</v>
      </c>
      <c r="C24">
        <v>0</v>
      </c>
      <c r="D24">
        <v>0</v>
      </c>
      <c r="E24">
        <v>0</v>
      </c>
      <c r="F24">
        <v>0</v>
      </c>
      <c r="G24">
        <v>0</v>
      </c>
      <c r="H24">
        <v>0</v>
      </c>
      <c r="I24">
        <v>0</v>
      </c>
      <c r="J24">
        <v>0</v>
      </c>
      <c r="K24">
        <v>0</v>
      </c>
      <c r="L24">
        <v>0</v>
      </c>
      <c r="M24">
        <v>33</v>
      </c>
      <c r="N24">
        <v>0</v>
      </c>
      <c r="O24">
        <v>33</v>
      </c>
      <c r="P24">
        <v>0</v>
      </c>
      <c r="Q24">
        <v>0</v>
      </c>
      <c r="R24">
        <v>0</v>
      </c>
      <c r="S24">
        <v>0</v>
      </c>
      <c r="T24">
        <v>0</v>
      </c>
      <c r="U24">
        <v>0</v>
      </c>
      <c r="V24">
        <v>0</v>
      </c>
      <c r="W24">
        <v>0</v>
      </c>
      <c r="X24">
        <v>0</v>
      </c>
      <c r="Y24">
        <v>0</v>
      </c>
      <c r="Z24">
        <v>0</v>
      </c>
      <c r="AA24">
        <v>0</v>
      </c>
      <c r="AB24">
        <v>0</v>
      </c>
      <c r="AC24">
        <v>0</v>
      </c>
      <c r="AD24">
        <v>0</v>
      </c>
      <c r="AE24">
        <v>0</v>
      </c>
      <c r="AF24">
        <v>0</v>
      </c>
    </row>
    <row r="25" spans="1:32" x14ac:dyDescent="0.2">
      <c r="A25" t="str">
        <v>Temanggung</v>
      </c>
      <c r="B25">
        <v>0</v>
      </c>
      <c r="C25">
        <v>0</v>
      </c>
      <c r="D25">
        <v>0</v>
      </c>
      <c r="E25">
        <v>33</v>
      </c>
      <c r="F25">
        <v>0</v>
      </c>
      <c r="G25">
        <v>0</v>
      </c>
      <c r="H25">
        <v>0</v>
      </c>
      <c r="I25">
        <v>0</v>
      </c>
      <c r="J25">
        <v>0</v>
      </c>
      <c r="K25">
        <v>0</v>
      </c>
      <c r="L25">
        <v>33</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
      <c r="A26" t="str">
        <v>Kendal</v>
      </c>
      <c r="B26">
        <v>33</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t="str">
        <v>Surakarta</v>
      </c>
      <c r="B27">
        <v>33</v>
      </c>
      <c r="C27">
        <v>33</v>
      </c>
      <c r="D27">
        <v>164</v>
      </c>
      <c r="E27">
        <v>132</v>
      </c>
      <c r="F27">
        <v>66</v>
      </c>
      <c r="G27">
        <v>33</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
      <c r="A28" t="str">
        <v>Semarang</v>
      </c>
      <c r="B28">
        <v>33</v>
      </c>
      <c r="C28">
        <v>0</v>
      </c>
      <c r="D28">
        <v>0</v>
      </c>
      <c r="E28">
        <v>0</v>
      </c>
      <c r="F28">
        <v>0</v>
      </c>
      <c r="G28">
        <v>0</v>
      </c>
      <c r="H28">
        <v>0</v>
      </c>
      <c r="I28">
        <v>0</v>
      </c>
      <c r="J28">
        <v>0</v>
      </c>
      <c r="K28">
        <v>0</v>
      </c>
      <c r="L28">
        <v>0</v>
      </c>
      <c r="M28">
        <v>0</v>
      </c>
      <c r="N28">
        <v>0</v>
      </c>
      <c r="O28">
        <v>33</v>
      </c>
      <c r="P28">
        <v>0</v>
      </c>
      <c r="Q28">
        <v>0</v>
      </c>
      <c r="R28">
        <v>0</v>
      </c>
      <c r="S28">
        <v>0</v>
      </c>
      <c r="T28">
        <v>0</v>
      </c>
      <c r="U28">
        <v>0</v>
      </c>
      <c r="V28">
        <v>0</v>
      </c>
      <c r="W28">
        <v>0</v>
      </c>
      <c r="X28">
        <v>0</v>
      </c>
      <c r="Y28">
        <v>0</v>
      </c>
      <c r="Z28">
        <v>0</v>
      </c>
      <c r="AA28">
        <v>0</v>
      </c>
      <c r="AB28">
        <v>0</v>
      </c>
      <c r="AC28">
        <v>0</v>
      </c>
      <c r="AD28">
        <v>0</v>
      </c>
      <c r="AE28">
        <v>0</v>
      </c>
      <c r="AF28">
        <v>0</v>
      </c>
    </row>
    <row r="29" spans="1:32" x14ac:dyDescent="0.2">
      <c r="A29" t="str">
        <v>Kulonprogo</v>
      </c>
      <c r="B29">
        <v>66</v>
      </c>
      <c r="C29">
        <v>33</v>
      </c>
      <c r="D29">
        <v>0</v>
      </c>
      <c r="E29">
        <v>164</v>
      </c>
      <c r="F29">
        <v>164</v>
      </c>
      <c r="G29">
        <v>0</v>
      </c>
      <c r="H29">
        <v>66</v>
      </c>
      <c r="I29">
        <v>33</v>
      </c>
      <c r="J29">
        <v>0</v>
      </c>
      <c r="K29">
        <v>0</v>
      </c>
      <c r="L29">
        <v>99</v>
      </c>
      <c r="M29">
        <v>33</v>
      </c>
      <c r="N29">
        <v>66</v>
      </c>
      <c r="O29">
        <v>263</v>
      </c>
      <c r="P29">
        <v>0</v>
      </c>
      <c r="Q29">
        <v>0</v>
      </c>
      <c r="R29">
        <v>0</v>
      </c>
      <c r="S29">
        <v>0</v>
      </c>
      <c r="T29">
        <v>0</v>
      </c>
      <c r="U29">
        <v>0</v>
      </c>
      <c r="V29">
        <v>0</v>
      </c>
      <c r="W29">
        <v>0</v>
      </c>
      <c r="X29">
        <v>0</v>
      </c>
      <c r="Y29">
        <v>0</v>
      </c>
      <c r="Z29">
        <v>0</v>
      </c>
      <c r="AA29">
        <v>0</v>
      </c>
      <c r="AB29">
        <v>0</v>
      </c>
      <c r="AC29">
        <v>0</v>
      </c>
      <c r="AD29">
        <v>0</v>
      </c>
      <c r="AE29">
        <v>0</v>
      </c>
      <c r="AF29">
        <v>0</v>
      </c>
    </row>
    <row r="30" spans="1:32" x14ac:dyDescent="0.2">
      <c r="A30" t="str">
        <v>Bantul</v>
      </c>
      <c r="B30">
        <v>2123</v>
      </c>
      <c r="C30">
        <v>918</v>
      </c>
      <c r="D30">
        <v>1081</v>
      </c>
      <c r="E30">
        <v>2757</v>
      </c>
      <c r="F30">
        <v>1671</v>
      </c>
      <c r="G30">
        <v>721</v>
      </c>
      <c r="H30">
        <v>132</v>
      </c>
      <c r="I30">
        <v>231</v>
      </c>
      <c r="J30">
        <v>264</v>
      </c>
      <c r="K30">
        <v>557</v>
      </c>
      <c r="L30">
        <v>1116</v>
      </c>
      <c r="M30">
        <v>198</v>
      </c>
      <c r="N30">
        <v>523</v>
      </c>
      <c r="O30">
        <v>1049</v>
      </c>
      <c r="P30">
        <v>0</v>
      </c>
      <c r="Q30">
        <v>0</v>
      </c>
      <c r="R30">
        <v>0</v>
      </c>
      <c r="S30">
        <v>0</v>
      </c>
      <c r="T30">
        <v>0</v>
      </c>
      <c r="U30">
        <v>0</v>
      </c>
      <c r="V30">
        <v>0</v>
      </c>
      <c r="W30">
        <v>0</v>
      </c>
      <c r="X30">
        <v>0</v>
      </c>
      <c r="Y30">
        <v>0</v>
      </c>
      <c r="Z30">
        <v>0</v>
      </c>
      <c r="AA30">
        <v>0</v>
      </c>
      <c r="AB30">
        <v>0</v>
      </c>
      <c r="AC30">
        <v>0</v>
      </c>
      <c r="AD30">
        <v>0</v>
      </c>
      <c r="AE30">
        <v>0</v>
      </c>
      <c r="AF30">
        <v>0</v>
      </c>
    </row>
    <row r="31" spans="1:32" x14ac:dyDescent="0.2">
      <c r="A31" t="str">
        <v>Gunung Kidul</v>
      </c>
      <c r="B31">
        <v>99</v>
      </c>
      <c r="C31">
        <v>0</v>
      </c>
      <c r="D31">
        <v>0</v>
      </c>
      <c r="E31">
        <v>165</v>
      </c>
      <c r="F31">
        <v>165</v>
      </c>
      <c r="G31">
        <v>66</v>
      </c>
      <c r="H31">
        <v>0</v>
      </c>
      <c r="I31">
        <v>0</v>
      </c>
      <c r="J31">
        <v>0</v>
      </c>
      <c r="K31">
        <v>33</v>
      </c>
      <c r="L31">
        <v>131</v>
      </c>
      <c r="M31">
        <v>0</v>
      </c>
      <c r="N31">
        <v>0</v>
      </c>
      <c r="O31">
        <v>33</v>
      </c>
      <c r="P31">
        <v>0</v>
      </c>
      <c r="Q31">
        <v>0</v>
      </c>
      <c r="R31">
        <v>0</v>
      </c>
      <c r="S31">
        <v>0</v>
      </c>
      <c r="T31">
        <v>0</v>
      </c>
      <c r="U31">
        <v>0</v>
      </c>
      <c r="V31">
        <v>0</v>
      </c>
      <c r="W31">
        <v>0</v>
      </c>
      <c r="X31">
        <v>0</v>
      </c>
      <c r="Y31">
        <v>0</v>
      </c>
      <c r="Z31">
        <v>0</v>
      </c>
      <c r="AA31">
        <v>0</v>
      </c>
      <c r="AB31">
        <v>0</v>
      </c>
      <c r="AC31">
        <v>0</v>
      </c>
      <c r="AD31">
        <v>0</v>
      </c>
      <c r="AE31">
        <v>0</v>
      </c>
      <c r="AF31">
        <v>0</v>
      </c>
    </row>
    <row r="32" spans="1:32" x14ac:dyDescent="0.2">
      <c r="A32" t="str">
        <v>Sleman</v>
      </c>
      <c r="B32">
        <v>2286</v>
      </c>
      <c r="C32">
        <v>1863</v>
      </c>
      <c r="D32">
        <v>1798</v>
      </c>
      <c r="E32">
        <v>3989</v>
      </c>
      <c r="F32">
        <v>1570</v>
      </c>
      <c r="G32">
        <v>3692</v>
      </c>
      <c r="H32">
        <v>982</v>
      </c>
      <c r="I32">
        <v>654</v>
      </c>
      <c r="J32">
        <v>785</v>
      </c>
      <c r="K32">
        <v>883</v>
      </c>
      <c r="L32">
        <v>2515</v>
      </c>
      <c r="M32">
        <v>1210</v>
      </c>
      <c r="N32">
        <v>2319</v>
      </c>
      <c r="O32">
        <v>3821</v>
      </c>
      <c r="P32">
        <v>0</v>
      </c>
      <c r="Q32">
        <v>0</v>
      </c>
      <c r="R32">
        <v>0</v>
      </c>
      <c r="S32">
        <v>0</v>
      </c>
      <c r="T32">
        <v>0</v>
      </c>
      <c r="U32">
        <v>0</v>
      </c>
      <c r="V32">
        <v>0</v>
      </c>
      <c r="W32">
        <v>0</v>
      </c>
      <c r="X32">
        <v>0</v>
      </c>
      <c r="Y32">
        <v>0</v>
      </c>
      <c r="Z32">
        <v>0</v>
      </c>
      <c r="AA32">
        <v>0</v>
      </c>
      <c r="AB32">
        <v>0</v>
      </c>
      <c r="AC32">
        <v>0</v>
      </c>
      <c r="AD32">
        <v>0</v>
      </c>
      <c r="AE32">
        <v>0</v>
      </c>
      <c r="AF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4A7D4-A54F-3643-A8CC-914C780CF383}">
  <dimension ref="A1:AD31"/>
  <sheetViews>
    <sheetView tabSelected="1" workbookViewId="0">
      <selection sqref="A1:AD31"/>
    </sheetView>
  </sheetViews>
  <sheetFormatPr baseColWidth="10" defaultRowHeight="16" x14ac:dyDescent="0.2"/>
  <sheetData>
    <row r="1" spans="1:30" x14ac:dyDescent="0.2">
      <c r="A1" t="s">
        <v>1</v>
      </c>
      <c r="B1" t="s">
        <v>2</v>
      </c>
      <c r="C1" t="s">
        <v>3</v>
      </c>
      <c r="D1" t="s">
        <v>4</v>
      </c>
      <c r="E1" t="s">
        <v>5</v>
      </c>
      <c r="F1" t="s">
        <v>6</v>
      </c>
      <c r="G1" t="s">
        <v>7</v>
      </c>
      <c r="H1" t="s">
        <v>8</v>
      </c>
      <c r="I1" t="s">
        <v>9</v>
      </c>
      <c r="J1" t="s">
        <v>10</v>
      </c>
      <c r="K1" t="s">
        <v>11</v>
      </c>
      <c r="L1" t="s">
        <v>12</v>
      </c>
      <c r="M1" t="s">
        <v>13</v>
      </c>
      <c r="N1" t="s">
        <v>14</v>
      </c>
      <c r="O1" t="s">
        <v>16</v>
      </c>
      <c r="P1" t="s">
        <v>17</v>
      </c>
      <c r="Q1" t="s">
        <v>18</v>
      </c>
      <c r="R1" t="s">
        <v>19</v>
      </c>
      <c r="S1" t="s">
        <v>20</v>
      </c>
      <c r="T1" t="s">
        <v>21</v>
      </c>
      <c r="U1" t="s">
        <v>22</v>
      </c>
      <c r="V1" t="s">
        <v>23</v>
      </c>
      <c r="W1" t="s">
        <v>24</v>
      </c>
      <c r="X1" t="s">
        <v>25</v>
      </c>
      <c r="Y1" t="s">
        <v>26</v>
      </c>
      <c r="Z1" t="s">
        <v>27</v>
      </c>
      <c r="AA1" t="s">
        <v>28</v>
      </c>
      <c r="AB1" t="s">
        <v>29</v>
      </c>
      <c r="AC1" t="s">
        <v>30</v>
      </c>
      <c r="AD1" t="s">
        <v>31</v>
      </c>
    </row>
    <row r="2" spans="1:30" x14ac:dyDescent="0.2">
      <c r="A2">
        <v>8164</v>
      </c>
      <c r="B2">
        <v>1141</v>
      </c>
      <c r="C2">
        <v>1628</v>
      </c>
      <c r="D2">
        <v>1438</v>
      </c>
      <c r="E2">
        <v>99</v>
      </c>
      <c r="F2">
        <v>885</v>
      </c>
      <c r="G2">
        <v>262</v>
      </c>
      <c r="H2">
        <v>132</v>
      </c>
      <c r="I2">
        <v>1531</v>
      </c>
      <c r="J2">
        <v>361</v>
      </c>
      <c r="K2">
        <v>557</v>
      </c>
      <c r="L2">
        <v>261</v>
      </c>
      <c r="M2">
        <v>945</v>
      </c>
      <c r="N2">
        <v>362</v>
      </c>
      <c r="O2">
        <v>0</v>
      </c>
      <c r="P2">
        <v>0</v>
      </c>
      <c r="Q2">
        <v>0</v>
      </c>
      <c r="R2">
        <v>33</v>
      </c>
      <c r="S2">
        <v>0</v>
      </c>
      <c r="T2">
        <v>0</v>
      </c>
      <c r="U2">
        <v>0</v>
      </c>
      <c r="V2">
        <v>0</v>
      </c>
      <c r="W2">
        <v>33</v>
      </c>
      <c r="X2">
        <v>0</v>
      </c>
      <c r="Y2">
        <v>33</v>
      </c>
      <c r="Z2">
        <v>33</v>
      </c>
      <c r="AA2">
        <v>66</v>
      </c>
      <c r="AB2">
        <v>3168</v>
      </c>
      <c r="AC2">
        <v>99</v>
      </c>
      <c r="AD2">
        <v>3654</v>
      </c>
    </row>
    <row r="3" spans="1:30" x14ac:dyDescent="0.2">
      <c r="A3">
        <v>426</v>
      </c>
      <c r="B3">
        <v>4554</v>
      </c>
      <c r="C3">
        <v>557</v>
      </c>
      <c r="D3">
        <v>1047</v>
      </c>
      <c r="E3">
        <v>163</v>
      </c>
      <c r="F3">
        <v>752</v>
      </c>
      <c r="G3">
        <v>230</v>
      </c>
      <c r="H3">
        <v>33</v>
      </c>
      <c r="I3">
        <v>1205</v>
      </c>
      <c r="J3">
        <v>457</v>
      </c>
      <c r="K3">
        <v>394</v>
      </c>
      <c r="L3">
        <v>588</v>
      </c>
      <c r="M3">
        <v>427</v>
      </c>
      <c r="N3">
        <v>360</v>
      </c>
      <c r="O3">
        <v>0</v>
      </c>
      <c r="P3">
        <v>0</v>
      </c>
      <c r="Q3">
        <v>0</v>
      </c>
      <c r="R3">
        <v>33</v>
      </c>
      <c r="S3">
        <v>0</v>
      </c>
      <c r="T3">
        <v>33</v>
      </c>
      <c r="U3">
        <v>0</v>
      </c>
      <c r="V3">
        <v>0</v>
      </c>
      <c r="W3">
        <v>0</v>
      </c>
      <c r="X3">
        <v>0</v>
      </c>
      <c r="Y3">
        <v>0</v>
      </c>
      <c r="Z3">
        <v>33</v>
      </c>
      <c r="AA3">
        <v>33</v>
      </c>
      <c r="AB3">
        <v>1278</v>
      </c>
      <c r="AC3">
        <v>0</v>
      </c>
      <c r="AD3">
        <v>2516</v>
      </c>
    </row>
    <row r="4" spans="1:30" x14ac:dyDescent="0.2">
      <c r="A4">
        <v>460</v>
      </c>
      <c r="B4">
        <v>720</v>
      </c>
      <c r="C4">
        <v>7808</v>
      </c>
      <c r="D4">
        <v>2252</v>
      </c>
      <c r="E4">
        <v>522</v>
      </c>
      <c r="F4">
        <v>915</v>
      </c>
      <c r="G4">
        <v>719</v>
      </c>
      <c r="H4">
        <v>651</v>
      </c>
      <c r="I4">
        <v>1725</v>
      </c>
      <c r="J4">
        <v>196</v>
      </c>
      <c r="K4">
        <v>98</v>
      </c>
      <c r="L4">
        <v>196</v>
      </c>
      <c r="M4">
        <v>523</v>
      </c>
      <c r="N4">
        <v>163</v>
      </c>
      <c r="O4">
        <v>0</v>
      </c>
      <c r="P4">
        <v>0</v>
      </c>
      <c r="Q4">
        <v>33</v>
      </c>
      <c r="R4">
        <v>33</v>
      </c>
      <c r="S4">
        <v>0</v>
      </c>
      <c r="T4">
        <v>33</v>
      </c>
      <c r="U4">
        <v>0</v>
      </c>
      <c r="V4">
        <v>0</v>
      </c>
      <c r="W4">
        <v>0</v>
      </c>
      <c r="X4">
        <v>0</v>
      </c>
      <c r="Y4">
        <v>0</v>
      </c>
      <c r="Z4">
        <v>164</v>
      </c>
      <c r="AA4">
        <v>33</v>
      </c>
      <c r="AB4">
        <v>1442</v>
      </c>
      <c r="AC4">
        <v>0</v>
      </c>
      <c r="AD4">
        <v>2547</v>
      </c>
    </row>
    <row r="5" spans="1:30" x14ac:dyDescent="0.2">
      <c r="A5">
        <v>1111</v>
      </c>
      <c r="B5">
        <v>263</v>
      </c>
      <c r="C5">
        <v>1958</v>
      </c>
      <c r="D5">
        <v>20333</v>
      </c>
      <c r="E5">
        <v>2608</v>
      </c>
      <c r="F5">
        <v>3103</v>
      </c>
      <c r="G5">
        <v>1178</v>
      </c>
      <c r="H5">
        <v>1370</v>
      </c>
      <c r="I5">
        <v>1534</v>
      </c>
      <c r="J5">
        <v>197</v>
      </c>
      <c r="K5">
        <v>296</v>
      </c>
      <c r="L5">
        <v>426</v>
      </c>
      <c r="M5">
        <v>947</v>
      </c>
      <c r="N5">
        <v>360</v>
      </c>
      <c r="O5">
        <v>0</v>
      </c>
      <c r="P5">
        <v>66</v>
      </c>
      <c r="Q5">
        <v>0</v>
      </c>
      <c r="R5">
        <v>33</v>
      </c>
      <c r="S5">
        <v>0</v>
      </c>
      <c r="T5">
        <v>66</v>
      </c>
      <c r="U5">
        <v>33</v>
      </c>
      <c r="V5">
        <v>0</v>
      </c>
      <c r="W5">
        <v>0</v>
      </c>
      <c r="X5">
        <v>33</v>
      </c>
      <c r="Y5">
        <v>0</v>
      </c>
      <c r="Z5">
        <v>132</v>
      </c>
      <c r="AA5">
        <v>164</v>
      </c>
      <c r="AB5">
        <v>3939</v>
      </c>
      <c r="AC5">
        <v>165</v>
      </c>
      <c r="AD5">
        <v>6240</v>
      </c>
    </row>
    <row r="6" spans="1:30" x14ac:dyDescent="0.2">
      <c r="A6">
        <v>263</v>
      </c>
      <c r="B6">
        <v>0</v>
      </c>
      <c r="C6">
        <v>427</v>
      </c>
      <c r="D6">
        <v>3130</v>
      </c>
      <c r="E6">
        <v>9042</v>
      </c>
      <c r="F6">
        <v>786</v>
      </c>
      <c r="G6">
        <v>131</v>
      </c>
      <c r="H6">
        <v>99</v>
      </c>
      <c r="I6">
        <v>359</v>
      </c>
      <c r="J6">
        <v>163</v>
      </c>
      <c r="K6">
        <v>295</v>
      </c>
      <c r="L6">
        <v>263</v>
      </c>
      <c r="M6">
        <v>197</v>
      </c>
      <c r="N6">
        <v>230</v>
      </c>
      <c r="O6">
        <v>0</v>
      </c>
      <c r="P6">
        <v>0</v>
      </c>
      <c r="Q6">
        <v>0</v>
      </c>
      <c r="R6">
        <v>33</v>
      </c>
      <c r="S6">
        <v>0</v>
      </c>
      <c r="T6">
        <v>0</v>
      </c>
      <c r="U6">
        <v>0</v>
      </c>
      <c r="V6">
        <v>0</v>
      </c>
      <c r="W6">
        <v>0</v>
      </c>
      <c r="X6">
        <v>0</v>
      </c>
      <c r="Y6">
        <v>0</v>
      </c>
      <c r="Z6">
        <v>66</v>
      </c>
      <c r="AA6">
        <v>230</v>
      </c>
      <c r="AB6">
        <v>2751</v>
      </c>
      <c r="AC6">
        <v>165</v>
      </c>
      <c r="AD6">
        <v>3166</v>
      </c>
    </row>
    <row r="7" spans="1:30" x14ac:dyDescent="0.2">
      <c r="A7">
        <v>66</v>
      </c>
      <c r="B7">
        <v>197</v>
      </c>
      <c r="C7">
        <v>491</v>
      </c>
      <c r="D7">
        <v>2087</v>
      </c>
      <c r="E7">
        <v>229</v>
      </c>
      <c r="F7">
        <v>12138</v>
      </c>
      <c r="G7">
        <v>1665</v>
      </c>
      <c r="H7">
        <v>521</v>
      </c>
      <c r="I7">
        <v>523</v>
      </c>
      <c r="J7">
        <v>98</v>
      </c>
      <c r="K7">
        <v>132</v>
      </c>
      <c r="L7">
        <v>392</v>
      </c>
      <c r="M7">
        <v>1143</v>
      </c>
      <c r="N7">
        <v>328</v>
      </c>
      <c r="O7">
        <v>0</v>
      </c>
      <c r="P7">
        <v>0</v>
      </c>
      <c r="Q7">
        <v>0</v>
      </c>
      <c r="R7">
        <v>33</v>
      </c>
      <c r="S7">
        <v>0</v>
      </c>
      <c r="T7">
        <v>66</v>
      </c>
      <c r="U7">
        <v>0</v>
      </c>
      <c r="V7">
        <v>0</v>
      </c>
      <c r="W7">
        <v>0</v>
      </c>
      <c r="X7">
        <v>0</v>
      </c>
      <c r="Y7">
        <v>0</v>
      </c>
      <c r="Z7">
        <v>33</v>
      </c>
      <c r="AA7">
        <v>0</v>
      </c>
      <c r="AB7">
        <v>1049</v>
      </c>
      <c r="AC7">
        <v>66</v>
      </c>
      <c r="AD7">
        <v>6007</v>
      </c>
    </row>
    <row r="8" spans="1:30" x14ac:dyDescent="0.2">
      <c r="A8">
        <v>98</v>
      </c>
      <c r="B8">
        <v>98</v>
      </c>
      <c r="C8">
        <v>328</v>
      </c>
      <c r="D8">
        <v>918</v>
      </c>
      <c r="E8">
        <v>33</v>
      </c>
      <c r="F8">
        <v>1144</v>
      </c>
      <c r="G8">
        <v>4294</v>
      </c>
      <c r="H8">
        <v>393</v>
      </c>
      <c r="I8">
        <v>588</v>
      </c>
      <c r="J8">
        <v>66</v>
      </c>
      <c r="K8">
        <v>164</v>
      </c>
      <c r="L8">
        <v>490</v>
      </c>
      <c r="M8">
        <v>458</v>
      </c>
      <c r="N8">
        <v>295</v>
      </c>
      <c r="O8">
        <v>0</v>
      </c>
      <c r="P8">
        <v>0</v>
      </c>
      <c r="Q8">
        <v>0</v>
      </c>
      <c r="R8">
        <v>0</v>
      </c>
      <c r="S8">
        <v>0</v>
      </c>
      <c r="T8">
        <v>0</v>
      </c>
      <c r="U8">
        <v>33</v>
      </c>
      <c r="V8">
        <v>0</v>
      </c>
      <c r="W8">
        <v>33</v>
      </c>
      <c r="X8">
        <v>0</v>
      </c>
      <c r="Y8">
        <v>0</v>
      </c>
      <c r="Z8">
        <v>0</v>
      </c>
      <c r="AA8">
        <v>66</v>
      </c>
      <c r="AB8">
        <v>231</v>
      </c>
      <c r="AC8">
        <v>0</v>
      </c>
      <c r="AD8">
        <v>1798</v>
      </c>
    </row>
    <row r="9" spans="1:30" x14ac:dyDescent="0.2">
      <c r="A9">
        <v>99</v>
      </c>
      <c r="B9">
        <v>99</v>
      </c>
      <c r="C9">
        <v>131</v>
      </c>
      <c r="D9">
        <v>1077</v>
      </c>
      <c r="E9">
        <v>164</v>
      </c>
      <c r="F9">
        <v>294</v>
      </c>
      <c r="G9">
        <v>717</v>
      </c>
      <c r="H9">
        <v>1692</v>
      </c>
      <c r="I9">
        <v>326</v>
      </c>
      <c r="J9">
        <v>33</v>
      </c>
      <c r="K9">
        <v>99</v>
      </c>
      <c r="L9">
        <v>131</v>
      </c>
      <c r="M9">
        <v>296</v>
      </c>
      <c r="N9">
        <v>98</v>
      </c>
      <c r="O9">
        <v>0</v>
      </c>
      <c r="P9">
        <v>0</v>
      </c>
      <c r="Q9">
        <v>0</v>
      </c>
      <c r="R9">
        <v>33</v>
      </c>
      <c r="S9">
        <v>0</v>
      </c>
      <c r="T9">
        <v>0</v>
      </c>
      <c r="U9">
        <v>0</v>
      </c>
      <c r="V9">
        <v>0</v>
      </c>
      <c r="W9">
        <v>0</v>
      </c>
      <c r="X9">
        <v>0</v>
      </c>
      <c r="Y9">
        <v>0</v>
      </c>
      <c r="Z9">
        <v>0</v>
      </c>
      <c r="AA9">
        <v>33</v>
      </c>
      <c r="AB9">
        <v>264</v>
      </c>
      <c r="AC9">
        <v>65</v>
      </c>
      <c r="AD9">
        <v>1111</v>
      </c>
    </row>
    <row r="10" spans="1:30" x14ac:dyDescent="0.2">
      <c r="A10">
        <v>197</v>
      </c>
      <c r="B10">
        <v>587</v>
      </c>
      <c r="C10">
        <v>423</v>
      </c>
      <c r="D10">
        <v>719</v>
      </c>
      <c r="E10">
        <v>33</v>
      </c>
      <c r="F10">
        <v>524</v>
      </c>
      <c r="G10">
        <v>262</v>
      </c>
      <c r="H10">
        <v>262</v>
      </c>
      <c r="I10">
        <v>2506</v>
      </c>
      <c r="J10">
        <v>458</v>
      </c>
      <c r="K10">
        <v>33</v>
      </c>
      <c r="L10">
        <v>261</v>
      </c>
      <c r="M10">
        <v>263</v>
      </c>
      <c r="N10">
        <v>66</v>
      </c>
      <c r="O10">
        <v>0</v>
      </c>
      <c r="P10">
        <v>0</v>
      </c>
      <c r="Q10">
        <v>0</v>
      </c>
      <c r="R10">
        <v>0</v>
      </c>
      <c r="S10">
        <v>0</v>
      </c>
      <c r="T10">
        <v>66</v>
      </c>
      <c r="U10">
        <v>0</v>
      </c>
      <c r="V10">
        <v>0</v>
      </c>
      <c r="W10">
        <v>0</v>
      </c>
      <c r="X10">
        <v>0</v>
      </c>
      <c r="Y10">
        <v>0</v>
      </c>
      <c r="Z10">
        <v>0</v>
      </c>
      <c r="AA10">
        <v>0</v>
      </c>
      <c r="AB10">
        <v>493</v>
      </c>
      <c r="AC10">
        <v>0</v>
      </c>
      <c r="AD10">
        <v>1046</v>
      </c>
    </row>
    <row r="11" spans="1:30" x14ac:dyDescent="0.2">
      <c r="A11">
        <v>261</v>
      </c>
      <c r="B11">
        <v>360</v>
      </c>
      <c r="C11">
        <v>328</v>
      </c>
      <c r="D11">
        <v>752</v>
      </c>
      <c r="E11">
        <v>66</v>
      </c>
      <c r="F11">
        <v>589</v>
      </c>
      <c r="G11">
        <v>164</v>
      </c>
      <c r="H11">
        <v>0</v>
      </c>
      <c r="I11">
        <v>1333</v>
      </c>
      <c r="J11">
        <v>2960</v>
      </c>
      <c r="K11">
        <v>556</v>
      </c>
      <c r="L11">
        <v>652</v>
      </c>
      <c r="M11">
        <v>684</v>
      </c>
      <c r="N11">
        <v>359</v>
      </c>
      <c r="O11">
        <v>0</v>
      </c>
      <c r="P11">
        <v>0</v>
      </c>
      <c r="Q11">
        <v>0</v>
      </c>
      <c r="R11">
        <v>33</v>
      </c>
      <c r="S11">
        <v>0</v>
      </c>
      <c r="T11">
        <v>0</v>
      </c>
      <c r="U11">
        <v>0</v>
      </c>
      <c r="V11">
        <v>0</v>
      </c>
      <c r="W11">
        <v>0</v>
      </c>
      <c r="X11">
        <v>0</v>
      </c>
      <c r="Y11">
        <v>0</v>
      </c>
      <c r="Z11">
        <v>0</v>
      </c>
      <c r="AA11">
        <v>0</v>
      </c>
      <c r="AB11">
        <v>656</v>
      </c>
      <c r="AC11">
        <v>33</v>
      </c>
      <c r="AD11">
        <v>1633</v>
      </c>
    </row>
    <row r="12" spans="1:30" x14ac:dyDescent="0.2">
      <c r="A12">
        <v>686</v>
      </c>
      <c r="B12">
        <v>555</v>
      </c>
      <c r="C12">
        <v>394</v>
      </c>
      <c r="D12">
        <v>1050</v>
      </c>
      <c r="E12">
        <v>0</v>
      </c>
      <c r="F12">
        <v>688</v>
      </c>
      <c r="G12">
        <v>294</v>
      </c>
      <c r="H12">
        <v>0</v>
      </c>
      <c r="I12">
        <v>880</v>
      </c>
      <c r="J12">
        <v>751</v>
      </c>
      <c r="K12">
        <v>5563</v>
      </c>
      <c r="L12">
        <v>295</v>
      </c>
      <c r="M12">
        <v>816</v>
      </c>
      <c r="N12">
        <v>817</v>
      </c>
      <c r="O12">
        <v>0</v>
      </c>
      <c r="P12">
        <v>0</v>
      </c>
      <c r="Q12">
        <v>0</v>
      </c>
      <c r="R12">
        <v>99</v>
      </c>
      <c r="S12">
        <v>0</v>
      </c>
      <c r="T12">
        <v>33</v>
      </c>
      <c r="U12">
        <v>0</v>
      </c>
      <c r="V12">
        <v>33</v>
      </c>
      <c r="W12">
        <v>0</v>
      </c>
      <c r="X12">
        <v>33</v>
      </c>
      <c r="Y12">
        <v>0</v>
      </c>
      <c r="Z12">
        <v>0</v>
      </c>
      <c r="AA12">
        <v>132</v>
      </c>
      <c r="AB12">
        <v>1738</v>
      </c>
      <c r="AC12">
        <v>131</v>
      </c>
      <c r="AD12">
        <v>3624</v>
      </c>
    </row>
    <row r="13" spans="1:30" x14ac:dyDescent="0.2">
      <c r="A13">
        <v>198</v>
      </c>
      <c r="B13">
        <v>132</v>
      </c>
      <c r="C13">
        <v>131</v>
      </c>
      <c r="D13">
        <v>980</v>
      </c>
      <c r="E13">
        <v>66</v>
      </c>
      <c r="F13">
        <v>914</v>
      </c>
      <c r="G13">
        <v>456</v>
      </c>
      <c r="H13">
        <v>33</v>
      </c>
      <c r="I13">
        <v>1724</v>
      </c>
      <c r="J13">
        <v>295</v>
      </c>
      <c r="K13">
        <v>326</v>
      </c>
      <c r="L13">
        <v>5399</v>
      </c>
      <c r="M13">
        <v>1271</v>
      </c>
      <c r="N13">
        <v>425</v>
      </c>
      <c r="O13">
        <v>0</v>
      </c>
      <c r="P13">
        <v>0</v>
      </c>
      <c r="Q13">
        <v>0</v>
      </c>
      <c r="R13">
        <v>0</v>
      </c>
      <c r="S13">
        <v>0</v>
      </c>
      <c r="T13">
        <v>0</v>
      </c>
      <c r="U13">
        <v>0</v>
      </c>
      <c r="V13">
        <v>0</v>
      </c>
      <c r="W13">
        <v>33</v>
      </c>
      <c r="X13">
        <v>0</v>
      </c>
      <c r="Y13">
        <v>0</v>
      </c>
      <c r="Z13">
        <v>0</v>
      </c>
      <c r="AA13">
        <v>33</v>
      </c>
      <c r="AB13">
        <v>461</v>
      </c>
      <c r="AC13">
        <v>0</v>
      </c>
      <c r="AD13">
        <v>1863</v>
      </c>
    </row>
    <row r="14" spans="1:30" x14ac:dyDescent="0.2">
      <c r="A14">
        <v>229</v>
      </c>
      <c r="B14">
        <v>66</v>
      </c>
      <c r="C14">
        <v>329</v>
      </c>
      <c r="D14">
        <v>492</v>
      </c>
      <c r="E14">
        <v>66</v>
      </c>
      <c r="F14">
        <v>1435</v>
      </c>
      <c r="G14">
        <v>295</v>
      </c>
      <c r="H14">
        <v>0</v>
      </c>
      <c r="I14">
        <v>523</v>
      </c>
      <c r="J14">
        <v>197</v>
      </c>
      <c r="K14">
        <v>165</v>
      </c>
      <c r="L14">
        <v>977</v>
      </c>
      <c r="M14">
        <v>7352</v>
      </c>
      <c r="N14">
        <v>425</v>
      </c>
      <c r="O14">
        <v>0</v>
      </c>
      <c r="P14">
        <v>0</v>
      </c>
      <c r="Q14">
        <v>0</v>
      </c>
      <c r="R14">
        <v>33</v>
      </c>
      <c r="S14">
        <v>0</v>
      </c>
      <c r="T14">
        <v>33</v>
      </c>
      <c r="U14">
        <v>0</v>
      </c>
      <c r="V14">
        <v>0</v>
      </c>
      <c r="W14">
        <v>0</v>
      </c>
      <c r="X14">
        <v>0</v>
      </c>
      <c r="Y14">
        <v>0</v>
      </c>
      <c r="Z14">
        <v>0</v>
      </c>
      <c r="AA14">
        <v>66</v>
      </c>
      <c r="AB14">
        <v>785</v>
      </c>
      <c r="AC14">
        <v>33</v>
      </c>
      <c r="AD14">
        <v>3295</v>
      </c>
    </row>
    <row r="15" spans="1:30" x14ac:dyDescent="0.2">
      <c r="A15">
        <v>230</v>
      </c>
      <c r="B15">
        <v>99</v>
      </c>
      <c r="C15">
        <v>329</v>
      </c>
      <c r="D15">
        <v>1372</v>
      </c>
      <c r="E15">
        <v>98</v>
      </c>
      <c r="F15">
        <v>1761</v>
      </c>
      <c r="G15">
        <v>360</v>
      </c>
      <c r="H15">
        <v>66</v>
      </c>
      <c r="I15">
        <v>946</v>
      </c>
      <c r="J15">
        <v>132</v>
      </c>
      <c r="K15">
        <v>849</v>
      </c>
      <c r="L15">
        <v>654</v>
      </c>
      <c r="M15">
        <v>4393</v>
      </c>
      <c r="N15">
        <v>6933</v>
      </c>
      <c r="O15">
        <v>66</v>
      </c>
      <c r="P15">
        <v>65</v>
      </c>
      <c r="Q15">
        <v>0</v>
      </c>
      <c r="R15">
        <v>99</v>
      </c>
      <c r="S15">
        <v>33</v>
      </c>
      <c r="T15">
        <v>0</v>
      </c>
      <c r="U15">
        <v>0</v>
      </c>
      <c r="V15">
        <v>0</v>
      </c>
      <c r="W15">
        <v>66</v>
      </c>
      <c r="X15">
        <v>0</v>
      </c>
      <c r="Y15">
        <v>0</v>
      </c>
      <c r="Z15">
        <v>0</v>
      </c>
      <c r="AA15">
        <v>328</v>
      </c>
      <c r="AB15">
        <v>1508</v>
      </c>
      <c r="AC15">
        <v>33</v>
      </c>
      <c r="AD15">
        <v>5714</v>
      </c>
    </row>
    <row r="16" spans="1:30" x14ac:dyDescent="0.2">
      <c r="A16">
        <v>0</v>
      </c>
      <c r="B16">
        <v>0</v>
      </c>
      <c r="C16">
        <v>0</v>
      </c>
      <c r="D16">
        <v>0</v>
      </c>
      <c r="E16">
        <v>0</v>
      </c>
      <c r="F16">
        <v>0</v>
      </c>
      <c r="G16">
        <v>0</v>
      </c>
      <c r="H16">
        <v>0</v>
      </c>
      <c r="I16">
        <v>0</v>
      </c>
      <c r="J16">
        <v>0</v>
      </c>
      <c r="K16">
        <v>0</v>
      </c>
      <c r="L16">
        <v>0</v>
      </c>
      <c r="M16">
        <v>0</v>
      </c>
      <c r="N16">
        <v>66</v>
      </c>
      <c r="O16">
        <v>0</v>
      </c>
      <c r="P16">
        <v>0</v>
      </c>
      <c r="Q16">
        <v>0</v>
      </c>
      <c r="R16">
        <v>0</v>
      </c>
      <c r="S16">
        <v>0</v>
      </c>
      <c r="T16">
        <v>0</v>
      </c>
      <c r="U16">
        <v>0</v>
      </c>
      <c r="V16">
        <v>0</v>
      </c>
      <c r="W16">
        <v>0</v>
      </c>
      <c r="X16">
        <v>0</v>
      </c>
      <c r="Y16">
        <v>0</v>
      </c>
      <c r="Z16">
        <v>0</v>
      </c>
      <c r="AA16">
        <v>0</v>
      </c>
      <c r="AB16">
        <v>0</v>
      </c>
      <c r="AC16">
        <v>0</v>
      </c>
      <c r="AD16">
        <v>0</v>
      </c>
    </row>
    <row r="17" spans="1:30" x14ac:dyDescent="0.2">
      <c r="A17">
        <v>0</v>
      </c>
      <c r="B17">
        <v>0</v>
      </c>
      <c r="C17">
        <v>0</v>
      </c>
      <c r="D17">
        <v>66</v>
      </c>
      <c r="E17">
        <v>0</v>
      </c>
      <c r="F17">
        <v>0</v>
      </c>
      <c r="G17">
        <v>0</v>
      </c>
      <c r="H17">
        <v>0</v>
      </c>
      <c r="I17">
        <v>0</v>
      </c>
      <c r="J17">
        <v>0</v>
      </c>
      <c r="K17">
        <v>0</v>
      </c>
      <c r="L17">
        <v>0</v>
      </c>
      <c r="M17">
        <v>0</v>
      </c>
      <c r="N17">
        <v>65</v>
      </c>
      <c r="O17">
        <v>0</v>
      </c>
      <c r="P17">
        <v>0</v>
      </c>
      <c r="Q17">
        <v>0</v>
      </c>
      <c r="R17">
        <v>0</v>
      </c>
      <c r="S17">
        <v>0</v>
      </c>
      <c r="T17">
        <v>0</v>
      </c>
      <c r="U17">
        <v>0</v>
      </c>
      <c r="V17">
        <v>0</v>
      </c>
      <c r="W17">
        <v>0</v>
      </c>
      <c r="X17">
        <v>0</v>
      </c>
      <c r="Y17">
        <v>0</v>
      </c>
      <c r="Z17">
        <v>0</v>
      </c>
      <c r="AA17">
        <v>0</v>
      </c>
      <c r="AB17">
        <v>0</v>
      </c>
      <c r="AC17">
        <v>0</v>
      </c>
      <c r="AD17">
        <v>0</v>
      </c>
    </row>
    <row r="18" spans="1:30" x14ac:dyDescent="0.2">
      <c r="A18">
        <v>0</v>
      </c>
      <c r="B18">
        <v>0</v>
      </c>
      <c r="C18">
        <v>33</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row>
    <row r="19" spans="1:30" x14ac:dyDescent="0.2">
      <c r="A19">
        <v>33</v>
      </c>
      <c r="B19">
        <v>33</v>
      </c>
      <c r="C19">
        <v>33</v>
      </c>
      <c r="D19">
        <v>33</v>
      </c>
      <c r="E19">
        <v>33</v>
      </c>
      <c r="F19">
        <v>33</v>
      </c>
      <c r="G19">
        <v>0</v>
      </c>
      <c r="H19">
        <v>33</v>
      </c>
      <c r="I19">
        <v>0</v>
      </c>
      <c r="J19">
        <v>33</v>
      </c>
      <c r="K19">
        <v>99</v>
      </c>
      <c r="L19">
        <v>0</v>
      </c>
      <c r="M19">
        <v>33</v>
      </c>
      <c r="N19">
        <v>99</v>
      </c>
      <c r="O19">
        <v>0</v>
      </c>
      <c r="P19">
        <v>0</v>
      </c>
      <c r="Q19">
        <v>0</v>
      </c>
      <c r="R19">
        <v>0</v>
      </c>
      <c r="S19">
        <v>0</v>
      </c>
      <c r="T19">
        <v>0</v>
      </c>
      <c r="U19">
        <v>0</v>
      </c>
      <c r="V19">
        <v>0</v>
      </c>
      <c r="W19">
        <v>0</v>
      </c>
      <c r="X19">
        <v>0</v>
      </c>
      <c r="Y19">
        <v>0</v>
      </c>
      <c r="Z19">
        <v>0</v>
      </c>
      <c r="AA19">
        <v>0</v>
      </c>
      <c r="AB19">
        <v>0</v>
      </c>
      <c r="AC19">
        <v>0</v>
      </c>
      <c r="AD19">
        <v>0</v>
      </c>
    </row>
    <row r="20" spans="1:30" x14ac:dyDescent="0.2">
      <c r="A20">
        <v>0</v>
      </c>
      <c r="B20">
        <v>0</v>
      </c>
      <c r="C20">
        <v>0</v>
      </c>
      <c r="D20">
        <v>0</v>
      </c>
      <c r="E20">
        <v>0</v>
      </c>
      <c r="F20">
        <v>0</v>
      </c>
      <c r="G20">
        <v>0</v>
      </c>
      <c r="H20">
        <v>0</v>
      </c>
      <c r="I20">
        <v>0</v>
      </c>
      <c r="J20">
        <v>0</v>
      </c>
      <c r="K20">
        <v>0</v>
      </c>
      <c r="L20">
        <v>0</v>
      </c>
      <c r="M20">
        <v>0</v>
      </c>
      <c r="N20">
        <v>33</v>
      </c>
      <c r="O20">
        <v>0</v>
      </c>
      <c r="P20">
        <v>0</v>
      </c>
      <c r="Q20">
        <v>0</v>
      </c>
      <c r="R20">
        <v>0</v>
      </c>
      <c r="S20">
        <v>0</v>
      </c>
      <c r="T20">
        <v>0</v>
      </c>
      <c r="U20">
        <v>0</v>
      </c>
      <c r="V20">
        <v>0</v>
      </c>
      <c r="W20">
        <v>0</v>
      </c>
      <c r="X20">
        <v>0</v>
      </c>
      <c r="Y20">
        <v>0</v>
      </c>
      <c r="Z20">
        <v>0</v>
      </c>
      <c r="AA20">
        <v>0</v>
      </c>
      <c r="AB20">
        <v>0</v>
      </c>
      <c r="AC20">
        <v>0</v>
      </c>
      <c r="AD20">
        <v>0</v>
      </c>
    </row>
    <row r="21" spans="1:30" x14ac:dyDescent="0.2">
      <c r="A21">
        <v>0</v>
      </c>
      <c r="B21">
        <v>33</v>
      </c>
      <c r="C21">
        <v>33</v>
      </c>
      <c r="D21">
        <v>66</v>
      </c>
      <c r="E21">
        <v>0</v>
      </c>
      <c r="F21">
        <v>66</v>
      </c>
      <c r="G21">
        <v>0</v>
      </c>
      <c r="H21">
        <v>0</v>
      </c>
      <c r="I21">
        <v>66</v>
      </c>
      <c r="J21">
        <v>0</v>
      </c>
      <c r="K21">
        <v>33</v>
      </c>
      <c r="L21">
        <v>0</v>
      </c>
      <c r="M21">
        <v>33</v>
      </c>
      <c r="N21">
        <v>0</v>
      </c>
      <c r="O21">
        <v>0</v>
      </c>
      <c r="P21">
        <v>0</v>
      </c>
      <c r="Q21">
        <v>0</v>
      </c>
      <c r="R21">
        <v>0</v>
      </c>
      <c r="S21">
        <v>0</v>
      </c>
      <c r="T21">
        <v>0</v>
      </c>
      <c r="U21">
        <v>0</v>
      </c>
      <c r="V21">
        <v>0</v>
      </c>
      <c r="W21">
        <v>0</v>
      </c>
      <c r="X21">
        <v>0</v>
      </c>
      <c r="Y21">
        <v>0</v>
      </c>
      <c r="Z21">
        <v>0</v>
      </c>
      <c r="AA21">
        <v>0</v>
      </c>
      <c r="AB21">
        <v>0</v>
      </c>
      <c r="AC21">
        <v>0</v>
      </c>
      <c r="AD21">
        <v>0</v>
      </c>
    </row>
    <row r="22" spans="1:30" x14ac:dyDescent="0.2">
      <c r="A22">
        <v>0</v>
      </c>
      <c r="B22">
        <v>0</v>
      </c>
      <c r="C22">
        <v>0</v>
      </c>
      <c r="D22">
        <v>33</v>
      </c>
      <c r="E22">
        <v>0</v>
      </c>
      <c r="F22">
        <v>0</v>
      </c>
      <c r="G22">
        <v>33</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2">
      <c r="A23">
        <v>0</v>
      </c>
      <c r="B23">
        <v>0</v>
      </c>
      <c r="C23">
        <v>0</v>
      </c>
      <c r="D23">
        <v>0</v>
      </c>
      <c r="E23">
        <v>0</v>
      </c>
      <c r="F23">
        <v>0</v>
      </c>
      <c r="G23">
        <v>0</v>
      </c>
      <c r="H23">
        <v>0</v>
      </c>
      <c r="I23">
        <v>0</v>
      </c>
      <c r="J23">
        <v>0</v>
      </c>
      <c r="K23">
        <v>33</v>
      </c>
      <c r="L23">
        <v>0</v>
      </c>
      <c r="M23">
        <v>0</v>
      </c>
      <c r="N23">
        <v>0</v>
      </c>
      <c r="O23">
        <v>0</v>
      </c>
      <c r="P23">
        <v>0</v>
      </c>
      <c r="Q23">
        <v>0</v>
      </c>
      <c r="R23">
        <v>0</v>
      </c>
      <c r="S23">
        <v>0</v>
      </c>
      <c r="T23">
        <v>0</v>
      </c>
      <c r="U23">
        <v>0</v>
      </c>
      <c r="V23">
        <v>0</v>
      </c>
      <c r="W23">
        <v>0</v>
      </c>
      <c r="X23">
        <v>0</v>
      </c>
      <c r="Y23">
        <v>0</v>
      </c>
      <c r="Z23">
        <v>0</v>
      </c>
      <c r="AA23">
        <v>0</v>
      </c>
      <c r="AB23">
        <v>0</v>
      </c>
      <c r="AC23">
        <v>0</v>
      </c>
      <c r="AD23">
        <v>0</v>
      </c>
    </row>
    <row r="24" spans="1:30" x14ac:dyDescent="0.2">
      <c r="A24">
        <v>33</v>
      </c>
      <c r="B24">
        <v>0</v>
      </c>
      <c r="C24">
        <v>0</v>
      </c>
      <c r="D24">
        <v>0</v>
      </c>
      <c r="E24">
        <v>0</v>
      </c>
      <c r="F24">
        <v>0</v>
      </c>
      <c r="G24">
        <v>33</v>
      </c>
      <c r="H24">
        <v>0</v>
      </c>
      <c r="I24">
        <v>0</v>
      </c>
      <c r="J24">
        <v>0</v>
      </c>
      <c r="K24">
        <v>0</v>
      </c>
      <c r="L24">
        <v>33</v>
      </c>
      <c r="M24">
        <v>0</v>
      </c>
      <c r="N24">
        <v>66</v>
      </c>
      <c r="O24">
        <v>0</v>
      </c>
      <c r="P24">
        <v>0</v>
      </c>
      <c r="Q24">
        <v>0</v>
      </c>
      <c r="R24">
        <v>0</v>
      </c>
      <c r="S24">
        <v>0</v>
      </c>
      <c r="T24">
        <v>0</v>
      </c>
      <c r="U24">
        <v>0</v>
      </c>
      <c r="V24">
        <v>0</v>
      </c>
      <c r="W24">
        <v>0</v>
      </c>
      <c r="X24">
        <v>0</v>
      </c>
      <c r="Y24">
        <v>0</v>
      </c>
      <c r="Z24">
        <v>0</v>
      </c>
      <c r="AA24">
        <v>0</v>
      </c>
      <c r="AB24">
        <v>0</v>
      </c>
      <c r="AC24">
        <v>0</v>
      </c>
      <c r="AD24">
        <v>0</v>
      </c>
    </row>
    <row r="25" spans="1:30" x14ac:dyDescent="0.2">
      <c r="A25">
        <v>0</v>
      </c>
      <c r="B25">
        <v>0</v>
      </c>
      <c r="C25">
        <v>0</v>
      </c>
      <c r="D25">
        <v>33</v>
      </c>
      <c r="E25">
        <v>0</v>
      </c>
      <c r="F25">
        <v>0</v>
      </c>
      <c r="G25">
        <v>0</v>
      </c>
      <c r="H25">
        <v>0</v>
      </c>
      <c r="I25">
        <v>0</v>
      </c>
      <c r="J25">
        <v>0</v>
      </c>
      <c r="K25">
        <v>33</v>
      </c>
      <c r="L25">
        <v>0</v>
      </c>
      <c r="M25">
        <v>0</v>
      </c>
      <c r="N25">
        <v>0</v>
      </c>
      <c r="O25">
        <v>0</v>
      </c>
      <c r="P25">
        <v>0</v>
      </c>
      <c r="Q25">
        <v>0</v>
      </c>
      <c r="R25">
        <v>0</v>
      </c>
      <c r="S25">
        <v>0</v>
      </c>
      <c r="T25">
        <v>0</v>
      </c>
      <c r="U25">
        <v>0</v>
      </c>
      <c r="V25">
        <v>0</v>
      </c>
      <c r="W25">
        <v>0</v>
      </c>
      <c r="X25">
        <v>0</v>
      </c>
      <c r="Y25">
        <v>0</v>
      </c>
      <c r="Z25">
        <v>0</v>
      </c>
      <c r="AA25">
        <v>0</v>
      </c>
      <c r="AB25">
        <v>0</v>
      </c>
      <c r="AC25">
        <v>0</v>
      </c>
      <c r="AD25">
        <v>0</v>
      </c>
    </row>
    <row r="26" spans="1:30" x14ac:dyDescent="0.2">
      <c r="A26">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row>
    <row r="27" spans="1:30" x14ac:dyDescent="0.2">
      <c r="A27">
        <v>33</v>
      </c>
      <c r="B27">
        <v>33</v>
      </c>
      <c r="C27">
        <v>164</v>
      </c>
      <c r="D27">
        <v>132</v>
      </c>
      <c r="E27">
        <v>66</v>
      </c>
      <c r="F27">
        <v>33</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row>
    <row r="28" spans="1:30" x14ac:dyDescent="0.2">
      <c r="A28">
        <v>66</v>
      </c>
      <c r="B28">
        <v>33</v>
      </c>
      <c r="C28">
        <v>33</v>
      </c>
      <c r="D28">
        <v>164</v>
      </c>
      <c r="E28">
        <v>230</v>
      </c>
      <c r="F28">
        <v>0</v>
      </c>
      <c r="G28">
        <v>66</v>
      </c>
      <c r="H28">
        <v>33</v>
      </c>
      <c r="I28">
        <v>0</v>
      </c>
      <c r="J28">
        <v>0</v>
      </c>
      <c r="K28">
        <v>132</v>
      </c>
      <c r="L28">
        <v>33</v>
      </c>
      <c r="M28">
        <v>66</v>
      </c>
      <c r="N28">
        <v>328</v>
      </c>
      <c r="O28">
        <v>0</v>
      </c>
      <c r="P28">
        <v>0</v>
      </c>
      <c r="Q28">
        <v>0</v>
      </c>
      <c r="R28">
        <v>0</v>
      </c>
      <c r="S28">
        <v>0</v>
      </c>
      <c r="T28">
        <v>0</v>
      </c>
      <c r="U28">
        <v>0</v>
      </c>
      <c r="V28">
        <v>0</v>
      </c>
      <c r="W28">
        <v>0</v>
      </c>
      <c r="X28">
        <v>0</v>
      </c>
      <c r="Y28">
        <v>0</v>
      </c>
      <c r="Z28">
        <v>0</v>
      </c>
      <c r="AA28">
        <v>0</v>
      </c>
      <c r="AB28">
        <v>0</v>
      </c>
      <c r="AC28">
        <v>0</v>
      </c>
      <c r="AD28">
        <v>0</v>
      </c>
    </row>
    <row r="29" spans="1:30" x14ac:dyDescent="0.2">
      <c r="A29">
        <v>3168</v>
      </c>
      <c r="B29">
        <v>1278</v>
      </c>
      <c r="C29">
        <v>1442</v>
      </c>
      <c r="D29">
        <v>3939</v>
      </c>
      <c r="E29">
        <v>2751</v>
      </c>
      <c r="F29">
        <v>1049</v>
      </c>
      <c r="G29">
        <v>231</v>
      </c>
      <c r="H29">
        <v>264</v>
      </c>
      <c r="I29">
        <v>493</v>
      </c>
      <c r="J29">
        <v>656</v>
      </c>
      <c r="K29">
        <v>1738</v>
      </c>
      <c r="L29">
        <v>461</v>
      </c>
      <c r="M29">
        <v>785</v>
      </c>
      <c r="N29">
        <v>1508</v>
      </c>
      <c r="O29">
        <v>0</v>
      </c>
      <c r="P29">
        <v>0</v>
      </c>
      <c r="Q29">
        <v>0</v>
      </c>
      <c r="R29">
        <v>0</v>
      </c>
      <c r="S29">
        <v>0</v>
      </c>
      <c r="T29">
        <v>0</v>
      </c>
      <c r="U29">
        <v>0</v>
      </c>
      <c r="V29">
        <v>0</v>
      </c>
      <c r="W29">
        <v>0</v>
      </c>
      <c r="X29">
        <v>0</v>
      </c>
      <c r="Y29">
        <v>0</v>
      </c>
      <c r="Z29">
        <v>0</v>
      </c>
      <c r="AA29">
        <v>0</v>
      </c>
      <c r="AB29">
        <v>0</v>
      </c>
      <c r="AC29">
        <v>0</v>
      </c>
      <c r="AD29">
        <v>0</v>
      </c>
    </row>
    <row r="30" spans="1:30" x14ac:dyDescent="0.2">
      <c r="A30">
        <v>99</v>
      </c>
      <c r="B30">
        <v>0</v>
      </c>
      <c r="C30">
        <v>0</v>
      </c>
      <c r="D30">
        <v>165</v>
      </c>
      <c r="E30">
        <v>165</v>
      </c>
      <c r="F30">
        <v>66</v>
      </c>
      <c r="G30">
        <v>0</v>
      </c>
      <c r="H30">
        <v>65</v>
      </c>
      <c r="I30">
        <v>0</v>
      </c>
      <c r="J30">
        <v>33</v>
      </c>
      <c r="K30">
        <v>131</v>
      </c>
      <c r="L30">
        <v>0</v>
      </c>
      <c r="M30">
        <v>33</v>
      </c>
      <c r="N30">
        <v>33</v>
      </c>
      <c r="O30">
        <v>0</v>
      </c>
      <c r="P30">
        <v>0</v>
      </c>
      <c r="Q30">
        <v>0</v>
      </c>
      <c r="R30">
        <v>0</v>
      </c>
      <c r="S30">
        <v>0</v>
      </c>
      <c r="T30">
        <v>0</v>
      </c>
      <c r="U30">
        <v>0</v>
      </c>
      <c r="V30">
        <v>0</v>
      </c>
      <c r="W30">
        <v>0</v>
      </c>
      <c r="X30">
        <v>0</v>
      </c>
      <c r="Y30">
        <v>0</v>
      </c>
      <c r="Z30">
        <v>0</v>
      </c>
      <c r="AA30">
        <v>0</v>
      </c>
      <c r="AB30">
        <v>0</v>
      </c>
      <c r="AC30">
        <v>0</v>
      </c>
      <c r="AD30">
        <v>0</v>
      </c>
    </row>
    <row r="31" spans="1:30" x14ac:dyDescent="0.2">
      <c r="A31">
        <v>3654</v>
      </c>
      <c r="B31">
        <v>2516</v>
      </c>
      <c r="C31">
        <v>2547</v>
      </c>
      <c r="D31">
        <v>6240</v>
      </c>
      <c r="E31">
        <v>3166</v>
      </c>
      <c r="F31">
        <v>6007</v>
      </c>
      <c r="G31">
        <v>1798</v>
      </c>
      <c r="H31">
        <v>1111</v>
      </c>
      <c r="I31">
        <v>1046</v>
      </c>
      <c r="J31">
        <v>1633</v>
      </c>
      <c r="K31">
        <v>3624</v>
      </c>
      <c r="L31">
        <v>1863</v>
      </c>
      <c r="M31">
        <v>3295</v>
      </c>
      <c r="N31">
        <v>5714</v>
      </c>
      <c r="O31">
        <v>0</v>
      </c>
      <c r="P31">
        <v>0</v>
      </c>
      <c r="Q31">
        <v>0</v>
      </c>
      <c r="R31">
        <v>0</v>
      </c>
      <c r="S31">
        <v>0</v>
      </c>
      <c r="T31">
        <v>0</v>
      </c>
      <c r="U31">
        <v>0</v>
      </c>
      <c r="V31">
        <v>0</v>
      </c>
      <c r="W31">
        <v>0</v>
      </c>
      <c r="X31">
        <v>0</v>
      </c>
      <c r="Y31">
        <v>0</v>
      </c>
      <c r="Z31">
        <v>0</v>
      </c>
      <c r="AA31">
        <v>0</v>
      </c>
      <c r="AB31">
        <v>0</v>
      </c>
      <c r="AC31">
        <v>0</v>
      </c>
      <c r="A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5</vt:i4>
      </vt:variant>
    </vt:vector>
  </HeadingPairs>
  <TitlesOfParts>
    <vt:vector size="5" baseType="lpstr">
      <vt:lpstr>Lembar3</vt:lpstr>
      <vt:lpstr>Total</vt:lpstr>
      <vt:lpstr>Total (2)</vt:lpstr>
      <vt:lpstr>Bekerja</vt:lpstr>
      <vt:lpstr>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aulia.r</dc:creator>
  <cp:lastModifiedBy>aulia.r</cp:lastModifiedBy>
  <dcterms:created xsi:type="dcterms:W3CDTF">2022-08-12T14:46:10Z</dcterms:created>
  <dcterms:modified xsi:type="dcterms:W3CDTF">2022-10-19T14:24:26Z</dcterms:modified>
</cp:coreProperties>
</file>