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omputer Science Degree\Year 3 Sem 1\Intro to Data Science\Assignment 2\group1\task3\"/>
    </mc:Choice>
  </mc:AlternateContent>
  <xr:revisionPtr revIDLastSave="0" documentId="13_ncr:1_{BD9E897C-9070-406E-A446-6C16A2407450}" xr6:coauthVersionLast="45" xr6:coauthVersionMax="45" xr10:uidLastSave="{00000000-0000-0000-0000-000000000000}"/>
  <bookViews>
    <workbookView xWindow="28680" yWindow="-120" windowWidth="29040" windowHeight="15840" xr2:uid="{2CC4457B-3A5B-4CCD-A873-101C075FF050}"/>
  </bookViews>
  <sheets>
    <sheet name="Model_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892" i="1" l="1"/>
  <c r="X892" i="1"/>
  <c r="W892" i="1"/>
  <c r="V892" i="1"/>
  <c r="U892" i="1"/>
  <c r="T892" i="1"/>
  <c r="S892" i="1"/>
  <c r="R892" i="1"/>
  <c r="O892" i="1"/>
  <c r="N892" i="1"/>
  <c r="M892" i="1"/>
  <c r="L892" i="1"/>
  <c r="K892" i="1"/>
  <c r="J892" i="1"/>
  <c r="I892" i="1"/>
  <c r="H892" i="1"/>
  <c r="Y891" i="1"/>
  <c r="X891" i="1"/>
  <c r="W891" i="1"/>
  <c r="V891" i="1"/>
  <c r="U891" i="1"/>
  <c r="T891" i="1"/>
  <c r="S891" i="1"/>
  <c r="R891" i="1"/>
  <c r="O891" i="1"/>
  <c r="N891" i="1"/>
  <c r="M891" i="1"/>
  <c r="L891" i="1"/>
  <c r="K891" i="1"/>
  <c r="J891" i="1"/>
  <c r="I891" i="1"/>
  <c r="H891" i="1"/>
  <c r="Y890" i="1"/>
  <c r="X890" i="1"/>
  <c r="W890" i="1"/>
  <c r="V890" i="1"/>
  <c r="U890" i="1"/>
  <c r="T890" i="1"/>
  <c r="S890" i="1"/>
  <c r="R890" i="1"/>
  <c r="O890" i="1"/>
  <c r="N890" i="1"/>
  <c r="M890" i="1"/>
  <c r="L890" i="1"/>
  <c r="K890" i="1"/>
  <c r="J890" i="1"/>
  <c r="I890" i="1"/>
  <c r="H890" i="1"/>
  <c r="Y889" i="1"/>
  <c r="X889" i="1"/>
  <c r="W889" i="1"/>
  <c r="V889" i="1"/>
  <c r="U889" i="1"/>
  <c r="T889" i="1"/>
  <c r="S889" i="1"/>
  <c r="R889" i="1"/>
  <c r="O889" i="1"/>
  <c r="N889" i="1"/>
  <c r="M889" i="1"/>
  <c r="L889" i="1"/>
  <c r="K889" i="1"/>
  <c r="J889" i="1"/>
  <c r="I889" i="1"/>
  <c r="H889" i="1"/>
  <c r="Y888" i="1"/>
  <c r="X888" i="1"/>
  <c r="W888" i="1"/>
  <c r="V888" i="1"/>
  <c r="U888" i="1"/>
  <c r="T888" i="1"/>
  <c r="S888" i="1"/>
  <c r="R888" i="1"/>
  <c r="O888" i="1"/>
  <c r="N888" i="1"/>
  <c r="M888" i="1"/>
  <c r="L888" i="1"/>
  <c r="K888" i="1"/>
  <c r="J888" i="1"/>
  <c r="I888" i="1"/>
  <c r="H888" i="1"/>
  <c r="Y887" i="1"/>
  <c r="X887" i="1"/>
  <c r="W887" i="1"/>
  <c r="V887" i="1"/>
  <c r="U887" i="1"/>
  <c r="T887" i="1"/>
  <c r="S887" i="1"/>
  <c r="R887" i="1"/>
  <c r="O887" i="1"/>
  <c r="N887" i="1"/>
  <c r="M887" i="1"/>
  <c r="L887" i="1"/>
  <c r="K887" i="1"/>
  <c r="J887" i="1"/>
  <c r="I887" i="1"/>
  <c r="H887" i="1"/>
  <c r="Y886" i="1"/>
  <c r="X886" i="1"/>
  <c r="W886" i="1"/>
  <c r="V886" i="1"/>
  <c r="U886" i="1"/>
  <c r="T886" i="1"/>
  <c r="S886" i="1"/>
  <c r="R886" i="1"/>
  <c r="O886" i="1"/>
  <c r="N886" i="1"/>
  <c r="M886" i="1"/>
  <c r="L886" i="1"/>
  <c r="K886" i="1"/>
  <c r="J886" i="1"/>
  <c r="I886" i="1"/>
  <c r="H886" i="1"/>
  <c r="Y885" i="1"/>
  <c r="X885" i="1"/>
  <c r="W885" i="1"/>
  <c r="V885" i="1"/>
  <c r="U885" i="1"/>
  <c r="T885" i="1"/>
  <c r="S885" i="1"/>
  <c r="R885" i="1"/>
  <c r="O885" i="1"/>
  <c r="N885" i="1"/>
  <c r="M885" i="1"/>
  <c r="L885" i="1"/>
  <c r="K885" i="1"/>
  <c r="J885" i="1"/>
  <c r="I885" i="1"/>
  <c r="H885" i="1"/>
  <c r="Y884" i="1"/>
  <c r="X884" i="1"/>
  <c r="W884" i="1"/>
  <c r="V884" i="1"/>
  <c r="U884" i="1"/>
  <c r="T884" i="1"/>
  <c r="S884" i="1"/>
  <c r="R884" i="1"/>
  <c r="O884" i="1"/>
  <c r="N884" i="1"/>
  <c r="M884" i="1"/>
  <c r="L884" i="1"/>
  <c r="K884" i="1"/>
  <c r="J884" i="1"/>
  <c r="I884" i="1"/>
  <c r="H884" i="1"/>
  <c r="Y883" i="1"/>
  <c r="X883" i="1"/>
  <c r="W883" i="1"/>
  <c r="V883" i="1"/>
  <c r="U883" i="1"/>
  <c r="T883" i="1"/>
  <c r="S883" i="1"/>
  <c r="R883" i="1"/>
  <c r="O883" i="1"/>
  <c r="N883" i="1"/>
  <c r="M883" i="1"/>
  <c r="L883" i="1"/>
  <c r="K883" i="1"/>
  <c r="J883" i="1"/>
  <c r="I883" i="1"/>
  <c r="H883" i="1"/>
  <c r="Y882" i="1"/>
  <c r="X882" i="1"/>
  <c r="W882" i="1"/>
  <c r="V882" i="1"/>
  <c r="U882" i="1"/>
  <c r="T882" i="1"/>
  <c r="S882" i="1"/>
  <c r="R882" i="1"/>
  <c r="O882" i="1"/>
  <c r="N882" i="1"/>
  <c r="M882" i="1"/>
  <c r="L882" i="1"/>
  <c r="K882" i="1"/>
  <c r="J882" i="1"/>
  <c r="I882" i="1"/>
  <c r="H882" i="1"/>
  <c r="Y881" i="1"/>
  <c r="X881" i="1"/>
  <c r="W881" i="1"/>
  <c r="V881" i="1"/>
  <c r="U881" i="1"/>
  <c r="T881" i="1"/>
  <c r="S881" i="1"/>
  <c r="R881" i="1"/>
  <c r="O881" i="1"/>
  <c r="N881" i="1"/>
  <c r="M881" i="1"/>
  <c r="L881" i="1"/>
  <c r="K881" i="1"/>
  <c r="J881" i="1"/>
  <c r="I881" i="1"/>
  <c r="H881" i="1"/>
  <c r="Y880" i="1"/>
  <c r="X880" i="1"/>
  <c r="W880" i="1"/>
  <c r="V880" i="1"/>
  <c r="U880" i="1"/>
  <c r="T880" i="1"/>
  <c r="S880" i="1"/>
  <c r="R880" i="1"/>
  <c r="O880" i="1"/>
  <c r="N880" i="1"/>
  <c r="M880" i="1"/>
  <c r="L880" i="1"/>
  <c r="K880" i="1"/>
  <c r="J880" i="1"/>
  <c r="I880" i="1"/>
  <c r="H880" i="1"/>
  <c r="Y879" i="1"/>
  <c r="X879" i="1"/>
  <c r="W879" i="1"/>
  <c r="V879" i="1"/>
  <c r="U879" i="1"/>
  <c r="T879" i="1"/>
  <c r="S879" i="1"/>
  <c r="R879" i="1"/>
  <c r="O879" i="1"/>
  <c r="N879" i="1"/>
  <c r="M879" i="1"/>
  <c r="L879" i="1"/>
  <c r="K879" i="1"/>
  <c r="J879" i="1"/>
  <c r="I879" i="1"/>
  <c r="H879" i="1"/>
  <c r="Y878" i="1"/>
  <c r="X878" i="1"/>
  <c r="W878" i="1"/>
  <c r="V878" i="1"/>
  <c r="U878" i="1"/>
  <c r="T878" i="1"/>
  <c r="S878" i="1"/>
  <c r="R878" i="1"/>
  <c r="O878" i="1"/>
  <c r="N878" i="1"/>
  <c r="M878" i="1"/>
  <c r="L878" i="1"/>
  <c r="K878" i="1"/>
  <c r="J878" i="1"/>
  <c r="I878" i="1"/>
  <c r="H878" i="1"/>
  <c r="Y877" i="1"/>
  <c r="X877" i="1"/>
  <c r="W877" i="1"/>
  <c r="V877" i="1"/>
  <c r="U877" i="1"/>
  <c r="T877" i="1"/>
  <c r="S877" i="1"/>
  <c r="R877" i="1"/>
  <c r="O877" i="1"/>
  <c r="N877" i="1"/>
  <c r="M877" i="1"/>
  <c r="L877" i="1"/>
  <c r="K877" i="1"/>
  <c r="J877" i="1"/>
  <c r="I877" i="1"/>
  <c r="H877" i="1"/>
  <c r="Y876" i="1"/>
  <c r="X876" i="1"/>
  <c r="W876" i="1"/>
  <c r="V876" i="1"/>
  <c r="U876" i="1"/>
  <c r="T876" i="1"/>
  <c r="S876" i="1"/>
  <c r="R876" i="1"/>
  <c r="O876" i="1"/>
  <c r="N876" i="1"/>
  <c r="M876" i="1"/>
  <c r="L876" i="1"/>
  <c r="K876" i="1"/>
  <c r="J876" i="1"/>
  <c r="I876" i="1"/>
  <c r="H876" i="1"/>
  <c r="Y875" i="1"/>
  <c r="X875" i="1"/>
  <c r="W875" i="1"/>
  <c r="V875" i="1"/>
  <c r="U875" i="1"/>
  <c r="T875" i="1"/>
  <c r="S875" i="1"/>
  <c r="R875" i="1"/>
  <c r="O875" i="1"/>
  <c r="N875" i="1"/>
  <c r="M875" i="1"/>
  <c r="L875" i="1"/>
  <c r="K875" i="1"/>
  <c r="J875" i="1"/>
  <c r="I875" i="1"/>
  <c r="H875" i="1"/>
  <c r="Y874" i="1"/>
  <c r="X874" i="1"/>
  <c r="W874" i="1"/>
  <c r="V874" i="1"/>
  <c r="U874" i="1"/>
  <c r="T874" i="1"/>
  <c r="S874" i="1"/>
  <c r="R874" i="1"/>
  <c r="O874" i="1"/>
  <c r="N874" i="1"/>
  <c r="M874" i="1"/>
  <c r="L874" i="1"/>
  <c r="K874" i="1"/>
  <c r="J874" i="1"/>
  <c r="I874" i="1"/>
  <c r="H874" i="1"/>
  <c r="Y873" i="1"/>
  <c r="X873" i="1"/>
  <c r="W873" i="1"/>
  <c r="V873" i="1"/>
  <c r="U873" i="1"/>
  <c r="T873" i="1"/>
  <c r="S873" i="1"/>
  <c r="R873" i="1"/>
  <c r="O873" i="1"/>
  <c r="N873" i="1"/>
  <c r="M873" i="1"/>
  <c r="L873" i="1"/>
  <c r="K873" i="1"/>
  <c r="J873" i="1"/>
  <c r="I873" i="1"/>
  <c r="H873" i="1"/>
  <c r="Y872" i="1"/>
  <c r="X872" i="1"/>
  <c r="W872" i="1"/>
  <c r="V872" i="1"/>
  <c r="U872" i="1"/>
  <c r="T872" i="1"/>
  <c r="S872" i="1"/>
  <c r="R872" i="1"/>
  <c r="O872" i="1"/>
  <c r="N872" i="1"/>
  <c r="M872" i="1"/>
  <c r="L872" i="1"/>
  <c r="K872" i="1"/>
  <c r="J872" i="1"/>
  <c r="I872" i="1"/>
  <c r="H872" i="1"/>
  <c r="Y871" i="1"/>
  <c r="X871" i="1"/>
  <c r="W871" i="1"/>
  <c r="V871" i="1"/>
  <c r="U871" i="1"/>
  <c r="T871" i="1"/>
  <c r="S871" i="1"/>
  <c r="R871" i="1"/>
  <c r="O871" i="1"/>
  <c r="N871" i="1"/>
  <c r="M871" i="1"/>
  <c r="L871" i="1"/>
  <c r="K871" i="1"/>
  <c r="J871" i="1"/>
  <c r="I871" i="1"/>
  <c r="H871" i="1"/>
  <c r="Y870" i="1"/>
  <c r="X870" i="1"/>
  <c r="W870" i="1"/>
  <c r="V870" i="1"/>
  <c r="U870" i="1"/>
  <c r="T870" i="1"/>
  <c r="S870" i="1"/>
  <c r="R870" i="1"/>
  <c r="O870" i="1"/>
  <c r="N870" i="1"/>
  <c r="M870" i="1"/>
  <c r="L870" i="1"/>
  <c r="K870" i="1"/>
  <c r="J870" i="1"/>
  <c r="I870" i="1"/>
  <c r="H870" i="1"/>
  <c r="Y869" i="1"/>
  <c r="X869" i="1"/>
  <c r="W869" i="1"/>
  <c r="V869" i="1"/>
  <c r="U869" i="1"/>
  <c r="T869" i="1"/>
  <c r="S869" i="1"/>
  <c r="R869" i="1"/>
  <c r="O869" i="1"/>
  <c r="N869" i="1"/>
  <c r="M869" i="1"/>
  <c r="L869" i="1"/>
  <c r="K869" i="1"/>
  <c r="J869" i="1"/>
  <c r="I869" i="1"/>
  <c r="H869" i="1"/>
  <c r="Y868" i="1"/>
  <c r="X868" i="1"/>
  <c r="W868" i="1"/>
  <c r="V868" i="1"/>
  <c r="U868" i="1"/>
  <c r="T868" i="1"/>
  <c r="S868" i="1"/>
  <c r="R868" i="1"/>
  <c r="O868" i="1"/>
  <c r="N868" i="1"/>
  <c r="M868" i="1"/>
  <c r="L868" i="1"/>
  <c r="K868" i="1"/>
  <c r="J868" i="1"/>
  <c r="I868" i="1"/>
  <c r="H868" i="1"/>
  <c r="Y867" i="1"/>
  <c r="X867" i="1"/>
  <c r="W867" i="1"/>
  <c r="V867" i="1"/>
  <c r="U867" i="1"/>
  <c r="T867" i="1"/>
  <c r="S867" i="1"/>
  <c r="R867" i="1"/>
  <c r="O867" i="1"/>
  <c r="N867" i="1"/>
  <c r="M867" i="1"/>
  <c r="L867" i="1"/>
  <c r="K867" i="1"/>
  <c r="J867" i="1"/>
  <c r="I867" i="1"/>
  <c r="H867" i="1"/>
  <c r="Y866" i="1"/>
  <c r="X866" i="1"/>
  <c r="W866" i="1"/>
  <c r="V866" i="1"/>
  <c r="U866" i="1"/>
  <c r="T866" i="1"/>
  <c r="S866" i="1"/>
  <c r="R866" i="1"/>
  <c r="O866" i="1"/>
  <c r="N866" i="1"/>
  <c r="M866" i="1"/>
  <c r="L866" i="1"/>
  <c r="K866" i="1"/>
  <c r="J866" i="1"/>
  <c r="I866" i="1"/>
  <c r="H866" i="1"/>
  <c r="Y865" i="1"/>
  <c r="X865" i="1"/>
  <c r="W865" i="1"/>
  <c r="V865" i="1"/>
  <c r="U865" i="1"/>
  <c r="T865" i="1"/>
  <c r="S865" i="1"/>
  <c r="R865" i="1"/>
  <c r="O865" i="1"/>
  <c r="N865" i="1"/>
  <c r="M865" i="1"/>
  <c r="L865" i="1"/>
  <c r="K865" i="1"/>
  <c r="J865" i="1"/>
  <c r="I865" i="1"/>
  <c r="H865" i="1"/>
  <c r="Y864" i="1"/>
  <c r="X864" i="1"/>
  <c r="W864" i="1"/>
  <c r="V864" i="1"/>
  <c r="U864" i="1"/>
  <c r="T864" i="1"/>
  <c r="S864" i="1"/>
  <c r="R864" i="1"/>
  <c r="O864" i="1"/>
  <c r="N864" i="1"/>
  <c r="M864" i="1"/>
  <c r="L864" i="1"/>
  <c r="K864" i="1"/>
  <c r="J864" i="1"/>
  <c r="I864" i="1"/>
  <c r="H864" i="1"/>
  <c r="Y863" i="1"/>
  <c r="X863" i="1"/>
  <c r="W863" i="1"/>
  <c r="V863" i="1"/>
  <c r="U863" i="1"/>
  <c r="T863" i="1"/>
  <c r="S863" i="1"/>
  <c r="R863" i="1"/>
  <c r="O863" i="1"/>
  <c r="N863" i="1"/>
  <c r="M863" i="1"/>
  <c r="L863" i="1"/>
  <c r="K863" i="1"/>
  <c r="J863" i="1"/>
  <c r="I863" i="1"/>
  <c r="H863" i="1"/>
  <c r="Y862" i="1"/>
  <c r="X862" i="1"/>
  <c r="W862" i="1"/>
  <c r="V862" i="1"/>
  <c r="U862" i="1"/>
  <c r="T862" i="1"/>
  <c r="S862" i="1"/>
  <c r="R862" i="1"/>
  <c r="O862" i="1"/>
  <c r="N862" i="1"/>
  <c r="M862" i="1"/>
  <c r="L862" i="1"/>
  <c r="K862" i="1"/>
  <c r="J862" i="1"/>
  <c r="I862" i="1"/>
  <c r="H862" i="1"/>
  <c r="Y861" i="1"/>
  <c r="X861" i="1"/>
  <c r="W861" i="1"/>
  <c r="V861" i="1"/>
  <c r="U861" i="1"/>
  <c r="T861" i="1"/>
  <c r="S861" i="1"/>
  <c r="R861" i="1"/>
  <c r="O861" i="1"/>
  <c r="N861" i="1"/>
  <c r="M861" i="1"/>
  <c r="L861" i="1"/>
  <c r="K861" i="1"/>
  <c r="J861" i="1"/>
  <c r="I861" i="1"/>
  <c r="H861" i="1"/>
  <c r="Y860" i="1"/>
  <c r="X860" i="1"/>
  <c r="W860" i="1"/>
  <c r="V860" i="1"/>
  <c r="U860" i="1"/>
  <c r="T860" i="1"/>
  <c r="S860" i="1"/>
  <c r="R860" i="1"/>
  <c r="O860" i="1"/>
  <c r="N860" i="1"/>
  <c r="M860" i="1"/>
  <c r="L860" i="1"/>
  <c r="K860" i="1"/>
  <c r="J860" i="1"/>
  <c r="I860" i="1"/>
  <c r="H860" i="1"/>
  <c r="Y859" i="1"/>
  <c r="X859" i="1"/>
  <c r="W859" i="1"/>
  <c r="V859" i="1"/>
  <c r="U859" i="1"/>
  <c r="T859" i="1"/>
  <c r="S859" i="1"/>
  <c r="R859" i="1"/>
  <c r="O859" i="1"/>
  <c r="N859" i="1"/>
  <c r="M859" i="1"/>
  <c r="L859" i="1"/>
  <c r="K859" i="1"/>
  <c r="J859" i="1"/>
  <c r="I859" i="1"/>
  <c r="H859" i="1"/>
  <c r="Y858" i="1"/>
  <c r="X858" i="1"/>
  <c r="W858" i="1"/>
  <c r="V858" i="1"/>
  <c r="U858" i="1"/>
  <c r="T858" i="1"/>
  <c r="S858" i="1"/>
  <c r="R858" i="1"/>
  <c r="O858" i="1"/>
  <c r="N858" i="1"/>
  <c r="M858" i="1"/>
  <c r="L858" i="1"/>
  <c r="K858" i="1"/>
  <c r="J858" i="1"/>
  <c r="I858" i="1"/>
  <c r="H858" i="1"/>
  <c r="Y857" i="1"/>
  <c r="X857" i="1"/>
  <c r="W857" i="1"/>
  <c r="V857" i="1"/>
  <c r="U857" i="1"/>
  <c r="T857" i="1"/>
  <c r="S857" i="1"/>
  <c r="R857" i="1"/>
  <c r="O857" i="1"/>
  <c r="N857" i="1"/>
  <c r="M857" i="1"/>
  <c r="L857" i="1"/>
  <c r="K857" i="1"/>
  <c r="J857" i="1"/>
  <c r="I857" i="1"/>
  <c r="H857" i="1"/>
  <c r="Y856" i="1"/>
  <c r="X856" i="1"/>
  <c r="W856" i="1"/>
  <c r="V856" i="1"/>
  <c r="U856" i="1"/>
  <c r="T856" i="1"/>
  <c r="S856" i="1"/>
  <c r="R856" i="1"/>
  <c r="O856" i="1"/>
  <c r="N856" i="1"/>
  <c r="M856" i="1"/>
  <c r="L856" i="1"/>
  <c r="K856" i="1"/>
  <c r="J856" i="1"/>
  <c r="I856" i="1"/>
  <c r="H856" i="1"/>
  <c r="Y855" i="1"/>
  <c r="X855" i="1"/>
  <c r="W855" i="1"/>
  <c r="V855" i="1"/>
  <c r="U855" i="1"/>
  <c r="T855" i="1"/>
  <c r="S855" i="1"/>
  <c r="R855" i="1"/>
  <c r="O855" i="1"/>
  <c r="N855" i="1"/>
  <c r="M855" i="1"/>
  <c r="L855" i="1"/>
  <c r="K855" i="1"/>
  <c r="J855" i="1"/>
  <c r="I855" i="1"/>
  <c r="H855" i="1"/>
  <c r="Y854" i="1"/>
  <c r="X854" i="1"/>
  <c r="W854" i="1"/>
  <c r="V854" i="1"/>
  <c r="U854" i="1"/>
  <c r="T854" i="1"/>
  <c r="S854" i="1"/>
  <c r="R854" i="1"/>
  <c r="O854" i="1"/>
  <c r="N854" i="1"/>
  <c r="M854" i="1"/>
  <c r="L854" i="1"/>
  <c r="K854" i="1"/>
  <c r="J854" i="1"/>
  <c r="I854" i="1"/>
  <c r="H854" i="1"/>
  <c r="Y853" i="1"/>
  <c r="X853" i="1"/>
  <c r="W853" i="1"/>
  <c r="V853" i="1"/>
  <c r="U853" i="1"/>
  <c r="T853" i="1"/>
  <c r="S853" i="1"/>
  <c r="R853" i="1"/>
  <c r="O853" i="1"/>
  <c r="N853" i="1"/>
  <c r="M853" i="1"/>
  <c r="L853" i="1"/>
  <c r="K853" i="1"/>
  <c r="J853" i="1"/>
  <c r="I853" i="1"/>
  <c r="H853" i="1"/>
  <c r="Y852" i="1"/>
  <c r="X852" i="1"/>
  <c r="W852" i="1"/>
  <c r="V852" i="1"/>
  <c r="U852" i="1"/>
  <c r="T852" i="1"/>
  <c r="S852" i="1"/>
  <c r="R852" i="1"/>
  <c r="O852" i="1"/>
  <c r="N852" i="1"/>
  <c r="M852" i="1"/>
  <c r="L852" i="1"/>
  <c r="K852" i="1"/>
  <c r="J852" i="1"/>
  <c r="I852" i="1"/>
  <c r="H852" i="1"/>
  <c r="Y851" i="1"/>
  <c r="X851" i="1"/>
  <c r="W851" i="1"/>
  <c r="V851" i="1"/>
  <c r="U851" i="1"/>
  <c r="T851" i="1"/>
  <c r="S851" i="1"/>
  <c r="R851" i="1"/>
  <c r="O851" i="1"/>
  <c r="N851" i="1"/>
  <c r="M851" i="1"/>
  <c r="L851" i="1"/>
  <c r="K851" i="1"/>
  <c r="J851" i="1"/>
  <c r="I851" i="1"/>
  <c r="H851" i="1"/>
  <c r="Y850" i="1"/>
  <c r="X850" i="1"/>
  <c r="W850" i="1"/>
  <c r="V850" i="1"/>
  <c r="U850" i="1"/>
  <c r="T850" i="1"/>
  <c r="S850" i="1"/>
  <c r="R850" i="1"/>
  <c r="O850" i="1"/>
  <c r="N850" i="1"/>
  <c r="M850" i="1"/>
  <c r="L850" i="1"/>
  <c r="K850" i="1"/>
  <c r="J850" i="1"/>
  <c r="I850" i="1"/>
  <c r="H850" i="1"/>
  <c r="Y849" i="1"/>
  <c r="X849" i="1"/>
  <c r="W849" i="1"/>
  <c r="V849" i="1"/>
  <c r="U849" i="1"/>
  <c r="T849" i="1"/>
  <c r="S849" i="1"/>
  <c r="R849" i="1"/>
  <c r="O849" i="1"/>
  <c r="N849" i="1"/>
  <c r="M849" i="1"/>
  <c r="L849" i="1"/>
  <c r="K849" i="1"/>
  <c r="J849" i="1"/>
  <c r="I849" i="1"/>
  <c r="H849" i="1"/>
  <c r="Y848" i="1"/>
  <c r="X848" i="1"/>
  <c r="W848" i="1"/>
  <c r="V848" i="1"/>
  <c r="U848" i="1"/>
  <c r="T848" i="1"/>
  <c r="S848" i="1"/>
  <c r="R848" i="1"/>
  <c r="O848" i="1"/>
  <c r="N848" i="1"/>
  <c r="M848" i="1"/>
  <c r="L848" i="1"/>
  <c r="K848" i="1"/>
  <c r="J848" i="1"/>
  <c r="I848" i="1"/>
  <c r="H848" i="1"/>
  <c r="Y847" i="1"/>
  <c r="X847" i="1"/>
  <c r="W847" i="1"/>
  <c r="V847" i="1"/>
  <c r="U847" i="1"/>
  <c r="T847" i="1"/>
  <c r="S847" i="1"/>
  <c r="R847" i="1"/>
  <c r="O847" i="1"/>
  <c r="N847" i="1"/>
  <c r="M847" i="1"/>
  <c r="L847" i="1"/>
  <c r="K847" i="1"/>
  <c r="J847" i="1"/>
  <c r="I847" i="1"/>
  <c r="H847" i="1"/>
  <c r="Y846" i="1"/>
  <c r="X846" i="1"/>
  <c r="W846" i="1"/>
  <c r="V846" i="1"/>
  <c r="U846" i="1"/>
  <c r="T846" i="1"/>
  <c r="S846" i="1"/>
  <c r="R846" i="1"/>
  <c r="O846" i="1"/>
  <c r="N846" i="1"/>
  <c r="M846" i="1"/>
  <c r="L846" i="1"/>
  <c r="K846" i="1"/>
  <c r="J846" i="1"/>
  <c r="I846" i="1"/>
  <c r="H846" i="1"/>
  <c r="Y845" i="1"/>
  <c r="X845" i="1"/>
  <c r="W845" i="1"/>
  <c r="V845" i="1"/>
  <c r="U845" i="1"/>
  <c r="T845" i="1"/>
  <c r="S845" i="1"/>
  <c r="R845" i="1"/>
  <c r="O845" i="1"/>
  <c r="N845" i="1"/>
  <c r="M845" i="1"/>
  <c r="L845" i="1"/>
  <c r="K845" i="1"/>
  <c r="J845" i="1"/>
  <c r="I845" i="1"/>
  <c r="H845" i="1"/>
  <c r="Y844" i="1"/>
  <c r="X844" i="1"/>
  <c r="W844" i="1"/>
  <c r="V844" i="1"/>
  <c r="U844" i="1"/>
  <c r="T844" i="1"/>
  <c r="S844" i="1"/>
  <c r="R844" i="1"/>
  <c r="O844" i="1"/>
  <c r="N844" i="1"/>
  <c r="M844" i="1"/>
  <c r="L844" i="1"/>
  <c r="K844" i="1"/>
  <c r="J844" i="1"/>
  <c r="I844" i="1"/>
  <c r="H844" i="1"/>
  <c r="Y843" i="1"/>
  <c r="X843" i="1"/>
  <c r="W843" i="1"/>
  <c r="V843" i="1"/>
  <c r="U843" i="1"/>
  <c r="T843" i="1"/>
  <c r="S843" i="1"/>
  <c r="R843" i="1"/>
  <c r="O843" i="1"/>
  <c r="N843" i="1"/>
  <c r="M843" i="1"/>
  <c r="L843" i="1"/>
  <c r="K843" i="1"/>
  <c r="J843" i="1"/>
  <c r="I843" i="1"/>
  <c r="H843" i="1"/>
  <c r="Y842" i="1"/>
  <c r="X842" i="1"/>
  <c r="W842" i="1"/>
  <c r="V842" i="1"/>
  <c r="U842" i="1"/>
  <c r="T842" i="1"/>
  <c r="S842" i="1"/>
  <c r="R842" i="1"/>
  <c r="O842" i="1"/>
  <c r="N842" i="1"/>
  <c r="M842" i="1"/>
  <c r="L842" i="1"/>
  <c r="K842" i="1"/>
  <c r="J842" i="1"/>
  <c r="I842" i="1"/>
  <c r="H842" i="1"/>
  <c r="Y841" i="1"/>
  <c r="X841" i="1"/>
  <c r="W841" i="1"/>
  <c r="V841" i="1"/>
  <c r="U841" i="1"/>
  <c r="T841" i="1"/>
  <c r="S841" i="1"/>
  <c r="R841" i="1"/>
  <c r="O841" i="1"/>
  <c r="N841" i="1"/>
  <c r="M841" i="1"/>
  <c r="L841" i="1"/>
  <c r="K841" i="1"/>
  <c r="J841" i="1"/>
  <c r="I841" i="1"/>
  <c r="H841" i="1"/>
  <c r="Y840" i="1"/>
  <c r="X840" i="1"/>
  <c r="W840" i="1"/>
  <c r="V840" i="1"/>
  <c r="U840" i="1"/>
  <c r="T840" i="1"/>
  <c r="S840" i="1"/>
  <c r="R840" i="1"/>
  <c r="O840" i="1"/>
  <c r="N840" i="1"/>
  <c r="M840" i="1"/>
  <c r="L840" i="1"/>
  <c r="K840" i="1"/>
  <c r="J840" i="1"/>
  <c r="I840" i="1"/>
  <c r="H840" i="1"/>
  <c r="Y839" i="1"/>
  <c r="X839" i="1"/>
  <c r="W839" i="1"/>
  <c r="V839" i="1"/>
  <c r="U839" i="1"/>
  <c r="T839" i="1"/>
  <c r="S839" i="1"/>
  <c r="R839" i="1"/>
  <c r="O839" i="1"/>
  <c r="N839" i="1"/>
  <c r="M839" i="1"/>
  <c r="L839" i="1"/>
  <c r="K839" i="1"/>
  <c r="J839" i="1"/>
  <c r="I839" i="1"/>
  <c r="H839" i="1"/>
  <c r="Y838" i="1"/>
  <c r="X838" i="1"/>
  <c r="W838" i="1"/>
  <c r="V838" i="1"/>
  <c r="U838" i="1"/>
  <c r="T838" i="1"/>
  <c r="S838" i="1"/>
  <c r="R838" i="1"/>
  <c r="O838" i="1"/>
  <c r="N838" i="1"/>
  <c r="M838" i="1"/>
  <c r="L838" i="1"/>
  <c r="K838" i="1"/>
  <c r="J838" i="1"/>
  <c r="I838" i="1"/>
  <c r="H838" i="1"/>
  <c r="Y837" i="1"/>
  <c r="X837" i="1"/>
  <c r="W837" i="1"/>
  <c r="V837" i="1"/>
  <c r="U837" i="1"/>
  <c r="T837" i="1"/>
  <c r="S837" i="1"/>
  <c r="R837" i="1"/>
  <c r="O837" i="1"/>
  <c r="N837" i="1"/>
  <c r="M837" i="1"/>
  <c r="L837" i="1"/>
  <c r="K837" i="1"/>
  <c r="J837" i="1"/>
  <c r="I837" i="1"/>
  <c r="H837" i="1"/>
  <c r="Y836" i="1"/>
  <c r="X836" i="1"/>
  <c r="W836" i="1"/>
  <c r="V836" i="1"/>
  <c r="U836" i="1"/>
  <c r="T836" i="1"/>
  <c r="S836" i="1"/>
  <c r="R836" i="1"/>
  <c r="O836" i="1"/>
  <c r="N836" i="1"/>
  <c r="M836" i="1"/>
  <c r="L836" i="1"/>
  <c r="K836" i="1"/>
  <c r="J836" i="1"/>
  <c r="I836" i="1"/>
  <c r="H836" i="1"/>
  <c r="Y835" i="1"/>
  <c r="X835" i="1"/>
  <c r="W835" i="1"/>
  <c r="V835" i="1"/>
  <c r="U835" i="1"/>
  <c r="T835" i="1"/>
  <c r="S835" i="1"/>
  <c r="R835" i="1"/>
  <c r="O835" i="1"/>
  <c r="N835" i="1"/>
  <c r="M835" i="1"/>
  <c r="L835" i="1"/>
  <c r="K835" i="1"/>
  <c r="J835" i="1"/>
  <c r="I835" i="1"/>
  <c r="H835" i="1"/>
  <c r="Y834" i="1"/>
  <c r="X834" i="1"/>
  <c r="W834" i="1"/>
  <c r="V834" i="1"/>
  <c r="U834" i="1"/>
  <c r="T834" i="1"/>
  <c r="S834" i="1"/>
  <c r="R834" i="1"/>
  <c r="O834" i="1"/>
  <c r="N834" i="1"/>
  <c r="M834" i="1"/>
  <c r="L834" i="1"/>
  <c r="K834" i="1"/>
  <c r="J834" i="1"/>
  <c r="I834" i="1"/>
  <c r="H834" i="1"/>
  <c r="Y833" i="1"/>
  <c r="X833" i="1"/>
  <c r="W833" i="1"/>
  <c r="V833" i="1"/>
  <c r="U833" i="1"/>
  <c r="T833" i="1"/>
  <c r="S833" i="1"/>
  <c r="R833" i="1"/>
  <c r="O833" i="1"/>
  <c r="N833" i="1"/>
  <c r="M833" i="1"/>
  <c r="L833" i="1"/>
  <c r="K833" i="1"/>
  <c r="J833" i="1"/>
  <c r="I833" i="1"/>
  <c r="H833" i="1"/>
  <c r="Y832" i="1"/>
  <c r="X832" i="1"/>
  <c r="W832" i="1"/>
  <c r="V832" i="1"/>
  <c r="U832" i="1"/>
  <c r="T832" i="1"/>
  <c r="S832" i="1"/>
  <c r="R832" i="1"/>
  <c r="O832" i="1"/>
  <c r="N832" i="1"/>
  <c r="M832" i="1"/>
  <c r="L832" i="1"/>
  <c r="K832" i="1"/>
  <c r="J832" i="1"/>
  <c r="I832" i="1"/>
  <c r="H832" i="1"/>
  <c r="Y831" i="1"/>
  <c r="X831" i="1"/>
  <c r="W831" i="1"/>
  <c r="V831" i="1"/>
  <c r="U831" i="1"/>
  <c r="T831" i="1"/>
  <c r="S831" i="1"/>
  <c r="R831" i="1"/>
  <c r="O831" i="1"/>
  <c r="N831" i="1"/>
  <c r="M831" i="1"/>
  <c r="L831" i="1"/>
  <c r="K831" i="1"/>
  <c r="J831" i="1"/>
  <c r="I831" i="1"/>
  <c r="H831" i="1"/>
  <c r="Y830" i="1"/>
  <c r="X830" i="1"/>
  <c r="W830" i="1"/>
  <c r="V830" i="1"/>
  <c r="U830" i="1"/>
  <c r="T830" i="1"/>
  <c r="S830" i="1"/>
  <c r="R830" i="1"/>
  <c r="O830" i="1"/>
  <c r="N830" i="1"/>
  <c r="M830" i="1"/>
  <c r="L830" i="1"/>
  <c r="K830" i="1"/>
  <c r="J830" i="1"/>
  <c r="I830" i="1"/>
  <c r="H830" i="1"/>
  <c r="Y829" i="1"/>
  <c r="X829" i="1"/>
  <c r="W829" i="1"/>
  <c r="V829" i="1"/>
  <c r="U829" i="1"/>
  <c r="T829" i="1"/>
  <c r="S829" i="1"/>
  <c r="R829" i="1"/>
  <c r="O829" i="1"/>
  <c r="N829" i="1"/>
  <c r="M829" i="1"/>
  <c r="L829" i="1"/>
  <c r="K829" i="1"/>
  <c r="J829" i="1"/>
  <c r="I829" i="1"/>
  <c r="H829" i="1"/>
  <c r="Y828" i="1"/>
  <c r="X828" i="1"/>
  <c r="W828" i="1"/>
  <c r="V828" i="1"/>
  <c r="U828" i="1"/>
  <c r="T828" i="1"/>
  <c r="S828" i="1"/>
  <c r="R828" i="1"/>
  <c r="O828" i="1"/>
  <c r="N828" i="1"/>
  <c r="M828" i="1"/>
  <c r="L828" i="1"/>
  <c r="K828" i="1"/>
  <c r="J828" i="1"/>
  <c r="I828" i="1"/>
  <c r="H828" i="1"/>
  <c r="Y827" i="1"/>
  <c r="X827" i="1"/>
  <c r="W827" i="1"/>
  <c r="V827" i="1"/>
  <c r="U827" i="1"/>
  <c r="T827" i="1"/>
  <c r="S827" i="1"/>
  <c r="R827" i="1"/>
  <c r="O827" i="1"/>
  <c r="N827" i="1"/>
  <c r="M827" i="1"/>
  <c r="L827" i="1"/>
  <c r="K827" i="1"/>
  <c r="J827" i="1"/>
  <c r="I827" i="1"/>
  <c r="H827" i="1"/>
  <c r="Y826" i="1"/>
  <c r="X826" i="1"/>
  <c r="W826" i="1"/>
  <c r="V826" i="1"/>
  <c r="U826" i="1"/>
  <c r="T826" i="1"/>
  <c r="S826" i="1"/>
  <c r="R826" i="1"/>
  <c r="O826" i="1"/>
  <c r="N826" i="1"/>
  <c r="M826" i="1"/>
  <c r="L826" i="1"/>
  <c r="K826" i="1"/>
  <c r="J826" i="1"/>
  <c r="I826" i="1"/>
  <c r="H826" i="1"/>
  <c r="Y825" i="1"/>
  <c r="X825" i="1"/>
  <c r="W825" i="1"/>
  <c r="V825" i="1"/>
  <c r="U825" i="1"/>
  <c r="T825" i="1"/>
  <c r="S825" i="1"/>
  <c r="R825" i="1"/>
  <c r="O825" i="1"/>
  <c r="N825" i="1"/>
  <c r="M825" i="1"/>
  <c r="L825" i="1"/>
  <c r="K825" i="1"/>
  <c r="J825" i="1"/>
  <c r="I825" i="1"/>
  <c r="H825" i="1"/>
  <c r="Y824" i="1"/>
  <c r="X824" i="1"/>
  <c r="W824" i="1"/>
  <c r="V824" i="1"/>
  <c r="U824" i="1"/>
  <c r="T824" i="1"/>
  <c r="S824" i="1"/>
  <c r="R824" i="1"/>
  <c r="O824" i="1"/>
  <c r="N824" i="1"/>
  <c r="M824" i="1"/>
  <c r="L824" i="1"/>
  <c r="K824" i="1"/>
  <c r="J824" i="1"/>
  <c r="I824" i="1"/>
  <c r="H824" i="1"/>
  <c r="Y823" i="1"/>
  <c r="X823" i="1"/>
  <c r="W823" i="1"/>
  <c r="V823" i="1"/>
  <c r="U823" i="1"/>
  <c r="T823" i="1"/>
  <c r="S823" i="1"/>
  <c r="R823" i="1"/>
  <c r="O823" i="1"/>
  <c r="N823" i="1"/>
  <c r="M823" i="1"/>
  <c r="L823" i="1"/>
  <c r="K823" i="1"/>
  <c r="J823" i="1"/>
  <c r="I823" i="1"/>
  <c r="H823" i="1"/>
  <c r="Y822" i="1"/>
  <c r="X822" i="1"/>
  <c r="W822" i="1"/>
  <c r="V822" i="1"/>
  <c r="U822" i="1"/>
  <c r="T822" i="1"/>
  <c r="S822" i="1"/>
  <c r="R822" i="1"/>
  <c r="O822" i="1"/>
  <c r="N822" i="1"/>
  <c r="M822" i="1"/>
  <c r="L822" i="1"/>
  <c r="K822" i="1"/>
  <c r="J822" i="1"/>
  <c r="I822" i="1"/>
  <c r="H822" i="1"/>
  <c r="Y821" i="1"/>
  <c r="X821" i="1"/>
  <c r="W821" i="1"/>
  <c r="V821" i="1"/>
  <c r="U821" i="1"/>
  <c r="T821" i="1"/>
  <c r="S821" i="1"/>
  <c r="R821" i="1"/>
  <c r="O821" i="1"/>
  <c r="N821" i="1"/>
  <c r="M821" i="1"/>
  <c r="L821" i="1"/>
  <c r="K821" i="1"/>
  <c r="J821" i="1"/>
  <c r="I821" i="1"/>
  <c r="H821" i="1"/>
  <c r="Y820" i="1"/>
  <c r="X820" i="1"/>
  <c r="W820" i="1"/>
  <c r="V820" i="1"/>
  <c r="U820" i="1"/>
  <c r="T820" i="1"/>
  <c r="S820" i="1"/>
  <c r="R820" i="1"/>
  <c r="O820" i="1"/>
  <c r="N820" i="1"/>
  <c r="M820" i="1"/>
  <c r="L820" i="1"/>
  <c r="K820" i="1"/>
  <c r="J820" i="1"/>
  <c r="I820" i="1"/>
  <c r="H820" i="1"/>
  <c r="Y819" i="1"/>
  <c r="X819" i="1"/>
  <c r="W819" i="1"/>
  <c r="V819" i="1"/>
  <c r="U819" i="1"/>
  <c r="T819" i="1"/>
  <c r="S819" i="1"/>
  <c r="R819" i="1"/>
  <c r="O819" i="1"/>
  <c r="N819" i="1"/>
  <c r="M819" i="1"/>
  <c r="L819" i="1"/>
  <c r="K819" i="1"/>
  <c r="J819" i="1"/>
  <c r="I819" i="1"/>
  <c r="H819" i="1"/>
  <c r="Y818" i="1"/>
  <c r="X818" i="1"/>
  <c r="W818" i="1"/>
  <c r="V818" i="1"/>
  <c r="U818" i="1"/>
  <c r="T818" i="1"/>
  <c r="S818" i="1"/>
  <c r="R818" i="1"/>
  <c r="O818" i="1"/>
  <c r="N818" i="1"/>
  <c r="M818" i="1"/>
  <c r="L818" i="1"/>
  <c r="K818" i="1"/>
  <c r="J818" i="1"/>
  <c r="I818" i="1"/>
  <c r="H818" i="1"/>
  <c r="Y817" i="1"/>
  <c r="X817" i="1"/>
  <c r="W817" i="1"/>
  <c r="V817" i="1"/>
  <c r="U817" i="1"/>
  <c r="T817" i="1"/>
  <c r="S817" i="1"/>
  <c r="R817" i="1"/>
  <c r="O817" i="1"/>
  <c r="N817" i="1"/>
  <c r="M817" i="1"/>
  <c r="L817" i="1"/>
  <c r="K817" i="1"/>
  <c r="J817" i="1"/>
  <c r="I817" i="1"/>
  <c r="H817" i="1"/>
  <c r="Y816" i="1"/>
  <c r="X816" i="1"/>
  <c r="W816" i="1"/>
  <c r="V816" i="1"/>
  <c r="U816" i="1"/>
  <c r="T816" i="1"/>
  <c r="S816" i="1"/>
  <c r="R816" i="1"/>
  <c r="O816" i="1"/>
  <c r="N816" i="1"/>
  <c r="M816" i="1"/>
  <c r="L816" i="1"/>
  <c r="K816" i="1"/>
  <c r="J816" i="1"/>
  <c r="I816" i="1"/>
  <c r="H816" i="1"/>
  <c r="Y815" i="1"/>
  <c r="X815" i="1"/>
  <c r="W815" i="1"/>
  <c r="V815" i="1"/>
  <c r="U815" i="1"/>
  <c r="T815" i="1"/>
  <c r="S815" i="1"/>
  <c r="R815" i="1"/>
  <c r="O815" i="1"/>
  <c r="N815" i="1"/>
  <c r="M815" i="1"/>
  <c r="L815" i="1"/>
  <c r="K815" i="1"/>
  <c r="J815" i="1"/>
  <c r="I815" i="1"/>
  <c r="H815" i="1"/>
  <c r="Y814" i="1"/>
  <c r="X814" i="1"/>
  <c r="W814" i="1"/>
  <c r="V814" i="1"/>
  <c r="U814" i="1"/>
  <c r="T814" i="1"/>
  <c r="S814" i="1"/>
  <c r="R814" i="1"/>
  <c r="O814" i="1"/>
  <c r="N814" i="1"/>
  <c r="M814" i="1"/>
  <c r="L814" i="1"/>
  <c r="K814" i="1"/>
  <c r="J814" i="1"/>
  <c r="I814" i="1"/>
  <c r="H814" i="1"/>
  <c r="Y813" i="1"/>
  <c r="X813" i="1"/>
  <c r="W813" i="1"/>
  <c r="V813" i="1"/>
  <c r="U813" i="1"/>
  <c r="T813" i="1"/>
  <c r="S813" i="1"/>
  <c r="R813" i="1"/>
  <c r="O813" i="1"/>
  <c r="N813" i="1"/>
  <c r="M813" i="1"/>
  <c r="L813" i="1"/>
  <c r="K813" i="1"/>
  <c r="J813" i="1"/>
  <c r="I813" i="1"/>
  <c r="H813" i="1"/>
  <c r="Y812" i="1"/>
  <c r="X812" i="1"/>
  <c r="W812" i="1"/>
  <c r="V812" i="1"/>
  <c r="U812" i="1"/>
  <c r="T812" i="1"/>
  <c r="S812" i="1"/>
  <c r="R812" i="1"/>
  <c r="O812" i="1"/>
  <c r="N812" i="1"/>
  <c r="M812" i="1"/>
  <c r="L812" i="1"/>
  <c r="K812" i="1"/>
  <c r="J812" i="1"/>
  <c r="I812" i="1"/>
  <c r="H812" i="1"/>
  <c r="Y811" i="1"/>
  <c r="X811" i="1"/>
  <c r="W811" i="1"/>
  <c r="V811" i="1"/>
  <c r="U811" i="1"/>
  <c r="T811" i="1"/>
  <c r="S811" i="1"/>
  <c r="R811" i="1"/>
  <c r="O811" i="1"/>
  <c r="N811" i="1"/>
  <c r="M811" i="1"/>
  <c r="L811" i="1"/>
  <c r="K811" i="1"/>
  <c r="J811" i="1"/>
  <c r="I811" i="1"/>
  <c r="H811" i="1"/>
  <c r="Y810" i="1"/>
  <c r="X810" i="1"/>
  <c r="W810" i="1"/>
  <c r="V810" i="1"/>
  <c r="U810" i="1"/>
  <c r="T810" i="1"/>
  <c r="S810" i="1"/>
  <c r="R810" i="1"/>
  <c r="O810" i="1"/>
  <c r="N810" i="1"/>
  <c r="M810" i="1"/>
  <c r="L810" i="1"/>
  <c r="K810" i="1"/>
  <c r="J810" i="1"/>
  <c r="I810" i="1"/>
  <c r="H810" i="1"/>
  <c r="Y809" i="1"/>
  <c r="X809" i="1"/>
  <c r="W809" i="1"/>
  <c r="V809" i="1"/>
  <c r="U809" i="1"/>
  <c r="T809" i="1"/>
  <c r="S809" i="1"/>
  <c r="R809" i="1"/>
  <c r="O809" i="1"/>
  <c r="N809" i="1"/>
  <c r="M809" i="1"/>
  <c r="L809" i="1"/>
  <c r="K809" i="1"/>
  <c r="J809" i="1"/>
  <c r="I809" i="1"/>
  <c r="H809" i="1"/>
  <c r="Y808" i="1"/>
  <c r="X808" i="1"/>
  <c r="W808" i="1"/>
  <c r="V808" i="1"/>
  <c r="U808" i="1"/>
  <c r="T808" i="1"/>
  <c r="S808" i="1"/>
  <c r="R808" i="1"/>
  <c r="O808" i="1"/>
  <c r="N808" i="1"/>
  <c r="M808" i="1"/>
  <c r="L808" i="1"/>
  <c r="K808" i="1"/>
  <c r="J808" i="1"/>
  <c r="I808" i="1"/>
  <c r="H808" i="1"/>
  <c r="Y807" i="1"/>
  <c r="X807" i="1"/>
  <c r="W807" i="1"/>
  <c r="V807" i="1"/>
  <c r="U807" i="1"/>
  <c r="T807" i="1"/>
  <c r="S807" i="1"/>
  <c r="R807" i="1"/>
  <c r="O807" i="1"/>
  <c r="N807" i="1"/>
  <c r="M807" i="1"/>
  <c r="L807" i="1"/>
  <c r="K807" i="1"/>
  <c r="J807" i="1"/>
  <c r="I807" i="1"/>
  <c r="H807" i="1"/>
  <c r="Y806" i="1"/>
  <c r="X806" i="1"/>
  <c r="W806" i="1"/>
  <c r="V806" i="1"/>
  <c r="U806" i="1"/>
  <c r="T806" i="1"/>
  <c r="S806" i="1"/>
  <c r="R806" i="1"/>
  <c r="O806" i="1"/>
  <c r="N806" i="1"/>
  <c r="M806" i="1"/>
  <c r="L806" i="1"/>
  <c r="K806" i="1"/>
  <c r="J806" i="1"/>
  <c r="I806" i="1"/>
  <c r="H806" i="1"/>
  <c r="Y805" i="1"/>
  <c r="X805" i="1"/>
  <c r="W805" i="1"/>
  <c r="V805" i="1"/>
  <c r="U805" i="1"/>
  <c r="T805" i="1"/>
  <c r="S805" i="1"/>
  <c r="R805" i="1"/>
  <c r="O805" i="1"/>
  <c r="N805" i="1"/>
  <c r="M805" i="1"/>
  <c r="L805" i="1"/>
  <c r="K805" i="1"/>
  <c r="J805" i="1"/>
  <c r="I805" i="1"/>
  <c r="H805" i="1"/>
  <c r="Y804" i="1"/>
  <c r="X804" i="1"/>
  <c r="W804" i="1"/>
  <c r="V804" i="1"/>
  <c r="U804" i="1"/>
  <c r="T804" i="1"/>
  <c r="S804" i="1"/>
  <c r="R804" i="1"/>
  <c r="O804" i="1"/>
  <c r="N804" i="1"/>
  <c r="M804" i="1"/>
  <c r="L804" i="1"/>
  <c r="K804" i="1"/>
  <c r="J804" i="1"/>
  <c r="I804" i="1"/>
  <c r="H804" i="1"/>
  <c r="Y803" i="1"/>
  <c r="X803" i="1"/>
  <c r="W803" i="1"/>
  <c r="V803" i="1"/>
  <c r="U803" i="1"/>
  <c r="T803" i="1"/>
  <c r="S803" i="1"/>
  <c r="R803" i="1"/>
  <c r="O803" i="1"/>
  <c r="N803" i="1"/>
  <c r="M803" i="1"/>
  <c r="L803" i="1"/>
  <c r="K803" i="1"/>
  <c r="J803" i="1"/>
  <c r="I803" i="1"/>
  <c r="H803" i="1"/>
  <c r="Y802" i="1"/>
  <c r="X802" i="1"/>
  <c r="W802" i="1"/>
  <c r="V802" i="1"/>
  <c r="U802" i="1"/>
  <c r="T802" i="1"/>
  <c r="S802" i="1"/>
  <c r="R802" i="1"/>
  <c r="O802" i="1"/>
  <c r="N802" i="1"/>
  <c r="M802" i="1"/>
  <c r="L802" i="1"/>
  <c r="K802" i="1"/>
  <c r="J802" i="1"/>
  <c r="I802" i="1"/>
  <c r="H802" i="1"/>
  <c r="Y801" i="1"/>
  <c r="X801" i="1"/>
  <c r="W801" i="1"/>
  <c r="V801" i="1"/>
  <c r="U801" i="1"/>
  <c r="T801" i="1"/>
  <c r="S801" i="1"/>
  <c r="R801" i="1"/>
  <c r="O801" i="1"/>
  <c r="N801" i="1"/>
  <c r="M801" i="1"/>
  <c r="L801" i="1"/>
  <c r="K801" i="1"/>
  <c r="J801" i="1"/>
  <c r="I801" i="1"/>
  <c r="H801" i="1"/>
  <c r="Y800" i="1"/>
  <c r="X800" i="1"/>
  <c r="W800" i="1"/>
  <c r="V800" i="1"/>
  <c r="U800" i="1"/>
  <c r="T800" i="1"/>
  <c r="S800" i="1"/>
  <c r="R800" i="1"/>
  <c r="O800" i="1"/>
  <c r="N800" i="1"/>
  <c r="M800" i="1"/>
  <c r="L800" i="1"/>
  <c r="K800" i="1"/>
  <c r="J800" i="1"/>
  <c r="I800" i="1"/>
  <c r="H800" i="1"/>
  <c r="Y799" i="1"/>
  <c r="X799" i="1"/>
  <c r="W799" i="1"/>
  <c r="V799" i="1"/>
  <c r="U799" i="1"/>
  <c r="T799" i="1"/>
  <c r="S799" i="1"/>
  <c r="R799" i="1"/>
  <c r="O799" i="1"/>
  <c r="N799" i="1"/>
  <c r="M799" i="1"/>
  <c r="L799" i="1"/>
  <c r="K799" i="1"/>
  <c r="J799" i="1"/>
  <c r="I799" i="1"/>
  <c r="H799" i="1"/>
  <c r="Y798" i="1"/>
  <c r="X798" i="1"/>
  <c r="W798" i="1"/>
  <c r="V798" i="1"/>
  <c r="U798" i="1"/>
  <c r="T798" i="1"/>
  <c r="S798" i="1"/>
  <c r="R798" i="1"/>
  <c r="O798" i="1"/>
  <c r="N798" i="1"/>
  <c r="M798" i="1"/>
  <c r="L798" i="1"/>
  <c r="K798" i="1"/>
  <c r="J798" i="1"/>
  <c r="I798" i="1"/>
  <c r="H798" i="1"/>
  <c r="Y797" i="1"/>
  <c r="X797" i="1"/>
  <c r="W797" i="1"/>
  <c r="V797" i="1"/>
  <c r="U797" i="1"/>
  <c r="T797" i="1"/>
  <c r="S797" i="1"/>
  <c r="R797" i="1"/>
  <c r="O797" i="1"/>
  <c r="N797" i="1"/>
  <c r="M797" i="1"/>
  <c r="L797" i="1"/>
  <c r="K797" i="1"/>
  <c r="J797" i="1"/>
  <c r="I797" i="1"/>
  <c r="H797" i="1"/>
  <c r="Y796" i="1"/>
  <c r="X796" i="1"/>
  <c r="W796" i="1"/>
  <c r="V796" i="1"/>
  <c r="U796" i="1"/>
  <c r="T796" i="1"/>
  <c r="S796" i="1"/>
  <c r="R796" i="1"/>
  <c r="O796" i="1"/>
  <c r="N796" i="1"/>
  <c r="M796" i="1"/>
  <c r="L796" i="1"/>
  <c r="K796" i="1"/>
  <c r="J796" i="1"/>
  <c r="I796" i="1"/>
  <c r="H796" i="1"/>
  <c r="Y795" i="1"/>
  <c r="X795" i="1"/>
  <c r="W795" i="1"/>
  <c r="V795" i="1"/>
  <c r="U795" i="1"/>
  <c r="T795" i="1"/>
  <c r="S795" i="1"/>
  <c r="R795" i="1"/>
  <c r="O795" i="1"/>
  <c r="N795" i="1"/>
  <c r="M795" i="1"/>
  <c r="L795" i="1"/>
  <c r="K795" i="1"/>
  <c r="J795" i="1"/>
  <c r="I795" i="1"/>
  <c r="H795" i="1"/>
  <c r="Y794" i="1"/>
  <c r="X794" i="1"/>
  <c r="W794" i="1"/>
  <c r="V794" i="1"/>
  <c r="U794" i="1"/>
  <c r="T794" i="1"/>
  <c r="S794" i="1"/>
  <c r="R794" i="1"/>
  <c r="O794" i="1"/>
  <c r="N794" i="1"/>
  <c r="M794" i="1"/>
  <c r="L794" i="1"/>
  <c r="K794" i="1"/>
  <c r="J794" i="1"/>
  <c r="I794" i="1"/>
  <c r="H794" i="1"/>
  <c r="Y793" i="1"/>
  <c r="X793" i="1"/>
  <c r="W793" i="1"/>
  <c r="V793" i="1"/>
  <c r="U793" i="1"/>
  <c r="T793" i="1"/>
  <c r="S793" i="1"/>
  <c r="R793" i="1"/>
  <c r="O793" i="1"/>
  <c r="N793" i="1"/>
  <c r="M793" i="1"/>
  <c r="L793" i="1"/>
  <c r="K793" i="1"/>
  <c r="J793" i="1"/>
  <c r="I793" i="1"/>
  <c r="H793" i="1"/>
  <c r="Y792" i="1"/>
  <c r="X792" i="1"/>
  <c r="W792" i="1"/>
  <c r="V792" i="1"/>
  <c r="U792" i="1"/>
  <c r="T792" i="1"/>
  <c r="S792" i="1"/>
  <c r="R792" i="1"/>
  <c r="O792" i="1"/>
  <c r="N792" i="1"/>
  <c r="M792" i="1"/>
  <c r="L792" i="1"/>
  <c r="K792" i="1"/>
  <c r="J792" i="1"/>
  <c r="I792" i="1"/>
  <c r="H792" i="1"/>
  <c r="Y791" i="1"/>
  <c r="X791" i="1"/>
  <c r="W791" i="1"/>
  <c r="V791" i="1"/>
  <c r="U791" i="1"/>
  <c r="T791" i="1"/>
  <c r="S791" i="1"/>
  <c r="R791" i="1"/>
  <c r="O791" i="1"/>
  <c r="N791" i="1"/>
  <c r="M791" i="1"/>
  <c r="L791" i="1"/>
  <c r="K791" i="1"/>
  <c r="J791" i="1"/>
  <c r="I791" i="1"/>
  <c r="H791" i="1"/>
  <c r="Y790" i="1"/>
  <c r="X790" i="1"/>
  <c r="W790" i="1"/>
  <c r="V790" i="1"/>
  <c r="U790" i="1"/>
  <c r="T790" i="1"/>
  <c r="S790" i="1"/>
  <c r="R790" i="1"/>
  <c r="O790" i="1"/>
  <c r="N790" i="1"/>
  <c r="M790" i="1"/>
  <c r="L790" i="1"/>
  <c r="K790" i="1"/>
  <c r="J790" i="1"/>
  <c r="I790" i="1"/>
  <c r="H790" i="1"/>
  <c r="Y789" i="1"/>
  <c r="X789" i="1"/>
  <c r="W789" i="1"/>
  <c r="V789" i="1"/>
  <c r="U789" i="1"/>
  <c r="T789" i="1"/>
  <c r="S789" i="1"/>
  <c r="R789" i="1"/>
  <c r="O789" i="1"/>
  <c r="N789" i="1"/>
  <c r="M789" i="1"/>
  <c r="L789" i="1"/>
  <c r="K789" i="1"/>
  <c r="J789" i="1"/>
  <c r="I789" i="1"/>
  <c r="H789" i="1"/>
  <c r="Y788" i="1"/>
  <c r="X788" i="1"/>
  <c r="W788" i="1"/>
  <c r="V788" i="1"/>
  <c r="U788" i="1"/>
  <c r="T788" i="1"/>
  <c r="S788" i="1"/>
  <c r="R788" i="1"/>
  <c r="O788" i="1"/>
  <c r="N788" i="1"/>
  <c r="M788" i="1"/>
  <c r="L788" i="1"/>
  <c r="K788" i="1"/>
  <c r="J788" i="1"/>
  <c r="I788" i="1"/>
  <c r="H788" i="1"/>
  <c r="Y787" i="1"/>
  <c r="X787" i="1"/>
  <c r="W787" i="1"/>
  <c r="V787" i="1"/>
  <c r="U787" i="1"/>
  <c r="T787" i="1"/>
  <c r="S787" i="1"/>
  <c r="R787" i="1"/>
  <c r="O787" i="1"/>
  <c r="N787" i="1"/>
  <c r="M787" i="1"/>
  <c r="L787" i="1"/>
  <c r="K787" i="1"/>
  <c r="J787" i="1"/>
  <c r="I787" i="1"/>
  <c r="H787" i="1"/>
  <c r="Y786" i="1"/>
  <c r="X786" i="1"/>
  <c r="W786" i="1"/>
  <c r="V786" i="1"/>
  <c r="U786" i="1"/>
  <c r="T786" i="1"/>
  <c r="S786" i="1"/>
  <c r="R786" i="1"/>
  <c r="O786" i="1"/>
  <c r="N786" i="1"/>
  <c r="M786" i="1"/>
  <c r="L786" i="1"/>
  <c r="K786" i="1"/>
  <c r="J786" i="1"/>
  <c r="I786" i="1"/>
  <c r="H786" i="1"/>
  <c r="Y785" i="1"/>
  <c r="X785" i="1"/>
  <c r="W785" i="1"/>
  <c r="V785" i="1"/>
  <c r="U785" i="1"/>
  <c r="T785" i="1"/>
  <c r="S785" i="1"/>
  <c r="R785" i="1"/>
  <c r="O785" i="1"/>
  <c r="N785" i="1"/>
  <c r="M785" i="1"/>
  <c r="L785" i="1"/>
  <c r="K785" i="1"/>
  <c r="J785" i="1"/>
  <c r="I785" i="1"/>
  <c r="H785" i="1"/>
  <c r="Y784" i="1"/>
  <c r="X784" i="1"/>
  <c r="W784" i="1"/>
  <c r="V784" i="1"/>
  <c r="U784" i="1"/>
  <c r="T784" i="1"/>
  <c r="S784" i="1"/>
  <c r="R784" i="1"/>
  <c r="O784" i="1"/>
  <c r="N784" i="1"/>
  <c r="M784" i="1"/>
  <c r="L784" i="1"/>
  <c r="K784" i="1"/>
  <c r="J784" i="1"/>
  <c r="I784" i="1"/>
  <c r="H784" i="1"/>
  <c r="Y783" i="1"/>
  <c r="X783" i="1"/>
  <c r="W783" i="1"/>
  <c r="V783" i="1"/>
  <c r="U783" i="1"/>
  <c r="T783" i="1"/>
  <c r="S783" i="1"/>
  <c r="R783" i="1"/>
  <c r="O783" i="1"/>
  <c r="N783" i="1"/>
  <c r="M783" i="1"/>
  <c r="L783" i="1"/>
  <c r="K783" i="1"/>
  <c r="J783" i="1"/>
  <c r="I783" i="1"/>
  <c r="H783" i="1"/>
  <c r="Y782" i="1"/>
  <c r="X782" i="1"/>
  <c r="W782" i="1"/>
  <c r="V782" i="1"/>
  <c r="U782" i="1"/>
  <c r="T782" i="1"/>
  <c r="S782" i="1"/>
  <c r="R782" i="1"/>
  <c r="O782" i="1"/>
  <c r="N782" i="1"/>
  <c r="M782" i="1"/>
  <c r="L782" i="1"/>
  <c r="K782" i="1"/>
  <c r="J782" i="1"/>
  <c r="I782" i="1"/>
  <c r="H782" i="1"/>
  <c r="Y781" i="1"/>
  <c r="X781" i="1"/>
  <c r="W781" i="1"/>
  <c r="V781" i="1"/>
  <c r="U781" i="1"/>
  <c r="T781" i="1"/>
  <c r="S781" i="1"/>
  <c r="R781" i="1"/>
  <c r="O781" i="1"/>
  <c r="N781" i="1"/>
  <c r="M781" i="1"/>
  <c r="L781" i="1"/>
  <c r="K781" i="1"/>
  <c r="J781" i="1"/>
  <c r="I781" i="1"/>
  <c r="H781" i="1"/>
  <c r="Y780" i="1"/>
  <c r="X780" i="1"/>
  <c r="W780" i="1"/>
  <c r="V780" i="1"/>
  <c r="U780" i="1"/>
  <c r="T780" i="1"/>
  <c r="S780" i="1"/>
  <c r="R780" i="1"/>
  <c r="O780" i="1"/>
  <c r="N780" i="1"/>
  <c r="M780" i="1"/>
  <c r="L780" i="1"/>
  <c r="K780" i="1"/>
  <c r="J780" i="1"/>
  <c r="I780" i="1"/>
  <c r="H780" i="1"/>
  <c r="Y779" i="1"/>
  <c r="X779" i="1"/>
  <c r="W779" i="1"/>
  <c r="V779" i="1"/>
  <c r="U779" i="1"/>
  <c r="T779" i="1"/>
  <c r="S779" i="1"/>
  <c r="R779" i="1"/>
  <c r="O779" i="1"/>
  <c r="N779" i="1"/>
  <c r="M779" i="1"/>
  <c r="L779" i="1"/>
  <c r="K779" i="1"/>
  <c r="J779" i="1"/>
  <c r="I779" i="1"/>
  <c r="H779" i="1"/>
  <c r="Y778" i="1"/>
  <c r="X778" i="1"/>
  <c r="W778" i="1"/>
  <c r="V778" i="1"/>
  <c r="U778" i="1"/>
  <c r="T778" i="1"/>
  <c r="S778" i="1"/>
  <c r="R778" i="1"/>
  <c r="O778" i="1"/>
  <c r="N778" i="1"/>
  <c r="M778" i="1"/>
  <c r="L778" i="1"/>
  <c r="K778" i="1"/>
  <c r="J778" i="1"/>
  <c r="I778" i="1"/>
  <c r="H778" i="1"/>
  <c r="Y777" i="1"/>
  <c r="X777" i="1"/>
  <c r="W777" i="1"/>
  <c r="V777" i="1"/>
  <c r="U777" i="1"/>
  <c r="T777" i="1"/>
  <c r="S777" i="1"/>
  <c r="R777" i="1"/>
  <c r="O777" i="1"/>
  <c r="N777" i="1"/>
  <c r="M777" i="1"/>
  <c r="L777" i="1"/>
  <c r="K777" i="1"/>
  <c r="J777" i="1"/>
  <c r="I777" i="1"/>
  <c r="H777" i="1"/>
  <c r="Y776" i="1"/>
  <c r="X776" i="1"/>
  <c r="W776" i="1"/>
  <c r="V776" i="1"/>
  <c r="U776" i="1"/>
  <c r="T776" i="1"/>
  <c r="S776" i="1"/>
  <c r="R776" i="1"/>
  <c r="O776" i="1"/>
  <c r="N776" i="1"/>
  <c r="M776" i="1"/>
  <c r="L776" i="1"/>
  <c r="K776" i="1"/>
  <c r="J776" i="1"/>
  <c r="I776" i="1"/>
  <c r="H776" i="1"/>
  <c r="Y775" i="1"/>
  <c r="X775" i="1"/>
  <c r="W775" i="1"/>
  <c r="V775" i="1"/>
  <c r="U775" i="1"/>
  <c r="T775" i="1"/>
  <c r="S775" i="1"/>
  <c r="R775" i="1"/>
  <c r="O775" i="1"/>
  <c r="N775" i="1"/>
  <c r="M775" i="1"/>
  <c r="L775" i="1"/>
  <c r="K775" i="1"/>
  <c r="J775" i="1"/>
  <c r="I775" i="1"/>
  <c r="H775" i="1"/>
  <c r="Y774" i="1"/>
  <c r="X774" i="1"/>
  <c r="W774" i="1"/>
  <c r="V774" i="1"/>
  <c r="U774" i="1"/>
  <c r="T774" i="1"/>
  <c r="S774" i="1"/>
  <c r="R774" i="1"/>
  <c r="O774" i="1"/>
  <c r="N774" i="1"/>
  <c r="M774" i="1"/>
  <c r="L774" i="1"/>
  <c r="K774" i="1"/>
  <c r="J774" i="1"/>
  <c r="I774" i="1"/>
  <c r="H774" i="1"/>
  <c r="Y773" i="1"/>
  <c r="X773" i="1"/>
  <c r="W773" i="1"/>
  <c r="V773" i="1"/>
  <c r="U773" i="1"/>
  <c r="T773" i="1"/>
  <c r="S773" i="1"/>
  <c r="R773" i="1"/>
  <c r="O773" i="1"/>
  <c r="N773" i="1"/>
  <c r="M773" i="1"/>
  <c r="L773" i="1"/>
  <c r="K773" i="1"/>
  <c r="J773" i="1"/>
  <c r="I773" i="1"/>
  <c r="H773" i="1"/>
  <c r="Y772" i="1"/>
  <c r="X772" i="1"/>
  <c r="W772" i="1"/>
  <c r="V772" i="1"/>
  <c r="U772" i="1"/>
  <c r="T772" i="1"/>
  <c r="S772" i="1"/>
  <c r="R772" i="1"/>
  <c r="O772" i="1"/>
  <c r="N772" i="1"/>
  <c r="M772" i="1"/>
  <c r="L772" i="1"/>
  <c r="K772" i="1"/>
  <c r="J772" i="1"/>
  <c r="I772" i="1"/>
  <c r="H772" i="1"/>
  <c r="Y771" i="1"/>
  <c r="X771" i="1"/>
  <c r="W771" i="1"/>
  <c r="V771" i="1"/>
  <c r="U771" i="1"/>
  <c r="T771" i="1"/>
  <c r="S771" i="1"/>
  <c r="R771" i="1"/>
  <c r="O771" i="1"/>
  <c r="N771" i="1"/>
  <c r="M771" i="1"/>
  <c r="L771" i="1"/>
  <c r="K771" i="1"/>
  <c r="J771" i="1"/>
  <c r="I771" i="1"/>
  <c r="H771" i="1"/>
  <c r="Y770" i="1"/>
  <c r="X770" i="1"/>
  <c r="W770" i="1"/>
  <c r="V770" i="1"/>
  <c r="U770" i="1"/>
  <c r="T770" i="1"/>
  <c r="S770" i="1"/>
  <c r="R770" i="1"/>
  <c r="O770" i="1"/>
  <c r="N770" i="1"/>
  <c r="M770" i="1"/>
  <c r="L770" i="1"/>
  <c r="K770" i="1"/>
  <c r="J770" i="1"/>
  <c r="I770" i="1"/>
  <c r="H770" i="1"/>
  <c r="Y769" i="1"/>
  <c r="X769" i="1"/>
  <c r="W769" i="1"/>
  <c r="V769" i="1"/>
  <c r="U769" i="1"/>
  <c r="T769" i="1"/>
  <c r="S769" i="1"/>
  <c r="R769" i="1"/>
  <c r="O769" i="1"/>
  <c r="N769" i="1"/>
  <c r="M769" i="1"/>
  <c r="L769" i="1"/>
  <c r="K769" i="1"/>
  <c r="J769" i="1"/>
  <c r="I769" i="1"/>
  <c r="H769" i="1"/>
  <c r="Y768" i="1"/>
  <c r="X768" i="1"/>
  <c r="W768" i="1"/>
  <c r="V768" i="1"/>
  <c r="U768" i="1"/>
  <c r="T768" i="1"/>
  <c r="S768" i="1"/>
  <c r="R768" i="1"/>
  <c r="O768" i="1"/>
  <c r="N768" i="1"/>
  <c r="M768" i="1"/>
  <c r="L768" i="1"/>
  <c r="K768" i="1"/>
  <c r="J768" i="1"/>
  <c r="I768" i="1"/>
  <c r="H768" i="1"/>
  <c r="Y767" i="1"/>
  <c r="X767" i="1"/>
  <c r="W767" i="1"/>
  <c r="V767" i="1"/>
  <c r="U767" i="1"/>
  <c r="T767" i="1"/>
  <c r="S767" i="1"/>
  <c r="R767" i="1"/>
  <c r="O767" i="1"/>
  <c r="N767" i="1"/>
  <c r="M767" i="1"/>
  <c r="L767" i="1"/>
  <c r="K767" i="1"/>
  <c r="J767" i="1"/>
  <c r="I767" i="1"/>
  <c r="H767" i="1"/>
  <c r="Y766" i="1"/>
  <c r="X766" i="1"/>
  <c r="W766" i="1"/>
  <c r="V766" i="1"/>
  <c r="U766" i="1"/>
  <c r="T766" i="1"/>
  <c r="S766" i="1"/>
  <c r="R766" i="1"/>
  <c r="O766" i="1"/>
  <c r="N766" i="1"/>
  <c r="M766" i="1"/>
  <c r="L766" i="1"/>
  <c r="K766" i="1"/>
  <c r="J766" i="1"/>
  <c r="I766" i="1"/>
  <c r="H766" i="1"/>
  <c r="Y765" i="1"/>
  <c r="X765" i="1"/>
  <c r="W765" i="1"/>
  <c r="V765" i="1"/>
  <c r="U765" i="1"/>
  <c r="T765" i="1"/>
  <c r="S765" i="1"/>
  <c r="R765" i="1"/>
  <c r="O765" i="1"/>
  <c r="N765" i="1"/>
  <c r="M765" i="1"/>
  <c r="L765" i="1"/>
  <c r="K765" i="1"/>
  <c r="J765" i="1"/>
  <c r="I765" i="1"/>
  <c r="H765" i="1"/>
  <c r="Y764" i="1"/>
  <c r="X764" i="1"/>
  <c r="W764" i="1"/>
  <c r="V764" i="1"/>
  <c r="U764" i="1"/>
  <c r="T764" i="1"/>
  <c r="S764" i="1"/>
  <c r="R764" i="1"/>
  <c r="O764" i="1"/>
  <c r="N764" i="1"/>
  <c r="M764" i="1"/>
  <c r="L764" i="1"/>
  <c r="K764" i="1"/>
  <c r="J764" i="1"/>
  <c r="I764" i="1"/>
  <c r="H764" i="1"/>
  <c r="Y763" i="1"/>
  <c r="X763" i="1"/>
  <c r="W763" i="1"/>
  <c r="V763" i="1"/>
  <c r="U763" i="1"/>
  <c r="T763" i="1"/>
  <c r="S763" i="1"/>
  <c r="R763" i="1"/>
  <c r="O763" i="1"/>
  <c r="N763" i="1"/>
  <c r="M763" i="1"/>
  <c r="L763" i="1"/>
  <c r="K763" i="1"/>
  <c r="J763" i="1"/>
  <c r="I763" i="1"/>
  <c r="H763" i="1"/>
  <c r="Y762" i="1"/>
  <c r="X762" i="1"/>
  <c r="W762" i="1"/>
  <c r="V762" i="1"/>
  <c r="U762" i="1"/>
  <c r="T762" i="1"/>
  <c r="S762" i="1"/>
  <c r="R762" i="1"/>
  <c r="O762" i="1"/>
  <c r="N762" i="1"/>
  <c r="M762" i="1"/>
  <c r="L762" i="1"/>
  <c r="K762" i="1"/>
  <c r="J762" i="1"/>
  <c r="I762" i="1"/>
  <c r="H762" i="1"/>
  <c r="Y761" i="1"/>
  <c r="X761" i="1"/>
  <c r="W761" i="1"/>
  <c r="V761" i="1"/>
  <c r="U761" i="1"/>
  <c r="T761" i="1"/>
  <c r="S761" i="1"/>
  <c r="R761" i="1"/>
  <c r="O761" i="1"/>
  <c r="N761" i="1"/>
  <c r="M761" i="1"/>
  <c r="L761" i="1"/>
  <c r="K761" i="1"/>
  <c r="J761" i="1"/>
  <c r="I761" i="1"/>
  <c r="H761" i="1"/>
  <c r="Y760" i="1"/>
  <c r="X760" i="1"/>
  <c r="W760" i="1"/>
  <c r="V760" i="1"/>
  <c r="U760" i="1"/>
  <c r="T760" i="1"/>
  <c r="S760" i="1"/>
  <c r="R760" i="1"/>
  <c r="O760" i="1"/>
  <c r="N760" i="1"/>
  <c r="M760" i="1"/>
  <c r="L760" i="1"/>
  <c r="K760" i="1"/>
  <c r="J760" i="1"/>
  <c r="I760" i="1"/>
  <c r="H760" i="1"/>
  <c r="Y759" i="1"/>
  <c r="X759" i="1"/>
  <c r="W759" i="1"/>
  <c r="V759" i="1"/>
  <c r="U759" i="1"/>
  <c r="T759" i="1"/>
  <c r="S759" i="1"/>
  <c r="R759" i="1"/>
  <c r="O759" i="1"/>
  <c r="N759" i="1"/>
  <c r="M759" i="1"/>
  <c r="L759" i="1"/>
  <c r="K759" i="1"/>
  <c r="J759" i="1"/>
  <c r="I759" i="1"/>
  <c r="H759" i="1"/>
  <c r="Y758" i="1"/>
  <c r="X758" i="1"/>
  <c r="W758" i="1"/>
  <c r="V758" i="1"/>
  <c r="U758" i="1"/>
  <c r="T758" i="1"/>
  <c r="S758" i="1"/>
  <c r="R758" i="1"/>
  <c r="O758" i="1"/>
  <c r="N758" i="1"/>
  <c r="M758" i="1"/>
  <c r="L758" i="1"/>
  <c r="K758" i="1"/>
  <c r="J758" i="1"/>
  <c r="I758" i="1"/>
  <c r="H758" i="1"/>
  <c r="Y757" i="1"/>
  <c r="X757" i="1"/>
  <c r="W757" i="1"/>
  <c r="V757" i="1"/>
  <c r="U757" i="1"/>
  <c r="T757" i="1"/>
  <c r="S757" i="1"/>
  <c r="R757" i="1"/>
  <c r="O757" i="1"/>
  <c r="N757" i="1"/>
  <c r="M757" i="1"/>
  <c r="L757" i="1"/>
  <c r="K757" i="1"/>
  <c r="J757" i="1"/>
  <c r="I757" i="1"/>
  <c r="H757" i="1"/>
  <c r="Y756" i="1"/>
  <c r="X756" i="1"/>
  <c r="W756" i="1"/>
  <c r="V756" i="1"/>
  <c r="U756" i="1"/>
  <c r="T756" i="1"/>
  <c r="S756" i="1"/>
  <c r="R756" i="1"/>
  <c r="O756" i="1"/>
  <c r="N756" i="1"/>
  <c r="M756" i="1"/>
  <c r="L756" i="1"/>
  <c r="K756" i="1"/>
  <c r="J756" i="1"/>
  <c r="I756" i="1"/>
  <c r="H756" i="1"/>
  <c r="Y755" i="1"/>
  <c r="X755" i="1"/>
  <c r="W755" i="1"/>
  <c r="V755" i="1"/>
  <c r="U755" i="1"/>
  <c r="T755" i="1"/>
  <c r="S755" i="1"/>
  <c r="R755" i="1"/>
  <c r="O755" i="1"/>
  <c r="N755" i="1"/>
  <c r="M755" i="1"/>
  <c r="L755" i="1"/>
  <c r="K755" i="1"/>
  <c r="J755" i="1"/>
  <c r="I755" i="1"/>
  <c r="H755" i="1"/>
  <c r="Y754" i="1"/>
  <c r="X754" i="1"/>
  <c r="W754" i="1"/>
  <c r="V754" i="1"/>
  <c r="U754" i="1"/>
  <c r="T754" i="1"/>
  <c r="S754" i="1"/>
  <c r="R754" i="1"/>
  <c r="O754" i="1"/>
  <c r="N754" i="1"/>
  <c r="M754" i="1"/>
  <c r="L754" i="1"/>
  <c r="K754" i="1"/>
  <c r="J754" i="1"/>
  <c r="I754" i="1"/>
  <c r="H754" i="1"/>
  <c r="Y753" i="1"/>
  <c r="X753" i="1"/>
  <c r="W753" i="1"/>
  <c r="V753" i="1"/>
  <c r="U753" i="1"/>
  <c r="T753" i="1"/>
  <c r="S753" i="1"/>
  <c r="R753" i="1"/>
  <c r="O753" i="1"/>
  <c r="N753" i="1"/>
  <c r="M753" i="1"/>
  <c r="L753" i="1"/>
  <c r="K753" i="1"/>
  <c r="J753" i="1"/>
  <c r="I753" i="1"/>
  <c r="H753" i="1"/>
  <c r="Y752" i="1"/>
  <c r="X752" i="1"/>
  <c r="W752" i="1"/>
  <c r="V752" i="1"/>
  <c r="U752" i="1"/>
  <c r="T752" i="1"/>
  <c r="S752" i="1"/>
  <c r="R752" i="1"/>
  <c r="O752" i="1"/>
  <c r="N752" i="1"/>
  <c r="M752" i="1"/>
  <c r="L752" i="1"/>
  <c r="K752" i="1"/>
  <c r="J752" i="1"/>
  <c r="I752" i="1"/>
  <c r="H752" i="1"/>
  <c r="Y751" i="1"/>
  <c r="X751" i="1"/>
  <c r="W751" i="1"/>
  <c r="V751" i="1"/>
  <c r="U751" i="1"/>
  <c r="T751" i="1"/>
  <c r="S751" i="1"/>
  <c r="R751" i="1"/>
  <c r="O751" i="1"/>
  <c r="N751" i="1"/>
  <c r="M751" i="1"/>
  <c r="L751" i="1"/>
  <c r="K751" i="1"/>
  <c r="J751" i="1"/>
  <c r="I751" i="1"/>
  <c r="H751" i="1"/>
  <c r="Y750" i="1"/>
  <c r="X750" i="1"/>
  <c r="W750" i="1"/>
  <c r="V750" i="1"/>
  <c r="U750" i="1"/>
  <c r="T750" i="1"/>
  <c r="S750" i="1"/>
  <c r="R750" i="1"/>
  <c r="O750" i="1"/>
  <c r="N750" i="1"/>
  <c r="M750" i="1"/>
  <c r="L750" i="1"/>
  <c r="K750" i="1"/>
  <c r="J750" i="1"/>
  <c r="I750" i="1"/>
  <c r="H750" i="1"/>
  <c r="Y749" i="1"/>
  <c r="X749" i="1"/>
  <c r="W749" i="1"/>
  <c r="V749" i="1"/>
  <c r="U749" i="1"/>
  <c r="T749" i="1"/>
  <c r="S749" i="1"/>
  <c r="R749" i="1"/>
  <c r="O749" i="1"/>
  <c r="N749" i="1"/>
  <c r="M749" i="1"/>
  <c r="L749" i="1"/>
  <c r="K749" i="1"/>
  <c r="J749" i="1"/>
  <c r="I749" i="1"/>
  <c r="H749" i="1"/>
  <c r="Y748" i="1"/>
  <c r="X748" i="1"/>
  <c r="W748" i="1"/>
  <c r="V748" i="1"/>
  <c r="U748" i="1"/>
  <c r="T748" i="1"/>
  <c r="S748" i="1"/>
  <c r="R748" i="1"/>
  <c r="O748" i="1"/>
  <c r="N748" i="1"/>
  <c r="M748" i="1"/>
  <c r="L748" i="1"/>
  <c r="K748" i="1"/>
  <c r="J748" i="1"/>
  <c r="I748" i="1"/>
  <c r="H748" i="1"/>
  <c r="Y747" i="1"/>
  <c r="X747" i="1"/>
  <c r="W747" i="1"/>
  <c r="V747" i="1"/>
  <c r="U747" i="1"/>
  <c r="T747" i="1"/>
  <c r="S747" i="1"/>
  <c r="R747" i="1"/>
  <c r="O747" i="1"/>
  <c r="N747" i="1"/>
  <c r="M747" i="1"/>
  <c r="L747" i="1"/>
  <c r="K747" i="1"/>
  <c r="J747" i="1"/>
  <c r="I747" i="1"/>
  <c r="H747" i="1"/>
  <c r="Y746" i="1"/>
  <c r="X746" i="1"/>
  <c r="W746" i="1"/>
  <c r="V746" i="1"/>
  <c r="U746" i="1"/>
  <c r="T746" i="1"/>
  <c r="S746" i="1"/>
  <c r="R746" i="1"/>
  <c r="O746" i="1"/>
  <c r="N746" i="1"/>
  <c r="M746" i="1"/>
  <c r="L746" i="1"/>
  <c r="K746" i="1"/>
  <c r="J746" i="1"/>
  <c r="I746" i="1"/>
  <c r="H746" i="1"/>
  <c r="Y745" i="1"/>
  <c r="X745" i="1"/>
  <c r="W745" i="1"/>
  <c r="V745" i="1"/>
  <c r="U745" i="1"/>
  <c r="T745" i="1"/>
  <c r="S745" i="1"/>
  <c r="R745" i="1"/>
  <c r="O745" i="1"/>
  <c r="N745" i="1"/>
  <c r="M745" i="1"/>
  <c r="L745" i="1"/>
  <c r="K745" i="1"/>
  <c r="J745" i="1"/>
  <c r="I745" i="1"/>
  <c r="H745" i="1"/>
  <c r="Y744" i="1"/>
  <c r="X744" i="1"/>
  <c r="W744" i="1"/>
  <c r="V744" i="1"/>
  <c r="U744" i="1"/>
  <c r="T744" i="1"/>
  <c r="S744" i="1"/>
  <c r="R744" i="1"/>
  <c r="O744" i="1"/>
  <c r="N744" i="1"/>
  <c r="M744" i="1"/>
  <c r="L744" i="1"/>
  <c r="K744" i="1"/>
  <c r="J744" i="1"/>
  <c r="I744" i="1"/>
  <c r="H744" i="1"/>
  <c r="Y743" i="1"/>
  <c r="X743" i="1"/>
  <c r="W743" i="1"/>
  <c r="V743" i="1"/>
  <c r="U743" i="1"/>
  <c r="T743" i="1"/>
  <c r="S743" i="1"/>
  <c r="R743" i="1"/>
  <c r="O743" i="1"/>
  <c r="N743" i="1"/>
  <c r="M743" i="1"/>
  <c r="L743" i="1"/>
  <c r="K743" i="1"/>
  <c r="J743" i="1"/>
  <c r="I743" i="1"/>
  <c r="H743" i="1"/>
  <c r="Y742" i="1"/>
  <c r="X742" i="1"/>
  <c r="W742" i="1"/>
  <c r="V742" i="1"/>
  <c r="U742" i="1"/>
  <c r="T742" i="1"/>
  <c r="S742" i="1"/>
  <c r="R742" i="1"/>
  <c r="O742" i="1"/>
  <c r="N742" i="1"/>
  <c r="M742" i="1"/>
  <c r="L742" i="1"/>
  <c r="K742" i="1"/>
  <c r="J742" i="1"/>
  <c r="I742" i="1"/>
  <c r="H742" i="1"/>
  <c r="Y741" i="1"/>
  <c r="X741" i="1"/>
  <c r="W741" i="1"/>
  <c r="V741" i="1"/>
  <c r="U741" i="1"/>
  <c r="T741" i="1"/>
  <c r="S741" i="1"/>
  <c r="R741" i="1"/>
  <c r="O741" i="1"/>
  <c r="N741" i="1"/>
  <c r="M741" i="1"/>
  <c r="L741" i="1"/>
  <c r="K741" i="1"/>
  <c r="J741" i="1"/>
  <c r="I741" i="1"/>
  <c r="H741" i="1"/>
  <c r="Y740" i="1"/>
  <c r="X740" i="1"/>
  <c r="W740" i="1"/>
  <c r="V740" i="1"/>
  <c r="U740" i="1"/>
  <c r="T740" i="1"/>
  <c r="S740" i="1"/>
  <c r="R740" i="1"/>
  <c r="O740" i="1"/>
  <c r="N740" i="1"/>
  <c r="M740" i="1"/>
  <c r="L740" i="1"/>
  <c r="K740" i="1"/>
  <c r="J740" i="1"/>
  <c r="I740" i="1"/>
  <c r="H740" i="1"/>
  <c r="Y739" i="1"/>
  <c r="X739" i="1"/>
  <c r="W739" i="1"/>
  <c r="V739" i="1"/>
  <c r="U739" i="1"/>
  <c r="T739" i="1"/>
  <c r="S739" i="1"/>
  <c r="R739" i="1"/>
  <c r="O739" i="1"/>
  <c r="N739" i="1"/>
  <c r="M739" i="1"/>
  <c r="L739" i="1"/>
  <c r="K739" i="1"/>
  <c r="J739" i="1"/>
  <c r="I739" i="1"/>
  <c r="H739" i="1"/>
  <c r="Y738" i="1"/>
  <c r="X738" i="1"/>
  <c r="W738" i="1"/>
  <c r="V738" i="1"/>
  <c r="U738" i="1"/>
  <c r="T738" i="1"/>
  <c r="S738" i="1"/>
  <c r="R738" i="1"/>
  <c r="O738" i="1"/>
  <c r="N738" i="1"/>
  <c r="M738" i="1"/>
  <c r="L738" i="1"/>
  <c r="K738" i="1"/>
  <c r="J738" i="1"/>
  <c r="I738" i="1"/>
  <c r="H738" i="1"/>
  <c r="Y737" i="1"/>
  <c r="X737" i="1"/>
  <c r="W737" i="1"/>
  <c r="V737" i="1"/>
  <c r="U737" i="1"/>
  <c r="T737" i="1"/>
  <c r="S737" i="1"/>
  <c r="R737" i="1"/>
  <c r="O737" i="1"/>
  <c r="N737" i="1"/>
  <c r="M737" i="1"/>
  <c r="L737" i="1"/>
  <c r="K737" i="1"/>
  <c r="J737" i="1"/>
  <c r="I737" i="1"/>
  <c r="H737" i="1"/>
  <c r="Y736" i="1"/>
  <c r="X736" i="1"/>
  <c r="W736" i="1"/>
  <c r="V736" i="1"/>
  <c r="U736" i="1"/>
  <c r="T736" i="1"/>
  <c r="S736" i="1"/>
  <c r="R736" i="1"/>
  <c r="O736" i="1"/>
  <c r="N736" i="1"/>
  <c r="M736" i="1"/>
  <c r="L736" i="1"/>
  <c r="K736" i="1"/>
  <c r="J736" i="1"/>
  <c r="I736" i="1"/>
  <c r="H736" i="1"/>
  <c r="Y735" i="1"/>
  <c r="X735" i="1"/>
  <c r="W735" i="1"/>
  <c r="V735" i="1"/>
  <c r="U735" i="1"/>
  <c r="T735" i="1"/>
  <c r="S735" i="1"/>
  <c r="R735" i="1"/>
  <c r="O735" i="1"/>
  <c r="N735" i="1"/>
  <c r="M735" i="1"/>
  <c r="L735" i="1"/>
  <c r="K735" i="1"/>
  <c r="J735" i="1"/>
  <c r="I735" i="1"/>
  <c r="H735" i="1"/>
  <c r="Y734" i="1"/>
  <c r="X734" i="1"/>
  <c r="W734" i="1"/>
  <c r="V734" i="1"/>
  <c r="U734" i="1"/>
  <c r="T734" i="1"/>
  <c r="S734" i="1"/>
  <c r="R734" i="1"/>
  <c r="O734" i="1"/>
  <c r="N734" i="1"/>
  <c r="M734" i="1"/>
  <c r="L734" i="1"/>
  <c r="K734" i="1"/>
  <c r="J734" i="1"/>
  <c r="I734" i="1"/>
  <c r="H734" i="1"/>
  <c r="Y733" i="1"/>
  <c r="X733" i="1"/>
  <c r="W733" i="1"/>
  <c r="V733" i="1"/>
  <c r="U733" i="1"/>
  <c r="T733" i="1"/>
  <c r="S733" i="1"/>
  <c r="R733" i="1"/>
  <c r="O733" i="1"/>
  <c r="N733" i="1"/>
  <c r="M733" i="1"/>
  <c r="L733" i="1"/>
  <c r="K733" i="1"/>
  <c r="J733" i="1"/>
  <c r="I733" i="1"/>
  <c r="H733" i="1"/>
  <c r="Y732" i="1"/>
  <c r="X732" i="1"/>
  <c r="W732" i="1"/>
  <c r="V732" i="1"/>
  <c r="U732" i="1"/>
  <c r="T732" i="1"/>
  <c r="S732" i="1"/>
  <c r="R732" i="1"/>
  <c r="O732" i="1"/>
  <c r="N732" i="1"/>
  <c r="M732" i="1"/>
  <c r="L732" i="1"/>
  <c r="K732" i="1"/>
  <c r="J732" i="1"/>
  <c r="I732" i="1"/>
  <c r="H732" i="1"/>
  <c r="Y731" i="1"/>
  <c r="X731" i="1"/>
  <c r="W731" i="1"/>
  <c r="V731" i="1"/>
  <c r="U731" i="1"/>
  <c r="T731" i="1"/>
  <c r="S731" i="1"/>
  <c r="R731" i="1"/>
  <c r="O731" i="1"/>
  <c r="N731" i="1"/>
  <c r="M731" i="1"/>
  <c r="L731" i="1"/>
  <c r="K731" i="1"/>
  <c r="J731" i="1"/>
  <c r="I731" i="1"/>
  <c r="H731" i="1"/>
  <c r="Y730" i="1"/>
  <c r="X730" i="1"/>
  <c r="W730" i="1"/>
  <c r="V730" i="1"/>
  <c r="U730" i="1"/>
  <c r="T730" i="1"/>
  <c r="S730" i="1"/>
  <c r="R730" i="1"/>
  <c r="O730" i="1"/>
  <c r="N730" i="1"/>
  <c r="M730" i="1"/>
  <c r="L730" i="1"/>
  <c r="K730" i="1"/>
  <c r="J730" i="1"/>
  <c r="I730" i="1"/>
  <c r="H730" i="1"/>
  <c r="Y729" i="1"/>
  <c r="X729" i="1"/>
  <c r="W729" i="1"/>
  <c r="V729" i="1"/>
  <c r="U729" i="1"/>
  <c r="T729" i="1"/>
  <c r="S729" i="1"/>
  <c r="R729" i="1"/>
  <c r="O729" i="1"/>
  <c r="N729" i="1"/>
  <c r="M729" i="1"/>
  <c r="L729" i="1"/>
  <c r="K729" i="1"/>
  <c r="J729" i="1"/>
  <c r="I729" i="1"/>
  <c r="H729" i="1"/>
  <c r="Y728" i="1"/>
  <c r="X728" i="1"/>
  <c r="W728" i="1"/>
  <c r="V728" i="1"/>
  <c r="U728" i="1"/>
  <c r="T728" i="1"/>
  <c r="S728" i="1"/>
  <c r="R728" i="1"/>
  <c r="O728" i="1"/>
  <c r="N728" i="1"/>
  <c r="M728" i="1"/>
  <c r="L728" i="1"/>
  <c r="K728" i="1"/>
  <c r="J728" i="1"/>
  <c r="I728" i="1"/>
  <c r="H728" i="1"/>
  <c r="Y727" i="1"/>
  <c r="X727" i="1"/>
  <c r="W727" i="1"/>
  <c r="V727" i="1"/>
  <c r="U727" i="1"/>
  <c r="T727" i="1"/>
  <c r="S727" i="1"/>
  <c r="R727" i="1"/>
  <c r="O727" i="1"/>
  <c r="N727" i="1"/>
  <c r="M727" i="1"/>
  <c r="L727" i="1"/>
  <c r="K727" i="1"/>
  <c r="J727" i="1"/>
  <c r="I727" i="1"/>
  <c r="H727" i="1"/>
  <c r="Y726" i="1"/>
  <c r="X726" i="1"/>
  <c r="W726" i="1"/>
  <c r="V726" i="1"/>
  <c r="U726" i="1"/>
  <c r="T726" i="1"/>
  <c r="S726" i="1"/>
  <c r="R726" i="1"/>
  <c r="O726" i="1"/>
  <c r="N726" i="1"/>
  <c r="M726" i="1"/>
  <c r="L726" i="1"/>
  <c r="K726" i="1"/>
  <c r="J726" i="1"/>
  <c r="I726" i="1"/>
  <c r="H726" i="1"/>
  <c r="Y725" i="1"/>
  <c r="X725" i="1"/>
  <c r="W725" i="1"/>
  <c r="V725" i="1"/>
  <c r="U725" i="1"/>
  <c r="T725" i="1"/>
  <c r="S725" i="1"/>
  <c r="R725" i="1"/>
  <c r="O725" i="1"/>
  <c r="N725" i="1"/>
  <c r="M725" i="1"/>
  <c r="L725" i="1"/>
  <c r="K725" i="1"/>
  <c r="J725" i="1"/>
  <c r="I725" i="1"/>
  <c r="H725" i="1"/>
  <c r="Y724" i="1"/>
  <c r="X724" i="1"/>
  <c r="W724" i="1"/>
  <c r="V724" i="1"/>
  <c r="U724" i="1"/>
  <c r="T724" i="1"/>
  <c r="S724" i="1"/>
  <c r="R724" i="1"/>
  <c r="O724" i="1"/>
  <c r="N724" i="1"/>
  <c r="M724" i="1"/>
  <c r="L724" i="1"/>
  <c r="K724" i="1"/>
  <c r="J724" i="1"/>
  <c r="I724" i="1"/>
  <c r="H724" i="1"/>
  <c r="Y723" i="1"/>
  <c r="X723" i="1"/>
  <c r="W723" i="1"/>
  <c r="V723" i="1"/>
  <c r="U723" i="1"/>
  <c r="T723" i="1"/>
  <c r="S723" i="1"/>
  <c r="R723" i="1"/>
  <c r="O723" i="1"/>
  <c r="N723" i="1"/>
  <c r="M723" i="1"/>
  <c r="L723" i="1"/>
  <c r="K723" i="1"/>
  <c r="J723" i="1"/>
  <c r="I723" i="1"/>
  <c r="H723" i="1"/>
  <c r="Y722" i="1"/>
  <c r="X722" i="1"/>
  <c r="W722" i="1"/>
  <c r="V722" i="1"/>
  <c r="U722" i="1"/>
  <c r="T722" i="1"/>
  <c r="S722" i="1"/>
  <c r="R722" i="1"/>
  <c r="O722" i="1"/>
  <c r="N722" i="1"/>
  <c r="M722" i="1"/>
  <c r="L722" i="1"/>
  <c r="K722" i="1"/>
  <c r="J722" i="1"/>
  <c r="I722" i="1"/>
  <c r="H722" i="1"/>
  <c r="Y721" i="1"/>
  <c r="X721" i="1"/>
  <c r="W721" i="1"/>
  <c r="V721" i="1"/>
  <c r="U721" i="1"/>
  <c r="T721" i="1"/>
  <c r="S721" i="1"/>
  <c r="R721" i="1"/>
  <c r="O721" i="1"/>
  <c r="N721" i="1"/>
  <c r="M721" i="1"/>
  <c r="L721" i="1"/>
  <c r="K721" i="1"/>
  <c r="J721" i="1"/>
  <c r="I721" i="1"/>
  <c r="H721" i="1"/>
  <c r="Y720" i="1"/>
  <c r="X720" i="1"/>
  <c r="W720" i="1"/>
  <c r="V720" i="1"/>
  <c r="U720" i="1"/>
  <c r="T720" i="1"/>
  <c r="S720" i="1"/>
  <c r="R720" i="1"/>
  <c r="O720" i="1"/>
  <c r="N720" i="1"/>
  <c r="M720" i="1"/>
  <c r="L720" i="1"/>
  <c r="K720" i="1"/>
  <c r="J720" i="1"/>
  <c r="I720" i="1"/>
  <c r="H720" i="1"/>
  <c r="Y719" i="1"/>
  <c r="X719" i="1"/>
  <c r="W719" i="1"/>
  <c r="V719" i="1"/>
  <c r="U719" i="1"/>
  <c r="T719" i="1"/>
  <c r="S719" i="1"/>
  <c r="R719" i="1"/>
  <c r="O719" i="1"/>
  <c r="N719" i="1"/>
  <c r="M719" i="1"/>
  <c r="L719" i="1"/>
  <c r="K719" i="1"/>
  <c r="J719" i="1"/>
  <c r="I719" i="1"/>
  <c r="H719" i="1"/>
  <c r="Y718" i="1"/>
  <c r="X718" i="1"/>
  <c r="W718" i="1"/>
  <c r="V718" i="1"/>
  <c r="U718" i="1"/>
  <c r="T718" i="1"/>
  <c r="S718" i="1"/>
  <c r="R718" i="1"/>
  <c r="O718" i="1"/>
  <c r="N718" i="1"/>
  <c r="M718" i="1"/>
  <c r="L718" i="1"/>
  <c r="K718" i="1"/>
  <c r="J718" i="1"/>
  <c r="I718" i="1"/>
  <c r="H718" i="1"/>
  <c r="Y717" i="1"/>
  <c r="X717" i="1"/>
  <c r="W717" i="1"/>
  <c r="V717" i="1"/>
  <c r="U717" i="1"/>
  <c r="T717" i="1"/>
  <c r="S717" i="1"/>
  <c r="R717" i="1"/>
  <c r="O717" i="1"/>
  <c r="N717" i="1"/>
  <c r="M717" i="1"/>
  <c r="L717" i="1"/>
  <c r="K717" i="1"/>
  <c r="J717" i="1"/>
  <c r="I717" i="1"/>
  <c r="H717" i="1"/>
  <c r="Y716" i="1"/>
  <c r="X716" i="1"/>
  <c r="W716" i="1"/>
  <c r="V716" i="1"/>
  <c r="U716" i="1"/>
  <c r="T716" i="1"/>
  <c r="S716" i="1"/>
  <c r="R716" i="1"/>
  <c r="O716" i="1"/>
  <c r="N716" i="1"/>
  <c r="M716" i="1"/>
  <c r="L716" i="1"/>
  <c r="K716" i="1"/>
  <c r="J716" i="1"/>
  <c r="I716" i="1"/>
  <c r="H716" i="1"/>
  <c r="Y715" i="1"/>
  <c r="X715" i="1"/>
  <c r="W715" i="1"/>
  <c r="V715" i="1"/>
  <c r="U715" i="1"/>
  <c r="T715" i="1"/>
  <c r="S715" i="1"/>
  <c r="R715" i="1"/>
  <c r="O715" i="1"/>
  <c r="N715" i="1"/>
  <c r="M715" i="1"/>
  <c r="L715" i="1"/>
  <c r="K715" i="1"/>
  <c r="J715" i="1"/>
  <c r="I715" i="1"/>
  <c r="H715" i="1"/>
  <c r="Y714" i="1"/>
  <c r="X714" i="1"/>
  <c r="W714" i="1"/>
  <c r="V714" i="1"/>
  <c r="U714" i="1"/>
  <c r="T714" i="1"/>
  <c r="S714" i="1"/>
  <c r="R714" i="1"/>
  <c r="O714" i="1"/>
  <c r="N714" i="1"/>
  <c r="M714" i="1"/>
  <c r="L714" i="1"/>
  <c r="K714" i="1"/>
  <c r="J714" i="1"/>
  <c r="I714" i="1"/>
  <c r="H714" i="1"/>
  <c r="Y713" i="1"/>
  <c r="X713" i="1"/>
  <c r="W713" i="1"/>
  <c r="V713" i="1"/>
  <c r="U713" i="1"/>
  <c r="T713" i="1"/>
  <c r="S713" i="1"/>
  <c r="R713" i="1"/>
  <c r="O713" i="1"/>
  <c r="N713" i="1"/>
  <c r="M713" i="1"/>
  <c r="L713" i="1"/>
  <c r="K713" i="1"/>
  <c r="J713" i="1"/>
  <c r="I713" i="1"/>
  <c r="H713" i="1"/>
  <c r="Y712" i="1"/>
  <c r="X712" i="1"/>
  <c r="W712" i="1"/>
  <c r="V712" i="1"/>
  <c r="U712" i="1"/>
  <c r="T712" i="1"/>
  <c r="S712" i="1"/>
  <c r="R712" i="1"/>
  <c r="O712" i="1"/>
  <c r="N712" i="1"/>
  <c r="M712" i="1"/>
  <c r="L712" i="1"/>
  <c r="K712" i="1"/>
  <c r="J712" i="1"/>
  <c r="I712" i="1"/>
  <c r="H712" i="1"/>
  <c r="Y711" i="1"/>
  <c r="X711" i="1"/>
  <c r="W711" i="1"/>
  <c r="V711" i="1"/>
  <c r="U711" i="1"/>
  <c r="T711" i="1"/>
  <c r="S711" i="1"/>
  <c r="R711" i="1"/>
  <c r="O711" i="1"/>
  <c r="N711" i="1"/>
  <c r="M711" i="1"/>
  <c r="L711" i="1"/>
  <c r="K711" i="1"/>
  <c r="J711" i="1"/>
  <c r="I711" i="1"/>
  <c r="H711" i="1"/>
  <c r="Y710" i="1"/>
  <c r="X710" i="1"/>
  <c r="W710" i="1"/>
  <c r="V710" i="1"/>
  <c r="U710" i="1"/>
  <c r="T710" i="1"/>
  <c r="S710" i="1"/>
  <c r="R710" i="1"/>
  <c r="O710" i="1"/>
  <c r="N710" i="1"/>
  <c r="M710" i="1"/>
  <c r="L710" i="1"/>
  <c r="K710" i="1"/>
  <c r="J710" i="1"/>
  <c r="I710" i="1"/>
  <c r="H710" i="1"/>
  <c r="Y709" i="1"/>
  <c r="X709" i="1"/>
  <c r="W709" i="1"/>
  <c r="V709" i="1"/>
  <c r="U709" i="1"/>
  <c r="T709" i="1"/>
  <c r="S709" i="1"/>
  <c r="R709" i="1"/>
  <c r="O709" i="1"/>
  <c r="N709" i="1"/>
  <c r="M709" i="1"/>
  <c r="L709" i="1"/>
  <c r="K709" i="1"/>
  <c r="J709" i="1"/>
  <c r="I709" i="1"/>
  <c r="H709" i="1"/>
  <c r="Y708" i="1"/>
  <c r="X708" i="1"/>
  <c r="W708" i="1"/>
  <c r="V708" i="1"/>
  <c r="U708" i="1"/>
  <c r="T708" i="1"/>
  <c r="S708" i="1"/>
  <c r="R708" i="1"/>
  <c r="O708" i="1"/>
  <c r="N708" i="1"/>
  <c r="M708" i="1"/>
  <c r="L708" i="1"/>
  <c r="K708" i="1"/>
  <c r="J708" i="1"/>
  <c r="I708" i="1"/>
  <c r="H708" i="1"/>
  <c r="Y707" i="1"/>
  <c r="X707" i="1"/>
  <c r="W707" i="1"/>
  <c r="V707" i="1"/>
  <c r="U707" i="1"/>
  <c r="T707" i="1"/>
  <c r="S707" i="1"/>
  <c r="R707" i="1"/>
  <c r="O707" i="1"/>
  <c r="N707" i="1"/>
  <c r="M707" i="1"/>
  <c r="L707" i="1"/>
  <c r="K707" i="1"/>
  <c r="J707" i="1"/>
  <c r="I707" i="1"/>
  <c r="H707" i="1"/>
  <c r="Y706" i="1"/>
  <c r="X706" i="1"/>
  <c r="W706" i="1"/>
  <c r="V706" i="1"/>
  <c r="U706" i="1"/>
  <c r="T706" i="1"/>
  <c r="S706" i="1"/>
  <c r="R706" i="1"/>
  <c r="O706" i="1"/>
  <c r="N706" i="1"/>
  <c r="M706" i="1"/>
  <c r="L706" i="1"/>
  <c r="K706" i="1"/>
  <c r="J706" i="1"/>
  <c r="I706" i="1"/>
  <c r="H706" i="1"/>
  <c r="Y705" i="1"/>
  <c r="X705" i="1"/>
  <c r="W705" i="1"/>
  <c r="V705" i="1"/>
  <c r="U705" i="1"/>
  <c r="T705" i="1"/>
  <c r="S705" i="1"/>
  <c r="R705" i="1"/>
  <c r="O705" i="1"/>
  <c r="N705" i="1"/>
  <c r="M705" i="1"/>
  <c r="L705" i="1"/>
  <c r="K705" i="1"/>
  <c r="J705" i="1"/>
  <c r="I705" i="1"/>
  <c r="H705" i="1"/>
  <c r="Y704" i="1"/>
  <c r="X704" i="1"/>
  <c r="W704" i="1"/>
  <c r="V704" i="1"/>
  <c r="U704" i="1"/>
  <c r="T704" i="1"/>
  <c r="S704" i="1"/>
  <c r="R704" i="1"/>
  <c r="O704" i="1"/>
  <c r="N704" i="1"/>
  <c r="M704" i="1"/>
  <c r="L704" i="1"/>
  <c r="K704" i="1"/>
  <c r="J704" i="1"/>
  <c r="I704" i="1"/>
  <c r="H704" i="1"/>
  <c r="Y703" i="1"/>
  <c r="X703" i="1"/>
  <c r="W703" i="1"/>
  <c r="V703" i="1"/>
  <c r="U703" i="1"/>
  <c r="T703" i="1"/>
  <c r="S703" i="1"/>
  <c r="R703" i="1"/>
  <c r="O703" i="1"/>
  <c r="N703" i="1"/>
  <c r="M703" i="1"/>
  <c r="L703" i="1"/>
  <c r="K703" i="1"/>
  <c r="J703" i="1"/>
  <c r="I703" i="1"/>
  <c r="H703" i="1"/>
  <c r="Y702" i="1"/>
  <c r="X702" i="1"/>
  <c r="W702" i="1"/>
  <c r="V702" i="1"/>
  <c r="U702" i="1"/>
  <c r="T702" i="1"/>
  <c r="S702" i="1"/>
  <c r="R702" i="1"/>
  <c r="O702" i="1"/>
  <c r="N702" i="1"/>
  <c r="M702" i="1"/>
  <c r="L702" i="1"/>
  <c r="K702" i="1"/>
  <c r="J702" i="1"/>
  <c r="I702" i="1"/>
  <c r="H702" i="1"/>
  <c r="Y701" i="1"/>
  <c r="X701" i="1"/>
  <c r="W701" i="1"/>
  <c r="V701" i="1"/>
  <c r="U701" i="1"/>
  <c r="T701" i="1"/>
  <c r="S701" i="1"/>
  <c r="R701" i="1"/>
  <c r="O701" i="1"/>
  <c r="N701" i="1"/>
  <c r="M701" i="1"/>
  <c r="L701" i="1"/>
  <c r="K701" i="1"/>
  <c r="J701" i="1"/>
  <c r="I701" i="1"/>
  <c r="H701" i="1"/>
  <c r="Y700" i="1"/>
  <c r="X700" i="1"/>
  <c r="W700" i="1"/>
  <c r="V700" i="1"/>
  <c r="U700" i="1"/>
  <c r="T700" i="1"/>
  <c r="S700" i="1"/>
  <c r="R700" i="1"/>
  <c r="O700" i="1"/>
  <c r="N700" i="1"/>
  <c r="M700" i="1"/>
  <c r="L700" i="1"/>
  <c r="K700" i="1"/>
  <c r="J700" i="1"/>
  <c r="I700" i="1"/>
  <c r="H700" i="1"/>
  <c r="Y699" i="1"/>
  <c r="X699" i="1"/>
  <c r="W699" i="1"/>
  <c r="V699" i="1"/>
  <c r="U699" i="1"/>
  <c r="T699" i="1"/>
  <c r="S699" i="1"/>
  <c r="R699" i="1"/>
  <c r="O699" i="1"/>
  <c r="N699" i="1"/>
  <c r="M699" i="1"/>
  <c r="L699" i="1"/>
  <c r="K699" i="1"/>
  <c r="J699" i="1"/>
  <c r="I699" i="1"/>
  <c r="H699" i="1"/>
  <c r="Y698" i="1"/>
  <c r="X698" i="1"/>
  <c r="W698" i="1"/>
  <c r="V698" i="1"/>
  <c r="U698" i="1"/>
  <c r="T698" i="1"/>
  <c r="S698" i="1"/>
  <c r="R698" i="1"/>
  <c r="O698" i="1"/>
  <c r="N698" i="1"/>
  <c r="M698" i="1"/>
  <c r="L698" i="1"/>
  <c r="K698" i="1"/>
  <c r="J698" i="1"/>
  <c r="I698" i="1"/>
  <c r="H698" i="1"/>
  <c r="Y697" i="1"/>
  <c r="X697" i="1"/>
  <c r="W697" i="1"/>
  <c r="V697" i="1"/>
  <c r="U697" i="1"/>
  <c r="T697" i="1"/>
  <c r="S697" i="1"/>
  <c r="R697" i="1"/>
  <c r="O697" i="1"/>
  <c r="N697" i="1"/>
  <c r="M697" i="1"/>
  <c r="L697" i="1"/>
  <c r="K697" i="1"/>
  <c r="J697" i="1"/>
  <c r="I697" i="1"/>
  <c r="H697" i="1"/>
  <c r="Y696" i="1"/>
  <c r="X696" i="1"/>
  <c r="W696" i="1"/>
  <c r="V696" i="1"/>
  <c r="U696" i="1"/>
  <c r="T696" i="1"/>
  <c r="S696" i="1"/>
  <c r="R696" i="1"/>
  <c r="O696" i="1"/>
  <c r="N696" i="1"/>
  <c r="M696" i="1"/>
  <c r="L696" i="1"/>
  <c r="K696" i="1"/>
  <c r="J696" i="1"/>
  <c r="I696" i="1"/>
  <c r="H696" i="1"/>
  <c r="Y695" i="1"/>
  <c r="X695" i="1"/>
  <c r="W695" i="1"/>
  <c r="V695" i="1"/>
  <c r="U695" i="1"/>
  <c r="T695" i="1"/>
  <c r="S695" i="1"/>
  <c r="R695" i="1"/>
  <c r="O695" i="1"/>
  <c r="N695" i="1"/>
  <c r="M695" i="1"/>
  <c r="L695" i="1"/>
  <c r="K695" i="1"/>
  <c r="J695" i="1"/>
  <c r="I695" i="1"/>
  <c r="H695" i="1"/>
  <c r="Y694" i="1"/>
  <c r="X694" i="1"/>
  <c r="W694" i="1"/>
  <c r="V694" i="1"/>
  <c r="U694" i="1"/>
  <c r="T694" i="1"/>
  <c r="S694" i="1"/>
  <c r="R694" i="1"/>
  <c r="O694" i="1"/>
  <c r="N694" i="1"/>
  <c r="M694" i="1"/>
  <c r="L694" i="1"/>
  <c r="K694" i="1"/>
  <c r="J694" i="1"/>
  <c r="I694" i="1"/>
  <c r="H694" i="1"/>
  <c r="Y693" i="1"/>
  <c r="X693" i="1"/>
  <c r="W693" i="1"/>
  <c r="V693" i="1"/>
  <c r="U693" i="1"/>
  <c r="T693" i="1"/>
  <c r="S693" i="1"/>
  <c r="R693" i="1"/>
  <c r="O693" i="1"/>
  <c r="N693" i="1"/>
  <c r="M693" i="1"/>
  <c r="L693" i="1"/>
  <c r="K693" i="1"/>
  <c r="J693" i="1"/>
  <c r="I693" i="1"/>
  <c r="H693" i="1"/>
  <c r="Y692" i="1"/>
  <c r="X692" i="1"/>
  <c r="W692" i="1"/>
  <c r="V692" i="1"/>
  <c r="U692" i="1"/>
  <c r="T692" i="1"/>
  <c r="S692" i="1"/>
  <c r="R692" i="1"/>
  <c r="O692" i="1"/>
  <c r="N692" i="1"/>
  <c r="M692" i="1"/>
  <c r="L692" i="1"/>
  <c r="K692" i="1"/>
  <c r="J692" i="1"/>
  <c r="I692" i="1"/>
  <c r="H692" i="1"/>
  <c r="Y691" i="1"/>
  <c r="X691" i="1"/>
  <c r="W691" i="1"/>
  <c r="V691" i="1"/>
  <c r="U691" i="1"/>
  <c r="T691" i="1"/>
  <c r="S691" i="1"/>
  <c r="R691" i="1"/>
  <c r="O691" i="1"/>
  <c r="N691" i="1"/>
  <c r="M691" i="1"/>
  <c r="L691" i="1"/>
  <c r="K691" i="1"/>
  <c r="J691" i="1"/>
  <c r="I691" i="1"/>
  <c r="H691" i="1"/>
  <c r="Y690" i="1"/>
  <c r="X690" i="1"/>
  <c r="W690" i="1"/>
  <c r="V690" i="1"/>
  <c r="U690" i="1"/>
  <c r="T690" i="1"/>
  <c r="S690" i="1"/>
  <c r="R690" i="1"/>
  <c r="O690" i="1"/>
  <c r="N690" i="1"/>
  <c r="M690" i="1"/>
  <c r="L690" i="1"/>
  <c r="K690" i="1"/>
  <c r="J690" i="1"/>
  <c r="I690" i="1"/>
  <c r="H690" i="1"/>
  <c r="Y689" i="1"/>
  <c r="X689" i="1"/>
  <c r="W689" i="1"/>
  <c r="V689" i="1"/>
  <c r="U689" i="1"/>
  <c r="T689" i="1"/>
  <c r="S689" i="1"/>
  <c r="R689" i="1"/>
  <c r="O689" i="1"/>
  <c r="N689" i="1"/>
  <c r="M689" i="1"/>
  <c r="L689" i="1"/>
  <c r="K689" i="1"/>
  <c r="J689" i="1"/>
  <c r="I689" i="1"/>
  <c r="H689" i="1"/>
  <c r="Y688" i="1"/>
  <c r="X688" i="1"/>
  <c r="W688" i="1"/>
  <c r="V688" i="1"/>
  <c r="U688" i="1"/>
  <c r="T688" i="1"/>
  <c r="S688" i="1"/>
  <c r="R688" i="1"/>
  <c r="O688" i="1"/>
  <c r="N688" i="1"/>
  <c r="M688" i="1"/>
  <c r="L688" i="1"/>
  <c r="K688" i="1"/>
  <c r="J688" i="1"/>
  <c r="I688" i="1"/>
  <c r="H688" i="1"/>
  <c r="Y687" i="1"/>
  <c r="X687" i="1"/>
  <c r="W687" i="1"/>
  <c r="V687" i="1"/>
  <c r="U687" i="1"/>
  <c r="T687" i="1"/>
  <c r="S687" i="1"/>
  <c r="R687" i="1"/>
  <c r="O687" i="1"/>
  <c r="N687" i="1"/>
  <c r="M687" i="1"/>
  <c r="L687" i="1"/>
  <c r="K687" i="1"/>
  <c r="J687" i="1"/>
  <c r="I687" i="1"/>
  <c r="H687" i="1"/>
  <c r="Y686" i="1"/>
  <c r="X686" i="1"/>
  <c r="W686" i="1"/>
  <c r="V686" i="1"/>
  <c r="U686" i="1"/>
  <c r="T686" i="1"/>
  <c r="S686" i="1"/>
  <c r="R686" i="1"/>
  <c r="O686" i="1"/>
  <c r="N686" i="1"/>
  <c r="M686" i="1"/>
  <c r="L686" i="1"/>
  <c r="K686" i="1"/>
  <c r="J686" i="1"/>
  <c r="I686" i="1"/>
  <c r="H686" i="1"/>
  <c r="Y685" i="1"/>
  <c r="X685" i="1"/>
  <c r="W685" i="1"/>
  <c r="V685" i="1"/>
  <c r="U685" i="1"/>
  <c r="T685" i="1"/>
  <c r="S685" i="1"/>
  <c r="R685" i="1"/>
  <c r="O685" i="1"/>
  <c r="N685" i="1"/>
  <c r="M685" i="1"/>
  <c r="L685" i="1"/>
  <c r="K685" i="1"/>
  <c r="J685" i="1"/>
  <c r="I685" i="1"/>
  <c r="H685" i="1"/>
  <c r="Y684" i="1"/>
  <c r="X684" i="1"/>
  <c r="W684" i="1"/>
  <c r="V684" i="1"/>
  <c r="U684" i="1"/>
  <c r="T684" i="1"/>
  <c r="S684" i="1"/>
  <c r="R684" i="1"/>
  <c r="O684" i="1"/>
  <c r="N684" i="1"/>
  <c r="M684" i="1"/>
  <c r="L684" i="1"/>
  <c r="K684" i="1"/>
  <c r="J684" i="1"/>
  <c r="I684" i="1"/>
  <c r="H684" i="1"/>
  <c r="Y683" i="1"/>
  <c r="X683" i="1"/>
  <c r="W683" i="1"/>
  <c r="V683" i="1"/>
  <c r="U683" i="1"/>
  <c r="T683" i="1"/>
  <c r="S683" i="1"/>
  <c r="R683" i="1"/>
  <c r="O683" i="1"/>
  <c r="N683" i="1"/>
  <c r="M683" i="1"/>
  <c r="L683" i="1"/>
  <c r="K683" i="1"/>
  <c r="J683" i="1"/>
  <c r="I683" i="1"/>
  <c r="H683" i="1"/>
  <c r="Y682" i="1"/>
  <c r="X682" i="1"/>
  <c r="W682" i="1"/>
  <c r="V682" i="1"/>
  <c r="U682" i="1"/>
  <c r="T682" i="1"/>
  <c r="S682" i="1"/>
  <c r="R682" i="1"/>
  <c r="O682" i="1"/>
  <c r="N682" i="1"/>
  <c r="M682" i="1"/>
  <c r="L682" i="1"/>
  <c r="K682" i="1"/>
  <c r="J682" i="1"/>
  <c r="I682" i="1"/>
  <c r="H682" i="1"/>
  <c r="Y681" i="1"/>
  <c r="X681" i="1"/>
  <c r="W681" i="1"/>
  <c r="V681" i="1"/>
  <c r="U681" i="1"/>
  <c r="T681" i="1"/>
  <c r="S681" i="1"/>
  <c r="R681" i="1"/>
  <c r="O681" i="1"/>
  <c r="N681" i="1"/>
  <c r="M681" i="1"/>
  <c r="L681" i="1"/>
  <c r="K681" i="1"/>
  <c r="J681" i="1"/>
  <c r="I681" i="1"/>
  <c r="H681" i="1"/>
  <c r="Y680" i="1"/>
  <c r="X680" i="1"/>
  <c r="W680" i="1"/>
  <c r="V680" i="1"/>
  <c r="U680" i="1"/>
  <c r="T680" i="1"/>
  <c r="S680" i="1"/>
  <c r="R680" i="1"/>
  <c r="O680" i="1"/>
  <c r="N680" i="1"/>
  <c r="M680" i="1"/>
  <c r="L680" i="1"/>
  <c r="K680" i="1"/>
  <c r="J680" i="1"/>
  <c r="I680" i="1"/>
  <c r="H680" i="1"/>
  <c r="Y679" i="1"/>
  <c r="X679" i="1"/>
  <c r="W679" i="1"/>
  <c r="V679" i="1"/>
  <c r="U679" i="1"/>
  <c r="T679" i="1"/>
  <c r="S679" i="1"/>
  <c r="R679" i="1"/>
  <c r="O679" i="1"/>
  <c r="N679" i="1"/>
  <c r="M679" i="1"/>
  <c r="L679" i="1"/>
  <c r="K679" i="1"/>
  <c r="J679" i="1"/>
  <c r="I679" i="1"/>
  <c r="H679" i="1"/>
  <c r="Y678" i="1"/>
  <c r="X678" i="1"/>
  <c r="W678" i="1"/>
  <c r="V678" i="1"/>
  <c r="U678" i="1"/>
  <c r="T678" i="1"/>
  <c r="S678" i="1"/>
  <c r="R678" i="1"/>
  <c r="O678" i="1"/>
  <c r="N678" i="1"/>
  <c r="M678" i="1"/>
  <c r="L678" i="1"/>
  <c r="K678" i="1"/>
  <c r="J678" i="1"/>
  <c r="I678" i="1"/>
  <c r="H678" i="1"/>
  <c r="Y677" i="1"/>
  <c r="X677" i="1"/>
  <c r="W677" i="1"/>
  <c r="V677" i="1"/>
  <c r="U677" i="1"/>
  <c r="T677" i="1"/>
  <c r="S677" i="1"/>
  <c r="R677" i="1"/>
  <c r="O677" i="1"/>
  <c r="N677" i="1"/>
  <c r="M677" i="1"/>
  <c r="L677" i="1"/>
  <c r="K677" i="1"/>
  <c r="J677" i="1"/>
  <c r="I677" i="1"/>
  <c r="H677" i="1"/>
  <c r="Y676" i="1"/>
  <c r="X676" i="1"/>
  <c r="W676" i="1"/>
  <c r="V676" i="1"/>
  <c r="U676" i="1"/>
  <c r="T676" i="1"/>
  <c r="S676" i="1"/>
  <c r="R676" i="1"/>
  <c r="O676" i="1"/>
  <c r="N676" i="1"/>
  <c r="M676" i="1"/>
  <c r="L676" i="1"/>
  <c r="K676" i="1"/>
  <c r="J676" i="1"/>
  <c r="I676" i="1"/>
  <c r="H676" i="1"/>
  <c r="Y675" i="1"/>
  <c r="X675" i="1"/>
  <c r="W675" i="1"/>
  <c r="V675" i="1"/>
  <c r="U675" i="1"/>
  <c r="T675" i="1"/>
  <c r="S675" i="1"/>
  <c r="R675" i="1"/>
  <c r="O675" i="1"/>
  <c r="N675" i="1"/>
  <c r="M675" i="1"/>
  <c r="L675" i="1"/>
  <c r="K675" i="1"/>
  <c r="J675" i="1"/>
  <c r="I675" i="1"/>
  <c r="H675" i="1"/>
  <c r="Y674" i="1"/>
  <c r="X674" i="1"/>
  <c r="W674" i="1"/>
  <c r="V674" i="1"/>
  <c r="U674" i="1"/>
  <c r="T674" i="1"/>
  <c r="S674" i="1"/>
  <c r="R674" i="1"/>
  <c r="O674" i="1"/>
  <c r="N674" i="1"/>
  <c r="M674" i="1"/>
  <c r="L674" i="1"/>
  <c r="K674" i="1"/>
  <c r="J674" i="1"/>
  <c r="I674" i="1"/>
  <c r="H674" i="1"/>
  <c r="Y673" i="1"/>
  <c r="X673" i="1"/>
  <c r="W673" i="1"/>
  <c r="V673" i="1"/>
  <c r="U673" i="1"/>
  <c r="T673" i="1"/>
  <c r="S673" i="1"/>
  <c r="R673" i="1"/>
  <c r="O673" i="1"/>
  <c r="N673" i="1"/>
  <c r="M673" i="1"/>
  <c r="L673" i="1"/>
  <c r="K673" i="1"/>
  <c r="J673" i="1"/>
  <c r="I673" i="1"/>
  <c r="H673" i="1"/>
  <c r="Y672" i="1"/>
  <c r="X672" i="1"/>
  <c r="W672" i="1"/>
  <c r="V672" i="1"/>
  <c r="U672" i="1"/>
  <c r="T672" i="1"/>
  <c r="S672" i="1"/>
  <c r="R672" i="1"/>
  <c r="O672" i="1"/>
  <c r="N672" i="1"/>
  <c r="M672" i="1"/>
  <c r="L672" i="1"/>
  <c r="K672" i="1"/>
  <c r="J672" i="1"/>
  <c r="I672" i="1"/>
  <c r="H672" i="1"/>
  <c r="Y671" i="1"/>
  <c r="X671" i="1"/>
  <c r="W671" i="1"/>
  <c r="V671" i="1"/>
  <c r="U671" i="1"/>
  <c r="T671" i="1"/>
  <c r="S671" i="1"/>
  <c r="R671" i="1"/>
  <c r="O671" i="1"/>
  <c r="N671" i="1"/>
  <c r="M671" i="1"/>
  <c r="L671" i="1"/>
  <c r="K671" i="1"/>
  <c r="J671" i="1"/>
  <c r="I671" i="1"/>
  <c r="H671" i="1"/>
  <c r="Y670" i="1"/>
  <c r="X670" i="1"/>
  <c r="W670" i="1"/>
  <c r="V670" i="1"/>
  <c r="U670" i="1"/>
  <c r="T670" i="1"/>
  <c r="S670" i="1"/>
  <c r="R670" i="1"/>
  <c r="O670" i="1"/>
  <c r="N670" i="1"/>
  <c r="M670" i="1"/>
  <c r="L670" i="1"/>
  <c r="K670" i="1"/>
  <c r="J670" i="1"/>
  <c r="I670" i="1"/>
  <c r="H670" i="1"/>
  <c r="Y669" i="1"/>
  <c r="X669" i="1"/>
  <c r="W669" i="1"/>
  <c r="V669" i="1"/>
  <c r="U669" i="1"/>
  <c r="T669" i="1"/>
  <c r="S669" i="1"/>
  <c r="R669" i="1"/>
  <c r="O669" i="1"/>
  <c r="N669" i="1"/>
  <c r="M669" i="1"/>
  <c r="L669" i="1"/>
  <c r="K669" i="1"/>
  <c r="J669" i="1"/>
  <c r="I669" i="1"/>
  <c r="H669" i="1"/>
  <c r="Y668" i="1"/>
  <c r="X668" i="1"/>
  <c r="W668" i="1"/>
  <c r="V668" i="1"/>
  <c r="U668" i="1"/>
  <c r="T668" i="1"/>
  <c r="S668" i="1"/>
  <c r="R668" i="1"/>
  <c r="O668" i="1"/>
  <c r="N668" i="1"/>
  <c r="M668" i="1"/>
  <c r="L668" i="1"/>
  <c r="K668" i="1"/>
  <c r="J668" i="1"/>
  <c r="I668" i="1"/>
  <c r="H668" i="1"/>
  <c r="Y667" i="1"/>
  <c r="X667" i="1"/>
  <c r="W667" i="1"/>
  <c r="V667" i="1"/>
  <c r="U667" i="1"/>
  <c r="T667" i="1"/>
  <c r="S667" i="1"/>
  <c r="R667" i="1"/>
  <c r="O667" i="1"/>
  <c r="N667" i="1"/>
  <c r="M667" i="1"/>
  <c r="L667" i="1"/>
  <c r="K667" i="1"/>
  <c r="J667" i="1"/>
  <c r="I667" i="1"/>
  <c r="H667" i="1"/>
  <c r="Y666" i="1"/>
  <c r="X666" i="1"/>
  <c r="W666" i="1"/>
  <c r="V666" i="1"/>
  <c r="U666" i="1"/>
  <c r="T666" i="1"/>
  <c r="S666" i="1"/>
  <c r="R666" i="1"/>
  <c r="O666" i="1"/>
  <c r="N666" i="1"/>
  <c r="M666" i="1"/>
  <c r="L666" i="1"/>
  <c r="K666" i="1"/>
  <c r="J666" i="1"/>
  <c r="I666" i="1"/>
  <c r="H666" i="1"/>
  <c r="Y665" i="1"/>
  <c r="X665" i="1"/>
  <c r="W665" i="1"/>
  <c r="V665" i="1"/>
  <c r="U665" i="1"/>
  <c r="T665" i="1"/>
  <c r="S665" i="1"/>
  <c r="R665" i="1"/>
  <c r="O665" i="1"/>
  <c r="N665" i="1"/>
  <c r="M665" i="1"/>
  <c r="L665" i="1"/>
  <c r="K665" i="1"/>
  <c r="J665" i="1"/>
  <c r="I665" i="1"/>
  <c r="H665" i="1"/>
  <c r="Y664" i="1"/>
  <c r="X664" i="1"/>
  <c r="W664" i="1"/>
  <c r="V664" i="1"/>
  <c r="U664" i="1"/>
  <c r="T664" i="1"/>
  <c r="S664" i="1"/>
  <c r="R664" i="1"/>
  <c r="O664" i="1"/>
  <c r="N664" i="1"/>
  <c r="M664" i="1"/>
  <c r="L664" i="1"/>
  <c r="K664" i="1"/>
  <c r="J664" i="1"/>
  <c r="I664" i="1"/>
  <c r="H664" i="1"/>
  <c r="Y663" i="1"/>
  <c r="X663" i="1"/>
  <c r="W663" i="1"/>
  <c r="V663" i="1"/>
  <c r="U663" i="1"/>
  <c r="T663" i="1"/>
  <c r="S663" i="1"/>
  <c r="R663" i="1"/>
  <c r="O663" i="1"/>
  <c r="N663" i="1"/>
  <c r="M663" i="1"/>
  <c r="L663" i="1"/>
  <c r="K663" i="1"/>
  <c r="J663" i="1"/>
  <c r="I663" i="1"/>
  <c r="H663" i="1"/>
  <c r="Y662" i="1"/>
  <c r="X662" i="1"/>
  <c r="W662" i="1"/>
  <c r="V662" i="1"/>
  <c r="U662" i="1"/>
  <c r="T662" i="1"/>
  <c r="S662" i="1"/>
  <c r="R662" i="1"/>
  <c r="O662" i="1"/>
  <c r="N662" i="1"/>
  <c r="M662" i="1"/>
  <c r="L662" i="1"/>
  <c r="K662" i="1"/>
  <c r="J662" i="1"/>
  <c r="I662" i="1"/>
  <c r="H662" i="1"/>
  <c r="Y661" i="1"/>
  <c r="X661" i="1"/>
  <c r="W661" i="1"/>
  <c r="V661" i="1"/>
  <c r="U661" i="1"/>
  <c r="T661" i="1"/>
  <c r="S661" i="1"/>
  <c r="R661" i="1"/>
  <c r="O661" i="1"/>
  <c r="N661" i="1"/>
  <c r="M661" i="1"/>
  <c r="L661" i="1"/>
  <c r="K661" i="1"/>
  <c r="J661" i="1"/>
  <c r="I661" i="1"/>
  <c r="H661" i="1"/>
  <c r="Y660" i="1"/>
  <c r="X660" i="1"/>
  <c r="W660" i="1"/>
  <c r="V660" i="1"/>
  <c r="U660" i="1"/>
  <c r="T660" i="1"/>
  <c r="S660" i="1"/>
  <c r="R660" i="1"/>
  <c r="O660" i="1"/>
  <c r="N660" i="1"/>
  <c r="M660" i="1"/>
  <c r="L660" i="1"/>
  <c r="K660" i="1"/>
  <c r="J660" i="1"/>
  <c r="I660" i="1"/>
  <c r="H660" i="1"/>
  <c r="Y659" i="1"/>
  <c r="X659" i="1"/>
  <c r="W659" i="1"/>
  <c r="V659" i="1"/>
  <c r="U659" i="1"/>
  <c r="T659" i="1"/>
  <c r="S659" i="1"/>
  <c r="R659" i="1"/>
  <c r="O659" i="1"/>
  <c r="N659" i="1"/>
  <c r="M659" i="1"/>
  <c r="L659" i="1"/>
  <c r="K659" i="1"/>
  <c r="J659" i="1"/>
  <c r="I659" i="1"/>
  <c r="H659" i="1"/>
  <c r="Y658" i="1"/>
  <c r="X658" i="1"/>
  <c r="W658" i="1"/>
  <c r="V658" i="1"/>
  <c r="U658" i="1"/>
  <c r="T658" i="1"/>
  <c r="S658" i="1"/>
  <c r="R658" i="1"/>
  <c r="O658" i="1"/>
  <c r="N658" i="1"/>
  <c r="M658" i="1"/>
  <c r="L658" i="1"/>
  <c r="K658" i="1"/>
  <c r="J658" i="1"/>
  <c r="I658" i="1"/>
  <c r="H658" i="1"/>
  <c r="Y657" i="1"/>
  <c r="X657" i="1"/>
  <c r="W657" i="1"/>
  <c r="V657" i="1"/>
  <c r="U657" i="1"/>
  <c r="T657" i="1"/>
  <c r="S657" i="1"/>
  <c r="R657" i="1"/>
  <c r="O657" i="1"/>
  <c r="N657" i="1"/>
  <c r="M657" i="1"/>
  <c r="L657" i="1"/>
  <c r="K657" i="1"/>
  <c r="J657" i="1"/>
  <c r="I657" i="1"/>
  <c r="H657" i="1"/>
  <c r="Y656" i="1"/>
  <c r="X656" i="1"/>
  <c r="W656" i="1"/>
  <c r="V656" i="1"/>
  <c r="U656" i="1"/>
  <c r="T656" i="1"/>
  <c r="S656" i="1"/>
  <c r="R656" i="1"/>
  <c r="O656" i="1"/>
  <c r="N656" i="1"/>
  <c r="M656" i="1"/>
  <c r="L656" i="1"/>
  <c r="K656" i="1"/>
  <c r="J656" i="1"/>
  <c r="I656" i="1"/>
  <c r="H656" i="1"/>
  <c r="Y655" i="1"/>
  <c r="X655" i="1"/>
  <c r="W655" i="1"/>
  <c r="V655" i="1"/>
  <c r="U655" i="1"/>
  <c r="T655" i="1"/>
  <c r="S655" i="1"/>
  <c r="R655" i="1"/>
  <c r="O655" i="1"/>
  <c r="N655" i="1"/>
  <c r="M655" i="1"/>
  <c r="L655" i="1"/>
  <c r="K655" i="1"/>
  <c r="J655" i="1"/>
  <c r="I655" i="1"/>
  <c r="H655" i="1"/>
  <c r="Y654" i="1"/>
  <c r="X654" i="1"/>
  <c r="W654" i="1"/>
  <c r="V654" i="1"/>
  <c r="U654" i="1"/>
  <c r="T654" i="1"/>
  <c r="S654" i="1"/>
  <c r="R654" i="1"/>
  <c r="O654" i="1"/>
  <c r="N654" i="1"/>
  <c r="M654" i="1"/>
  <c r="L654" i="1"/>
  <c r="K654" i="1"/>
  <c r="J654" i="1"/>
  <c r="I654" i="1"/>
  <c r="H654" i="1"/>
  <c r="Y653" i="1"/>
  <c r="X653" i="1"/>
  <c r="W653" i="1"/>
  <c r="V653" i="1"/>
  <c r="U653" i="1"/>
  <c r="T653" i="1"/>
  <c r="S653" i="1"/>
  <c r="R653" i="1"/>
  <c r="O653" i="1"/>
  <c r="N653" i="1"/>
  <c r="M653" i="1"/>
  <c r="L653" i="1"/>
  <c r="K653" i="1"/>
  <c r="J653" i="1"/>
  <c r="I653" i="1"/>
  <c r="H653" i="1"/>
  <c r="Y652" i="1"/>
  <c r="X652" i="1"/>
  <c r="W652" i="1"/>
  <c r="V652" i="1"/>
  <c r="U652" i="1"/>
  <c r="T652" i="1"/>
  <c r="S652" i="1"/>
  <c r="R652" i="1"/>
  <c r="O652" i="1"/>
  <c r="N652" i="1"/>
  <c r="M652" i="1"/>
  <c r="L652" i="1"/>
  <c r="K652" i="1"/>
  <c r="J652" i="1"/>
  <c r="I652" i="1"/>
  <c r="H652" i="1"/>
  <c r="Y651" i="1"/>
  <c r="X651" i="1"/>
  <c r="W651" i="1"/>
  <c r="V651" i="1"/>
  <c r="U651" i="1"/>
  <c r="T651" i="1"/>
  <c r="S651" i="1"/>
  <c r="R651" i="1"/>
  <c r="O651" i="1"/>
  <c r="N651" i="1"/>
  <c r="M651" i="1"/>
  <c r="L651" i="1"/>
  <c r="K651" i="1"/>
  <c r="J651" i="1"/>
  <c r="I651" i="1"/>
  <c r="H651" i="1"/>
  <c r="Y650" i="1"/>
  <c r="X650" i="1"/>
  <c r="W650" i="1"/>
  <c r="V650" i="1"/>
  <c r="U650" i="1"/>
  <c r="T650" i="1"/>
  <c r="S650" i="1"/>
  <c r="R650" i="1"/>
  <c r="O650" i="1"/>
  <c r="N650" i="1"/>
  <c r="M650" i="1"/>
  <c r="L650" i="1"/>
  <c r="K650" i="1"/>
  <c r="J650" i="1"/>
  <c r="I650" i="1"/>
  <c r="H650" i="1"/>
  <c r="Y649" i="1"/>
  <c r="X649" i="1"/>
  <c r="W649" i="1"/>
  <c r="V649" i="1"/>
  <c r="U649" i="1"/>
  <c r="T649" i="1"/>
  <c r="S649" i="1"/>
  <c r="R649" i="1"/>
  <c r="O649" i="1"/>
  <c r="N649" i="1"/>
  <c r="M649" i="1"/>
  <c r="L649" i="1"/>
  <c r="K649" i="1"/>
  <c r="J649" i="1"/>
  <c r="I649" i="1"/>
  <c r="H649" i="1"/>
  <c r="Y648" i="1"/>
  <c r="X648" i="1"/>
  <c r="W648" i="1"/>
  <c r="V648" i="1"/>
  <c r="U648" i="1"/>
  <c r="T648" i="1"/>
  <c r="S648" i="1"/>
  <c r="R648" i="1"/>
  <c r="O648" i="1"/>
  <c r="N648" i="1"/>
  <c r="M648" i="1"/>
  <c r="L648" i="1"/>
  <c r="K648" i="1"/>
  <c r="J648" i="1"/>
  <c r="I648" i="1"/>
  <c r="H648" i="1"/>
  <c r="Y647" i="1"/>
  <c r="X647" i="1"/>
  <c r="W647" i="1"/>
  <c r="V647" i="1"/>
  <c r="U647" i="1"/>
  <c r="T647" i="1"/>
  <c r="S647" i="1"/>
  <c r="R647" i="1"/>
  <c r="O647" i="1"/>
  <c r="N647" i="1"/>
  <c r="M647" i="1"/>
  <c r="L647" i="1"/>
  <c r="K647" i="1"/>
  <c r="J647" i="1"/>
  <c r="I647" i="1"/>
  <c r="H647" i="1"/>
  <c r="Y646" i="1"/>
  <c r="X646" i="1"/>
  <c r="W646" i="1"/>
  <c r="V646" i="1"/>
  <c r="U646" i="1"/>
  <c r="T646" i="1"/>
  <c r="S646" i="1"/>
  <c r="R646" i="1"/>
  <c r="O646" i="1"/>
  <c r="N646" i="1"/>
  <c r="M646" i="1"/>
  <c r="L646" i="1"/>
  <c r="K646" i="1"/>
  <c r="J646" i="1"/>
  <c r="I646" i="1"/>
  <c r="H646" i="1"/>
  <c r="Y645" i="1"/>
  <c r="X645" i="1"/>
  <c r="W645" i="1"/>
  <c r="V645" i="1"/>
  <c r="U645" i="1"/>
  <c r="T645" i="1"/>
  <c r="S645" i="1"/>
  <c r="R645" i="1"/>
  <c r="O645" i="1"/>
  <c r="N645" i="1"/>
  <c r="M645" i="1"/>
  <c r="L645" i="1"/>
  <c r="K645" i="1"/>
  <c r="J645" i="1"/>
  <c r="I645" i="1"/>
  <c r="H645" i="1"/>
  <c r="Y644" i="1"/>
  <c r="X644" i="1"/>
  <c r="W644" i="1"/>
  <c r="V644" i="1"/>
  <c r="U644" i="1"/>
  <c r="T644" i="1"/>
  <c r="S644" i="1"/>
  <c r="R644" i="1"/>
  <c r="O644" i="1"/>
  <c r="N644" i="1"/>
  <c r="M644" i="1"/>
  <c r="L644" i="1"/>
  <c r="K644" i="1"/>
  <c r="J644" i="1"/>
  <c r="I644" i="1"/>
  <c r="H644" i="1"/>
  <c r="Y643" i="1"/>
  <c r="X643" i="1"/>
  <c r="W643" i="1"/>
  <c r="V643" i="1"/>
  <c r="U643" i="1"/>
  <c r="T643" i="1"/>
  <c r="S643" i="1"/>
  <c r="R643" i="1"/>
  <c r="O643" i="1"/>
  <c r="N643" i="1"/>
  <c r="M643" i="1"/>
  <c r="L643" i="1"/>
  <c r="K643" i="1"/>
  <c r="J643" i="1"/>
  <c r="I643" i="1"/>
  <c r="H643" i="1"/>
  <c r="Y642" i="1"/>
  <c r="X642" i="1"/>
  <c r="W642" i="1"/>
  <c r="V642" i="1"/>
  <c r="U642" i="1"/>
  <c r="T642" i="1"/>
  <c r="S642" i="1"/>
  <c r="R642" i="1"/>
  <c r="O642" i="1"/>
  <c r="N642" i="1"/>
  <c r="M642" i="1"/>
  <c r="L642" i="1"/>
  <c r="K642" i="1"/>
  <c r="J642" i="1"/>
  <c r="I642" i="1"/>
  <c r="H642" i="1"/>
  <c r="Y641" i="1"/>
  <c r="X641" i="1"/>
  <c r="W641" i="1"/>
  <c r="V641" i="1"/>
  <c r="U641" i="1"/>
  <c r="T641" i="1"/>
  <c r="S641" i="1"/>
  <c r="R641" i="1"/>
  <c r="O641" i="1"/>
  <c r="N641" i="1"/>
  <c r="M641" i="1"/>
  <c r="L641" i="1"/>
  <c r="K641" i="1"/>
  <c r="J641" i="1"/>
  <c r="I641" i="1"/>
  <c r="H641" i="1"/>
  <c r="Y640" i="1"/>
  <c r="X640" i="1"/>
  <c r="W640" i="1"/>
  <c r="V640" i="1"/>
  <c r="U640" i="1"/>
  <c r="T640" i="1"/>
  <c r="S640" i="1"/>
  <c r="R640" i="1"/>
  <c r="O640" i="1"/>
  <c r="N640" i="1"/>
  <c r="M640" i="1"/>
  <c r="L640" i="1"/>
  <c r="K640" i="1"/>
  <c r="J640" i="1"/>
  <c r="I640" i="1"/>
  <c r="H640" i="1"/>
  <c r="Y639" i="1"/>
  <c r="X639" i="1"/>
  <c r="W639" i="1"/>
  <c r="V639" i="1"/>
  <c r="U639" i="1"/>
  <c r="T639" i="1"/>
  <c r="S639" i="1"/>
  <c r="R639" i="1"/>
  <c r="O639" i="1"/>
  <c r="N639" i="1"/>
  <c r="M639" i="1"/>
  <c r="L639" i="1"/>
  <c r="K639" i="1"/>
  <c r="J639" i="1"/>
  <c r="I639" i="1"/>
  <c r="H639" i="1"/>
  <c r="Y638" i="1"/>
  <c r="X638" i="1"/>
  <c r="W638" i="1"/>
  <c r="V638" i="1"/>
  <c r="U638" i="1"/>
  <c r="T638" i="1"/>
  <c r="S638" i="1"/>
  <c r="R638" i="1"/>
  <c r="O638" i="1"/>
  <c r="N638" i="1"/>
  <c r="M638" i="1"/>
  <c r="L638" i="1"/>
  <c r="K638" i="1"/>
  <c r="J638" i="1"/>
  <c r="I638" i="1"/>
  <c r="H638" i="1"/>
  <c r="Y637" i="1"/>
  <c r="X637" i="1"/>
  <c r="W637" i="1"/>
  <c r="V637" i="1"/>
  <c r="U637" i="1"/>
  <c r="T637" i="1"/>
  <c r="S637" i="1"/>
  <c r="R637" i="1"/>
  <c r="O637" i="1"/>
  <c r="N637" i="1"/>
  <c r="M637" i="1"/>
  <c r="L637" i="1"/>
  <c r="K637" i="1"/>
  <c r="J637" i="1"/>
  <c r="I637" i="1"/>
  <c r="H637" i="1"/>
  <c r="Y636" i="1"/>
  <c r="X636" i="1"/>
  <c r="W636" i="1"/>
  <c r="V636" i="1"/>
  <c r="U636" i="1"/>
  <c r="T636" i="1"/>
  <c r="S636" i="1"/>
  <c r="R636" i="1"/>
  <c r="O636" i="1"/>
  <c r="N636" i="1"/>
  <c r="M636" i="1"/>
  <c r="L636" i="1"/>
  <c r="K636" i="1"/>
  <c r="J636" i="1"/>
  <c r="I636" i="1"/>
  <c r="H636" i="1"/>
  <c r="Y635" i="1"/>
  <c r="X635" i="1"/>
  <c r="W635" i="1"/>
  <c r="V635" i="1"/>
  <c r="U635" i="1"/>
  <c r="T635" i="1"/>
  <c r="S635" i="1"/>
  <c r="R635" i="1"/>
  <c r="O635" i="1"/>
  <c r="N635" i="1"/>
  <c r="M635" i="1"/>
  <c r="L635" i="1"/>
  <c r="K635" i="1"/>
  <c r="J635" i="1"/>
  <c r="I635" i="1"/>
  <c r="H635" i="1"/>
  <c r="Y634" i="1"/>
  <c r="X634" i="1"/>
  <c r="W634" i="1"/>
  <c r="V634" i="1"/>
  <c r="U634" i="1"/>
  <c r="T634" i="1"/>
  <c r="S634" i="1"/>
  <c r="R634" i="1"/>
  <c r="O634" i="1"/>
  <c r="N634" i="1"/>
  <c r="M634" i="1"/>
  <c r="L634" i="1"/>
  <c r="K634" i="1"/>
  <c r="J634" i="1"/>
  <c r="I634" i="1"/>
  <c r="H634" i="1"/>
  <c r="Y633" i="1"/>
  <c r="X633" i="1"/>
  <c r="W633" i="1"/>
  <c r="V633" i="1"/>
  <c r="U633" i="1"/>
  <c r="T633" i="1"/>
  <c r="S633" i="1"/>
  <c r="R633" i="1"/>
  <c r="O633" i="1"/>
  <c r="N633" i="1"/>
  <c r="M633" i="1"/>
  <c r="L633" i="1"/>
  <c r="K633" i="1"/>
  <c r="J633" i="1"/>
  <c r="I633" i="1"/>
  <c r="H633" i="1"/>
  <c r="Y632" i="1"/>
  <c r="X632" i="1"/>
  <c r="W632" i="1"/>
  <c r="V632" i="1"/>
  <c r="U632" i="1"/>
  <c r="T632" i="1"/>
  <c r="S632" i="1"/>
  <c r="R632" i="1"/>
  <c r="O632" i="1"/>
  <c r="N632" i="1"/>
  <c r="M632" i="1"/>
  <c r="L632" i="1"/>
  <c r="K632" i="1"/>
  <c r="J632" i="1"/>
  <c r="I632" i="1"/>
  <c r="H632" i="1"/>
  <c r="Y631" i="1"/>
  <c r="X631" i="1"/>
  <c r="W631" i="1"/>
  <c r="V631" i="1"/>
  <c r="U631" i="1"/>
  <c r="T631" i="1"/>
  <c r="S631" i="1"/>
  <c r="R631" i="1"/>
  <c r="O631" i="1"/>
  <c r="N631" i="1"/>
  <c r="M631" i="1"/>
  <c r="L631" i="1"/>
  <c r="K631" i="1"/>
  <c r="J631" i="1"/>
  <c r="I631" i="1"/>
  <c r="H631" i="1"/>
  <c r="Y630" i="1"/>
  <c r="X630" i="1"/>
  <c r="W630" i="1"/>
  <c r="V630" i="1"/>
  <c r="U630" i="1"/>
  <c r="T630" i="1"/>
  <c r="S630" i="1"/>
  <c r="R630" i="1"/>
  <c r="O630" i="1"/>
  <c r="N630" i="1"/>
  <c r="M630" i="1"/>
  <c r="L630" i="1"/>
  <c r="K630" i="1"/>
  <c r="J630" i="1"/>
  <c r="I630" i="1"/>
  <c r="H630" i="1"/>
  <c r="Y629" i="1"/>
  <c r="X629" i="1"/>
  <c r="W629" i="1"/>
  <c r="V629" i="1"/>
  <c r="U629" i="1"/>
  <c r="T629" i="1"/>
  <c r="S629" i="1"/>
  <c r="R629" i="1"/>
  <c r="O629" i="1"/>
  <c r="N629" i="1"/>
  <c r="M629" i="1"/>
  <c r="L629" i="1"/>
  <c r="K629" i="1"/>
  <c r="J629" i="1"/>
  <c r="I629" i="1"/>
  <c r="H629" i="1"/>
  <c r="Y628" i="1"/>
  <c r="X628" i="1"/>
  <c r="W628" i="1"/>
  <c r="V628" i="1"/>
  <c r="U628" i="1"/>
  <c r="T628" i="1"/>
  <c r="S628" i="1"/>
  <c r="R628" i="1"/>
  <c r="O628" i="1"/>
  <c r="N628" i="1"/>
  <c r="M628" i="1"/>
  <c r="L628" i="1"/>
  <c r="K628" i="1"/>
  <c r="J628" i="1"/>
  <c r="I628" i="1"/>
  <c r="H628" i="1"/>
  <c r="Y627" i="1"/>
  <c r="X627" i="1"/>
  <c r="W627" i="1"/>
  <c r="V627" i="1"/>
  <c r="U627" i="1"/>
  <c r="T627" i="1"/>
  <c r="S627" i="1"/>
  <c r="R627" i="1"/>
  <c r="O627" i="1"/>
  <c r="N627" i="1"/>
  <c r="M627" i="1"/>
  <c r="L627" i="1"/>
  <c r="K627" i="1"/>
  <c r="J627" i="1"/>
  <c r="I627" i="1"/>
  <c r="H627" i="1"/>
  <c r="Y626" i="1"/>
  <c r="X626" i="1"/>
  <c r="W626" i="1"/>
  <c r="V626" i="1"/>
  <c r="U626" i="1"/>
  <c r="T626" i="1"/>
  <c r="S626" i="1"/>
  <c r="R626" i="1"/>
  <c r="O626" i="1"/>
  <c r="N626" i="1"/>
  <c r="M626" i="1"/>
  <c r="L626" i="1"/>
  <c r="K626" i="1"/>
  <c r="J626" i="1"/>
  <c r="I626" i="1"/>
  <c r="H626" i="1"/>
  <c r="Y625" i="1"/>
  <c r="X625" i="1"/>
  <c r="W625" i="1"/>
  <c r="V625" i="1"/>
  <c r="U625" i="1"/>
  <c r="T625" i="1"/>
  <c r="S625" i="1"/>
  <c r="R625" i="1"/>
  <c r="O625" i="1"/>
  <c r="N625" i="1"/>
  <c r="M625" i="1"/>
  <c r="L625" i="1"/>
  <c r="K625" i="1"/>
  <c r="J625" i="1"/>
  <c r="I625" i="1"/>
  <c r="H625" i="1"/>
  <c r="Y624" i="1"/>
  <c r="X624" i="1"/>
  <c r="W624" i="1"/>
  <c r="V624" i="1"/>
  <c r="U624" i="1"/>
  <c r="T624" i="1"/>
  <c r="S624" i="1"/>
  <c r="R624" i="1"/>
  <c r="O624" i="1"/>
  <c r="N624" i="1"/>
  <c r="M624" i="1"/>
  <c r="L624" i="1"/>
  <c r="K624" i="1"/>
  <c r="J624" i="1"/>
  <c r="I624" i="1"/>
  <c r="H624" i="1"/>
  <c r="Y623" i="1"/>
  <c r="X623" i="1"/>
  <c r="W623" i="1"/>
  <c r="V623" i="1"/>
  <c r="U623" i="1"/>
  <c r="T623" i="1"/>
  <c r="S623" i="1"/>
  <c r="R623" i="1"/>
  <c r="O623" i="1"/>
  <c r="N623" i="1"/>
  <c r="M623" i="1"/>
  <c r="L623" i="1"/>
  <c r="K623" i="1"/>
  <c r="J623" i="1"/>
  <c r="I623" i="1"/>
  <c r="H623" i="1"/>
  <c r="Y622" i="1"/>
  <c r="X622" i="1"/>
  <c r="W622" i="1"/>
  <c r="V622" i="1"/>
  <c r="U622" i="1"/>
  <c r="T622" i="1"/>
  <c r="S622" i="1"/>
  <c r="R622" i="1"/>
  <c r="O622" i="1"/>
  <c r="N622" i="1"/>
  <c r="M622" i="1"/>
  <c r="L622" i="1"/>
  <c r="K622" i="1"/>
  <c r="J622" i="1"/>
  <c r="I622" i="1"/>
  <c r="H622" i="1"/>
  <c r="Y621" i="1"/>
  <c r="X621" i="1"/>
  <c r="W621" i="1"/>
  <c r="V621" i="1"/>
  <c r="U621" i="1"/>
  <c r="T621" i="1"/>
  <c r="S621" i="1"/>
  <c r="R621" i="1"/>
  <c r="O621" i="1"/>
  <c r="N621" i="1"/>
  <c r="M621" i="1"/>
  <c r="L621" i="1"/>
  <c r="K621" i="1"/>
  <c r="J621" i="1"/>
  <c r="I621" i="1"/>
  <c r="H621" i="1"/>
  <c r="Y620" i="1"/>
  <c r="X620" i="1"/>
  <c r="W620" i="1"/>
  <c r="V620" i="1"/>
  <c r="U620" i="1"/>
  <c r="T620" i="1"/>
  <c r="S620" i="1"/>
  <c r="R620" i="1"/>
  <c r="O620" i="1"/>
  <c r="N620" i="1"/>
  <c r="M620" i="1"/>
  <c r="L620" i="1"/>
  <c r="K620" i="1"/>
  <c r="J620" i="1"/>
  <c r="I620" i="1"/>
  <c r="H620" i="1"/>
  <c r="Y619" i="1"/>
  <c r="X619" i="1"/>
  <c r="W619" i="1"/>
  <c r="V619" i="1"/>
  <c r="U619" i="1"/>
  <c r="T619" i="1"/>
  <c r="S619" i="1"/>
  <c r="R619" i="1"/>
  <c r="O619" i="1"/>
  <c r="N619" i="1"/>
  <c r="M619" i="1"/>
  <c r="L619" i="1"/>
  <c r="K619" i="1"/>
  <c r="J619" i="1"/>
  <c r="I619" i="1"/>
  <c r="H619" i="1"/>
  <c r="Y618" i="1"/>
  <c r="X618" i="1"/>
  <c r="W618" i="1"/>
  <c r="V618" i="1"/>
  <c r="U618" i="1"/>
  <c r="T618" i="1"/>
  <c r="S618" i="1"/>
  <c r="R618" i="1"/>
  <c r="O618" i="1"/>
  <c r="N618" i="1"/>
  <c r="M618" i="1"/>
  <c r="L618" i="1"/>
  <c r="K618" i="1"/>
  <c r="J618" i="1"/>
  <c r="I618" i="1"/>
  <c r="H618" i="1"/>
  <c r="Y617" i="1"/>
  <c r="X617" i="1"/>
  <c r="W617" i="1"/>
  <c r="V617" i="1"/>
  <c r="U617" i="1"/>
  <c r="T617" i="1"/>
  <c r="S617" i="1"/>
  <c r="R617" i="1"/>
  <c r="O617" i="1"/>
  <c r="N617" i="1"/>
  <c r="M617" i="1"/>
  <c r="L617" i="1"/>
  <c r="K617" i="1"/>
  <c r="J617" i="1"/>
  <c r="I617" i="1"/>
  <c r="H617" i="1"/>
  <c r="Y616" i="1"/>
  <c r="X616" i="1"/>
  <c r="W616" i="1"/>
  <c r="V616" i="1"/>
  <c r="U616" i="1"/>
  <c r="T616" i="1"/>
  <c r="S616" i="1"/>
  <c r="R616" i="1"/>
  <c r="O616" i="1"/>
  <c r="N616" i="1"/>
  <c r="M616" i="1"/>
  <c r="L616" i="1"/>
  <c r="K616" i="1"/>
  <c r="J616" i="1"/>
  <c r="I616" i="1"/>
  <c r="H616" i="1"/>
  <c r="Y615" i="1"/>
  <c r="X615" i="1"/>
  <c r="W615" i="1"/>
  <c r="V615" i="1"/>
  <c r="U615" i="1"/>
  <c r="T615" i="1"/>
  <c r="S615" i="1"/>
  <c r="R615" i="1"/>
  <c r="O615" i="1"/>
  <c r="N615" i="1"/>
  <c r="M615" i="1"/>
  <c r="L615" i="1"/>
  <c r="K615" i="1"/>
  <c r="J615" i="1"/>
  <c r="I615" i="1"/>
  <c r="H615" i="1"/>
  <c r="Y614" i="1"/>
  <c r="X614" i="1"/>
  <c r="W614" i="1"/>
  <c r="V614" i="1"/>
  <c r="U614" i="1"/>
  <c r="T614" i="1"/>
  <c r="S614" i="1"/>
  <c r="R614" i="1"/>
  <c r="O614" i="1"/>
  <c r="N614" i="1"/>
  <c r="M614" i="1"/>
  <c r="L614" i="1"/>
  <c r="K614" i="1"/>
  <c r="J614" i="1"/>
  <c r="I614" i="1"/>
  <c r="H614" i="1"/>
  <c r="Y613" i="1"/>
  <c r="X613" i="1"/>
  <c r="W613" i="1"/>
  <c r="V613" i="1"/>
  <c r="U613" i="1"/>
  <c r="T613" i="1"/>
  <c r="S613" i="1"/>
  <c r="R613" i="1"/>
  <c r="O613" i="1"/>
  <c r="N613" i="1"/>
  <c r="M613" i="1"/>
  <c r="L613" i="1"/>
  <c r="K613" i="1"/>
  <c r="J613" i="1"/>
  <c r="I613" i="1"/>
  <c r="H613" i="1"/>
  <c r="Y612" i="1"/>
  <c r="X612" i="1"/>
  <c r="W612" i="1"/>
  <c r="V612" i="1"/>
  <c r="U612" i="1"/>
  <c r="T612" i="1"/>
  <c r="S612" i="1"/>
  <c r="R612" i="1"/>
  <c r="O612" i="1"/>
  <c r="N612" i="1"/>
  <c r="M612" i="1"/>
  <c r="L612" i="1"/>
  <c r="K612" i="1"/>
  <c r="J612" i="1"/>
  <c r="I612" i="1"/>
  <c r="H612" i="1"/>
  <c r="Y611" i="1"/>
  <c r="X611" i="1"/>
  <c r="W611" i="1"/>
  <c r="V611" i="1"/>
  <c r="U611" i="1"/>
  <c r="T611" i="1"/>
  <c r="S611" i="1"/>
  <c r="R611" i="1"/>
  <c r="O611" i="1"/>
  <c r="N611" i="1"/>
  <c r="M611" i="1"/>
  <c r="L611" i="1"/>
  <c r="K611" i="1"/>
  <c r="J611" i="1"/>
  <c r="I611" i="1"/>
  <c r="H611" i="1"/>
  <c r="Y610" i="1"/>
  <c r="X610" i="1"/>
  <c r="W610" i="1"/>
  <c r="V610" i="1"/>
  <c r="U610" i="1"/>
  <c r="T610" i="1"/>
  <c r="S610" i="1"/>
  <c r="R610" i="1"/>
  <c r="O610" i="1"/>
  <c r="N610" i="1"/>
  <c r="M610" i="1"/>
  <c r="L610" i="1"/>
  <c r="K610" i="1"/>
  <c r="J610" i="1"/>
  <c r="I610" i="1"/>
  <c r="H610" i="1"/>
  <c r="Y609" i="1"/>
  <c r="X609" i="1"/>
  <c r="W609" i="1"/>
  <c r="V609" i="1"/>
  <c r="U609" i="1"/>
  <c r="T609" i="1"/>
  <c r="S609" i="1"/>
  <c r="R609" i="1"/>
  <c r="O609" i="1"/>
  <c r="N609" i="1"/>
  <c r="M609" i="1"/>
  <c r="L609" i="1"/>
  <c r="K609" i="1"/>
  <c r="J609" i="1"/>
  <c r="I609" i="1"/>
  <c r="H609" i="1"/>
  <c r="Y608" i="1"/>
  <c r="X608" i="1"/>
  <c r="W608" i="1"/>
  <c r="V608" i="1"/>
  <c r="U608" i="1"/>
  <c r="T608" i="1"/>
  <c r="S608" i="1"/>
  <c r="R608" i="1"/>
  <c r="O608" i="1"/>
  <c r="N608" i="1"/>
  <c r="M608" i="1"/>
  <c r="L608" i="1"/>
  <c r="K608" i="1"/>
  <c r="J608" i="1"/>
  <c r="I608" i="1"/>
  <c r="H608" i="1"/>
  <c r="Y607" i="1"/>
  <c r="X607" i="1"/>
  <c r="W607" i="1"/>
  <c r="V607" i="1"/>
  <c r="U607" i="1"/>
  <c r="T607" i="1"/>
  <c r="S607" i="1"/>
  <c r="R607" i="1"/>
  <c r="O607" i="1"/>
  <c r="N607" i="1"/>
  <c r="M607" i="1"/>
  <c r="L607" i="1"/>
  <c r="K607" i="1"/>
  <c r="J607" i="1"/>
  <c r="I607" i="1"/>
  <c r="H607" i="1"/>
  <c r="Y606" i="1"/>
  <c r="X606" i="1"/>
  <c r="W606" i="1"/>
  <c r="V606" i="1"/>
  <c r="U606" i="1"/>
  <c r="T606" i="1"/>
  <c r="S606" i="1"/>
  <c r="R606" i="1"/>
  <c r="O606" i="1"/>
  <c r="N606" i="1"/>
  <c r="M606" i="1"/>
  <c r="L606" i="1"/>
  <c r="K606" i="1"/>
  <c r="J606" i="1"/>
  <c r="I606" i="1"/>
  <c r="H606" i="1"/>
  <c r="Y605" i="1"/>
  <c r="X605" i="1"/>
  <c r="W605" i="1"/>
  <c r="V605" i="1"/>
  <c r="U605" i="1"/>
  <c r="T605" i="1"/>
  <c r="S605" i="1"/>
  <c r="R605" i="1"/>
  <c r="O605" i="1"/>
  <c r="N605" i="1"/>
  <c r="M605" i="1"/>
  <c r="L605" i="1"/>
  <c r="K605" i="1"/>
  <c r="J605" i="1"/>
  <c r="I605" i="1"/>
  <c r="H605" i="1"/>
  <c r="Y604" i="1"/>
  <c r="X604" i="1"/>
  <c r="W604" i="1"/>
  <c r="V604" i="1"/>
  <c r="U604" i="1"/>
  <c r="T604" i="1"/>
  <c r="S604" i="1"/>
  <c r="R604" i="1"/>
  <c r="O604" i="1"/>
  <c r="N604" i="1"/>
  <c r="M604" i="1"/>
  <c r="L604" i="1"/>
  <c r="K604" i="1"/>
  <c r="J604" i="1"/>
  <c r="I604" i="1"/>
  <c r="H604" i="1"/>
  <c r="Y603" i="1"/>
  <c r="X603" i="1"/>
  <c r="W603" i="1"/>
  <c r="V603" i="1"/>
  <c r="U603" i="1"/>
  <c r="T603" i="1"/>
  <c r="S603" i="1"/>
  <c r="R603" i="1"/>
  <c r="O603" i="1"/>
  <c r="N603" i="1"/>
  <c r="M603" i="1"/>
  <c r="L603" i="1"/>
  <c r="K603" i="1"/>
  <c r="J603" i="1"/>
  <c r="I603" i="1"/>
  <c r="H603" i="1"/>
  <c r="Y602" i="1"/>
  <c r="X602" i="1"/>
  <c r="W602" i="1"/>
  <c r="V602" i="1"/>
  <c r="U602" i="1"/>
  <c r="T602" i="1"/>
  <c r="S602" i="1"/>
  <c r="R602" i="1"/>
  <c r="O602" i="1"/>
  <c r="N602" i="1"/>
  <c r="M602" i="1"/>
  <c r="L602" i="1"/>
  <c r="K602" i="1"/>
  <c r="J602" i="1"/>
  <c r="I602" i="1"/>
  <c r="H602" i="1"/>
  <c r="Y601" i="1"/>
  <c r="X601" i="1"/>
  <c r="W601" i="1"/>
  <c r="V601" i="1"/>
  <c r="U601" i="1"/>
  <c r="T601" i="1"/>
  <c r="S601" i="1"/>
  <c r="R601" i="1"/>
  <c r="O601" i="1"/>
  <c r="N601" i="1"/>
  <c r="M601" i="1"/>
  <c r="L601" i="1"/>
  <c r="K601" i="1"/>
  <c r="J601" i="1"/>
  <c r="I601" i="1"/>
  <c r="H601" i="1"/>
  <c r="Y600" i="1"/>
  <c r="X600" i="1"/>
  <c r="W600" i="1"/>
  <c r="V600" i="1"/>
  <c r="U600" i="1"/>
  <c r="T600" i="1"/>
  <c r="S600" i="1"/>
  <c r="R600" i="1"/>
  <c r="O600" i="1"/>
  <c r="N600" i="1"/>
  <c r="M600" i="1"/>
  <c r="L600" i="1"/>
  <c r="K600" i="1"/>
  <c r="J600" i="1"/>
  <c r="I600" i="1"/>
  <c r="H600" i="1"/>
  <c r="Y599" i="1"/>
  <c r="X599" i="1"/>
  <c r="W599" i="1"/>
  <c r="V599" i="1"/>
  <c r="U599" i="1"/>
  <c r="T599" i="1"/>
  <c r="S599" i="1"/>
  <c r="R599" i="1"/>
  <c r="O599" i="1"/>
  <c r="N599" i="1"/>
  <c r="M599" i="1"/>
  <c r="L599" i="1"/>
  <c r="K599" i="1"/>
  <c r="J599" i="1"/>
  <c r="I599" i="1"/>
  <c r="H599" i="1"/>
  <c r="Y598" i="1"/>
  <c r="X598" i="1"/>
  <c r="W598" i="1"/>
  <c r="V598" i="1"/>
  <c r="U598" i="1"/>
  <c r="T598" i="1"/>
  <c r="S598" i="1"/>
  <c r="R598" i="1"/>
  <c r="O598" i="1"/>
  <c r="N598" i="1"/>
  <c r="M598" i="1"/>
  <c r="L598" i="1"/>
  <c r="K598" i="1"/>
  <c r="J598" i="1"/>
  <c r="I598" i="1"/>
  <c r="H598" i="1"/>
  <c r="Y597" i="1"/>
  <c r="X597" i="1"/>
  <c r="W597" i="1"/>
  <c r="V597" i="1"/>
  <c r="U597" i="1"/>
  <c r="T597" i="1"/>
  <c r="S597" i="1"/>
  <c r="R597" i="1"/>
  <c r="O597" i="1"/>
  <c r="N597" i="1"/>
  <c r="M597" i="1"/>
  <c r="L597" i="1"/>
  <c r="K597" i="1"/>
  <c r="J597" i="1"/>
  <c r="I597" i="1"/>
  <c r="H597" i="1"/>
  <c r="Y596" i="1"/>
  <c r="X596" i="1"/>
  <c r="W596" i="1"/>
  <c r="V596" i="1"/>
  <c r="U596" i="1"/>
  <c r="T596" i="1"/>
  <c r="S596" i="1"/>
  <c r="R596" i="1"/>
  <c r="O596" i="1"/>
  <c r="N596" i="1"/>
  <c r="M596" i="1"/>
  <c r="L596" i="1"/>
  <c r="K596" i="1"/>
  <c r="J596" i="1"/>
  <c r="I596" i="1"/>
  <c r="H596" i="1"/>
  <c r="Y595" i="1"/>
  <c r="X595" i="1"/>
  <c r="W595" i="1"/>
  <c r="V595" i="1"/>
  <c r="U595" i="1"/>
  <c r="T595" i="1"/>
  <c r="S595" i="1"/>
  <c r="R595" i="1"/>
  <c r="O595" i="1"/>
  <c r="N595" i="1"/>
  <c r="M595" i="1"/>
  <c r="L595" i="1"/>
  <c r="K595" i="1"/>
  <c r="J595" i="1"/>
  <c r="I595" i="1"/>
  <c r="H595" i="1"/>
  <c r="Y594" i="1"/>
  <c r="X594" i="1"/>
  <c r="W594" i="1"/>
  <c r="V594" i="1"/>
  <c r="U594" i="1"/>
  <c r="T594" i="1"/>
  <c r="S594" i="1"/>
  <c r="R594" i="1"/>
  <c r="O594" i="1"/>
  <c r="N594" i="1"/>
  <c r="M594" i="1"/>
  <c r="L594" i="1"/>
  <c r="K594" i="1"/>
  <c r="J594" i="1"/>
  <c r="I594" i="1"/>
  <c r="H594" i="1"/>
  <c r="Y593" i="1"/>
  <c r="X593" i="1"/>
  <c r="W593" i="1"/>
  <c r="V593" i="1"/>
  <c r="U593" i="1"/>
  <c r="T593" i="1"/>
  <c r="S593" i="1"/>
  <c r="R593" i="1"/>
  <c r="O593" i="1"/>
  <c r="N593" i="1"/>
  <c r="M593" i="1"/>
  <c r="L593" i="1"/>
  <c r="K593" i="1"/>
  <c r="J593" i="1"/>
  <c r="I593" i="1"/>
  <c r="H593" i="1"/>
  <c r="Y592" i="1"/>
  <c r="X592" i="1"/>
  <c r="W592" i="1"/>
  <c r="V592" i="1"/>
  <c r="U592" i="1"/>
  <c r="T592" i="1"/>
  <c r="S592" i="1"/>
  <c r="R592" i="1"/>
  <c r="O592" i="1"/>
  <c r="N592" i="1"/>
  <c r="M592" i="1"/>
  <c r="L592" i="1"/>
  <c r="K592" i="1"/>
  <c r="J592" i="1"/>
  <c r="I592" i="1"/>
  <c r="H592" i="1"/>
  <c r="Y591" i="1"/>
  <c r="X591" i="1"/>
  <c r="W591" i="1"/>
  <c r="V591" i="1"/>
  <c r="U591" i="1"/>
  <c r="T591" i="1"/>
  <c r="S591" i="1"/>
  <c r="R591" i="1"/>
  <c r="O591" i="1"/>
  <c r="N591" i="1"/>
  <c r="M591" i="1"/>
  <c r="L591" i="1"/>
  <c r="K591" i="1"/>
  <c r="J591" i="1"/>
  <c r="I591" i="1"/>
  <c r="H591" i="1"/>
  <c r="Y590" i="1"/>
  <c r="X590" i="1"/>
  <c r="W590" i="1"/>
  <c r="V590" i="1"/>
  <c r="U590" i="1"/>
  <c r="T590" i="1"/>
  <c r="S590" i="1"/>
  <c r="R590" i="1"/>
  <c r="O590" i="1"/>
  <c r="N590" i="1"/>
  <c r="M590" i="1"/>
  <c r="L590" i="1"/>
  <c r="K590" i="1"/>
  <c r="J590" i="1"/>
  <c r="I590" i="1"/>
  <c r="H590" i="1"/>
  <c r="Y589" i="1"/>
  <c r="X589" i="1"/>
  <c r="W589" i="1"/>
  <c r="V589" i="1"/>
  <c r="U589" i="1"/>
  <c r="T589" i="1"/>
  <c r="S589" i="1"/>
  <c r="R589" i="1"/>
  <c r="O589" i="1"/>
  <c r="N589" i="1"/>
  <c r="M589" i="1"/>
  <c r="L589" i="1"/>
  <c r="K589" i="1"/>
  <c r="J589" i="1"/>
  <c r="I589" i="1"/>
  <c r="H589" i="1"/>
  <c r="Y588" i="1"/>
  <c r="X588" i="1"/>
  <c r="W588" i="1"/>
  <c r="V588" i="1"/>
  <c r="U588" i="1"/>
  <c r="T588" i="1"/>
  <c r="S588" i="1"/>
  <c r="R588" i="1"/>
  <c r="O588" i="1"/>
  <c r="N588" i="1"/>
  <c r="M588" i="1"/>
  <c r="L588" i="1"/>
  <c r="K588" i="1"/>
  <c r="J588" i="1"/>
  <c r="I588" i="1"/>
  <c r="H588" i="1"/>
  <c r="Y587" i="1"/>
  <c r="X587" i="1"/>
  <c r="W587" i="1"/>
  <c r="V587" i="1"/>
  <c r="U587" i="1"/>
  <c r="T587" i="1"/>
  <c r="S587" i="1"/>
  <c r="R587" i="1"/>
  <c r="O587" i="1"/>
  <c r="N587" i="1"/>
  <c r="M587" i="1"/>
  <c r="L587" i="1"/>
  <c r="K587" i="1"/>
  <c r="J587" i="1"/>
  <c r="I587" i="1"/>
  <c r="H587" i="1"/>
  <c r="Y586" i="1"/>
  <c r="X586" i="1"/>
  <c r="W586" i="1"/>
  <c r="V586" i="1"/>
  <c r="U586" i="1"/>
  <c r="T586" i="1"/>
  <c r="S586" i="1"/>
  <c r="R586" i="1"/>
  <c r="O586" i="1"/>
  <c r="N586" i="1"/>
  <c r="M586" i="1"/>
  <c r="L586" i="1"/>
  <c r="K586" i="1"/>
  <c r="J586" i="1"/>
  <c r="I586" i="1"/>
  <c r="H586" i="1"/>
  <c r="Y585" i="1"/>
  <c r="X585" i="1"/>
  <c r="W585" i="1"/>
  <c r="V585" i="1"/>
  <c r="U585" i="1"/>
  <c r="T585" i="1"/>
  <c r="S585" i="1"/>
  <c r="R585" i="1"/>
  <c r="O585" i="1"/>
  <c r="N585" i="1"/>
  <c r="M585" i="1"/>
  <c r="L585" i="1"/>
  <c r="K585" i="1"/>
  <c r="J585" i="1"/>
  <c r="I585" i="1"/>
  <c r="H585" i="1"/>
  <c r="Y584" i="1"/>
  <c r="X584" i="1"/>
  <c r="W584" i="1"/>
  <c r="V584" i="1"/>
  <c r="U584" i="1"/>
  <c r="T584" i="1"/>
  <c r="S584" i="1"/>
  <c r="R584" i="1"/>
  <c r="O584" i="1"/>
  <c r="N584" i="1"/>
  <c r="M584" i="1"/>
  <c r="L584" i="1"/>
  <c r="K584" i="1"/>
  <c r="J584" i="1"/>
  <c r="I584" i="1"/>
  <c r="H584" i="1"/>
  <c r="Y583" i="1"/>
  <c r="X583" i="1"/>
  <c r="W583" i="1"/>
  <c r="V583" i="1"/>
  <c r="U583" i="1"/>
  <c r="T583" i="1"/>
  <c r="S583" i="1"/>
  <c r="R583" i="1"/>
  <c r="O583" i="1"/>
  <c r="N583" i="1"/>
  <c r="M583" i="1"/>
  <c r="L583" i="1"/>
  <c r="K583" i="1"/>
  <c r="J583" i="1"/>
  <c r="I583" i="1"/>
  <c r="H583" i="1"/>
  <c r="Y582" i="1"/>
  <c r="X582" i="1"/>
  <c r="W582" i="1"/>
  <c r="V582" i="1"/>
  <c r="U582" i="1"/>
  <c r="T582" i="1"/>
  <c r="S582" i="1"/>
  <c r="R582" i="1"/>
  <c r="O582" i="1"/>
  <c r="N582" i="1"/>
  <c r="M582" i="1"/>
  <c r="L582" i="1"/>
  <c r="K582" i="1"/>
  <c r="J582" i="1"/>
  <c r="I582" i="1"/>
  <c r="H582" i="1"/>
  <c r="Y581" i="1"/>
  <c r="X581" i="1"/>
  <c r="W581" i="1"/>
  <c r="V581" i="1"/>
  <c r="U581" i="1"/>
  <c r="T581" i="1"/>
  <c r="S581" i="1"/>
  <c r="R581" i="1"/>
  <c r="O581" i="1"/>
  <c r="N581" i="1"/>
  <c r="M581" i="1"/>
  <c r="L581" i="1"/>
  <c r="K581" i="1"/>
  <c r="J581" i="1"/>
  <c r="I581" i="1"/>
  <c r="H581" i="1"/>
  <c r="Y580" i="1"/>
  <c r="X580" i="1"/>
  <c r="W580" i="1"/>
  <c r="V580" i="1"/>
  <c r="U580" i="1"/>
  <c r="T580" i="1"/>
  <c r="S580" i="1"/>
  <c r="R580" i="1"/>
  <c r="O580" i="1"/>
  <c r="N580" i="1"/>
  <c r="M580" i="1"/>
  <c r="L580" i="1"/>
  <c r="K580" i="1"/>
  <c r="J580" i="1"/>
  <c r="I580" i="1"/>
  <c r="H580" i="1"/>
  <c r="Y579" i="1"/>
  <c r="X579" i="1"/>
  <c r="W579" i="1"/>
  <c r="V579" i="1"/>
  <c r="U579" i="1"/>
  <c r="T579" i="1"/>
  <c r="S579" i="1"/>
  <c r="R579" i="1"/>
  <c r="O579" i="1"/>
  <c r="N579" i="1"/>
  <c r="M579" i="1"/>
  <c r="L579" i="1"/>
  <c r="K579" i="1"/>
  <c r="J579" i="1"/>
  <c r="I579" i="1"/>
  <c r="H579" i="1"/>
  <c r="Y578" i="1"/>
  <c r="X578" i="1"/>
  <c r="W578" i="1"/>
  <c r="V578" i="1"/>
  <c r="U578" i="1"/>
  <c r="T578" i="1"/>
  <c r="S578" i="1"/>
  <c r="R578" i="1"/>
  <c r="O578" i="1"/>
  <c r="N578" i="1"/>
  <c r="M578" i="1"/>
  <c r="L578" i="1"/>
  <c r="K578" i="1"/>
  <c r="J578" i="1"/>
  <c r="I578" i="1"/>
  <c r="H578" i="1"/>
  <c r="Y577" i="1"/>
  <c r="X577" i="1"/>
  <c r="W577" i="1"/>
  <c r="V577" i="1"/>
  <c r="U577" i="1"/>
  <c r="T577" i="1"/>
  <c r="S577" i="1"/>
  <c r="R577" i="1"/>
  <c r="O577" i="1"/>
  <c r="N577" i="1"/>
  <c r="M577" i="1"/>
  <c r="L577" i="1"/>
  <c r="K577" i="1"/>
  <c r="J577" i="1"/>
  <c r="I577" i="1"/>
  <c r="H577" i="1"/>
  <c r="Y576" i="1"/>
  <c r="X576" i="1"/>
  <c r="W576" i="1"/>
  <c r="V576" i="1"/>
  <c r="U576" i="1"/>
  <c r="T576" i="1"/>
  <c r="S576" i="1"/>
  <c r="R576" i="1"/>
  <c r="O576" i="1"/>
  <c r="N576" i="1"/>
  <c r="M576" i="1"/>
  <c r="L576" i="1"/>
  <c r="K576" i="1"/>
  <c r="J576" i="1"/>
  <c r="I576" i="1"/>
  <c r="H576" i="1"/>
  <c r="Y575" i="1"/>
  <c r="X575" i="1"/>
  <c r="W575" i="1"/>
  <c r="V575" i="1"/>
  <c r="U575" i="1"/>
  <c r="T575" i="1"/>
  <c r="S575" i="1"/>
  <c r="R575" i="1"/>
  <c r="O575" i="1"/>
  <c r="N575" i="1"/>
  <c r="M575" i="1"/>
  <c r="L575" i="1"/>
  <c r="K575" i="1"/>
  <c r="J575" i="1"/>
  <c r="I575" i="1"/>
  <c r="H575" i="1"/>
  <c r="Y574" i="1"/>
  <c r="X574" i="1"/>
  <c r="W574" i="1"/>
  <c r="V574" i="1"/>
  <c r="U574" i="1"/>
  <c r="T574" i="1"/>
  <c r="S574" i="1"/>
  <c r="R574" i="1"/>
  <c r="O574" i="1"/>
  <c r="N574" i="1"/>
  <c r="M574" i="1"/>
  <c r="L574" i="1"/>
  <c r="K574" i="1"/>
  <c r="J574" i="1"/>
  <c r="I574" i="1"/>
  <c r="H574" i="1"/>
  <c r="Y573" i="1"/>
  <c r="X573" i="1"/>
  <c r="W573" i="1"/>
  <c r="V573" i="1"/>
  <c r="U573" i="1"/>
  <c r="T573" i="1"/>
  <c r="S573" i="1"/>
  <c r="R573" i="1"/>
  <c r="O573" i="1"/>
  <c r="N573" i="1"/>
  <c r="M573" i="1"/>
  <c r="L573" i="1"/>
  <c r="K573" i="1"/>
  <c r="J573" i="1"/>
  <c r="I573" i="1"/>
  <c r="H573" i="1"/>
  <c r="Y572" i="1"/>
  <c r="X572" i="1"/>
  <c r="W572" i="1"/>
  <c r="V572" i="1"/>
  <c r="U572" i="1"/>
  <c r="T572" i="1"/>
  <c r="S572" i="1"/>
  <c r="R572" i="1"/>
  <c r="O572" i="1"/>
  <c r="N572" i="1"/>
  <c r="M572" i="1"/>
  <c r="L572" i="1"/>
  <c r="K572" i="1"/>
  <c r="J572" i="1"/>
  <c r="I572" i="1"/>
  <c r="H572" i="1"/>
  <c r="Y571" i="1"/>
  <c r="X571" i="1"/>
  <c r="W571" i="1"/>
  <c r="V571" i="1"/>
  <c r="U571" i="1"/>
  <c r="T571" i="1"/>
  <c r="S571" i="1"/>
  <c r="R571" i="1"/>
  <c r="O571" i="1"/>
  <c r="N571" i="1"/>
  <c r="M571" i="1"/>
  <c r="L571" i="1"/>
  <c r="K571" i="1"/>
  <c r="J571" i="1"/>
  <c r="I571" i="1"/>
  <c r="H571" i="1"/>
  <c r="Y570" i="1"/>
  <c r="X570" i="1"/>
  <c r="W570" i="1"/>
  <c r="V570" i="1"/>
  <c r="U570" i="1"/>
  <c r="T570" i="1"/>
  <c r="S570" i="1"/>
  <c r="R570" i="1"/>
  <c r="O570" i="1"/>
  <c r="N570" i="1"/>
  <c r="M570" i="1"/>
  <c r="L570" i="1"/>
  <c r="K570" i="1"/>
  <c r="J570" i="1"/>
  <c r="I570" i="1"/>
  <c r="H570" i="1"/>
  <c r="Y569" i="1"/>
  <c r="X569" i="1"/>
  <c r="W569" i="1"/>
  <c r="V569" i="1"/>
  <c r="U569" i="1"/>
  <c r="T569" i="1"/>
  <c r="S569" i="1"/>
  <c r="R569" i="1"/>
  <c r="O569" i="1"/>
  <c r="N569" i="1"/>
  <c r="M569" i="1"/>
  <c r="L569" i="1"/>
  <c r="K569" i="1"/>
  <c r="J569" i="1"/>
  <c r="I569" i="1"/>
  <c r="H569" i="1"/>
  <c r="Y568" i="1"/>
  <c r="X568" i="1"/>
  <c r="W568" i="1"/>
  <c r="V568" i="1"/>
  <c r="U568" i="1"/>
  <c r="T568" i="1"/>
  <c r="S568" i="1"/>
  <c r="R568" i="1"/>
  <c r="O568" i="1"/>
  <c r="N568" i="1"/>
  <c r="M568" i="1"/>
  <c r="L568" i="1"/>
  <c r="K568" i="1"/>
  <c r="J568" i="1"/>
  <c r="I568" i="1"/>
  <c r="H568" i="1"/>
  <c r="Y567" i="1"/>
  <c r="X567" i="1"/>
  <c r="W567" i="1"/>
  <c r="V567" i="1"/>
  <c r="U567" i="1"/>
  <c r="T567" i="1"/>
  <c r="S567" i="1"/>
  <c r="R567" i="1"/>
  <c r="O567" i="1"/>
  <c r="N567" i="1"/>
  <c r="M567" i="1"/>
  <c r="L567" i="1"/>
  <c r="K567" i="1"/>
  <c r="J567" i="1"/>
  <c r="I567" i="1"/>
  <c r="H567" i="1"/>
  <c r="Y566" i="1"/>
  <c r="X566" i="1"/>
  <c r="W566" i="1"/>
  <c r="V566" i="1"/>
  <c r="U566" i="1"/>
  <c r="T566" i="1"/>
  <c r="S566" i="1"/>
  <c r="R566" i="1"/>
  <c r="O566" i="1"/>
  <c r="N566" i="1"/>
  <c r="M566" i="1"/>
  <c r="L566" i="1"/>
  <c r="K566" i="1"/>
  <c r="J566" i="1"/>
  <c r="I566" i="1"/>
  <c r="H566" i="1"/>
  <c r="Y565" i="1"/>
  <c r="X565" i="1"/>
  <c r="W565" i="1"/>
  <c r="V565" i="1"/>
  <c r="U565" i="1"/>
  <c r="T565" i="1"/>
  <c r="S565" i="1"/>
  <c r="R565" i="1"/>
  <c r="O565" i="1"/>
  <c r="N565" i="1"/>
  <c r="M565" i="1"/>
  <c r="L565" i="1"/>
  <c r="K565" i="1"/>
  <c r="J565" i="1"/>
  <c r="I565" i="1"/>
  <c r="H565" i="1"/>
  <c r="Y564" i="1"/>
  <c r="X564" i="1"/>
  <c r="W564" i="1"/>
  <c r="V564" i="1"/>
  <c r="U564" i="1"/>
  <c r="T564" i="1"/>
  <c r="S564" i="1"/>
  <c r="R564" i="1"/>
  <c r="O564" i="1"/>
  <c r="N564" i="1"/>
  <c r="M564" i="1"/>
  <c r="L564" i="1"/>
  <c r="K564" i="1"/>
  <c r="J564" i="1"/>
  <c r="I564" i="1"/>
  <c r="H564" i="1"/>
  <c r="Y563" i="1"/>
  <c r="X563" i="1"/>
  <c r="W563" i="1"/>
  <c r="V563" i="1"/>
  <c r="U563" i="1"/>
  <c r="T563" i="1"/>
  <c r="S563" i="1"/>
  <c r="R563" i="1"/>
  <c r="O563" i="1"/>
  <c r="N563" i="1"/>
  <c r="M563" i="1"/>
  <c r="L563" i="1"/>
  <c r="K563" i="1"/>
  <c r="J563" i="1"/>
  <c r="I563" i="1"/>
  <c r="H563" i="1"/>
  <c r="Y562" i="1"/>
  <c r="X562" i="1"/>
  <c r="W562" i="1"/>
  <c r="V562" i="1"/>
  <c r="U562" i="1"/>
  <c r="T562" i="1"/>
  <c r="S562" i="1"/>
  <c r="R562" i="1"/>
  <c r="O562" i="1"/>
  <c r="N562" i="1"/>
  <c r="M562" i="1"/>
  <c r="L562" i="1"/>
  <c r="K562" i="1"/>
  <c r="J562" i="1"/>
  <c r="I562" i="1"/>
  <c r="H562" i="1"/>
  <c r="Y561" i="1"/>
  <c r="X561" i="1"/>
  <c r="W561" i="1"/>
  <c r="V561" i="1"/>
  <c r="U561" i="1"/>
  <c r="T561" i="1"/>
  <c r="S561" i="1"/>
  <c r="R561" i="1"/>
  <c r="O561" i="1"/>
  <c r="N561" i="1"/>
  <c r="M561" i="1"/>
  <c r="L561" i="1"/>
  <c r="K561" i="1"/>
  <c r="J561" i="1"/>
  <c r="I561" i="1"/>
  <c r="H561" i="1"/>
  <c r="Y560" i="1"/>
  <c r="X560" i="1"/>
  <c r="W560" i="1"/>
  <c r="V560" i="1"/>
  <c r="U560" i="1"/>
  <c r="T560" i="1"/>
  <c r="S560" i="1"/>
  <c r="R560" i="1"/>
  <c r="O560" i="1"/>
  <c r="N560" i="1"/>
  <c r="M560" i="1"/>
  <c r="L560" i="1"/>
  <c r="K560" i="1"/>
  <c r="J560" i="1"/>
  <c r="I560" i="1"/>
  <c r="H560" i="1"/>
  <c r="Y559" i="1"/>
  <c r="X559" i="1"/>
  <c r="W559" i="1"/>
  <c r="V559" i="1"/>
  <c r="U559" i="1"/>
  <c r="T559" i="1"/>
  <c r="S559" i="1"/>
  <c r="R559" i="1"/>
  <c r="O559" i="1"/>
  <c r="N559" i="1"/>
  <c r="M559" i="1"/>
  <c r="L559" i="1"/>
  <c r="K559" i="1"/>
  <c r="J559" i="1"/>
  <c r="I559" i="1"/>
  <c r="H559" i="1"/>
  <c r="Y558" i="1"/>
  <c r="X558" i="1"/>
  <c r="W558" i="1"/>
  <c r="V558" i="1"/>
  <c r="U558" i="1"/>
  <c r="T558" i="1"/>
  <c r="S558" i="1"/>
  <c r="R558" i="1"/>
  <c r="O558" i="1"/>
  <c r="N558" i="1"/>
  <c r="M558" i="1"/>
  <c r="L558" i="1"/>
  <c r="K558" i="1"/>
  <c r="J558" i="1"/>
  <c r="I558" i="1"/>
  <c r="H558" i="1"/>
  <c r="Y557" i="1"/>
  <c r="X557" i="1"/>
  <c r="W557" i="1"/>
  <c r="V557" i="1"/>
  <c r="U557" i="1"/>
  <c r="T557" i="1"/>
  <c r="S557" i="1"/>
  <c r="R557" i="1"/>
  <c r="O557" i="1"/>
  <c r="N557" i="1"/>
  <c r="M557" i="1"/>
  <c r="L557" i="1"/>
  <c r="K557" i="1"/>
  <c r="J557" i="1"/>
  <c r="I557" i="1"/>
  <c r="H557" i="1"/>
  <c r="Y556" i="1"/>
  <c r="X556" i="1"/>
  <c r="W556" i="1"/>
  <c r="V556" i="1"/>
  <c r="U556" i="1"/>
  <c r="T556" i="1"/>
  <c r="S556" i="1"/>
  <c r="R556" i="1"/>
  <c r="O556" i="1"/>
  <c r="N556" i="1"/>
  <c r="M556" i="1"/>
  <c r="L556" i="1"/>
  <c r="K556" i="1"/>
  <c r="J556" i="1"/>
  <c r="I556" i="1"/>
  <c r="H556" i="1"/>
  <c r="Y555" i="1"/>
  <c r="X555" i="1"/>
  <c r="W555" i="1"/>
  <c r="V555" i="1"/>
  <c r="U555" i="1"/>
  <c r="T555" i="1"/>
  <c r="S555" i="1"/>
  <c r="R555" i="1"/>
  <c r="O555" i="1"/>
  <c r="N555" i="1"/>
  <c r="M555" i="1"/>
  <c r="L555" i="1"/>
  <c r="K555" i="1"/>
  <c r="J555" i="1"/>
  <c r="I555" i="1"/>
  <c r="H555" i="1"/>
  <c r="Y554" i="1"/>
  <c r="X554" i="1"/>
  <c r="W554" i="1"/>
  <c r="V554" i="1"/>
  <c r="U554" i="1"/>
  <c r="T554" i="1"/>
  <c r="S554" i="1"/>
  <c r="R554" i="1"/>
  <c r="O554" i="1"/>
  <c r="N554" i="1"/>
  <c r="M554" i="1"/>
  <c r="L554" i="1"/>
  <c r="K554" i="1"/>
  <c r="J554" i="1"/>
  <c r="I554" i="1"/>
  <c r="H554" i="1"/>
  <c r="Y553" i="1"/>
  <c r="X553" i="1"/>
  <c r="W553" i="1"/>
  <c r="V553" i="1"/>
  <c r="U553" i="1"/>
  <c r="T553" i="1"/>
  <c r="S553" i="1"/>
  <c r="R553" i="1"/>
  <c r="O553" i="1"/>
  <c r="N553" i="1"/>
  <c r="M553" i="1"/>
  <c r="L553" i="1"/>
  <c r="K553" i="1"/>
  <c r="J553" i="1"/>
  <c r="I553" i="1"/>
  <c r="H553" i="1"/>
  <c r="Y552" i="1"/>
  <c r="X552" i="1"/>
  <c r="W552" i="1"/>
  <c r="V552" i="1"/>
  <c r="U552" i="1"/>
  <c r="T552" i="1"/>
  <c r="S552" i="1"/>
  <c r="R552" i="1"/>
  <c r="O552" i="1"/>
  <c r="N552" i="1"/>
  <c r="M552" i="1"/>
  <c r="L552" i="1"/>
  <c r="K552" i="1"/>
  <c r="J552" i="1"/>
  <c r="I552" i="1"/>
  <c r="H552" i="1"/>
  <c r="Y551" i="1"/>
  <c r="X551" i="1"/>
  <c r="W551" i="1"/>
  <c r="V551" i="1"/>
  <c r="U551" i="1"/>
  <c r="T551" i="1"/>
  <c r="S551" i="1"/>
  <c r="R551" i="1"/>
  <c r="O551" i="1"/>
  <c r="N551" i="1"/>
  <c r="M551" i="1"/>
  <c r="L551" i="1"/>
  <c r="K551" i="1"/>
  <c r="J551" i="1"/>
  <c r="I551" i="1"/>
  <c r="H551" i="1"/>
  <c r="Y550" i="1"/>
  <c r="X550" i="1"/>
  <c r="W550" i="1"/>
  <c r="V550" i="1"/>
  <c r="U550" i="1"/>
  <c r="T550" i="1"/>
  <c r="S550" i="1"/>
  <c r="R550" i="1"/>
  <c r="O550" i="1"/>
  <c r="N550" i="1"/>
  <c r="M550" i="1"/>
  <c r="L550" i="1"/>
  <c r="K550" i="1"/>
  <c r="J550" i="1"/>
  <c r="I550" i="1"/>
  <c r="H550" i="1"/>
  <c r="Y549" i="1"/>
  <c r="X549" i="1"/>
  <c r="W549" i="1"/>
  <c r="V549" i="1"/>
  <c r="U549" i="1"/>
  <c r="T549" i="1"/>
  <c r="S549" i="1"/>
  <c r="R549" i="1"/>
  <c r="O549" i="1"/>
  <c r="N549" i="1"/>
  <c r="M549" i="1"/>
  <c r="L549" i="1"/>
  <c r="K549" i="1"/>
  <c r="J549" i="1"/>
  <c r="I549" i="1"/>
  <c r="H549" i="1"/>
  <c r="Y548" i="1"/>
  <c r="X548" i="1"/>
  <c r="W548" i="1"/>
  <c r="V548" i="1"/>
  <c r="U548" i="1"/>
  <c r="T548" i="1"/>
  <c r="S548" i="1"/>
  <c r="R548" i="1"/>
  <c r="O548" i="1"/>
  <c r="N548" i="1"/>
  <c r="M548" i="1"/>
  <c r="L548" i="1"/>
  <c r="K548" i="1"/>
  <c r="J548" i="1"/>
  <c r="I548" i="1"/>
  <c r="H548" i="1"/>
  <c r="Y547" i="1"/>
  <c r="X547" i="1"/>
  <c r="W547" i="1"/>
  <c r="V547" i="1"/>
  <c r="U547" i="1"/>
  <c r="T547" i="1"/>
  <c r="S547" i="1"/>
  <c r="R547" i="1"/>
  <c r="O547" i="1"/>
  <c r="N547" i="1"/>
  <c r="M547" i="1"/>
  <c r="L547" i="1"/>
  <c r="K547" i="1"/>
  <c r="J547" i="1"/>
  <c r="I547" i="1"/>
  <c r="H547" i="1"/>
  <c r="Y546" i="1"/>
  <c r="X546" i="1"/>
  <c r="W546" i="1"/>
  <c r="V546" i="1"/>
  <c r="U546" i="1"/>
  <c r="T546" i="1"/>
  <c r="S546" i="1"/>
  <c r="R546" i="1"/>
  <c r="O546" i="1"/>
  <c r="N546" i="1"/>
  <c r="M546" i="1"/>
  <c r="L546" i="1"/>
  <c r="K546" i="1"/>
  <c r="J546" i="1"/>
  <c r="I546" i="1"/>
  <c r="H546" i="1"/>
  <c r="Y545" i="1"/>
  <c r="X545" i="1"/>
  <c r="W545" i="1"/>
  <c r="V545" i="1"/>
  <c r="U545" i="1"/>
  <c r="T545" i="1"/>
  <c r="S545" i="1"/>
  <c r="R545" i="1"/>
  <c r="O545" i="1"/>
  <c r="N545" i="1"/>
  <c r="M545" i="1"/>
  <c r="L545" i="1"/>
  <c r="K545" i="1"/>
  <c r="J545" i="1"/>
  <c r="I545" i="1"/>
  <c r="H545" i="1"/>
  <c r="Y544" i="1"/>
  <c r="X544" i="1"/>
  <c r="W544" i="1"/>
  <c r="V544" i="1"/>
  <c r="U544" i="1"/>
  <c r="T544" i="1"/>
  <c r="S544" i="1"/>
  <c r="R544" i="1"/>
  <c r="O544" i="1"/>
  <c r="N544" i="1"/>
  <c r="M544" i="1"/>
  <c r="L544" i="1"/>
  <c r="K544" i="1"/>
  <c r="J544" i="1"/>
  <c r="I544" i="1"/>
  <c r="H544" i="1"/>
  <c r="Y543" i="1"/>
  <c r="X543" i="1"/>
  <c r="W543" i="1"/>
  <c r="V543" i="1"/>
  <c r="U543" i="1"/>
  <c r="T543" i="1"/>
  <c r="S543" i="1"/>
  <c r="R543" i="1"/>
  <c r="O543" i="1"/>
  <c r="N543" i="1"/>
  <c r="M543" i="1"/>
  <c r="L543" i="1"/>
  <c r="K543" i="1"/>
  <c r="J543" i="1"/>
  <c r="I543" i="1"/>
  <c r="H543" i="1"/>
  <c r="Y542" i="1"/>
  <c r="X542" i="1"/>
  <c r="W542" i="1"/>
  <c r="V542" i="1"/>
  <c r="U542" i="1"/>
  <c r="T542" i="1"/>
  <c r="S542" i="1"/>
  <c r="R542" i="1"/>
  <c r="O542" i="1"/>
  <c r="N542" i="1"/>
  <c r="M542" i="1"/>
  <c r="L542" i="1"/>
  <c r="K542" i="1"/>
  <c r="J542" i="1"/>
  <c r="I542" i="1"/>
  <c r="H542" i="1"/>
  <c r="Y541" i="1"/>
  <c r="X541" i="1"/>
  <c r="W541" i="1"/>
  <c r="V541" i="1"/>
  <c r="U541" i="1"/>
  <c r="T541" i="1"/>
  <c r="S541" i="1"/>
  <c r="R541" i="1"/>
  <c r="O541" i="1"/>
  <c r="N541" i="1"/>
  <c r="M541" i="1"/>
  <c r="L541" i="1"/>
  <c r="K541" i="1"/>
  <c r="J541" i="1"/>
  <c r="I541" i="1"/>
  <c r="H541" i="1"/>
  <c r="Y540" i="1"/>
  <c r="X540" i="1"/>
  <c r="W540" i="1"/>
  <c r="V540" i="1"/>
  <c r="U540" i="1"/>
  <c r="T540" i="1"/>
  <c r="S540" i="1"/>
  <c r="R540" i="1"/>
  <c r="O540" i="1"/>
  <c r="N540" i="1"/>
  <c r="M540" i="1"/>
  <c r="L540" i="1"/>
  <c r="K540" i="1"/>
  <c r="J540" i="1"/>
  <c r="I540" i="1"/>
  <c r="H540" i="1"/>
  <c r="Y539" i="1"/>
  <c r="X539" i="1"/>
  <c r="W539" i="1"/>
  <c r="V539" i="1"/>
  <c r="U539" i="1"/>
  <c r="T539" i="1"/>
  <c r="S539" i="1"/>
  <c r="R539" i="1"/>
  <c r="O539" i="1"/>
  <c r="N539" i="1"/>
  <c r="M539" i="1"/>
  <c r="L539" i="1"/>
  <c r="K539" i="1"/>
  <c r="J539" i="1"/>
  <c r="I539" i="1"/>
  <c r="H539" i="1"/>
  <c r="Y538" i="1"/>
  <c r="X538" i="1"/>
  <c r="W538" i="1"/>
  <c r="V538" i="1"/>
  <c r="U538" i="1"/>
  <c r="T538" i="1"/>
  <c r="S538" i="1"/>
  <c r="R538" i="1"/>
  <c r="O538" i="1"/>
  <c r="N538" i="1"/>
  <c r="M538" i="1"/>
  <c r="L538" i="1"/>
  <c r="K538" i="1"/>
  <c r="J538" i="1"/>
  <c r="I538" i="1"/>
  <c r="H538" i="1"/>
  <c r="Y537" i="1"/>
  <c r="X537" i="1"/>
  <c r="W537" i="1"/>
  <c r="V537" i="1"/>
  <c r="U537" i="1"/>
  <c r="T537" i="1"/>
  <c r="S537" i="1"/>
  <c r="R537" i="1"/>
  <c r="O537" i="1"/>
  <c r="N537" i="1"/>
  <c r="M537" i="1"/>
  <c r="L537" i="1"/>
  <c r="K537" i="1"/>
  <c r="J537" i="1"/>
  <c r="I537" i="1"/>
  <c r="H537" i="1"/>
  <c r="Y536" i="1"/>
  <c r="X536" i="1"/>
  <c r="W536" i="1"/>
  <c r="V536" i="1"/>
  <c r="U536" i="1"/>
  <c r="T536" i="1"/>
  <c r="S536" i="1"/>
  <c r="R536" i="1"/>
  <c r="O536" i="1"/>
  <c r="N536" i="1"/>
  <c r="M536" i="1"/>
  <c r="L536" i="1"/>
  <c r="K536" i="1"/>
  <c r="J536" i="1"/>
  <c r="I536" i="1"/>
  <c r="H536" i="1"/>
  <c r="Y535" i="1"/>
  <c r="X535" i="1"/>
  <c r="W535" i="1"/>
  <c r="V535" i="1"/>
  <c r="U535" i="1"/>
  <c r="T535" i="1"/>
  <c r="S535" i="1"/>
  <c r="R535" i="1"/>
  <c r="O535" i="1"/>
  <c r="N535" i="1"/>
  <c r="M535" i="1"/>
  <c r="L535" i="1"/>
  <c r="K535" i="1"/>
  <c r="J535" i="1"/>
  <c r="I535" i="1"/>
  <c r="H535" i="1"/>
  <c r="Y534" i="1"/>
  <c r="X534" i="1"/>
  <c r="W534" i="1"/>
  <c r="V534" i="1"/>
  <c r="U534" i="1"/>
  <c r="T534" i="1"/>
  <c r="S534" i="1"/>
  <c r="R534" i="1"/>
  <c r="O534" i="1"/>
  <c r="N534" i="1"/>
  <c r="M534" i="1"/>
  <c r="L534" i="1"/>
  <c r="K534" i="1"/>
  <c r="J534" i="1"/>
  <c r="I534" i="1"/>
  <c r="H534" i="1"/>
  <c r="Y533" i="1"/>
  <c r="X533" i="1"/>
  <c r="W533" i="1"/>
  <c r="V533" i="1"/>
  <c r="U533" i="1"/>
  <c r="T533" i="1"/>
  <c r="S533" i="1"/>
  <c r="R533" i="1"/>
  <c r="O533" i="1"/>
  <c r="N533" i="1"/>
  <c r="M533" i="1"/>
  <c r="L533" i="1"/>
  <c r="K533" i="1"/>
  <c r="J533" i="1"/>
  <c r="I533" i="1"/>
  <c r="H533" i="1"/>
  <c r="Y532" i="1"/>
  <c r="X532" i="1"/>
  <c r="W532" i="1"/>
  <c r="V532" i="1"/>
  <c r="U532" i="1"/>
  <c r="T532" i="1"/>
  <c r="S532" i="1"/>
  <c r="R532" i="1"/>
  <c r="O532" i="1"/>
  <c r="N532" i="1"/>
  <c r="M532" i="1"/>
  <c r="L532" i="1"/>
  <c r="K532" i="1"/>
  <c r="J532" i="1"/>
  <c r="I532" i="1"/>
  <c r="H532" i="1"/>
  <c r="Y531" i="1"/>
  <c r="X531" i="1"/>
  <c r="W531" i="1"/>
  <c r="V531" i="1"/>
  <c r="U531" i="1"/>
  <c r="T531" i="1"/>
  <c r="S531" i="1"/>
  <c r="R531" i="1"/>
  <c r="O531" i="1"/>
  <c r="N531" i="1"/>
  <c r="M531" i="1"/>
  <c r="L531" i="1"/>
  <c r="K531" i="1"/>
  <c r="J531" i="1"/>
  <c r="I531" i="1"/>
  <c r="H531" i="1"/>
  <c r="Y530" i="1"/>
  <c r="X530" i="1"/>
  <c r="W530" i="1"/>
  <c r="V530" i="1"/>
  <c r="U530" i="1"/>
  <c r="T530" i="1"/>
  <c r="S530" i="1"/>
  <c r="R530" i="1"/>
  <c r="O530" i="1"/>
  <c r="N530" i="1"/>
  <c r="M530" i="1"/>
  <c r="L530" i="1"/>
  <c r="K530" i="1"/>
  <c r="J530" i="1"/>
  <c r="I530" i="1"/>
  <c r="H530" i="1"/>
  <c r="Y529" i="1"/>
  <c r="X529" i="1"/>
  <c r="W529" i="1"/>
  <c r="V529" i="1"/>
  <c r="U529" i="1"/>
  <c r="T529" i="1"/>
  <c r="S529" i="1"/>
  <c r="R529" i="1"/>
  <c r="O529" i="1"/>
  <c r="N529" i="1"/>
  <c r="M529" i="1"/>
  <c r="L529" i="1"/>
  <c r="K529" i="1"/>
  <c r="J529" i="1"/>
  <c r="I529" i="1"/>
  <c r="H529" i="1"/>
  <c r="Y528" i="1"/>
  <c r="X528" i="1"/>
  <c r="W528" i="1"/>
  <c r="V528" i="1"/>
  <c r="U528" i="1"/>
  <c r="T528" i="1"/>
  <c r="S528" i="1"/>
  <c r="R528" i="1"/>
  <c r="O528" i="1"/>
  <c r="N528" i="1"/>
  <c r="M528" i="1"/>
  <c r="L528" i="1"/>
  <c r="K528" i="1"/>
  <c r="J528" i="1"/>
  <c r="I528" i="1"/>
  <c r="H528" i="1"/>
  <c r="Y527" i="1"/>
  <c r="X527" i="1"/>
  <c r="W527" i="1"/>
  <c r="V527" i="1"/>
  <c r="U527" i="1"/>
  <c r="T527" i="1"/>
  <c r="S527" i="1"/>
  <c r="R527" i="1"/>
  <c r="O527" i="1"/>
  <c r="N527" i="1"/>
  <c r="M527" i="1"/>
  <c r="L527" i="1"/>
  <c r="K527" i="1"/>
  <c r="J527" i="1"/>
  <c r="I527" i="1"/>
  <c r="H527" i="1"/>
  <c r="Y526" i="1"/>
  <c r="X526" i="1"/>
  <c r="W526" i="1"/>
  <c r="V526" i="1"/>
  <c r="U526" i="1"/>
  <c r="T526" i="1"/>
  <c r="S526" i="1"/>
  <c r="R526" i="1"/>
  <c r="O526" i="1"/>
  <c r="N526" i="1"/>
  <c r="M526" i="1"/>
  <c r="L526" i="1"/>
  <c r="K526" i="1"/>
  <c r="J526" i="1"/>
  <c r="I526" i="1"/>
  <c r="H526" i="1"/>
  <c r="Y525" i="1"/>
  <c r="X525" i="1"/>
  <c r="W525" i="1"/>
  <c r="V525" i="1"/>
  <c r="U525" i="1"/>
  <c r="T525" i="1"/>
  <c r="S525" i="1"/>
  <c r="R525" i="1"/>
  <c r="O525" i="1"/>
  <c r="N525" i="1"/>
  <c r="M525" i="1"/>
  <c r="L525" i="1"/>
  <c r="K525" i="1"/>
  <c r="J525" i="1"/>
  <c r="I525" i="1"/>
  <c r="H525" i="1"/>
  <c r="Y524" i="1"/>
  <c r="X524" i="1"/>
  <c r="W524" i="1"/>
  <c r="V524" i="1"/>
  <c r="U524" i="1"/>
  <c r="T524" i="1"/>
  <c r="S524" i="1"/>
  <c r="R524" i="1"/>
  <c r="O524" i="1"/>
  <c r="N524" i="1"/>
  <c r="M524" i="1"/>
  <c r="L524" i="1"/>
  <c r="K524" i="1"/>
  <c r="J524" i="1"/>
  <c r="I524" i="1"/>
  <c r="H524" i="1"/>
  <c r="Y523" i="1"/>
  <c r="X523" i="1"/>
  <c r="W523" i="1"/>
  <c r="V523" i="1"/>
  <c r="U523" i="1"/>
  <c r="T523" i="1"/>
  <c r="S523" i="1"/>
  <c r="R523" i="1"/>
  <c r="O523" i="1"/>
  <c r="N523" i="1"/>
  <c r="M523" i="1"/>
  <c r="L523" i="1"/>
  <c r="K523" i="1"/>
  <c r="J523" i="1"/>
  <c r="I523" i="1"/>
  <c r="H523" i="1"/>
  <c r="Y522" i="1"/>
  <c r="X522" i="1"/>
  <c r="W522" i="1"/>
  <c r="V522" i="1"/>
  <c r="U522" i="1"/>
  <c r="T522" i="1"/>
  <c r="S522" i="1"/>
  <c r="R522" i="1"/>
  <c r="O522" i="1"/>
  <c r="N522" i="1"/>
  <c r="M522" i="1"/>
  <c r="L522" i="1"/>
  <c r="K522" i="1"/>
  <c r="J522" i="1"/>
  <c r="I522" i="1"/>
  <c r="H522" i="1"/>
  <c r="Y521" i="1"/>
  <c r="X521" i="1"/>
  <c r="W521" i="1"/>
  <c r="V521" i="1"/>
  <c r="U521" i="1"/>
  <c r="T521" i="1"/>
  <c r="S521" i="1"/>
  <c r="R521" i="1"/>
  <c r="O521" i="1"/>
  <c r="N521" i="1"/>
  <c r="M521" i="1"/>
  <c r="L521" i="1"/>
  <c r="K521" i="1"/>
  <c r="J521" i="1"/>
  <c r="I521" i="1"/>
  <c r="H521" i="1"/>
  <c r="Y520" i="1"/>
  <c r="X520" i="1"/>
  <c r="W520" i="1"/>
  <c r="V520" i="1"/>
  <c r="U520" i="1"/>
  <c r="T520" i="1"/>
  <c r="S520" i="1"/>
  <c r="R520" i="1"/>
  <c r="O520" i="1"/>
  <c r="N520" i="1"/>
  <c r="M520" i="1"/>
  <c r="L520" i="1"/>
  <c r="K520" i="1"/>
  <c r="J520" i="1"/>
  <c r="I520" i="1"/>
  <c r="H520" i="1"/>
  <c r="Y519" i="1"/>
  <c r="X519" i="1"/>
  <c r="W519" i="1"/>
  <c r="V519" i="1"/>
  <c r="U519" i="1"/>
  <c r="T519" i="1"/>
  <c r="S519" i="1"/>
  <c r="R519" i="1"/>
  <c r="O519" i="1"/>
  <c r="N519" i="1"/>
  <c r="M519" i="1"/>
  <c r="L519" i="1"/>
  <c r="K519" i="1"/>
  <c r="J519" i="1"/>
  <c r="I519" i="1"/>
  <c r="H519" i="1"/>
  <c r="Y518" i="1"/>
  <c r="X518" i="1"/>
  <c r="W518" i="1"/>
  <c r="V518" i="1"/>
  <c r="U518" i="1"/>
  <c r="T518" i="1"/>
  <c r="S518" i="1"/>
  <c r="R518" i="1"/>
  <c r="O518" i="1"/>
  <c r="N518" i="1"/>
  <c r="M518" i="1"/>
  <c r="L518" i="1"/>
  <c r="K518" i="1"/>
  <c r="J518" i="1"/>
  <c r="I518" i="1"/>
  <c r="H518" i="1"/>
  <c r="Y517" i="1"/>
  <c r="X517" i="1"/>
  <c r="W517" i="1"/>
  <c r="V517" i="1"/>
  <c r="U517" i="1"/>
  <c r="T517" i="1"/>
  <c r="S517" i="1"/>
  <c r="R517" i="1"/>
  <c r="O517" i="1"/>
  <c r="N517" i="1"/>
  <c r="M517" i="1"/>
  <c r="L517" i="1"/>
  <c r="K517" i="1"/>
  <c r="J517" i="1"/>
  <c r="I517" i="1"/>
  <c r="H517" i="1"/>
  <c r="Y516" i="1"/>
  <c r="X516" i="1"/>
  <c r="W516" i="1"/>
  <c r="V516" i="1"/>
  <c r="U516" i="1"/>
  <c r="T516" i="1"/>
  <c r="S516" i="1"/>
  <c r="R516" i="1"/>
  <c r="O516" i="1"/>
  <c r="N516" i="1"/>
  <c r="M516" i="1"/>
  <c r="L516" i="1"/>
  <c r="K516" i="1"/>
  <c r="J516" i="1"/>
  <c r="I516" i="1"/>
  <c r="H516" i="1"/>
  <c r="Y515" i="1"/>
  <c r="X515" i="1"/>
  <c r="W515" i="1"/>
  <c r="V515" i="1"/>
  <c r="U515" i="1"/>
  <c r="T515" i="1"/>
  <c r="S515" i="1"/>
  <c r="R515" i="1"/>
  <c r="O515" i="1"/>
  <c r="N515" i="1"/>
  <c r="M515" i="1"/>
  <c r="L515" i="1"/>
  <c r="K515" i="1"/>
  <c r="J515" i="1"/>
  <c r="I515" i="1"/>
  <c r="H515" i="1"/>
  <c r="Y514" i="1"/>
  <c r="X514" i="1"/>
  <c r="W514" i="1"/>
  <c r="V514" i="1"/>
  <c r="U514" i="1"/>
  <c r="T514" i="1"/>
  <c r="S514" i="1"/>
  <c r="R514" i="1"/>
  <c r="O514" i="1"/>
  <c r="N514" i="1"/>
  <c r="M514" i="1"/>
  <c r="L514" i="1"/>
  <c r="K514" i="1"/>
  <c r="J514" i="1"/>
  <c r="I514" i="1"/>
  <c r="H514" i="1"/>
  <c r="Y513" i="1"/>
  <c r="X513" i="1"/>
  <c r="W513" i="1"/>
  <c r="V513" i="1"/>
  <c r="U513" i="1"/>
  <c r="T513" i="1"/>
  <c r="S513" i="1"/>
  <c r="R513" i="1"/>
  <c r="O513" i="1"/>
  <c r="N513" i="1"/>
  <c r="M513" i="1"/>
  <c r="L513" i="1"/>
  <c r="K513" i="1"/>
  <c r="J513" i="1"/>
  <c r="I513" i="1"/>
  <c r="H513" i="1"/>
  <c r="Y512" i="1"/>
  <c r="X512" i="1"/>
  <c r="W512" i="1"/>
  <c r="V512" i="1"/>
  <c r="U512" i="1"/>
  <c r="T512" i="1"/>
  <c r="S512" i="1"/>
  <c r="R512" i="1"/>
  <c r="O512" i="1"/>
  <c r="N512" i="1"/>
  <c r="M512" i="1"/>
  <c r="L512" i="1"/>
  <c r="K512" i="1"/>
  <c r="J512" i="1"/>
  <c r="I512" i="1"/>
  <c r="H512" i="1"/>
  <c r="Y511" i="1"/>
  <c r="X511" i="1"/>
  <c r="W511" i="1"/>
  <c r="V511" i="1"/>
  <c r="U511" i="1"/>
  <c r="T511" i="1"/>
  <c r="S511" i="1"/>
  <c r="R511" i="1"/>
  <c r="O511" i="1"/>
  <c r="N511" i="1"/>
  <c r="M511" i="1"/>
  <c r="L511" i="1"/>
  <c r="K511" i="1"/>
  <c r="J511" i="1"/>
  <c r="I511" i="1"/>
  <c r="H511" i="1"/>
  <c r="Y510" i="1"/>
  <c r="X510" i="1"/>
  <c r="W510" i="1"/>
  <c r="V510" i="1"/>
  <c r="U510" i="1"/>
  <c r="T510" i="1"/>
  <c r="S510" i="1"/>
  <c r="R510" i="1"/>
  <c r="O510" i="1"/>
  <c r="N510" i="1"/>
  <c r="M510" i="1"/>
  <c r="L510" i="1"/>
  <c r="K510" i="1"/>
  <c r="J510" i="1"/>
  <c r="I510" i="1"/>
  <c r="H510" i="1"/>
  <c r="Y509" i="1"/>
  <c r="X509" i="1"/>
  <c r="W509" i="1"/>
  <c r="V509" i="1"/>
  <c r="U509" i="1"/>
  <c r="T509" i="1"/>
  <c r="S509" i="1"/>
  <c r="R509" i="1"/>
  <c r="O509" i="1"/>
  <c r="N509" i="1"/>
  <c r="M509" i="1"/>
  <c r="L509" i="1"/>
  <c r="K509" i="1"/>
  <c r="J509" i="1"/>
  <c r="I509" i="1"/>
  <c r="H509" i="1"/>
  <c r="Y508" i="1"/>
  <c r="X508" i="1"/>
  <c r="W508" i="1"/>
  <c r="V508" i="1"/>
  <c r="U508" i="1"/>
  <c r="T508" i="1"/>
  <c r="S508" i="1"/>
  <c r="R508" i="1"/>
  <c r="O508" i="1"/>
  <c r="N508" i="1"/>
  <c r="M508" i="1"/>
  <c r="L508" i="1"/>
  <c r="K508" i="1"/>
  <c r="J508" i="1"/>
  <c r="I508" i="1"/>
  <c r="H508" i="1"/>
  <c r="Y507" i="1"/>
  <c r="X507" i="1"/>
  <c r="W507" i="1"/>
  <c r="V507" i="1"/>
  <c r="U507" i="1"/>
  <c r="T507" i="1"/>
  <c r="S507" i="1"/>
  <c r="R507" i="1"/>
  <c r="O507" i="1"/>
  <c r="N507" i="1"/>
  <c r="M507" i="1"/>
  <c r="L507" i="1"/>
  <c r="K507" i="1"/>
  <c r="J507" i="1"/>
  <c r="I507" i="1"/>
  <c r="H507" i="1"/>
  <c r="Y506" i="1"/>
  <c r="X506" i="1"/>
  <c r="W506" i="1"/>
  <c r="V506" i="1"/>
  <c r="U506" i="1"/>
  <c r="T506" i="1"/>
  <c r="S506" i="1"/>
  <c r="R506" i="1"/>
  <c r="O506" i="1"/>
  <c r="N506" i="1"/>
  <c r="M506" i="1"/>
  <c r="L506" i="1"/>
  <c r="K506" i="1"/>
  <c r="J506" i="1"/>
  <c r="I506" i="1"/>
  <c r="H506" i="1"/>
  <c r="Y505" i="1"/>
  <c r="X505" i="1"/>
  <c r="W505" i="1"/>
  <c r="V505" i="1"/>
  <c r="U505" i="1"/>
  <c r="T505" i="1"/>
  <c r="S505" i="1"/>
  <c r="R505" i="1"/>
  <c r="O505" i="1"/>
  <c r="N505" i="1"/>
  <c r="M505" i="1"/>
  <c r="L505" i="1"/>
  <c r="K505" i="1"/>
  <c r="J505" i="1"/>
  <c r="I505" i="1"/>
  <c r="H505" i="1"/>
  <c r="Y504" i="1"/>
  <c r="X504" i="1"/>
  <c r="W504" i="1"/>
  <c r="V504" i="1"/>
  <c r="U504" i="1"/>
  <c r="T504" i="1"/>
  <c r="S504" i="1"/>
  <c r="R504" i="1"/>
  <c r="O504" i="1"/>
  <c r="N504" i="1"/>
  <c r="M504" i="1"/>
  <c r="L504" i="1"/>
  <c r="K504" i="1"/>
  <c r="J504" i="1"/>
  <c r="I504" i="1"/>
  <c r="H504" i="1"/>
  <c r="Y503" i="1"/>
  <c r="X503" i="1"/>
  <c r="W503" i="1"/>
  <c r="V503" i="1"/>
  <c r="U503" i="1"/>
  <c r="T503" i="1"/>
  <c r="S503" i="1"/>
  <c r="R503" i="1"/>
  <c r="O503" i="1"/>
  <c r="N503" i="1"/>
  <c r="M503" i="1"/>
  <c r="L503" i="1"/>
  <c r="K503" i="1"/>
  <c r="J503" i="1"/>
  <c r="I503" i="1"/>
  <c r="H503" i="1"/>
  <c r="Y502" i="1"/>
  <c r="X502" i="1"/>
  <c r="W502" i="1"/>
  <c r="V502" i="1"/>
  <c r="U502" i="1"/>
  <c r="T502" i="1"/>
  <c r="S502" i="1"/>
  <c r="R502" i="1"/>
  <c r="O502" i="1"/>
  <c r="N502" i="1"/>
  <c r="M502" i="1"/>
  <c r="L502" i="1"/>
  <c r="K502" i="1"/>
  <c r="J502" i="1"/>
  <c r="I502" i="1"/>
  <c r="H502" i="1"/>
  <c r="Y501" i="1"/>
  <c r="X501" i="1"/>
  <c r="W501" i="1"/>
  <c r="V501" i="1"/>
  <c r="U501" i="1"/>
  <c r="T501" i="1"/>
  <c r="S501" i="1"/>
  <c r="R501" i="1"/>
  <c r="O501" i="1"/>
  <c r="N501" i="1"/>
  <c r="M501" i="1"/>
  <c r="L501" i="1"/>
  <c r="K501" i="1"/>
  <c r="J501" i="1"/>
  <c r="I501" i="1"/>
  <c r="H501" i="1"/>
  <c r="Y500" i="1"/>
  <c r="X500" i="1"/>
  <c r="W500" i="1"/>
  <c r="V500" i="1"/>
  <c r="U500" i="1"/>
  <c r="T500" i="1"/>
  <c r="S500" i="1"/>
  <c r="R500" i="1"/>
  <c r="O500" i="1"/>
  <c r="N500" i="1"/>
  <c r="M500" i="1"/>
  <c r="L500" i="1"/>
  <c r="K500" i="1"/>
  <c r="J500" i="1"/>
  <c r="I500" i="1"/>
  <c r="H500" i="1"/>
  <c r="Y499" i="1"/>
  <c r="X499" i="1"/>
  <c r="W499" i="1"/>
  <c r="V499" i="1"/>
  <c r="U499" i="1"/>
  <c r="T499" i="1"/>
  <c r="S499" i="1"/>
  <c r="R499" i="1"/>
  <c r="O499" i="1"/>
  <c r="N499" i="1"/>
  <c r="M499" i="1"/>
  <c r="L499" i="1"/>
  <c r="K499" i="1"/>
  <c r="J499" i="1"/>
  <c r="I499" i="1"/>
  <c r="H499" i="1"/>
  <c r="Y498" i="1"/>
  <c r="X498" i="1"/>
  <c r="W498" i="1"/>
  <c r="V498" i="1"/>
  <c r="U498" i="1"/>
  <c r="T498" i="1"/>
  <c r="S498" i="1"/>
  <c r="R498" i="1"/>
  <c r="O498" i="1"/>
  <c r="N498" i="1"/>
  <c r="M498" i="1"/>
  <c r="L498" i="1"/>
  <c r="K498" i="1"/>
  <c r="J498" i="1"/>
  <c r="I498" i="1"/>
  <c r="H498" i="1"/>
  <c r="Y497" i="1"/>
  <c r="X497" i="1"/>
  <c r="W497" i="1"/>
  <c r="V497" i="1"/>
  <c r="U497" i="1"/>
  <c r="T497" i="1"/>
  <c r="S497" i="1"/>
  <c r="R497" i="1"/>
  <c r="O497" i="1"/>
  <c r="N497" i="1"/>
  <c r="M497" i="1"/>
  <c r="L497" i="1"/>
  <c r="K497" i="1"/>
  <c r="J497" i="1"/>
  <c r="I497" i="1"/>
  <c r="H497" i="1"/>
  <c r="Y496" i="1"/>
  <c r="X496" i="1"/>
  <c r="W496" i="1"/>
  <c r="V496" i="1"/>
  <c r="U496" i="1"/>
  <c r="T496" i="1"/>
  <c r="S496" i="1"/>
  <c r="R496" i="1"/>
  <c r="O496" i="1"/>
  <c r="N496" i="1"/>
  <c r="M496" i="1"/>
  <c r="L496" i="1"/>
  <c r="K496" i="1"/>
  <c r="J496" i="1"/>
  <c r="I496" i="1"/>
  <c r="H496" i="1"/>
  <c r="Y495" i="1"/>
  <c r="X495" i="1"/>
  <c r="W495" i="1"/>
  <c r="V495" i="1"/>
  <c r="U495" i="1"/>
  <c r="T495" i="1"/>
  <c r="S495" i="1"/>
  <c r="R495" i="1"/>
  <c r="O495" i="1"/>
  <c r="N495" i="1"/>
  <c r="M495" i="1"/>
  <c r="L495" i="1"/>
  <c r="K495" i="1"/>
  <c r="J495" i="1"/>
  <c r="I495" i="1"/>
  <c r="H495" i="1"/>
  <c r="Y494" i="1"/>
  <c r="X494" i="1"/>
  <c r="W494" i="1"/>
  <c r="V494" i="1"/>
  <c r="U494" i="1"/>
  <c r="T494" i="1"/>
  <c r="S494" i="1"/>
  <c r="R494" i="1"/>
  <c r="O494" i="1"/>
  <c r="N494" i="1"/>
  <c r="M494" i="1"/>
  <c r="L494" i="1"/>
  <c r="K494" i="1"/>
  <c r="J494" i="1"/>
  <c r="I494" i="1"/>
  <c r="H494" i="1"/>
  <c r="Y493" i="1"/>
  <c r="X493" i="1"/>
  <c r="W493" i="1"/>
  <c r="V493" i="1"/>
  <c r="U493" i="1"/>
  <c r="T493" i="1"/>
  <c r="S493" i="1"/>
  <c r="R493" i="1"/>
  <c r="O493" i="1"/>
  <c r="N493" i="1"/>
  <c r="M493" i="1"/>
  <c r="L493" i="1"/>
  <c r="K493" i="1"/>
  <c r="J493" i="1"/>
  <c r="I493" i="1"/>
  <c r="H493" i="1"/>
  <c r="Y492" i="1"/>
  <c r="X492" i="1"/>
  <c r="W492" i="1"/>
  <c r="V492" i="1"/>
  <c r="U492" i="1"/>
  <c r="T492" i="1"/>
  <c r="S492" i="1"/>
  <c r="R492" i="1"/>
  <c r="O492" i="1"/>
  <c r="N492" i="1"/>
  <c r="M492" i="1"/>
  <c r="L492" i="1"/>
  <c r="K492" i="1"/>
  <c r="J492" i="1"/>
  <c r="I492" i="1"/>
  <c r="H492" i="1"/>
  <c r="Y491" i="1"/>
  <c r="X491" i="1"/>
  <c r="W491" i="1"/>
  <c r="V491" i="1"/>
  <c r="U491" i="1"/>
  <c r="T491" i="1"/>
  <c r="S491" i="1"/>
  <c r="R491" i="1"/>
  <c r="O491" i="1"/>
  <c r="N491" i="1"/>
  <c r="M491" i="1"/>
  <c r="L491" i="1"/>
  <c r="K491" i="1"/>
  <c r="J491" i="1"/>
  <c r="I491" i="1"/>
  <c r="H491" i="1"/>
  <c r="Y490" i="1"/>
  <c r="X490" i="1"/>
  <c r="W490" i="1"/>
  <c r="V490" i="1"/>
  <c r="U490" i="1"/>
  <c r="T490" i="1"/>
  <c r="S490" i="1"/>
  <c r="R490" i="1"/>
  <c r="O490" i="1"/>
  <c r="N490" i="1"/>
  <c r="M490" i="1"/>
  <c r="L490" i="1"/>
  <c r="K490" i="1"/>
  <c r="J490" i="1"/>
  <c r="I490" i="1"/>
  <c r="H490" i="1"/>
  <c r="Y489" i="1"/>
  <c r="X489" i="1"/>
  <c r="W489" i="1"/>
  <c r="V489" i="1"/>
  <c r="U489" i="1"/>
  <c r="T489" i="1"/>
  <c r="S489" i="1"/>
  <c r="R489" i="1"/>
  <c r="O489" i="1"/>
  <c r="N489" i="1"/>
  <c r="M489" i="1"/>
  <c r="L489" i="1"/>
  <c r="K489" i="1"/>
  <c r="J489" i="1"/>
  <c r="I489" i="1"/>
  <c r="H489" i="1"/>
  <c r="Y488" i="1"/>
  <c r="X488" i="1"/>
  <c r="W488" i="1"/>
  <c r="V488" i="1"/>
  <c r="U488" i="1"/>
  <c r="T488" i="1"/>
  <c r="S488" i="1"/>
  <c r="R488" i="1"/>
  <c r="O488" i="1"/>
  <c r="N488" i="1"/>
  <c r="M488" i="1"/>
  <c r="L488" i="1"/>
  <c r="K488" i="1"/>
  <c r="J488" i="1"/>
  <c r="I488" i="1"/>
  <c r="H488" i="1"/>
  <c r="Y487" i="1"/>
  <c r="X487" i="1"/>
  <c r="W487" i="1"/>
  <c r="V487" i="1"/>
  <c r="U487" i="1"/>
  <c r="T487" i="1"/>
  <c r="S487" i="1"/>
  <c r="R487" i="1"/>
  <c r="O487" i="1"/>
  <c r="N487" i="1"/>
  <c r="M487" i="1"/>
  <c r="L487" i="1"/>
  <c r="K487" i="1"/>
  <c r="J487" i="1"/>
  <c r="I487" i="1"/>
  <c r="H487" i="1"/>
  <c r="Y486" i="1"/>
  <c r="X486" i="1"/>
  <c r="W486" i="1"/>
  <c r="V486" i="1"/>
  <c r="U486" i="1"/>
  <c r="T486" i="1"/>
  <c r="S486" i="1"/>
  <c r="R486" i="1"/>
  <c r="O486" i="1"/>
  <c r="N486" i="1"/>
  <c r="M486" i="1"/>
  <c r="L486" i="1"/>
  <c r="K486" i="1"/>
  <c r="J486" i="1"/>
  <c r="I486" i="1"/>
  <c r="H486" i="1"/>
  <c r="Y485" i="1"/>
  <c r="X485" i="1"/>
  <c r="W485" i="1"/>
  <c r="V485" i="1"/>
  <c r="U485" i="1"/>
  <c r="T485" i="1"/>
  <c r="S485" i="1"/>
  <c r="R485" i="1"/>
  <c r="O485" i="1"/>
  <c r="N485" i="1"/>
  <c r="M485" i="1"/>
  <c r="L485" i="1"/>
  <c r="K485" i="1"/>
  <c r="J485" i="1"/>
  <c r="I485" i="1"/>
  <c r="H485" i="1"/>
  <c r="Y484" i="1"/>
  <c r="X484" i="1"/>
  <c r="W484" i="1"/>
  <c r="V484" i="1"/>
  <c r="U484" i="1"/>
  <c r="T484" i="1"/>
  <c r="S484" i="1"/>
  <c r="R484" i="1"/>
  <c r="O484" i="1"/>
  <c r="N484" i="1"/>
  <c r="M484" i="1"/>
  <c r="L484" i="1"/>
  <c r="K484" i="1"/>
  <c r="J484" i="1"/>
  <c r="I484" i="1"/>
  <c r="H484" i="1"/>
  <c r="Y483" i="1"/>
  <c r="X483" i="1"/>
  <c r="W483" i="1"/>
  <c r="V483" i="1"/>
  <c r="U483" i="1"/>
  <c r="T483" i="1"/>
  <c r="S483" i="1"/>
  <c r="R483" i="1"/>
  <c r="O483" i="1"/>
  <c r="N483" i="1"/>
  <c r="M483" i="1"/>
  <c r="L483" i="1"/>
  <c r="K483" i="1"/>
  <c r="J483" i="1"/>
  <c r="I483" i="1"/>
  <c r="H483" i="1"/>
  <c r="Y482" i="1"/>
  <c r="X482" i="1"/>
  <c r="W482" i="1"/>
  <c r="V482" i="1"/>
  <c r="U482" i="1"/>
  <c r="T482" i="1"/>
  <c r="S482" i="1"/>
  <c r="R482" i="1"/>
  <c r="O482" i="1"/>
  <c r="N482" i="1"/>
  <c r="M482" i="1"/>
  <c r="L482" i="1"/>
  <c r="K482" i="1"/>
  <c r="J482" i="1"/>
  <c r="I482" i="1"/>
  <c r="H482" i="1"/>
  <c r="Y481" i="1"/>
  <c r="X481" i="1"/>
  <c r="W481" i="1"/>
  <c r="V481" i="1"/>
  <c r="U481" i="1"/>
  <c r="T481" i="1"/>
  <c r="S481" i="1"/>
  <c r="R481" i="1"/>
  <c r="O481" i="1"/>
  <c r="N481" i="1"/>
  <c r="M481" i="1"/>
  <c r="L481" i="1"/>
  <c r="K481" i="1"/>
  <c r="J481" i="1"/>
  <c r="I481" i="1"/>
  <c r="H481" i="1"/>
  <c r="Y480" i="1"/>
  <c r="X480" i="1"/>
  <c r="W480" i="1"/>
  <c r="V480" i="1"/>
  <c r="U480" i="1"/>
  <c r="T480" i="1"/>
  <c r="S480" i="1"/>
  <c r="R480" i="1"/>
  <c r="O480" i="1"/>
  <c r="N480" i="1"/>
  <c r="M480" i="1"/>
  <c r="L480" i="1"/>
  <c r="K480" i="1"/>
  <c r="J480" i="1"/>
  <c r="I480" i="1"/>
  <c r="H480" i="1"/>
  <c r="Y479" i="1"/>
  <c r="X479" i="1"/>
  <c r="W479" i="1"/>
  <c r="V479" i="1"/>
  <c r="U479" i="1"/>
  <c r="T479" i="1"/>
  <c r="S479" i="1"/>
  <c r="R479" i="1"/>
  <c r="O479" i="1"/>
  <c r="N479" i="1"/>
  <c r="M479" i="1"/>
  <c r="L479" i="1"/>
  <c r="K479" i="1"/>
  <c r="J479" i="1"/>
  <c r="I479" i="1"/>
  <c r="H479" i="1"/>
  <c r="Y478" i="1"/>
  <c r="X478" i="1"/>
  <c r="W478" i="1"/>
  <c r="V478" i="1"/>
  <c r="U478" i="1"/>
  <c r="T478" i="1"/>
  <c r="S478" i="1"/>
  <c r="R478" i="1"/>
  <c r="O478" i="1"/>
  <c r="N478" i="1"/>
  <c r="M478" i="1"/>
  <c r="L478" i="1"/>
  <c r="K478" i="1"/>
  <c r="J478" i="1"/>
  <c r="I478" i="1"/>
  <c r="H478" i="1"/>
  <c r="Y477" i="1"/>
  <c r="X477" i="1"/>
  <c r="W477" i="1"/>
  <c r="V477" i="1"/>
  <c r="U477" i="1"/>
  <c r="T477" i="1"/>
  <c r="S477" i="1"/>
  <c r="R477" i="1"/>
  <c r="O477" i="1"/>
  <c r="N477" i="1"/>
  <c r="M477" i="1"/>
  <c r="L477" i="1"/>
  <c r="K477" i="1"/>
  <c r="J477" i="1"/>
  <c r="I477" i="1"/>
  <c r="H477" i="1"/>
  <c r="Y476" i="1"/>
  <c r="X476" i="1"/>
  <c r="W476" i="1"/>
  <c r="V476" i="1"/>
  <c r="U476" i="1"/>
  <c r="T476" i="1"/>
  <c r="S476" i="1"/>
  <c r="R476" i="1"/>
  <c r="O476" i="1"/>
  <c r="N476" i="1"/>
  <c r="M476" i="1"/>
  <c r="L476" i="1"/>
  <c r="K476" i="1"/>
  <c r="J476" i="1"/>
  <c r="I476" i="1"/>
  <c r="H476" i="1"/>
  <c r="Y475" i="1"/>
  <c r="X475" i="1"/>
  <c r="W475" i="1"/>
  <c r="V475" i="1"/>
  <c r="U475" i="1"/>
  <c r="T475" i="1"/>
  <c r="S475" i="1"/>
  <c r="R475" i="1"/>
  <c r="O475" i="1"/>
  <c r="N475" i="1"/>
  <c r="M475" i="1"/>
  <c r="L475" i="1"/>
  <c r="K475" i="1"/>
  <c r="J475" i="1"/>
  <c r="I475" i="1"/>
  <c r="H475" i="1"/>
  <c r="Y474" i="1"/>
  <c r="X474" i="1"/>
  <c r="W474" i="1"/>
  <c r="V474" i="1"/>
  <c r="U474" i="1"/>
  <c r="T474" i="1"/>
  <c r="S474" i="1"/>
  <c r="R474" i="1"/>
  <c r="O474" i="1"/>
  <c r="N474" i="1"/>
  <c r="M474" i="1"/>
  <c r="L474" i="1"/>
  <c r="K474" i="1"/>
  <c r="J474" i="1"/>
  <c r="I474" i="1"/>
  <c r="H474" i="1"/>
  <c r="Y473" i="1"/>
  <c r="X473" i="1"/>
  <c r="W473" i="1"/>
  <c r="V473" i="1"/>
  <c r="U473" i="1"/>
  <c r="T473" i="1"/>
  <c r="S473" i="1"/>
  <c r="R473" i="1"/>
  <c r="O473" i="1"/>
  <c r="N473" i="1"/>
  <c r="M473" i="1"/>
  <c r="L473" i="1"/>
  <c r="K473" i="1"/>
  <c r="J473" i="1"/>
  <c r="I473" i="1"/>
  <c r="H473" i="1"/>
  <c r="Y472" i="1"/>
  <c r="X472" i="1"/>
  <c r="W472" i="1"/>
  <c r="V472" i="1"/>
  <c r="U472" i="1"/>
  <c r="T472" i="1"/>
  <c r="S472" i="1"/>
  <c r="R472" i="1"/>
  <c r="O472" i="1"/>
  <c r="N472" i="1"/>
  <c r="M472" i="1"/>
  <c r="L472" i="1"/>
  <c r="K472" i="1"/>
  <c r="J472" i="1"/>
  <c r="I472" i="1"/>
  <c r="H472" i="1"/>
  <c r="Y471" i="1"/>
  <c r="X471" i="1"/>
  <c r="W471" i="1"/>
  <c r="V471" i="1"/>
  <c r="U471" i="1"/>
  <c r="T471" i="1"/>
  <c r="S471" i="1"/>
  <c r="R471" i="1"/>
  <c r="O471" i="1"/>
  <c r="N471" i="1"/>
  <c r="M471" i="1"/>
  <c r="L471" i="1"/>
  <c r="K471" i="1"/>
  <c r="J471" i="1"/>
  <c r="I471" i="1"/>
  <c r="H471" i="1"/>
  <c r="Y470" i="1"/>
  <c r="X470" i="1"/>
  <c r="W470" i="1"/>
  <c r="V470" i="1"/>
  <c r="U470" i="1"/>
  <c r="T470" i="1"/>
  <c r="S470" i="1"/>
  <c r="R470" i="1"/>
  <c r="O470" i="1"/>
  <c r="N470" i="1"/>
  <c r="M470" i="1"/>
  <c r="L470" i="1"/>
  <c r="K470" i="1"/>
  <c r="J470" i="1"/>
  <c r="I470" i="1"/>
  <c r="H470" i="1"/>
  <c r="Y469" i="1"/>
  <c r="X469" i="1"/>
  <c r="W469" i="1"/>
  <c r="V469" i="1"/>
  <c r="U469" i="1"/>
  <c r="T469" i="1"/>
  <c r="S469" i="1"/>
  <c r="R469" i="1"/>
  <c r="O469" i="1"/>
  <c r="N469" i="1"/>
  <c r="M469" i="1"/>
  <c r="L469" i="1"/>
  <c r="K469" i="1"/>
  <c r="J469" i="1"/>
  <c r="I469" i="1"/>
  <c r="H469" i="1"/>
  <c r="Y468" i="1"/>
  <c r="X468" i="1"/>
  <c r="W468" i="1"/>
  <c r="V468" i="1"/>
  <c r="U468" i="1"/>
  <c r="T468" i="1"/>
  <c r="S468" i="1"/>
  <c r="R468" i="1"/>
  <c r="O468" i="1"/>
  <c r="N468" i="1"/>
  <c r="M468" i="1"/>
  <c r="L468" i="1"/>
  <c r="K468" i="1"/>
  <c r="J468" i="1"/>
  <c r="I468" i="1"/>
  <c r="H468" i="1"/>
  <c r="Y467" i="1"/>
  <c r="X467" i="1"/>
  <c r="W467" i="1"/>
  <c r="V467" i="1"/>
  <c r="U467" i="1"/>
  <c r="T467" i="1"/>
  <c r="S467" i="1"/>
  <c r="R467" i="1"/>
  <c r="O467" i="1"/>
  <c r="N467" i="1"/>
  <c r="M467" i="1"/>
  <c r="L467" i="1"/>
  <c r="K467" i="1"/>
  <c r="J467" i="1"/>
  <c r="I467" i="1"/>
  <c r="H467" i="1"/>
  <c r="Y466" i="1"/>
  <c r="X466" i="1"/>
  <c r="W466" i="1"/>
  <c r="V466" i="1"/>
  <c r="U466" i="1"/>
  <c r="T466" i="1"/>
  <c r="S466" i="1"/>
  <c r="R466" i="1"/>
  <c r="O466" i="1"/>
  <c r="N466" i="1"/>
  <c r="M466" i="1"/>
  <c r="L466" i="1"/>
  <c r="K466" i="1"/>
  <c r="J466" i="1"/>
  <c r="I466" i="1"/>
  <c r="H466" i="1"/>
  <c r="Y465" i="1"/>
  <c r="X465" i="1"/>
  <c r="W465" i="1"/>
  <c r="V465" i="1"/>
  <c r="U465" i="1"/>
  <c r="T465" i="1"/>
  <c r="S465" i="1"/>
  <c r="R465" i="1"/>
  <c r="O465" i="1"/>
  <c r="N465" i="1"/>
  <c r="M465" i="1"/>
  <c r="L465" i="1"/>
  <c r="K465" i="1"/>
  <c r="J465" i="1"/>
  <c r="I465" i="1"/>
  <c r="H465" i="1"/>
  <c r="Y464" i="1"/>
  <c r="X464" i="1"/>
  <c r="W464" i="1"/>
  <c r="V464" i="1"/>
  <c r="U464" i="1"/>
  <c r="T464" i="1"/>
  <c r="S464" i="1"/>
  <c r="R464" i="1"/>
  <c r="O464" i="1"/>
  <c r="N464" i="1"/>
  <c r="M464" i="1"/>
  <c r="L464" i="1"/>
  <c r="K464" i="1"/>
  <c r="J464" i="1"/>
  <c r="I464" i="1"/>
  <c r="H464" i="1"/>
  <c r="Y463" i="1"/>
  <c r="X463" i="1"/>
  <c r="W463" i="1"/>
  <c r="V463" i="1"/>
  <c r="U463" i="1"/>
  <c r="T463" i="1"/>
  <c r="S463" i="1"/>
  <c r="R463" i="1"/>
  <c r="O463" i="1"/>
  <c r="N463" i="1"/>
  <c r="M463" i="1"/>
  <c r="L463" i="1"/>
  <c r="K463" i="1"/>
  <c r="J463" i="1"/>
  <c r="I463" i="1"/>
  <c r="H463" i="1"/>
  <c r="Y462" i="1"/>
  <c r="X462" i="1"/>
  <c r="W462" i="1"/>
  <c r="V462" i="1"/>
  <c r="U462" i="1"/>
  <c r="T462" i="1"/>
  <c r="S462" i="1"/>
  <c r="R462" i="1"/>
  <c r="O462" i="1"/>
  <c r="N462" i="1"/>
  <c r="M462" i="1"/>
  <c r="L462" i="1"/>
  <c r="K462" i="1"/>
  <c r="J462" i="1"/>
  <c r="I462" i="1"/>
  <c r="H462" i="1"/>
  <c r="Y461" i="1"/>
  <c r="X461" i="1"/>
  <c r="W461" i="1"/>
  <c r="V461" i="1"/>
  <c r="U461" i="1"/>
  <c r="T461" i="1"/>
  <c r="S461" i="1"/>
  <c r="R461" i="1"/>
  <c r="O461" i="1"/>
  <c r="N461" i="1"/>
  <c r="M461" i="1"/>
  <c r="L461" i="1"/>
  <c r="K461" i="1"/>
  <c r="J461" i="1"/>
  <c r="I461" i="1"/>
  <c r="H461" i="1"/>
  <c r="Y460" i="1"/>
  <c r="X460" i="1"/>
  <c r="W460" i="1"/>
  <c r="V460" i="1"/>
  <c r="U460" i="1"/>
  <c r="T460" i="1"/>
  <c r="S460" i="1"/>
  <c r="R460" i="1"/>
  <c r="O460" i="1"/>
  <c r="N460" i="1"/>
  <c r="M460" i="1"/>
  <c r="L460" i="1"/>
  <c r="K460" i="1"/>
  <c r="J460" i="1"/>
  <c r="I460" i="1"/>
  <c r="H460" i="1"/>
  <c r="Y459" i="1"/>
  <c r="X459" i="1"/>
  <c r="W459" i="1"/>
  <c r="V459" i="1"/>
  <c r="U459" i="1"/>
  <c r="T459" i="1"/>
  <c r="S459" i="1"/>
  <c r="R459" i="1"/>
  <c r="O459" i="1"/>
  <c r="N459" i="1"/>
  <c r="M459" i="1"/>
  <c r="L459" i="1"/>
  <c r="K459" i="1"/>
  <c r="J459" i="1"/>
  <c r="I459" i="1"/>
  <c r="H459" i="1"/>
  <c r="Y458" i="1"/>
  <c r="X458" i="1"/>
  <c r="W458" i="1"/>
  <c r="V458" i="1"/>
  <c r="U458" i="1"/>
  <c r="T458" i="1"/>
  <c r="S458" i="1"/>
  <c r="R458" i="1"/>
  <c r="O458" i="1"/>
  <c r="N458" i="1"/>
  <c r="M458" i="1"/>
  <c r="L458" i="1"/>
  <c r="K458" i="1"/>
  <c r="J458" i="1"/>
  <c r="I458" i="1"/>
  <c r="H458" i="1"/>
  <c r="Y457" i="1"/>
  <c r="X457" i="1"/>
  <c r="W457" i="1"/>
  <c r="V457" i="1"/>
  <c r="U457" i="1"/>
  <c r="T457" i="1"/>
  <c r="S457" i="1"/>
  <c r="R457" i="1"/>
  <c r="O457" i="1"/>
  <c r="N457" i="1"/>
  <c r="M457" i="1"/>
  <c r="L457" i="1"/>
  <c r="K457" i="1"/>
  <c r="J457" i="1"/>
  <c r="I457" i="1"/>
  <c r="H457" i="1"/>
  <c r="Y456" i="1"/>
  <c r="X456" i="1"/>
  <c r="W456" i="1"/>
  <c r="V456" i="1"/>
  <c r="U456" i="1"/>
  <c r="T456" i="1"/>
  <c r="S456" i="1"/>
  <c r="R456" i="1"/>
  <c r="O456" i="1"/>
  <c r="N456" i="1"/>
  <c r="M456" i="1"/>
  <c r="L456" i="1"/>
  <c r="K456" i="1"/>
  <c r="J456" i="1"/>
  <c r="I456" i="1"/>
  <c r="H456" i="1"/>
  <c r="Y455" i="1"/>
  <c r="X455" i="1"/>
  <c r="W455" i="1"/>
  <c r="V455" i="1"/>
  <c r="U455" i="1"/>
  <c r="T455" i="1"/>
  <c r="S455" i="1"/>
  <c r="R455" i="1"/>
  <c r="O455" i="1"/>
  <c r="N455" i="1"/>
  <c r="M455" i="1"/>
  <c r="L455" i="1"/>
  <c r="K455" i="1"/>
  <c r="J455" i="1"/>
  <c r="I455" i="1"/>
  <c r="H455" i="1"/>
  <c r="Y454" i="1"/>
  <c r="X454" i="1"/>
  <c r="W454" i="1"/>
  <c r="V454" i="1"/>
  <c r="U454" i="1"/>
  <c r="T454" i="1"/>
  <c r="S454" i="1"/>
  <c r="R454" i="1"/>
  <c r="O454" i="1"/>
  <c r="N454" i="1"/>
  <c r="M454" i="1"/>
  <c r="L454" i="1"/>
  <c r="K454" i="1"/>
  <c r="J454" i="1"/>
  <c r="I454" i="1"/>
  <c r="H454" i="1"/>
  <c r="Y453" i="1"/>
  <c r="X453" i="1"/>
  <c r="W453" i="1"/>
  <c r="V453" i="1"/>
  <c r="U453" i="1"/>
  <c r="T453" i="1"/>
  <c r="S453" i="1"/>
  <c r="R453" i="1"/>
  <c r="O453" i="1"/>
  <c r="N453" i="1"/>
  <c r="M453" i="1"/>
  <c r="L453" i="1"/>
  <c r="K453" i="1"/>
  <c r="J453" i="1"/>
  <c r="I453" i="1"/>
  <c r="H453" i="1"/>
  <c r="Y452" i="1"/>
  <c r="X452" i="1"/>
  <c r="W452" i="1"/>
  <c r="V452" i="1"/>
  <c r="U452" i="1"/>
  <c r="T452" i="1"/>
  <c r="S452" i="1"/>
  <c r="R452" i="1"/>
  <c r="O452" i="1"/>
  <c r="N452" i="1"/>
  <c r="M452" i="1"/>
  <c r="L452" i="1"/>
  <c r="K452" i="1"/>
  <c r="J452" i="1"/>
  <c r="I452" i="1"/>
  <c r="H452" i="1"/>
  <c r="Y451" i="1"/>
  <c r="X451" i="1"/>
  <c r="W451" i="1"/>
  <c r="V451" i="1"/>
  <c r="U451" i="1"/>
  <c r="T451" i="1"/>
  <c r="S451" i="1"/>
  <c r="R451" i="1"/>
  <c r="O451" i="1"/>
  <c r="N451" i="1"/>
  <c r="M451" i="1"/>
  <c r="L451" i="1"/>
  <c r="K451" i="1"/>
  <c r="J451" i="1"/>
  <c r="I451" i="1"/>
  <c r="H451" i="1"/>
  <c r="Y450" i="1"/>
  <c r="X450" i="1"/>
  <c r="W450" i="1"/>
  <c r="V450" i="1"/>
  <c r="U450" i="1"/>
  <c r="T450" i="1"/>
  <c r="S450" i="1"/>
  <c r="R450" i="1"/>
  <c r="O450" i="1"/>
  <c r="N450" i="1"/>
  <c r="M450" i="1"/>
  <c r="L450" i="1"/>
  <c r="K450" i="1"/>
  <c r="J450" i="1"/>
  <c r="I450" i="1"/>
  <c r="H450" i="1"/>
  <c r="Y449" i="1"/>
  <c r="X449" i="1"/>
  <c r="W449" i="1"/>
  <c r="V449" i="1"/>
  <c r="U449" i="1"/>
  <c r="T449" i="1"/>
  <c r="S449" i="1"/>
  <c r="R449" i="1"/>
  <c r="O449" i="1"/>
  <c r="N449" i="1"/>
  <c r="M449" i="1"/>
  <c r="L449" i="1"/>
  <c r="K449" i="1"/>
  <c r="J449" i="1"/>
  <c r="I449" i="1"/>
  <c r="H449" i="1"/>
  <c r="Y448" i="1"/>
  <c r="X448" i="1"/>
  <c r="W448" i="1"/>
  <c r="V448" i="1"/>
  <c r="U448" i="1"/>
  <c r="T448" i="1"/>
  <c r="S448" i="1"/>
  <c r="R448" i="1"/>
  <c r="O448" i="1"/>
  <c r="N448" i="1"/>
  <c r="M448" i="1"/>
  <c r="L448" i="1"/>
  <c r="K448" i="1"/>
  <c r="J448" i="1"/>
  <c r="I448" i="1"/>
  <c r="H448" i="1"/>
  <c r="Y447" i="1"/>
  <c r="X447" i="1"/>
  <c r="W447" i="1"/>
  <c r="V447" i="1"/>
  <c r="U447" i="1"/>
  <c r="T447" i="1"/>
  <c r="S447" i="1"/>
  <c r="R447" i="1"/>
  <c r="O447" i="1"/>
  <c r="N447" i="1"/>
  <c r="M447" i="1"/>
  <c r="L447" i="1"/>
  <c r="K447" i="1"/>
  <c r="J447" i="1"/>
  <c r="I447" i="1"/>
  <c r="H447" i="1"/>
  <c r="Y446" i="1"/>
  <c r="X446" i="1"/>
  <c r="W446" i="1"/>
  <c r="V446" i="1"/>
  <c r="U446" i="1"/>
  <c r="T446" i="1"/>
  <c r="S446" i="1"/>
  <c r="R446" i="1"/>
  <c r="O446" i="1"/>
  <c r="N446" i="1"/>
  <c r="M446" i="1"/>
  <c r="L446" i="1"/>
  <c r="K446" i="1"/>
  <c r="J446" i="1"/>
  <c r="I446" i="1"/>
  <c r="H446" i="1"/>
  <c r="Y445" i="1"/>
  <c r="X445" i="1"/>
  <c r="W445" i="1"/>
  <c r="V445" i="1"/>
  <c r="U445" i="1"/>
  <c r="T445" i="1"/>
  <c r="S445" i="1"/>
  <c r="R445" i="1"/>
  <c r="O445" i="1"/>
  <c r="N445" i="1"/>
  <c r="M445" i="1"/>
  <c r="L445" i="1"/>
  <c r="K445" i="1"/>
  <c r="J445" i="1"/>
  <c r="I445" i="1"/>
  <c r="H445" i="1"/>
  <c r="Y444" i="1"/>
  <c r="X444" i="1"/>
  <c r="W444" i="1"/>
  <c r="V444" i="1"/>
  <c r="U444" i="1"/>
  <c r="T444" i="1"/>
  <c r="S444" i="1"/>
  <c r="R444" i="1"/>
  <c r="O444" i="1"/>
  <c r="N444" i="1"/>
  <c r="M444" i="1"/>
  <c r="L444" i="1"/>
  <c r="K444" i="1"/>
  <c r="J444" i="1"/>
  <c r="I444" i="1"/>
  <c r="H444" i="1"/>
  <c r="Y443" i="1"/>
  <c r="X443" i="1"/>
  <c r="W443" i="1"/>
  <c r="V443" i="1"/>
  <c r="U443" i="1"/>
  <c r="T443" i="1"/>
  <c r="S443" i="1"/>
  <c r="R443" i="1"/>
  <c r="O443" i="1"/>
  <c r="N443" i="1"/>
  <c r="M443" i="1"/>
  <c r="L443" i="1"/>
  <c r="K443" i="1"/>
  <c r="J443" i="1"/>
  <c r="I443" i="1"/>
  <c r="H443" i="1"/>
  <c r="Y442" i="1"/>
  <c r="X442" i="1"/>
  <c r="W442" i="1"/>
  <c r="V442" i="1"/>
  <c r="U442" i="1"/>
  <c r="T442" i="1"/>
  <c r="S442" i="1"/>
  <c r="R442" i="1"/>
  <c r="O442" i="1"/>
  <c r="N442" i="1"/>
  <c r="M442" i="1"/>
  <c r="L442" i="1"/>
  <c r="K442" i="1"/>
  <c r="J442" i="1"/>
  <c r="I442" i="1"/>
  <c r="H442" i="1"/>
  <c r="Y441" i="1"/>
  <c r="X441" i="1"/>
  <c r="W441" i="1"/>
  <c r="V441" i="1"/>
  <c r="U441" i="1"/>
  <c r="T441" i="1"/>
  <c r="S441" i="1"/>
  <c r="R441" i="1"/>
  <c r="O441" i="1"/>
  <c r="N441" i="1"/>
  <c r="M441" i="1"/>
  <c r="L441" i="1"/>
  <c r="K441" i="1"/>
  <c r="J441" i="1"/>
  <c r="I441" i="1"/>
  <c r="H441" i="1"/>
  <c r="Y440" i="1"/>
  <c r="X440" i="1"/>
  <c r="W440" i="1"/>
  <c r="V440" i="1"/>
  <c r="U440" i="1"/>
  <c r="T440" i="1"/>
  <c r="S440" i="1"/>
  <c r="R440" i="1"/>
  <c r="O440" i="1"/>
  <c r="N440" i="1"/>
  <c r="M440" i="1"/>
  <c r="L440" i="1"/>
  <c r="K440" i="1"/>
  <c r="J440" i="1"/>
  <c r="I440" i="1"/>
  <c r="H440" i="1"/>
  <c r="Y439" i="1"/>
  <c r="X439" i="1"/>
  <c r="W439" i="1"/>
  <c r="V439" i="1"/>
  <c r="U439" i="1"/>
  <c r="T439" i="1"/>
  <c r="S439" i="1"/>
  <c r="R439" i="1"/>
  <c r="O439" i="1"/>
  <c r="N439" i="1"/>
  <c r="M439" i="1"/>
  <c r="L439" i="1"/>
  <c r="K439" i="1"/>
  <c r="J439" i="1"/>
  <c r="I439" i="1"/>
  <c r="H439" i="1"/>
  <c r="Y438" i="1"/>
  <c r="X438" i="1"/>
  <c r="W438" i="1"/>
  <c r="V438" i="1"/>
  <c r="U438" i="1"/>
  <c r="T438" i="1"/>
  <c r="S438" i="1"/>
  <c r="R438" i="1"/>
  <c r="O438" i="1"/>
  <c r="N438" i="1"/>
  <c r="M438" i="1"/>
  <c r="L438" i="1"/>
  <c r="K438" i="1"/>
  <c r="J438" i="1"/>
  <c r="I438" i="1"/>
  <c r="H438" i="1"/>
  <c r="Y437" i="1"/>
  <c r="X437" i="1"/>
  <c r="W437" i="1"/>
  <c r="V437" i="1"/>
  <c r="U437" i="1"/>
  <c r="T437" i="1"/>
  <c r="S437" i="1"/>
  <c r="R437" i="1"/>
  <c r="O437" i="1"/>
  <c r="N437" i="1"/>
  <c r="M437" i="1"/>
  <c r="L437" i="1"/>
  <c r="K437" i="1"/>
  <c r="J437" i="1"/>
  <c r="I437" i="1"/>
  <c r="H437" i="1"/>
  <c r="Y436" i="1"/>
  <c r="X436" i="1"/>
  <c r="W436" i="1"/>
  <c r="V436" i="1"/>
  <c r="U436" i="1"/>
  <c r="T436" i="1"/>
  <c r="S436" i="1"/>
  <c r="R436" i="1"/>
  <c r="O436" i="1"/>
  <c r="N436" i="1"/>
  <c r="M436" i="1"/>
  <c r="L436" i="1"/>
  <c r="K436" i="1"/>
  <c r="J436" i="1"/>
  <c r="I436" i="1"/>
  <c r="H436" i="1"/>
  <c r="Y435" i="1"/>
  <c r="X435" i="1"/>
  <c r="W435" i="1"/>
  <c r="V435" i="1"/>
  <c r="U435" i="1"/>
  <c r="T435" i="1"/>
  <c r="S435" i="1"/>
  <c r="R435" i="1"/>
  <c r="O435" i="1"/>
  <c r="N435" i="1"/>
  <c r="M435" i="1"/>
  <c r="L435" i="1"/>
  <c r="K435" i="1"/>
  <c r="J435" i="1"/>
  <c r="I435" i="1"/>
  <c r="H435" i="1"/>
  <c r="Y434" i="1"/>
  <c r="X434" i="1"/>
  <c r="W434" i="1"/>
  <c r="V434" i="1"/>
  <c r="U434" i="1"/>
  <c r="T434" i="1"/>
  <c r="S434" i="1"/>
  <c r="R434" i="1"/>
  <c r="O434" i="1"/>
  <c r="N434" i="1"/>
  <c r="M434" i="1"/>
  <c r="L434" i="1"/>
  <c r="K434" i="1"/>
  <c r="J434" i="1"/>
  <c r="I434" i="1"/>
  <c r="H434" i="1"/>
  <c r="Y433" i="1"/>
  <c r="X433" i="1"/>
  <c r="W433" i="1"/>
  <c r="V433" i="1"/>
  <c r="U433" i="1"/>
  <c r="T433" i="1"/>
  <c r="S433" i="1"/>
  <c r="R433" i="1"/>
  <c r="O433" i="1"/>
  <c r="N433" i="1"/>
  <c r="M433" i="1"/>
  <c r="L433" i="1"/>
  <c r="K433" i="1"/>
  <c r="J433" i="1"/>
  <c r="I433" i="1"/>
  <c r="H433" i="1"/>
  <c r="Y432" i="1"/>
  <c r="X432" i="1"/>
  <c r="W432" i="1"/>
  <c r="V432" i="1"/>
  <c r="U432" i="1"/>
  <c r="T432" i="1"/>
  <c r="S432" i="1"/>
  <c r="R432" i="1"/>
  <c r="O432" i="1"/>
  <c r="N432" i="1"/>
  <c r="M432" i="1"/>
  <c r="L432" i="1"/>
  <c r="K432" i="1"/>
  <c r="J432" i="1"/>
  <c r="I432" i="1"/>
  <c r="H432" i="1"/>
  <c r="Y431" i="1"/>
  <c r="X431" i="1"/>
  <c r="W431" i="1"/>
  <c r="V431" i="1"/>
  <c r="U431" i="1"/>
  <c r="T431" i="1"/>
  <c r="S431" i="1"/>
  <c r="R431" i="1"/>
  <c r="O431" i="1"/>
  <c r="N431" i="1"/>
  <c r="M431" i="1"/>
  <c r="L431" i="1"/>
  <c r="K431" i="1"/>
  <c r="J431" i="1"/>
  <c r="I431" i="1"/>
  <c r="H431" i="1"/>
  <c r="Y430" i="1"/>
  <c r="X430" i="1"/>
  <c r="W430" i="1"/>
  <c r="V430" i="1"/>
  <c r="U430" i="1"/>
  <c r="T430" i="1"/>
  <c r="S430" i="1"/>
  <c r="R430" i="1"/>
  <c r="O430" i="1"/>
  <c r="N430" i="1"/>
  <c r="M430" i="1"/>
  <c r="L430" i="1"/>
  <c r="K430" i="1"/>
  <c r="J430" i="1"/>
  <c r="I430" i="1"/>
  <c r="H430" i="1"/>
  <c r="Y429" i="1"/>
  <c r="X429" i="1"/>
  <c r="W429" i="1"/>
  <c r="V429" i="1"/>
  <c r="U429" i="1"/>
  <c r="T429" i="1"/>
  <c r="S429" i="1"/>
  <c r="R429" i="1"/>
  <c r="O429" i="1"/>
  <c r="N429" i="1"/>
  <c r="M429" i="1"/>
  <c r="L429" i="1"/>
  <c r="K429" i="1"/>
  <c r="J429" i="1"/>
  <c r="I429" i="1"/>
  <c r="H429" i="1"/>
  <c r="Y428" i="1"/>
  <c r="X428" i="1"/>
  <c r="W428" i="1"/>
  <c r="V428" i="1"/>
  <c r="U428" i="1"/>
  <c r="T428" i="1"/>
  <c r="S428" i="1"/>
  <c r="R428" i="1"/>
  <c r="O428" i="1"/>
  <c r="N428" i="1"/>
  <c r="M428" i="1"/>
  <c r="L428" i="1"/>
  <c r="K428" i="1"/>
  <c r="J428" i="1"/>
  <c r="I428" i="1"/>
  <c r="H428" i="1"/>
  <c r="Y427" i="1"/>
  <c r="X427" i="1"/>
  <c r="W427" i="1"/>
  <c r="V427" i="1"/>
  <c r="U427" i="1"/>
  <c r="T427" i="1"/>
  <c r="S427" i="1"/>
  <c r="R427" i="1"/>
  <c r="O427" i="1"/>
  <c r="N427" i="1"/>
  <c r="M427" i="1"/>
  <c r="L427" i="1"/>
  <c r="K427" i="1"/>
  <c r="J427" i="1"/>
  <c r="I427" i="1"/>
  <c r="H427" i="1"/>
  <c r="Y426" i="1"/>
  <c r="X426" i="1"/>
  <c r="W426" i="1"/>
  <c r="V426" i="1"/>
  <c r="U426" i="1"/>
  <c r="T426" i="1"/>
  <c r="S426" i="1"/>
  <c r="R426" i="1"/>
  <c r="O426" i="1"/>
  <c r="N426" i="1"/>
  <c r="M426" i="1"/>
  <c r="L426" i="1"/>
  <c r="K426" i="1"/>
  <c r="J426" i="1"/>
  <c r="I426" i="1"/>
  <c r="H426" i="1"/>
  <c r="Y425" i="1"/>
  <c r="X425" i="1"/>
  <c r="W425" i="1"/>
  <c r="V425" i="1"/>
  <c r="U425" i="1"/>
  <c r="T425" i="1"/>
  <c r="S425" i="1"/>
  <c r="R425" i="1"/>
  <c r="O425" i="1"/>
  <c r="N425" i="1"/>
  <c r="M425" i="1"/>
  <c r="L425" i="1"/>
  <c r="K425" i="1"/>
  <c r="J425" i="1"/>
  <c r="I425" i="1"/>
  <c r="H425" i="1"/>
  <c r="Y424" i="1"/>
  <c r="X424" i="1"/>
  <c r="W424" i="1"/>
  <c r="V424" i="1"/>
  <c r="U424" i="1"/>
  <c r="T424" i="1"/>
  <c r="S424" i="1"/>
  <c r="R424" i="1"/>
  <c r="O424" i="1"/>
  <c r="N424" i="1"/>
  <c r="M424" i="1"/>
  <c r="L424" i="1"/>
  <c r="K424" i="1"/>
  <c r="J424" i="1"/>
  <c r="I424" i="1"/>
  <c r="H424" i="1"/>
  <c r="Y423" i="1"/>
  <c r="X423" i="1"/>
  <c r="W423" i="1"/>
  <c r="V423" i="1"/>
  <c r="U423" i="1"/>
  <c r="T423" i="1"/>
  <c r="S423" i="1"/>
  <c r="R423" i="1"/>
  <c r="O423" i="1"/>
  <c r="N423" i="1"/>
  <c r="M423" i="1"/>
  <c r="L423" i="1"/>
  <c r="K423" i="1"/>
  <c r="J423" i="1"/>
  <c r="I423" i="1"/>
  <c r="H423" i="1"/>
  <c r="Y422" i="1"/>
  <c r="X422" i="1"/>
  <c r="W422" i="1"/>
  <c r="V422" i="1"/>
  <c r="U422" i="1"/>
  <c r="T422" i="1"/>
  <c r="S422" i="1"/>
  <c r="R422" i="1"/>
  <c r="O422" i="1"/>
  <c r="N422" i="1"/>
  <c r="M422" i="1"/>
  <c r="L422" i="1"/>
  <c r="K422" i="1"/>
  <c r="J422" i="1"/>
  <c r="I422" i="1"/>
  <c r="H422" i="1"/>
  <c r="Y421" i="1"/>
  <c r="X421" i="1"/>
  <c r="W421" i="1"/>
  <c r="V421" i="1"/>
  <c r="U421" i="1"/>
  <c r="T421" i="1"/>
  <c r="S421" i="1"/>
  <c r="R421" i="1"/>
  <c r="O421" i="1"/>
  <c r="N421" i="1"/>
  <c r="M421" i="1"/>
  <c r="L421" i="1"/>
  <c r="K421" i="1"/>
  <c r="J421" i="1"/>
  <c r="I421" i="1"/>
  <c r="H421" i="1"/>
  <c r="Y420" i="1"/>
  <c r="X420" i="1"/>
  <c r="W420" i="1"/>
  <c r="V420" i="1"/>
  <c r="U420" i="1"/>
  <c r="T420" i="1"/>
  <c r="S420" i="1"/>
  <c r="R420" i="1"/>
  <c r="O420" i="1"/>
  <c r="N420" i="1"/>
  <c r="M420" i="1"/>
  <c r="L420" i="1"/>
  <c r="K420" i="1"/>
  <c r="J420" i="1"/>
  <c r="I420" i="1"/>
  <c r="H420" i="1"/>
  <c r="Y419" i="1"/>
  <c r="X419" i="1"/>
  <c r="W419" i="1"/>
  <c r="V419" i="1"/>
  <c r="U419" i="1"/>
  <c r="T419" i="1"/>
  <c r="S419" i="1"/>
  <c r="R419" i="1"/>
  <c r="O419" i="1"/>
  <c r="N419" i="1"/>
  <c r="M419" i="1"/>
  <c r="L419" i="1"/>
  <c r="K419" i="1"/>
  <c r="J419" i="1"/>
  <c r="I419" i="1"/>
  <c r="H419" i="1"/>
  <c r="Y418" i="1"/>
  <c r="X418" i="1"/>
  <c r="W418" i="1"/>
  <c r="V418" i="1"/>
  <c r="U418" i="1"/>
  <c r="T418" i="1"/>
  <c r="S418" i="1"/>
  <c r="R418" i="1"/>
  <c r="O418" i="1"/>
  <c r="N418" i="1"/>
  <c r="M418" i="1"/>
  <c r="L418" i="1"/>
  <c r="K418" i="1"/>
  <c r="J418" i="1"/>
  <c r="I418" i="1"/>
  <c r="H418" i="1"/>
  <c r="Y417" i="1"/>
  <c r="X417" i="1"/>
  <c r="W417" i="1"/>
  <c r="V417" i="1"/>
  <c r="U417" i="1"/>
  <c r="T417" i="1"/>
  <c r="S417" i="1"/>
  <c r="R417" i="1"/>
  <c r="O417" i="1"/>
  <c r="N417" i="1"/>
  <c r="M417" i="1"/>
  <c r="L417" i="1"/>
  <c r="K417" i="1"/>
  <c r="J417" i="1"/>
  <c r="I417" i="1"/>
  <c r="H417" i="1"/>
  <c r="Y416" i="1"/>
  <c r="X416" i="1"/>
  <c r="W416" i="1"/>
  <c r="V416" i="1"/>
  <c r="U416" i="1"/>
  <c r="T416" i="1"/>
  <c r="S416" i="1"/>
  <c r="R416" i="1"/>
  <c r="O416" i="1"/>
  <c r="N416" i="1"/>
  <c r="M416" i="1"/>
  <c r="L416" i="1"/>
  <c r="K416" i="1"/>
  <c r="J416" i="1"/>
  <c r="I416" i="1"/>
  <c r="H416" i="1"/>
  <c r="Y415" i="1"/>
  <c r="X415" i="1"/>
  <c r="W415" i="1"/>
  <c r="V415" i="1"/>
  <c r="U415" i="1"/>
  <c r="T415" i="1"/>
  <c r="S415" i="1"/>
  <c r="R415" i="1"/>
  <c r="O415" i="1"/>
  <c r="N415" i="1"/>
  <c r="M415" i="1"/>
  <c r="L415" i="1"/>
  <c r="K415" i="1"/>
  <c r="J415" i="1"/>
  <c r="I415" i="1"/>
  <c r="H415" i="1"/>
  <c r="Y414" i="1"/>
  <c r="X414" i="1"/>
  <c r="W414" i="1"/>
  <c r="V414" i="1"/>
  <c r="U414" i="1"/>
  <c r="T414" i="1"/>
  <c r="S414" i="1"/>
  <c r="R414" i="1"/>
  <c r="O414" i="1"/>
  <c r="N414" i="1"/>
  <c r="M414" i="1"/>
  <c r="L414" i="1"/>
  <c r="K414" i="1"/>
  <c r="J414" i="1"/>
  <c r="I414" i="1"/>
  <c r="H414" i="1"/>
  <c r="Y413" i="1"/>
  <c r="X413" i="1"/>
  <c r="W413" i="1"/>
  <c r="V413" i="1"/>
  <c r="U413" i="1"/>
  <c r="T413" i="1"/>
  <c r="S413" i="1"/>
  <c r="R413" i="1"/>
  <c r="O413" i="1"/>
  <c r="N413" i="1"/>
  <c r="M413" i="1"/>
  <c r="L413" i="1"/>
  <c r="K413" i="1"/>
  <c r="J413" i="1"/>
  <c r="I413" i="1"/>
  <c r="H413" i="1"/>
  <c r="Y412" i="1"/>
  <c r="X412" i="1"/>
  <c r="W412" i="1"/>
  <c r="V412" i="1"/>
  <c r="U412" i="1"/>
  <c r="T412" i="1"/>
  <c r="S412" i="1"/>
  <c r="R412" i="1"/>
  <c r="O412" i="1"/>
  <c r="N412" i="1"/>
  <c r="M412" i="1"/>
  <c r="L412" i="1"/>
  <c r="K412" i="1"/>
  <c r="J412" i="1"/>
  <c r="I412" i="1"/>
  <c r="H412" i="1"/>
  <c r="Y411" i="1"/>
  <c r="X411" i="1"/>
  <c r="W411" i="1"/>
  <c r="V411" i="1"/>
  <c r="U411" i="1"/>
  <c r="T411" i="1"/>
  <c r="S411" i="1"/>
  <c r="R411" i="1"/>
  <c r="O411" i="1"/>
  <c r="N411" i="1"/>
  <c r="M411" i="1"/>
  <c r="L411" i="1"/>
  <c r="K411" i="1"/>
  <c r="J411" i="1"/>
  <c r="I411" i="1"/>
  <c r="H411" i="1"/>
  <c r="Y410" i="1"/>
  <c r="X410" i="1"/>
  <c r="W410" i="1"/>
  <c r="V410" i="1"/>
  <c r="U410" i="1"/>
  <c r="T410" i="1"/>
  <c r="S410" i="1"/>
  <c r="R410" i="1"/>
  <c r="O410" i="1"/>
  <c r="N410" i="1"/>
  <c r="M410" i="1"/>
  <c r="L410" i="1"/>
  <c r="K410" i="1"/>
  <c r="J410" i="1"/>
  <c r="I410" i="1"/>
  <c r="H410" i="1"/>
  <c r="Y409" i="1"/>
  <c r="X409" i="1"/>
  <c r="W409" i="1"/>
  <c r="V409" i="1"/>
  <c r="U409" i="1"/>
  <c r="T409" i="1"/>
  <c r="S409" i="1"/>
  <c r="R409" i="1"/>
  <c r="O409" i="1"/>
  <c r="N409" i="1"/>
  <c r="M409" i="1"/>
  <c r="L409" i="1"/>
  <c r="K409" i="1"/>
  <c r="J409" i="1"/>
  <c r="I409" i="1"/>
  <c r="H409" i="1"/>
  <c r="Y408" i="1"/>
  <c r="X408" i="1"/>
  <c r="W408" i="1"/>
  <c r="V408" i="1"/>
  <c r="U408" i="1"/>
  <c r="T408" i="1"/>
  <c r="S408" i="1"/>
  <c r="R408" i="1"/>
  <c r="O408" i="1"/>
  <c r="N408" i="1"/>
  <c r="M408" i="1"/>
  <c r="L408" i="1"/>
  <c r="K408" i="1"/>
  <c r="J408" i="1"/>
  <c r="I408" i="1"/>
  <c r="H408" i="1"/>
  <c r="Y407" i="1"/>
  <c r="X407" i="1"/>
  <c r="W407" i="1"/>
  <c r="V407" i="1"/>
  <c r="U407" i="1"/>
  <c r="T407" i="1"/>
  <c r="S407" i="1"/>
  <c r="R407" i="1"/>
  <c r="O407" i="1"/>
  <c r="N407" i="1"/>
  <c r="M407" i="1"/>
  <c r="L407" i="1"/>
  <c r="K407" i="1"/>
  <c r="J407" i="1"/>
  <c r="I407" i="1"/>
  <c r="H407" i="1"/>
  <c r="Y406" i="1"/>
  <c r="X406" i="1"/>
  <c r="W406" i="1"/>
  <c r="V406" i="1"/>
  <c r="U406" i="1"/>
  <c r="T406" i="1"/>
  <c r="S406" i="1"/>
  <c r="R406" i="1"/>
  <c r="O406" i="1"/>
  <c r="N406" i="1"/>
  <c r="M406" i="1"/>
  <c r="L406" i="1"/>
  <c r="K406" i="1"/>
  <c r="J406" i="1"/>
  <c r="I406" i="1"/>
  <c r="H406" i="1"/>
  <c r="Y405" i="1"/>
  <c r="X405" i="1"/>
  <c r="W405" i="1"/>
  <c r="V405" i="1"/>
  <c r="U405" i="1"/>
  <c r="T405" i="1"/>
  <c r="S405" i="1"/>
  <c r="R405" i="1"/>
  <c r="O405" i="1"/>
  <c r="N405" i="1"/>
  <c r="M405" i="1"/>
  <c r="L405" i="1"/>
  <c r="K405" i="1"/>
  <c r="J405" i="1"/>
  <c r="I405" i="1"/>
  <c r="H405" i="1"/>
  <c r="Y404" i="1"/>
  <c r="X404" i="1"/>
  <c r="W404" i="1"/>
  <c r="V404" i="1"/>
  <c r="U404" i="1"/>
  <c r="T404" i="1"/>
  <c r="S404" i="1"/>
  <c r="R404" i="1"/>
  <c r="O404" i="1"/>
  <c r="N404" i="1"/>
  <c r="M404" i="1"/>
  <c r="L404" i="1"/>
  <c r="K404" i="1"/>
  <c r="J404" i="1"/>
  <c r="I404" i="1"/>
  <c r="H404" i="1"/>
  <c r="Y403" i="1"/>
  <c r="X403" i="1"/>
  <c r="W403" i="1"/>
  <c r="V403" i="1"/>
  <c r="U403" i="1"/>
  <c r="T403" i="1"/>
  <c r="S403" i="1"/>
  <c r="R403" i="1"/>
  <c r="O403" i="1"/>
  <c r="N403" i="1"/>
  <c r="M403" i="1"/>
  <c r="L403" i="1"/>
  <c r="K403" i="1"/>
  <c r="J403" i="1"/>
  <c r="I403" i="1"/>
  <c r="H403" i="1"/>
  <c r="Y402" i="1"/>
  <c r="X402" i="1"/>
  <c r="W402" i="1"/>
  <c r="V402" i="1"/>
  <c r="U402" i="1"/>
  <c r="T402" i="1"/>
  <c r="S402" i="1"/>
  <c r="R402" i="1"/>
  <c r="O402" i="1"/>
  <c r="N402" i="1"/>
  <c r="M402" i="1"/>
  <c r="L402" i="1"/>
  <c r="K402" i="1"/>
  <c r="J402" i="1"/>
  <c r="I402" i="1"/>
  <c r="H402" i="1"/>
  <c r="Y401" i="1"/>
  <c r="X401" i="1"/>
  <c r="W401" i="1"/>
  <c r="V401" i="1"/>
  <c r="U401" i="1"/>
  <c r="T401" i="1"/>
  <c r="S401" i="1"/>
  <c r="R401" i="1"/>
  <c r="O401" i="1"/>
  <c r="N401" i="1"/>
  <c r="M401" i="1"/>
  <c r="L401" i="1"/>
  <c r="K401" i="1"/>
  <c r="J401" i="1"/>
  <c r="I401" i="1"/>
  <c r="H401" i="1"/>
  <c r="Y400" i="1"/>
  <c r="X400" i="1"/>
  <c r="W400" i="1"/>
  <c r="V400" i="1"/>
  <c r="U400" i="1"/>
  <c r="T400" i="1"/>
  <c r="S400" i="1"/>
  <c r="R400" i="1"/>
  <c r="O400" i="1"/>
  <c r="N400" i="1"/>
  <c r="M400" i="1"/>
  <c r="L400" i="1"/>
  <c r="K400" i="1"/>
  <c r="J400" i="1"/>
  <c r="I400" i="1"/>
  <c r="H400" i="1"/>
  <c r="Y399" i="1"/>
  <c r="X399" i="1"/>
  <c r="W399" i="1"/>
  <c r="V399" i="1"/>
  <c r="U399" i="1"/>
  <c r="T399" i="1"/>
  <c r="S399" i="1"/>
  <c r="R399" i="1"/>
  <c r="O399" i="1"/>
  <c r="N399" i="1"/>
  <c r="M399" i="1"/>
  <c r="L399" i="1"/>
  <c r="K399" i="1"/>
  <c r="J399" i="1"/>
  <c r="I399" i="1"/>
  <c r="H399" i="1"/>
  <c r="Y398" i="1"/>
  <c r="X398" i="1"/>
  <c r="W398" i="1"/>
  <c r="V398" i="1"/>
  <c r="U398" i="1"/>
  <c r="T398" i="1"/>
  <c r="S398" i="1"/>
  <c r="R398" i="1"/>
  <c r="O398" i="1"/>
  <c r="N398" i="1"/>
  <c r="M398" i="1"/>
  <c r="L398" i="1"/>
  <c r="K398" i="1"/>
  <c r="J398" i="1"/>
  <c r="I398" i="1"/>
  <c r="H398" i="1"/>
  <c r="Y397" i="1"/>
  <c r="X397" i="1"/>
  <c r="W397" i="1"/>
  <c r="V397" i="1"/>
  <c r="U397" i="1"/>
  <c r="T397" i="1"/>
  <c r="S397" i="1"/>
  <c r="R397" i="1"/>
  <c r="O397" i="1"/>
  <c r="N397" i="1"/>
  <c r="M397" i="1"/>
  <c r="L397" i="1"/>
  <c r="K397" i="1"/>
  <c r="J397" i="1"/>
  <c r="I397" i="1"/>
  <c r="H397" i="1"/>
  <c r="Y396" i="1"/>
  <c r="X396" i="1"/>
  <c r="W396" i="1"/>
  <c r="V396" i="1"/>
  <c r="U396" i="1"/>
  <c r="T396" i="1"/>
  <c r="S396" i="1"/>
  <c r="R396" i="1"/>
  <c r="O396" i="1"/>
  <c r="N396" i="1"/>
  <c r="M396" i="1"/>
  <c r="L396" i="1"/>
  <c r="K396" i="1"/>
  <c r="J396" i="1"/>
  <c r="I396" i="1"/>
  <c r="H396" i="1"/>
  <c r="Y395" i="1"/>
  <c r="X395" i="1"/>
  <c r="W395" i="1"/>
  <c r="V395" i="1"/>
  <c r="U395" i="1"/>
  <c r="T395" i="1"/>
  <c r="S395" i="1"/>
  <c r="R395" i="1"/>
  <c r="O395" i="1"/>
  <c r="N395" i="1"/>
  <c r="M395" i="1"/>
  <c r="L395" i="1"/>
  <c r="K395" i="1"/>
  <c r="J395" i="1"/>
  <c r="I395" i="1"/>
  <c r="H395" i="1"/>
  <c r="Y394" i="1"/>
  <c r="X394" i="1"/>
  <c r="W394" i="1"/>
  <c r="V394" i="1"/>
  <c r="U394" i="1"/>
  <c r="T394" i="1"/>
  <c r="S394" i="1"/>
  <c r="R394" i="1"/>
  <c r="O394" i="1"/>
  <c r="N394" i="1"/>
  <c r="M394" i="1"/>
  <c r="L394" i="1"/>
  <c r="K394" i="1"/>
  <c r="J394" i="1"/>
  <c r="I394" i="1"/>
  <c r="H394" i="1"/>
  <c r="Y393" i="1"/>
  <c r="X393" i="1"/>
  <c r="W393" i="1"/>
  <c r="V393" i="1"/>
  <c r="U393" i="1"/>
  <c r="T393" i="1"/>
  <c r="S393" i="1"/>
  <c r="R393" i="1"/>
  <c r="O393" i="1"/>
  <c r="N393" i="1"/>
  <c r="M393" i="1"/>
  <c r="L393" i="1"/>
  <c r="K393" i="1"/>
  <c r="J393" i="1"/>
  <c r="I393" i="1"/>
  <c r="H393" i="1"/>
  <c r="Y392" i="1"/>
  <c r="X392" i="1"/>
  <c r="W392" i="1"/>
  <c r="V392" i="1"/>
  <c r="U392" i="1"/>
  <c r="T392" i="1"/>
  <c r="S392" i="1"/>
  <c r="R392" i="1"/>
  <c r="O392" i="1"/>
  <c r="N392" i="1"/>
  <c r="M392" i="1"/>
  <c r="L392" i="1"/>
  <c r="K392" i="1"/>
  <c r="J392" i="1"/>
  <c r="I392" i="1"/>
  <c r="H392" i="1"/>
  <c r="Y391" i="1"/>
  <c r="X391" i="1"/>
  <c r="W391" i="1"/>
  <c r="V391" i="1"/>
  <c r="U391" i="1"/>
  <c r="T391" i="1"/>
  <c r="S391" i="1"/>
  <c r="R391" i="1"/>
  <c r="O391" i="1"/>
  <c r="N391" i="1"/>
  <c r="M391" i="1"/>
  <c r="L391" i="1"/>
  <c r="K391" i="1"/>
  <c r="J391" i="1"/>
  <c r="I391" i="1"/>
  <c r="H391" i="1"/>
  <c r="Y390" i="1"/>
  <c r="X390" i="1"/>
  <c r="W390" i="1"/>
  <c r="V390" i="1"/>
  <c r="U390" i="1"/>
  <c r="T390" i="1"/>
  <c r="S390" i="1"/>
  <c r="R390" i="1"/>
  <c r="O390" i="1"/>
  <c r="N390" i="1"/>
  <c r="M390" i="1"/>
  <c r="L390" i="1"/>
  <c r="K390" i="1"/>
  <c r="J390" i="1"/>
  <c r="I390" i="1"/>
  <c r="H390" i="1"/>
  <c r="Y389" i="1"/>
  <c r="X389" i="1"/>
  <c r="W389" i="1"/>
  <c r="V389" i="1"/>
  <c r="U389" i="1"/>
  <c r="T389" i="1"/>
  <c r="S389" i="1"/>
  <c r="R389" i="1"/>
  <c r="O389" i="1"/>
  <c r="N389" i="1"/>
  <c r="M389" i="1"/>
  <c r="L389" i="1"/>
  <c r="K389" i="1"/>
  <c r="J389" i="1"/>
  <c r="I389" i="1"/>
  <c r="H389" i="1"/>
  <c r="Y388" i="1"/>
  <c r="X388" i="1"/>
  <c r="W388" i="1"/>
  <c r="V388" i="1"/>
  <c r="U388" i="1"/>
  <c r="T388" i="1"/>
  <c r="S388" i="1"/>
  <c r="R388" i="1"/>
  <c r="O388" i="1"/>
  <c r="N388" i="1"/>
  <c r="M388" i="1"/>
  <c r="L388" i="1"/>
  <c r="K388" i="1"/>
  <c r="J388" i="1"/>
  <c r="I388" i="1"/>
  <c r="H388" i="1"/>
  <c r="Y387" i="1"/>
  <c r="X387" i="1"/>
  <c r="W387" i="1"/>
  <c r="V387" i="1"/>
  <c r="U387" i="1"/>
  <c r="T387" i="1"/>
  <c r="S387" i="1"/>
  <c r="R387" i="1"/>
  <c r="O387" i="1"/>
  <c r="N387" i="1"/>
  <c r="M387" i="1"/>
  <c r="L387" i="1"/>
  <c r="K387" i="1"/>
  <c r="J387" i="1"/>
  <c r="I387" i="1"/>
  <c r="H387" i="1"/>
  <c r="Y386" i="1"/>
  <c r="X386" i="1"/>
  <c r="W386" i="1"/>
  <c r="V386" i="1"/>
  <c r="U386" i="1"/>
  <c r="T386" i="1"/>
  <c r="S386" i="1"/>
  <c r="R386" i="1"/>
  <c r="O386" i="1"/>
  <c r="N386" i="1"/>
  <c r="M386" i="1"/>
  <c r="L386" i="1"/>
  <c r="K386" i="1"/>
  <c r="J386" i="1"/>
  <c r="I386" i="1"/>
  <c r="H386" i="1"/>
  <c r="Y385" i="1"/>
  <c r="X385" i="1"/>
  <c r="W385" i="1"/>
  <c r="V385" i="1"/>
  <c r="U385" i="1"/>
  <c r="T385" i="1"/>
  <c r="S385" i="1"/>
  <c r="R385" i="1"/>
  <c r="O385" i="1"/>
  <c r="N385" i="1"/>
  <c r="M385" i="1"/>
  <c r="L385" i="1"/>
  <c r="K385" i="1"/>
  <c r="J385" i="1"/>
  <c r="I385" i="1"/>
  <c r="H385" i="1"/>
  <c r="Y384" i="1"/>
  <c r="X384" i="1"/>
  <c r="W384" i="1"/>
  <c r="V384" i="1"/>
  <c r="U384" i="1"/>
  <c r="T384" i="1"/>
  <c r="S384" i="1"/>
  <c r="R384" i="1"/>
  <c r="O384" i="1"/>
  <c r="N384" i="1"/>
  <c r="M384" i="1"/>
  <c r="L384" i="1"/>
  <c r="K384" i="1"/>
  <c r="J384" i="1"/>
  <c r="I384" i="1"/>
  <c r="H384" i="1"/>
  <c r="Y383" i="1"/>
  <c r="X383" i="1"/>
  <c r="W383" i="1"/>
  <c r="V383" i="1"/>
  <c r="U383" i="1"/>
  <c r="T383" i="1"/>
  <c r="S383" i="1"/>
  <c r="R383" i="1"/>
  <c r="O383" i="1"/>
  <c r="N383" i="1"/>
  <c r="M383" i="1"/>
  <c r="L383" i="1"/>
  <c r="K383" i="1"/>
  <c r="J383" i="1"/>
  <c r="I383" i="1"/>
  <c r="H383" i="1"/>
  <c r="Y382" i="1"/>
  <c r="X382" i="1"/>
  <c r="W382" i="1"/>
  <c r="V382" i="1"/>
  <c r="U382" i="1"/>
  <c r="T382" i="1"/>
  <c r="S382" i="1"/>
  <c r="R382" i="1"/>
  <c r="O382" i="1"/>
  <c r="N382" i="1"/>
  <c r="M382" i="1"/>
  <c r="L382" i="1"/>
  <c r="K382" i="1"/>
  <c r="J382" i="1"/>
  <c r="I382" i="1"/>
  <c r="H382" i="1"/>
  <c r="Y381" i="1"/>
  <c r="X381" i="1"/>
  <c r="W381" i="1"/>
  <c r="V381" i="1"/>
  <c r="U381" i="1"/>
  <c r="T381" i="1"/>
  <c r="S381" i="1"/>
  <c r="R381" i="1"/>
  <c r="O381" i="1"/>
  <c r="N381" i="1"/>
  <c r="M381" i="1"/>
  <c r="L381" i="1"/>
  <c r="K381" i="1"/>
  <c r="J381" i="1"/>
  <c r="I381" i="1"/>
  <c r="H381" i="1"/>
  <c r="Y380" i="1"/>
  <c r="X380" i="1"/>
  <c r="W380" i="1"/>
  <c r="V380" i="1"/>
  <c r="U380" i="1"/>
  <c r="T380" i="1"/>
  <c r="S380" i="1"/>
  <c r="R380" i="1"/>
  <c r="O380" i="1"/>
  <c r="N380" i="1"/>
  <c r="M380" i="1"/>
  <c r="L380" i="1"/>
  <c r="K380" i="1"/>
  <c r="J380" i="1"/>
  <c r="I380" i="1"/>
  <c r="H380" i="1"/>
  <c r="Y379" i="1"/>
  <c r="X379" i="1"/>
  <c r="W379" i="1"/>
  <c r="V379" i="1"/>
  <c r="U379" i="1"/>
  <c r="T379" i="1"/>
  <c r="S379" i="1"/>
  <c r="R379" i="1"/>
  <c r="O379" i="1"/>
  <c r="N379" i="1"/>
  <c r="M379" i="1"/>
  <c r="L379" i="1"/>
  <c r="K379" i="1"/>
  <c r="J379" i="1"/>
  <c r="I379" i="1"/>
  <c r="H379" i="1"/>
  <c r="Y378" i="1"/>
  <c r="X378" i="1"/>
  <c r="W378" i="1"/>
  <c r="V378" i="1"/>
  <c r="U378" i="1"/>
  <c r="T378" i="1"/>
  <c r="S378" i="1"/>
  <c r="R378" i="1"/>
  <c r="O378" i="1"/>
  <c r="N378" i="1"/>
  <c r="M378" i="1"/>
  <c r="L378" i="1"/>
  <c r="K378" i="1"/>
  <c r="J378" i="1"/>
  <c r="I378" i="1"/>
  <c r="H378" i="1"/>
  <c r="Y377" i="1"/>
  <c r="X377" i="1"/>
  <c r="W377" i="1"/>
  <c r="V377" i="1"/>
  <c r="U377" i="1"/>
  <c r="T377" i="1"/>
  <c r="S377" i="1"/>
  <c r="R377" i="1"/>
  <c r="O377" i="1"/>
  <c r="N377" i="1"/>
  <c r="M377" i="1"/>
  <c r="L377" i="1"/>
  <c r="K377" i="1"/>
  <c r="J377" i="1"/>
  <c r="I377" i="1"/>
  <c r="H377" i="1"/>
  <c r="Y376" i="1"/>
  <c r="X376" i="1"/>
  <c r="W376" i="1"/>
  <c r="V376" i="1"/>
  <c r="U376" i="1"/>
  <c r="T376" i="1"/>
  <c r="S376" i="1"/>
  <c r="R376" i="1"/>
  <c r="O376" i="1"/>
  <c r="N376" i="1"/>
  <c r="M376" i="1"/>
  <c r="L376" i="1"/>
  <c r="K376" i="1"/>
  <c r="J376" i="1"/>
  <c r="I376" i="1"/>
  <c r="H376" i="1"/>
  <c r="Y375" i="1"/>
  <c r="X375" i="1"/>
  <c r="W375" i="1"/>
  <c r="V375" i="1"/>
  <c r="U375" i="1"/>
  <c r="T375" i="1"/>
  <c r="S375" i="1"/>
  <c r="R375" i="1"/>
  <c r="O375" i="1"/>
  <c r="N375" i="1"/>
  <c r="M375" i="1"/>
  <c r="L375" i="1"/>
  <c r="K375" i="1"/>
  <c r="J375" i="1"/>
  <c r="I375" i="1"/>
  <c r="H375" i="1"/>
  <c r="Y374" i="1"/>
  <c r="X374" i="1"/>
  <c r="W374" i="1"/>
  <c r="V374" i="1"/>
  <c r="U374" i="1"/>
  <c r="T374" i="1"/>
  <c r="S374" i="1"/>
  <c r="R374" i="1"/>
  <c r="O374" i="1"/>
  <c r="N374" i="1"/>
  <c r="M374" i="1"/>
  <c r="L374" i="1"/>
  <c r="K374" i="1"/>
  <c r="J374" i="1"/>
  <c r="I374" i="1"/>
  <c r="H374" i="1"/>
  <c r="Y373" i="1"/>
  <c r="X373" i="1"/>
  <c r="W373" i="1"/>
  <c r="V373" i="1"/>
  <c r="U373" i="1"/>
  <c r="T373" i="1"/>
  <c r="S373" i="1"/>
  <c r="R373" i="1"/>
  <c r="O373" i="1"/>
  <c r="N373" i="1"/>
  <c r="M373" i="1"/>
  <c r="L373" i="1"/>
  <c r="K373" i="1"/>
  <c r="J373" i="1"/>
  <c r="I373" i="1"/>
  <c r="H373" i="1"/>
  <c r="Y372" i="1"/>
  <c r="X372" i="1"/>
  <c r="W372" i="1"/>
  <c r="V372" i="1"/>
  <c r="U372" i="1"/>
  <c r="T372" i="1"/>
  <c r="S372" i="1"/>
  <c r="R372" i="1"/>
  <c r="O372" i="1"/>
  <c r="N372" i="1"/>
  <c r="M372" i="1"/>
  <c r="L372" i="1"/>
  <c r="K372" i="1"/>
  <c r="J372" i="1"/>
  <c r="I372" i="1"/>
  <c r="H372" i="1"/>
  <c r="Y371" i="1"/>
  <c r="X371" i="1"/>
  <c r="W371" i="1"/>
  <c r="V371" i="1"/>
  <c r="U371" i="1"/>
  <c r="T371" i="1"/>
  <c r="S371" i="1"/>
  <c r="R371" i="1"/>
  <c r="O371" i="1"/>
  <c r="N371" i="1"/>
  <c r="M371" i="1"/>
  <c r="L371" i="1"/>
  <c r="K371" i="1"/>
  <c r="J371" i="1"/>
  <c r="I371" i="1"/>
  <c r="H371" i="1"/>
  <c r="Y370" i="1"/>
  <c r="X370" i="1"/>
  <c r="W370" i="1"/>
  <c r="V370" i="1"/>
  <c r="U370" i="1"/>
  <c r="T370" i="1"/>
  <c r="S370" i="1"/>
  <c r="R370" i="1"/>
  <c r="O370" i="1"/>
  <c r="N370" i="1"/>
  <c r="M370" i="1"/>
  <c r="L370" i="1"/>
  <c r="K370" i="1"/>
  <c r="J370" i="1"/>
  <c r="I370" i="1"/>
  <c r="H370" i="1"/>
  <c r="Y369" i="1"/>
  <c r="X369" i="1"/>
  <c r="W369" i="1"/>
  <c r="V369" i="1"/>
  <c r="U369" i="1"/>
  <c r="T369" i="1"/>
  <c r="S369" i="1"/>
  <c r="R369" i="1"/>
  <c r="O369" i="1"/>
  <c r="N369" i="1"/>
  <c r="M369" i="1"/>
  <c r="L369" i="1"/>
  <c r="K369" i="1"/>
  <c r="J369" i="1"/>
  <c r="I369" i="1"/>
  <c r="H369" i="1"/>
  <c r="Y368" i="1"/>
  <c r="X368" i="1"/>
  <c r="W368" i="1"/>
  <c r="V368" i="1"/>
  <c r="U368" i="1"/>
  <c r="T368" i="1"/>
  <c r="S368" i="1"/>
  <c r="R368" i="1"/>
  <c r="O368" i="1"/>
  <c r="N368" i="1"/>
  <c r="M368" i="1"/>
  <c r="L368" i="1"/>
  <c r="K368" i="1"/>
  <c r="J368" i="1"/>
  <c r="I368" i="1"/>
  <c r="H368" i="1"/>
  <c r="Y367" i="1"/>
  <c r="X367" i="1"/>
  <c r="W367" i="1"/>
  <c r="V367" i="1"/>
  <c r="U367" i="1"/>
  <c r="T367" i="1"/>
  <c r="S367" i="1"/>
  <c r="R367" i="1"/>
  <c r="O367" i="1"/>
  <c r="N367" i="1"/>
  <c r="M367" i="1"/>
  <c r="L367" i="1"/>
  <c r="K367" i="1"/>
  <c r="J367" i="1"/>
  <c r="I367" i="1"/>
  <c r="H367" i="1"/>
  <c r="Y366" i="1"/>
  <c r="X366" i="1"/>
  <c r="W366" i="1"/>
  <c r="V366" i="1"/>
  <c r="U366" i="1"/>
  <c r="T366" i="1"/>
  <c r="S366" i="1"/>
  <c r="R366" i="1"/>
  <c r="O366" i="1"/>
  <c r="N366" i="1"/>
  <c r="M366" i="1"/>
  <c r="L366" i="1"/>
  <c r="K366" i="1"/>
  <c r="J366" i="1"/>
  <c r="I366" i="1"/>
  <c r="H366" i="1"/>
  <c r="Y365" i="1"/>
  <c r="X365" i="1"/>
  <c r="W365" i="1"/>
  <c r="V365" i="1"/>
  <c r="U365" i="1"/>
  <c r="T365" i="1"/>
  <c r="S365" i="1"/>
  <c r="R365" i="1"/>
  <c r="O365" i="1"/>
  <c r="N365" i="1"/>
  <c r="M365" i="1"/>
  <c r="L365" i="1"/>
  <c r="K365" i="1"/>
  <c r="J365" i="1"/>
  <c r="I365" i="1"/>
  <c r="H365" i="1"/>
  <c r="Y364" i="1"/>
  <c r="X364" i="1"/>
  <c r="W364" i="1"/>
  <c r="V364" i="1"/>
  <c r="U364" i="1"/>
  <c r="T364" i="1"/>
  <c r="S364" i="1"/>
  <c r="R364" i="1"/>
  <c r="O364" i="1"/>
  <c r="N364" i="1"/>
  <c r="M364" i="1"/>
  <c r="L364" i="1"/>
  <c r="K364" i="1"/>
  <c r="J364" i="1"/>
  <c r="I364" i="1"/>
  <c r="H364" i="1"/>
  <c r="Y363" i="1"/>
  <c r="X363" i="1"/>
  <c r="W363" i="1"/>
  <c r="V363" i="1"/>
  <c r="U363" i="1"/>
  <c r="T363" i="1"/>
  <c r="S363" i="1"/>
  <c r="R363" i="1"/>
  <c r="O363" i="1"/>
  <c r="N363" i="1"/>
  <c r="M363" i="1"/>
  <c r="L363" i="1"/>
  <c r="K363" i="1"/>
  <c r="J363" i="1"/>
  <c r="I363" i="1"/>
  <c r="H363" i="1"/>
  <c r="Y362" i="1"/>
  <c r="X362" i="1"/>
  <c r="W362" i="1"/>
  <c r="V362" i="1"/>
  <c r="U362" i="1"/>
  <c r="T362" i="1"/>
  <c r="S362" i="1"/>
  <c r="R362" i="1"/>
  <c r="O362" i="1"/>
  <c r="N362" i="1"/>
  <c r="M362" i="1"/>
  <c r="L362" i="1"/>
  <c r="K362" i="1"/>
  <c r="J362" i="1"/>
  <c r="I362" i="1"/>
  <c r="H362" i="1"/>
  <c r="Y361" i="1"/>
  <c r="X361" i="1"/>
  <c r="W361" i="1"/>
  <c r="V361" i="1"/>
  <c r="U361" i="1"/>
  <c r="T361" i="1"/>
  <c r="S361" i="1"/>
  <c r="R361" i="1"/>
  <c r="O361" i="1"/>
  <c r="N361" i="1"/>
  <c r="M361" i="1"/>
  <c r="L361" i="1"/>
  <c r="K361" i="1"/>
  <c r="J361" i="1"/>
  <c r="I361" i="1"/>
  <c r="H361" i="1"/>
  <c r="Y360" i="1"/>
  <c r="X360" i="1"/>
  <c r="W360" i="1"/>
  <c r="V360" i="1"/>
  <c r="U360" i="1"/>
  <c r="T360" i="1"/>
  <c r="S360" i="1"/>
  <c r="R360" i="1"/>
  <c r="O360" i="1"/>
  <c r="N360" i="1"/>
  <c r="M360" i="1"/>
  <c r="L360" i="1"/>
  <c r="K360" i="1"/>
  <c r="J360" i="1"/>
  <c r="I360" i="1"/>
  <c r="H360" i="1"/>
  <c r="Y359" i="1"/>
  <c r="X359" i="1"/>
  <c r="W359" i="1"/>
  <c r="V359" i="1"/>
  <c r="U359" i="1"/>
  <c r="T359" i="1"/>
  <c r="S359" i="1"/>
  <c r="R359" i="1"/>
  <c r="O359" i="1"/>
  <c r="N359" i="1"/>
  <c r="M359" i="1"/>
  <c r="L359" i="1"/>
  <c r="K359" i="1"/>
  <c r="J359" i="1"/>
  <c r="I359" i="1"/>
  <c r="H359" i="1"/>
  <c r="Y358" i="1"/>
  <c r="X358" i="1"/>
  <c r="W358" i="1"/>
  <c r="V358" i="1"/>
  <c r="U358" i="1"/>
  <c r="T358" i="1"/>
  <c r="S358" i="1"/>
  <c r="R358" i="1"/>
  <c r="O358" i="1"/>
  <c r="N358" i="1"/>
  <c r="M358" i="1"/>
  <c r="L358" i="1"/>
  <c r="K358" i="1"/>
  <c r="J358" i="1"/>
  <c r="I358" i="1"/>
  <c r="H358" i="1"/>
  <c r="Y357" i="1"/>
  <c r="X357" i="1"/>
  <c r="W357" i="1"/>
  <c r="V357" i="1"/>
  <c r="U357" i="1"/>
  <c r="T357" i="1"/>
  <c r="S357" i="1"/>
  <c r="R357" i="1"/>
  <c r="O357" i="1"/>
  <c r="N357" i="1"/>
  <c r="M357" i="1"/>
  <c r="L357" i="1"/>
  <c r="K357" i="1"/>
  <c r="J357" i="1"/>
  <c r="I357" i="1"/>
  <c r="H357" i="1"/>
  <c r="Y356" i="1"/>
  <c r="X356" i="1"/>
  <c r="W356" i="1"/>
  <c r="V356" i="1"/>
  <c r="U356" i="1"/>
  <c r="T356" i="1"/>
  <c r="S356" i="1"/>
  <c r="R356" i="1"/>
  <c r="O356" i="1"/>
  <c r="N356" i="1"/>
  <c r="M356" i="1"/>
  <c r="L356" i="1"/>
  <c r="K356" i="1"/>
  <c r="J356" i="1"/>
  <c r="I356" i="1"/>
  <c r="H356" i="1"/>
  <c r="Y355" i="1"/>
  <c r="X355" i="1"/>
  <c r="W355" i="1"/>
  <c r="V355" i="1"/>
  <c r="U355" i="1"/>
  <c r="T355" i="1"/>
  <c r="S355" i="1"/>
  <c r="R355" i="1"/>
  <c r="O355" i="1"/>
  <c r="N355" i="1"/>
  <c r="M355" i="1"/>
  <c r="L355" i="1"/>
  <c r="K355" i="1"/>
  <c r="J355" i="1"/>
  <c r="I355" i="1"/>
  <c r="H355" i="1"/>
  <c r="Y354" i="1"/>
  <c r="X354" i="1"/>
  <c r="W354" i="1"/>
  <c r="V354" i="1"/>
  <c r="U354" i="1"/>
  <c r="T354" i="1"/>
  <c r="S354" i="1"/>
  <c r="R354" i="1"/>
  <c r="O354" i="1"/>
  <c r="N354" i="1"/>
  <c r="M354" i="1"/>
  <c r="L354" i="1"/>
  <c r="K354" i="1"/>
  <c r="J354" i="1"/>
  <c r="I354" i="1"/>
  <c r="H354" i="1"/>
  <c r="Y353" i="1"/>
  <c r="X353" i="1"/>
  <c r="W353" i="1"/>
  <c r="V353" i="1"/>
  <c r="U353" i="1"/>
  <c r="T353" i="1"/>
  <c r="S353" i="1"/>
  <c r="R353" i="1"/>
  <c r="O353" i="1"/>
  <c r="N353" i="1"/>
  <c r="M353" i="1"/>
  <c r="L353" i="1"/>
  <c r="K353" i="1"/>
  <c r="J353" i="1"/>
  <c r="I353" i="1"/>
  <c r="H353" i="1"/>
  <c r="Y352" i="1"/>
  <c r="X352" i="1"/>
  <c r="W352" i="1"/>
  <c r="V352" i="1"/>
  <c r="U352" i="1"/>
  <c r="T352" i="1"/>
  <c r="S352" i="1"/>
  <c r="R352" i="1"/>
  <c r="O352" i="1"/>
  <c r="N352" i="1"/>
  <c r="M352" i="1"/>
  <c r="L352" i="1"/>
  <c r="K352" i="1"/>
  <c r="J352" i="1"/>
  <c r="I352" i="1"/>
  <c r="H352" i="1"/>
  <c r="Y351" i="1"/>
  <c r="X351" i="1"/>
  <c r="W351" i="1"/>
  <c r="V351" i="1"/>
  <c r="U351" i="1"/>
  <c r="T351" i="1"/>
  <c r="S351" i="1"/>
  <c r="R351" i="1"/>
  <c r="O351" i="1"/>
  <c r="N351" i="1"/>
  <c r="M351" i="1"/>
  <c r="L351" i="1"/>
  <c r="K351" i="1"/>
  <c r="J351" i="1"/>
  <c r="I351" i="1"/>
  <c r="H351" i="1"/>
  <c r="Y350" i="1"/>
  <c r="X350" i="1"/>
  <c r="W350" i="1"/>
  <c r="V350" i="1"/>
  <c r="U350" i="1"/>
  <c r="T350" i="1"/>
  <c r="S350" i="1"/>
  <c r="R350" i="1"/>
  <c r="O350" i="1"/>
  <c r="N350" i="1"/>
  <c r="M350" i="1"/>
  <c r="L350" i="1"/>
  <c r="K350" i="1"/>
  <c r="J350" i="1"/>
  <c r="I350" i="1"/>
  <c r="H350" i="1"/>
  <c r="Y349" i="1"/>
  <c r="X349" i="1"/>
  <c r="W349" i="1"/>
  <c r="V349" i="1"/>
  <c r="U349" i="1"/>
  <c r="T349" i="1"/>
  <c r="S349" i="1"/>
  <c r="R349" i="1"/>
  <c r="O349" i="1"/>
  <c r="N349" i="1"/>
  <c r="M349" i="1"/>
  <c r="L349" i="1"/>
  <c r="K349" i="1"/>
  <c r="J349" i="1"/>
  <c r="I349" i="1"/>
  <c r="H349" i="1"/>
  <c r="Y348" i="1"/>
  <c r="X348" i="1"/>
  <c r="W348" i="1"/>
  <c r="V348" i="1"/>
  <c r="U348" i="1"/>
  <c r="T348" i="1"/>
  <c r="S348" i="1"/>
  <c r="R348" i="1"/>
  <c r="O348" i="1"/>
  <c r="N348" i="1"/>
  <c r="M348" i="1"/>
  <c r="L348" i="1"/>
  <c r="K348" i="1"/>
  <c r="J348" i="1"/>
  <c r="I348" i="1"/>
  <c r="H348" i="1"/>
  <c r="Y347" i="1"/>
  <c r="X347" i="1"/>
  <c r="W347" i="1"/>
  <c r="V347" i="1"/>
  <c r="U347" i="1"/>
  <c r="T347" i="1"/>
  <c r="S347" i="1"/>
  <c r="R347" i="1"/>
  <c r="O347" i="1"/>
  <c r="N347" i="1"/>
  <c r="M347" i="1"/>
  <c r="L347" i="1"/>
  <c r="K347" i="1"/>
  <c r="J347" i="1"/>
  <c r="I347" i="1"/>
  <c r="H347" i="1"/>
  <c r="Y346" i="1"/>
  <c r="X346" i="1"/>
  <c r="W346" i="1"/>
  <c r="V346" i="1"/>
  <c r="U346" i="1"/>
  <c r="T346" i="1"/>
  <c r="S346" i="1"/>
  <c r="R346" i="1"/>
  <c r="O346" i="1"/>
  <c r="N346" i="1"/>
  <c r="M346" i="1"/>
  <c r="L346" i="1"/>
  <c r="K346" i="1"/>
  <c r="J346" i="1"/>
  <c r="I346" i="1"/>
  <c r="H346" i="1"/>
  <c r="Y345" i="1"/>
  <c r="X345" i="1"/>
  <c r="W345" i="1"/>
  <c r="V345" i="1"/>
  <c r="U345" i="1"/>
  <c r="T345" i="1"/>
  <c r="S345" i="1"/>
  <c r="R345" i="1"/>
  <c r="O345" i="1"/>
  <c r="N345" i="1"/>
  <c r="M345" i="1"/>
  <c r="L345" i="1"/>
  <c r="K345" i="1"/>
  <c r="J345" i="1"/>
  <c r="I345" i="1"/>
  <c r="H345" i="1"/>
  <c r="Y344" i="1"/>
  <c r="X344" i="1"/>
  <c r="W344" i="1"/>
  <c r="V344" i="1"/>
  <c r="U344" i="1"/>
  <c r="T344" i="1"/>
  <c r="S344" i="1"/>
  <c r="R344" i="1"/>
  <c r="O344" i="1"/>
  <c r="N344" i="1"/>
  <c r="M344" i="1"/>
  <c r="L344" i="1"/>
  <c r="K344" i="1"/>
  <c r="J344" i="1"/>
  <c r="I344" i="1"/>
  <c r="H344" i="1"/>
  <c r="Y343" i="1"/>
  <c r="X343" i="1"/>
  <c r="W343" i="1"/>
  <c r="V343" i="1"/>
  <c r="U343" i="1"/>
  <c r="T343" i="1"/>
  <c r="S343" i="1"/>
  <c r="R343" i="1"/>
  <c r="O343" i="1"/>
  <c r="N343" i="1"/>
  <c r="M343" i="1"/>
  <c r="L343" i="1"/>
  <c r="K343" i="1"/>
  <c r="J343" i="1"/>
  <c r="I343" i="1"/>
  <c r="H343" i="1"/>
  <c r="Y342" i="1"/>
  <c r="X342" i="1"/>
  <c r="W342" i="1"/>
  <c r="V342" i="1"/>
  <c r="U342" i="1"/>
  <c r="T342" i="1"/>
  <c r="S342" i="1"/>
  <c r="R342" i="1"/>
  <c r="O342" i="1"/>
  <c r="N342" i="1"/>
  <c r="M342" i="1"/>
  <c r="L342" i="1"/>
  <c r="K342" i="1"/>
  <c r="J342" i="1"/>
  <c r="I342" i="1"/>
  <c r="H342" i="1"/>
  <c r="Y341" i="1"/>
  <c r="X341" i="1"/>
  <c r="W341" i="1"/>
  <c r="V341" i="1"/>
  <c r="U341" i="1"/>
  <c r="T341" i="1"/>
  <c r="S341" i="1"/>
  <c r="R341" i="1"/>
  <c r="O341" i="1"/>
  <c r="N341" i="1"/>
  <c r="M341" i="1"/>
  <c r="L341" i="1"/>
  <c r="K341" i="1"/>
  <c r="J341" i="1"/>
  <c r="I341" i="1"/>
  <c r="H341" i="1"/>
  <c r="Y340" i="1"/>
  <c r="X340" i="1"/>
  <c r="W340" i="1"/>
  <c r="V340" i="1"/>
  <c r="U340" i="1"/>
  <c r="T340" i="1"/>
  <c r="S340" i="1"/>
  <c r="R340" i="1"/>
  <c r="O340" i="1"/>
  <c r="N340" i="1"/>
  <c r="M340" i="1"/>
  <c r="L340" i="1"/>
  <c r="K340" i="1"/>
  <c r="J340" i="1"/>
  <c r="I340" i="1"/>
  <c r="H340" i="1"/>
  <c r="Y339" i="1"/>
  <c r="X339" i="1"/>
  <c r="W339" i="1"/>
  <c r="V339" i="1"/>
  <c r="U339" i="1"/>
  <c r="T339" i="1"/>
  <c r="S339" i="1"/>
  <c r="R339" i="1"/>
  <c r="O339" i="1"/>
  <c r="N339" i="1"/>
  <c r="M339" i="1"/>
  <c r="L339" i="1"/>
  <c r="K339" i="1"/>
  <c r="J339" i="1"/>
  <c r="I339" i="1"/>
  <c r="H339" i="1"/>
  <c r="Y338" i="1"/>
  <c r="X338" i="1"/>
  <c r="W338" i="1"/>
  <c r="V338" i="1"/>
  <c r="U338" i="1"/>
  <c r="T338" i="1"/>
  <c r="S338" i="1"/>
  <c r="R338" i="1"/>
  <c r="O338" i="1"/>
  <c r="N338" i="1"/>
  <c r="M338" i="1"/>
  <c r="L338" i="1"/>
  <c r="K338" i="1"/>
  <c r="J338" i="1"/>
  <c r="I338" i="1"/>
  <c r="H338" i="1"/>
  <c r="Y337" i="1"/>
  <c r="X337" i="1"/>
  <c r="W337" i="1"/>
  <c r="V337" i="1"/>
  <c r="U337" i="1"/>
  <c r="T337" i="1"/>
  <c r="S337" i="1"/>
  <c r="R337" i="1"/>
  <c r="O337" i="1"/>
  <c r="N337" i="1"/>
  <c r="M337" i="1"/>
  <c r="L337" i="1"/>
  <c r="K337" i="1"/>
  <c r="J337" i="1"/>
  <c r="I337" i="1"/>
  <c r="H337" i="1"/>
  <c r="Y336" i="1"/>
  <c r="X336" i="1"/>
  <c r="W336" i="1"/>
  <c r="V336" i="1"/>
  <c r="U336" i="1"/>
  <c r="T336" i="1"/>
  <c r="S336" i="1"/>
  <c r="R336" i="1"/>
  <c r="O336" i="1"/>
  <c r="N336" i="1"/>
  <c r="M336" i="1"/>
  <c r="L336" i="1"/>
  <c r="K336" i="1"/>
  <c r="J336" i="1"/>
  <c r="I336" i="1"/>
  <c r="H336" i="1"/>
  <c r="Y335" i="1"/>
  <c r="X335" i="1"/>
  <c r="W335" i="1"/>
  <c r="V335" i="1"/>
  <c r="U335" i="1"/>
  <c r="T335" i="1"/>
  <c r="S335" i="1"/>
  <c r="R335" i="1"/>
  <c r="O335" i="1"/>
  <c r="N335" i="1"/>
  <c r="M335" i="1"/>
  <c r="L335" i="1"/>
  <c r="K335" i="1"/>
  <c r="J335" i="1"/>
  <c r="I335" i="1"/>
  <c r="H335" i="1"/>
  <c r="Y334" i="1"/>
  <c r="X334" i="1"/>
  <c r="W334" i="1"/>
  <c r="V334" i="1"/>
  <c r="U334" i="1"/>
  <c r="T334" i="1"/>
  <c r="S334" i="1"/>
  <c r="R334" i="1"/>
  <c r="O334" i="1"/>
  <c r="N334" i="1"/>
  <c r="M334" i="1"/>
  <c r="L334" i="1"/>
  <c r="K334" i="1"/>
  <c r="J334" i="1"/>
  <c r="I334" i="1"/>
  <c r="H334" i="1"/>
  <c r="Y333" i="1"/>
  <c r="X333" i="1"/>
  <c r="W333" i="1"/>
  <c r="V333" i="1"/>
  <c r="U333" i="1"/>
  <c r="T333" i="1"/>
  <c r="S333" i="1"/>
  <c r="R333" i="1"/>
  <c r="O333" i="1"/>
  <c r="N333" i="1"/>
  <c r="M333" i="1"/>
  <c r="L333" i="1"/>
  <c r="K333" i="1"/>
  <c r="J333" i="1"/>
  <c r="I333" i="1"/>
  <c r="H333" i="1"/>
  <c r="Y332" i="1"/>
  <c r="X332" i="1"/>
  <c r="W332" i="1"/>
  <c r="V332" i="1"/>
  <c r="U332" i="1"/>
  <c r="T332" i="1"/>
  <c r="S332" i="1"/>
  <c r="R332" i="1"/>
  <c r="O332" i="1"/>
  <c r="N332" i="1"/>
  <c r="M332" i="1"/>
  <c r="L332" i="1"/>
  <c r="K332" i="1"/>
  <c r="J332" i="1"/>
  <c r="I332" i="1"/>
  <c r="H332" i="1"/>
  <c r="Y331" i="1"/>
  <c r="X331" i="1"/>
  <c r="W331" i="1"/>
  <c r="V331" i="1"/>
  <c r="U331" i="1"/>
  <c r="T331" i="1"/>
  <c r="S331" i="1"/>
  <c r="R331" i="1"/>
  <c r="O331" i="1"/>
  <c r="N331" i="1"/>
  <c r="M331" i="1"/>
  <c r="L331" i="1"/>
  <c r="K331" i="1"/>
  <c r="J331" i="1"/>
  <c r="I331" i="1"/>
  <c r="H331" i="1"/>
  <c r="Y330" i="1"/>
  <c r="X330" i="1"/>
  <c r="W330" i="1"/>
  <c r="V330" i="1"/>
  <c r="U330" i="1"/>
  <c r="T330" i="1"/>
  <c r="S330" i="1"/>
  <c r="R330" i="1"/>
  <c r="O330" i="1"/>
  <c r="N330" i="1"/>
  <c r="M330" i="1"/>
  <c r="L330" i="1"/>
  <c r="K330" i="1"/>
  <c r="J330" i="1"/>
  <c r="I330" i="1"/>
  <c r="H330" i="1"/>
  <c r="Y329" i="1"/>
  <c r="X329" i="1"/>
  <c r="W329" i="1"/>
  <c r="V329" i="1"/>
  <c r="U329" i="1"/>
  <c r="T329" i="1"/>
  <c r="S329" i="1"/>
  <c r="R329" i="1"/>
  <c r="O329" i="1"/>
  <c r="N329" i="1"/>
  <c r="M329" i="1"/>
  <c r="L329" i="1"/>
  <c r="K329" i="1"/>
  <c r="J329" i="1"/>
  <c r="I329" i="1"/>
  <c r="H329" i="1"/>
  <c r="Y328" i="1"/>
  <c r="X328" i="1"/>
  <c r="W328" i="1"/>
  <c r="V328" i="1"/>
  <c r="U328" i="1"/>
  <c r="T328" i="1"/>
  <c r="S328" i="1"/>
  <c r="R328" i="1"/>
  <c r="O328" i="1"/>
  <c r="N328" i="1"/>
  <c r="M328" i="1"/>
  <c r="L328" i="1"/>
  <c r="K328" i="1"/>
  <c r="J328" i="1"/>
  <c r="I328" i="1"/>
  <c r="H328" i="1"/>
  <c r="Y327" i="1"/>
  <c r="X327" i="1"/>
  <c r="W327" i="1"/>
  <c r="V327" i="1"/>
  <c r="U327" i="1"/>
  <c r="T327" i="1"/>
  <c r="S327" i="1"/>
  <c r="R327" i="1"/>
  <c r="O327" i="1"/>
  <c r="N327" i="1"/>
  <c r="M327" i="1"/>
  <c r="L327" i="1"/>
  <c r="K327" i="1"/>
  <c r="J327" i="1"/>
  <c r="I327" i="1"/>
  <c r="H327" i="1"/>
  <c r="Y326" i="1"/>
  <c r="X326" i="1"/>
  <c r="W326" i="1"/>
  <c r="V326" i="1"/>
  <c r="U326" i="1"/>
  <c r="T326" i="1"/>
  <c r="S326" i="1"/>
  <c r="R326" i="1"/>
  <c r="O326" i="1"/>
  <c r="N326" i="1"/>
  <c r="M326" i="1"/>
  <c r="L326" i="1"/>
  <c r="K326" i="1"/>
  <c r="J326" i="1"/>
  <c r="I326" i="1"/>
  <c r="H326" i="1"/>
  <c r="Y325" i="1"/>
  <c r="X325" i="1"/>
  <c r="W325" i="1"/>
  <c r="V325" i="1"/>
  <c r="U325" i="1"/>
  <c r="T325" i="1"/>
  <c r="S325" i="1"/>
  <c r="R325" i="1"/>
  <c r="O325" i="1"/>
  <c r="N325" i="1"/>
  <c r="M325" i="1"/>
  <c r="L325" i="1"/>
  <c r="K325" i="1"/>
  <c r="J325" i="1"/>
  <c r="I325" i="1"/>
  <c r="H325" i="1"/>
  <c r="Y324" i="1"/>
  <c r="X324" i="1"/>
  <c r="W324" i="1"/>
  <c r="V324" i="1"/>
  <c r="U324" i="1"/>
  <c r="T324" i="1"/>
  <c r="S324" i="1"/>
  <c r="R324" i="1"/>
  <c r="O324" i="1"/>
  <c r="N324" i="1"/>
  <c r="M324" i="1"/>
  <c r="L324" i="1"/>
  <c r="K324" i="1"/>
  <c r="J324" i="1"/>
  <c r="I324" i="1"/>
  <c r="H324" i="1"/>
  <c r="Y323" i="1"/>
  <c r="X323" i="1"/>
  <c r="W323" i="1"/>
  <c r="V323" i="1"/>
  <c r="U323" i="1"/>
  <c r="T323" i="1"/>
  <c r="S323" i="1"/>
  <c r="R323" i="1"/>
  <c r="O323" i="1"/>
  <c r="N323" i="1"/>
  <c r="M323" i="1"/>
  <c r="L323" i="1"/>
  <c r="K323" i="1"/>
  <c r="J323" i="1"/>
  <c r="I323" i="1"/>
  <c r="H323" i="1"/>
  <c r="Y322" i="1"/>
  <c r="X322" i="1"/>
  <c r="W322" i="1"/>
  <c r="V322" i="1"/>
  <c r="U322" i="1"/>
  <c r="T322" i="1"/>
  <c r="S322" i="1"/>
  <c r="R322" i="1"/>
  <c r="O322" i="1"/>
  <c r="N322" i="1"/>
  <c r="M322" i="1"/>
  <c r="L322" i="1"/>
  <c r="K322" i="1"/>
  <c r="J322" i="1"/>
  <c r="I322" i="1"/>
  <c r="H322" i="1"/>
  <c r="Y321" i="1"/>
  <c r="X321" i="1"/>
  <c r="W321" i="1"/>
  <c r="V321" i="1"/>
  <c r="U321" i="1"/>
  <c r="T321" i="1"/>
  <c r="S321" i="1"/>
  <c r="R321" i="1"/>
  <c r="O321" i="1"/>
  <c r="N321" i="1"/>
  <c r="M321" i="1"/>
  <c r="L321" i="1"/>
  <c r="K321" i="1"/>
  <c r="J321" i="1"/>
  <c r="I321" i="1"/>
  <c r="H321" i="1"/>
  <c r="Y320" i="1"/>
  <c r="X320" i="1"/>
  <c r="W320" i="1"/>
  <c r="V320" i="1"/>
  <c r="U320" i="1"/>
  <c r="T320" i="1"/>
  <c r="S320" i="1"/>
  <c r="R320" i="1"/>
  <c r="O320" i="1"/>
  <c r="N320" i="1"/>
  <c r="M320" i="1"/>
  <c r="L320" i="1"/>
  <c r="K320" i="1"/>
  <c r="J320" i="1"/>
  <c r="I320" i="1"/>
  <c r="H320" i="1"/>
  <c r="Y319" i="1"/>
  <c r="X319" i="1"/>
  <c r="W319" i="1"/>
  <c r="V319" i="1"/>
  <c r="U319" i="1"/>
  <c r="T319" i="1"/>
  <c r="S319" i="1"/>
  <c r="R319" i="1"/>
  <c r="O319" i="1"/>
  <c r="N319" i="1"/>
  <c r="M319" i="1"/>
  <c r="L319" i="1"/>
  <c r="K319" i="1"/>
  <c r="J319" i="1"/>
  <c r="I319" i="1"/>
  <c r="H319" i="1"/>
  <c r="Y318" i="1"/>
  <c r="X318" i="1"/>
  <c r="W318" i="1"/>
  <c r="V318" i="1"/>
  <c r="U318" i="1"/>
  <c r="T318" i="1"/>
  <c r="S318" i="1"/>
  <c r="R318" i="1"/>
  <c r="O318" i="1"/>
  <c r="N318" i="1"/>
  <c r="M318" i="1"/>
  <c r="L318" i="1"/>
  <c r="K318" i="1"/>
  <c r="J318" i="1"/>
  <c r="I318" i="1"/>
  <c r="H318" i="1"/>
  <c r="Y317" i="1"/>
  <c r="X317" i="1"/>
  <c r="W317" i="1"/>
  <c r="V317" i="1"/>
  <c r="U317" i="1"/>
  <c r="T317" i="1"/>
  <c r="S317" i="1"/>
  <c r="R317" i="1"/>
  <c r="O317" i="1"/>
  <c r="N317" i="1"/>
  <c r="M317" i="1"/>
  <c r="L317" i="1"/>
  <c r="K317" i="1"/>
  <c r="J317" i="1"/>
  <c r="I317" i="1"/>
  <c r="H317" i="1"/>
  <c r="Y316" i="1"/>
  <c r="X316" i="1"/>
  <c r="W316" i="1"/>
  <c r="V316" i="1"/>
  <c r="U316" i="1"/>
  <c r="T316" i="1"/>
  <c r="S316" i="1"/>
  <c r="R316" i="1"/>
  <c r="O316" i="1"/>
  <c r="N316" i="1"/>
  <c r="M316" i="1"/>
  <c r="L316" i="1"/>
  <c r="K316" i="1"/>
  <c r="J316" i="1"/>
  <c r="I316" i="1"/>
  <c r="H316" i="1"/>
  <c r="Y315" i="1"/>
  <c r="X315" i="1"/>
  <c r="W315" i="1"/>
  <c r="V315" i="1"/>
  <c r="U315" i="1"/>
  <c r="T315" i="1"/>
  <c r="S315" i="1"/>
  <c r="R315" i="1"/>
  <c r="O315" i="1"/>
  <c r="N315" i="1"/>
  <c r="M315" i="1"/>
  <c r="L315" i="1"/>
  <c r="K315" i="1"/>
  <c r="J315" i="1"/>
  <c r="I315" i="1"/>
  <c r="H315" i="1"/>
  <c r="Y314" i="1"/>
  <c r="X314" i="1"/>
  <c r="W314" i="1"/>
  <c r="V314" i="1"/>
  <c r="U314" i="1"/>
  <c r="T314" i="1"/>
  <c r="S314" i="1"/>
  <c r="R314" i="1"/>
  <c r="O314" i="1"/>
  <c r="N314" i="1"/>
  <c r="M314" i="1"/>
  <c r="L314" i="1"/>
  <c r="K314" i="1"/>
  <c r="J314" i="1"/>
  <c r="I314" i="1"/>
  <c r="H314" i="1"/>
  <c r="Y313" i="1"/>
  <c r="X313" i="1"/>
  <c r="W313" i="1"/>
  <c r="V313" i="1"/>
  <c r="U313" i="1"/>
  <c r="T313" i="1"/>
  <c r="S313" i="1"/>
  <c r="R313" i="1"/>
  <c r="O313" i="1"/>
  <c r="N313" i="1"/>
  <c r="M313" i="1"/>
  <c r="L313" i="1"/>
  <c r="K313" i="1"/>
  <c r="J313" i="1"/>
  <c r="I313" i="1"/>
  <c r="H313" i="1"/>
  <c r="Y312" i="1"/>
  <c r="X312" i="1"/>
  <c r="W312" i="1"/>
  <c r="V312" i="1"/>
  <c r="U312" i="1"/>
  <c r="T312" i="1"/>
  <c r="S312" i="1"/>
  <c r="R312" i="1"/>
  <c r="O312" i="1"/>
  <c r="N312" i="1"/>
  <c r="M312" i="1"/>
  <c r="L312" i="1"/>
  <c r="K312" i="1"/>
  <c r="J312" i="1"/>
  <c r="I312" i="1"/>
  <c r="H312" i="1"/>
  <c r="Y311" i="1"/>
  <c r="X311" i="1"/>
  <c r="W311" i="1"/>
  <c r="V311" i="1"/>
  <c r="U311" i="1"/>
  <c r="T311" i="1"/>
  <c r="S311" i="1"/>
  <c r="R311" i="1"/>
  <c r="O311" i="1"/>
  <c r="N311" i="1"/>
  <c r="M311" i="1"/>
  <c r="L311" i="1"/>
  <c r="K311" i="1"/>
  <c r="J311" i="1"/>
  <c r="I311" i="1"/>
  <c r="H311" i="1"/>
  <c r="Y310" i="1"/>
  <c r="X310" i="1"/>
  <c r="W310" i="1"/>
  <c r="V310" i="1"/>
  <c r="U310" i="1"/>
  <c r="T310" i="1"/>
  <c r="S310" i="1"/>
  <c r="R310" i="1"/>
  <c r="O310" i="1"/>
  <c r="N310" i="1"/>
  <c r="M310" i="1"/>
  <c r="L310" i="1"/>
  <c r="K310" i="1"/>
  <c r="J310" i="1"/>
  <c r="I310" i="1"/>
  <c r="H310" i="1"/>
  <c r="Y309" i="1"/>
  <c r="X309" i="1"/>
  <c r="W309" i="1"/>
  <c r="V309" i="1"/>
  <c r="U309" i="1"/>
  <c r="T309" i="1"/>
  <c r="S309" i="1"/>
  <c r="R309" i="1"/>
  <c r="O309" i="1"/>
  <c r="N309" i="1"/>
  <c r="M309" i="1"/>
  <c r="L309" i="1"/>
  <c r="K309" i="1"/>
  <c r="J309" i="1"/>
  <c r="I309" i="1"/>
  <c r="H309" i="1"/>
  <c r="Y308" i="1"/>
  <c r="X308" i="1"/>
  <c r="W308" i="1"/>
  <c r="V308" i="1"/>
  <c r="U308" i="1"/>
  <c r="T308" i="1"/>
  <c r="S308" i="1"/>
  <c r="R308" i="1"/>
  <c r="O308" i="1"/>
  <c r="N308" i="1"/>
  <c r="M308" i="1"/>
  <c r="L308" i="1"/>
  <c r="K308" i="1"/>
  <c r="J308" i="1"/>
  <c r="I308" i="1"/>
  <c r="H308" i="1"/>
  <c r="Y307" i="1"/>
  <c r="X307" i="1"/>
  <c r="W307" i="1"/>
  <c r="V307" i="1"/>
  <c r="U307" i="1"/>
  <c r="T307" i="1"/>
  <c r="S307" i="1"/>
  <c r="R307" i="1"/>
  <c r="O307" i="1"/>
  <c r="N307" i="1"/>
  <c r="M307" i="1"/>
  <c r="L307" i="1"/>
  <c r="K307" i="1"/>
  <c r="J307" i="1"/>
  <c r="I307" i="1"/>
  <c r="H307" i="1"/>
  <c r="Y306" i="1"/>
  <c r="X306" i="1"/>
  <c r="W306" i="1"/>
  <c r="V306" i="1"/>
  <c r="U306" i="1"/>
  <c r="T306" i="1"/>
  <c r="S306" i="1"/>
  <c r="R306" i="1"/>
  <c r="O306" i="1"/>
  <c r="N306" i="1"/>
  <c r="M306" i="1"/>
  <c r="L306" i="1"/>
  <c r="K306" i="1"/>
  <c r="J306" i="1"/>
  <c r="I306" i="1"/>
  <c r="H306" i="1"/>
  <c r="Y305" i="1"/>
  <c r="X305" i="1"/>
  <c r="W305" i="1"/>
  <c r="V305" i="1"/>
  <c r="U305" i="1"/>
  <c r="T305" i="1"/>
  <c r="S305" i="1"/>
  <c r="R305" i="1"/>
  <c r="O305" i="1"/>
  <c r="N305" i="1"/>
  <c r="M305" i="1"/>
  <c r="L305" i="1"/>
  <c r="K305" i="1"/>
  <c r="J305" i="1"/>
  <c r="I305" i="1"/>
  <c r="H305" i="1"/>
  <c r="Y304" i="1"/>
  <c r="X304" i="1"/>
  <c r="W304" i="1"/>
  <c r="V304" i="1"/>
  <c r="U304" i="1"/>
  <c r="T304" i="1"/>
  <c r="S304" i="1"/>
  <c r="R304" i="1"/>
  <c r="O304" i="1"/>
  <c r="N304" i="1"/>
  <c r="M304" i="1"/>
  <c r="L304" i="1"/>
  <c r="K304" i="1"/>
  <c r="J304" i="1"/>
  <c r="I304" i="1"/>
  <c r="H304" i="1"/>
  <c r="Y303" i="1"/>
  <c r="X303" i="1"/>
  <c r="W303" i="1"/>
  <c r="V303" i="1"/>
  <c r="U303" i="1"/>
  <c r="T303" i="1"/>
  <c r="S303" i="1"/>
  <c r="R303" i="1"/>
  <c r="O303" i="1"/>
  <c r="N303" i="1"/>
  <c r="M303" i="1"/>
  <c r="L303" i="1"/>
  <c r="K303" i="1"/>
  <c r="J303" i="1"/>
  <c r="I303" i="1"/>
  <c r="H303" i="1"/>
  <c r="Y302" i="1"/>
  <c r="X302" i="1"/>
  <c r="W302" i="1"/>
  <c r="V302" i="1"/>
  <c r="U302" i="1"/>
  <c r="T302" i="1"/>
  <c r="S302" i="1"/>
  <c r="R302" i="1"/>
  <c r="O302" i="1"/>
  <c r="N302" i="1"/>
  <c r="M302" i="1"/>
  <c r="L302" i="1"/>
  <c r="K302" i="1"/>
  <c r="J302" i="1"/>
  <c r="I302" i="1"/>
  <c r="H302" i="1"/>
  <c r="Y301" i="1"/>
  <c r="X301" i="1"/>
  <c r="W301" i="1"/>
  <c r="V301" i="1"/>
  <c r="U301" i="1"/>
  <c r="T301" i="1"/>
  <c r="S301" i="1"/>
  <c r="R301" i="1"/>
  <c r="O301" i="1"/>
  <c r="N301" i="1"/>
  <c r="M301" i="1"/>
  <c r="L301" i="1"/>
  <c r="K301" i="1"/>
  <c r="J301" i="1"/>
  <c r="I301" i="1"/>
  <c r="H301" i="1"/>
  <c r="Y300" i="1"/>
  <c r="X300" i="1"/>
  <c r="W300" i="1"/>
  <c r="V300" i="1"/>
  <c r="U300" i="1"/>
  <c r="T300" i="1"/>
  <c r="S300" i="1"/>
  <c r="R300" i="1"/>
  <c r="O300" i="1"/>
  <c r="N300" i="1"/>
  <c r="M300" i="1"/>
  <c r="L300" i="1"/>
  <c r="K300" i="1"/>
  <c r="J300" i="1"/>
  <c r="I300" i="1"/>
  <c r="H300" i="1"/>
  <c r="Y299" i="1"/>
  <c r="X299" i="1"/>
  <c r="W299" i="1"/>
  <c r="V299" i="1"/>
  <c r="U299" i="1"/>
  <c r="T299" i="1"/>
  <c r="S299" i="1"/>
  <c r="R299" i="1"/>
  <c r="O299" i="1"/>
  <c r="N299" i="1"/>
  <c r="M299" i="1"/>
  <c r="L299" i="1"/>
  <c r="K299" i="1"/>
  <c r="J299" i="1"/>
  <c r="I299" i="1"/>
  <c r="H299" i="1"/>
  <c r="Y298" i="1"/>
  <c r="X298" i="1"/>
  <c r="W298" i="1"/>
  <c r="V298" i="1"/>
  <c r="U298" i="1"/>
  <c r="T298" i="1"/>
  <c r="S298" i="1"/>
  <c r="R298" i="1"/>
  <c r="O298" i="1"/>
  <c r="N298" i="1"/>
  <c r="M298" i="1"/>
  <c r="L298" i="1"/>
  <c r="K298" i="1"/>
  <c r="J298" i="1"/>
  <c r="I298" i="1"/>
  <c r="H298" i="1"/>
  <c r="Y297" i="1"/>
  <c r="X297" i="1"/>
  <c r="W297" i="1"/>
  <c r="V297" i="1"/>
  <c r="U297" i="1"/>
  <c r="T297" i="1"/>
  <c r="S297" i="1"/>
  <c r="R297" i="1"/>
  <c r="O297" i="1"/>
  <c r="N297" i="1"/>
  <c r="M297" i="1"/>
  <c r="L297" i="1"/>
  <c r="K297" i="1"/>
  <c r="J297" i="1"/>
  <c r="I297" i="1"/>
  <c r="H297" i="1"/>
  <c r="Y296" i="1"/>
  <c r="X296" i="1"/>
  <c r="W296" i="1"/>
  <c r="V296" i="1"/>
  <c r="U296" i="1"/>
  <c r="T296" i="1"/>
  <c r="S296" i="1"/>
  <c r="R296" i="1"/>
  <c r="O296" i="1"/>
  <c r="N296" i="1"/>
  <c r="M296" i="1"/>
  <c r="L296" i="1"/>
  <c r="K296" i="1"/>
  <c r="J296" i="1"/>
  <c r="I296" i="1"/>
  <c r="H296" i="1"/>
  <c r="Y295" i="1"/>
  <c r="X295" i="1"/>
  <c r="W295" i="1"/>
  <c r="V295" i="1"/>
  <c r="U295" i="1"/>
  <c r="T295" i="1"/>
  <c r="S295" i="1"/>
  <c r="R295" i="1"/>
  <c r="O295" i="1"/>
  <c r="N295" i="1"/>
  <c r="M295" i="1"/>
  <c r="L295" i="1"/>
  <c r="K295" i="1"/>
  <c r="J295" i="1"/>
  <c r="I295" i="1"/>
  <c r="H295" i="1"/>
  <c r="Y294" i="1"/>
  <c r="X294" i="1"/>
  <c r="W294" i="1"/>
  <c r="V294" i="1"/>
  <c r="U294" i="1"/>
  <c r="T294" i="1"/>
  <c r="S294" i="1"/>
  <c r="R294" i="1"/>
  <c r="O294" i="1"/>
  <c r="N294" i="1"/>
  <c r="M294" i="1"/>
  <c r="L294" i="1"/>
  <c r="K294" i="1"/>
  <c r="J294" i="1"/>
  <c r="I294" i="1"/>
  <c r="H294" i="1"/>
  <c r="Y293" i="1"/>
  <c r="X293" i="1"/>
  <c r="W293" i="1"/>
  <c r="V293" i="1"/>
  <c r="U293" i="1"/>
  <c r="T293" i="1"/>
  <c r="S293" i="1"/>
  <c r="R293" i="1"/>
  <c r="O293" i="1"/>
  <c r="N293" i="1"/>
  <c r="M293" i="1"/>
  <c r="L293" i="1"/>
  <c r="K293" i="1"/>
  <c r="J293" i="1"/>
  <c r="I293" i="1"/>
  <c r="H293" i="1"/>
  <c r="Y292" i="1"/>
  <c r="X292" i="1"/>
  <c r="W292" i="1"/>
  <c r="V292" i="1"/>
  <c r="U292" i="1"/>
  <c r="T292" i="1"/>
  <c r="S292" i="1"/>
  <c r="R292" i="1"/>
  <c r="O292" i="1"/>
  <c r="N292" i="1"/>
  <c r="M292" i="1"/>
  <c r="L292" i="1"/>
  <c r="K292" i="1"/>
  <c r="J292" i="1"/>
  <c r="I292" i="1"/>
  <c r="H292" i="1"/>
  <c r="Y291" i="1"/>
  <c r="X291" i="1"/>
  <c r="W291" i="1"/>
  <c r="V291" i="1"/>
  <c r="U291" i="1"/>
  <c r="T291" i="1"/>
  <c r="S291" i="1"/>
  <c r="R291" i="1"/>
  <c r="O291" i="1"/>
  <c r="N291" i="1"/>
  <c r="M291" i="1"/>
  <c r="L291" i="1"/>
  <c r="K291" i="1"/>
  <c r="J291" i="1"/>
  <c r="I291" i="1"/>
  <c r="H291" i="1"/>
  <c r="Y290" i="1"/>
  <c r="X290" i="1"/>
  <c r="W290" i="1"/>
  <c r="V290" i="1"/>
  <c r="U290" i="1"/>
  <c r="T290" i="1"/>
  <c r="S290" i="1"/>
  <c r="R290" i="1"/>
  <c r="O290" i="1"/>
  <c r="N290" i="1"/>
  <c r="M290" i="1"/>
  <c r="L290" i="1"/>
  <c r="K290" i="1"/>
  <c r="J290" i="1"/>
  <c r="I290" i="1"/>
  <c r="H290" i="1"/>
  <c r="Y289" i="1"/>
  <c r="X289" i="1"/>
  <c r="W289" i="1"/>
  <c r="V289" i="1"/>
  <c r="U289" i="1"/>
  <c r="T289" i="1"/>
  <c r="S289" i="1"/>
  <c r="R289" i="1"/>
  <c r="O289" i="1"/>
  <c r="N289" i="1"/>
  <c r="M289" i="1"/>
  <c r="L289" i="1"/>
  <c r="K289" i="1"/>
  <c r="J289" i="1"/>
  <c r="I289" i="1"/>
  <c r="H289" i="1"/>
  <c r="Y288" i="1"/>
  <c r="X288" i="1"/>
  <c r="W288" i="1"/>
  <c r="V288" i="1"/>
  <c r="U288" i="1"/>
  <c r="T288" i="1"/>
  <c r="S288" i="1"/>
  <c r="R288" i="1"/>
  <c r="O288" i="1"/>
  <c r="N288" i="1"/>
  <c r="M288" i="1"/>
  <c r="L288" i="1"/>
  <c r="K288" i="1"/>
  <c r="J288" i="1"/>
  <c r="I288" i="1"/>
  <c r="H288" i="1"/>
  <c r="Y287" i="1"/>
  <c r="X287" i="1"/>
  <c r="W287" i="1"/>
  <c r="V287" i="1"/>
  <c r="U287" i="1"/>
  <c r="T287" i="1"/>
  <c r="S287" i="1"/>
  <c r="R287" i="1"/>
  <c r="O287" i="1"/>
  <c r="N287" i="1"/>
  <c r="M287" i="1"/>
  <c r="L287" i="1"/>
  <c r="K287" i="1"/>
  <c r="J287" i="1"/>
  <c r="I287" i="1"/>
  <c r="H287" i="1"/>
  <c r="Y286" i="1"/>
  <c r="X286" i="1"/>
  <c r="W286" i="1"/>
  <c r="V286" i="1"/>
  <c r="U286" i="1"/>
  <c r="T286" i="1"/>
  <c r="S286" i="1"/>
  <c r="R286" i="1"/>
  <c r="O286" i="1"/>
  <c r="N286" i="1"/>
  <c r="M286" i="1"/>
  <c r="L286" i="1"/>
  <c r="K286" i="1"/>
  <c r="J286" i="1"/>
  <c r="I286" i="1"/>
  <c r="H286" i="1"/>
  <c r="Y285" i="1"/>
  <c r="X285" i="1"/>
  <c r="W285" i="1"/>
  <c r="V285" i="1"/>
  <c r="U285" i="1"/>
  <c r="T285" i="1"/>
  <c r="S285" i="1"/>
  <c r="R285" i="1"/>
  <c r="O285" i="1"/>
  <c r="N285" i="1"/>
  <c r="M285" i="1"/>
  <c r="L285" i="1"/>
  <c r="K285" i="1"/>
  <c r="J285" i="1"/>
  <c r="I285" i="1"/>
  <c r="H285" i="1"/>
  <c r="Y284" i="1"/>
  <c r="X284" i="1"/>
  <c r="W284" i="1"/>
  <c r="V284" i="1"/>
  <c r="U284" i="1"/>
  <c r="T284" i="1"/>
  <c r="S284" i="1"/>
  <c r="R284" i="1"/>
  <c r="O284" i="1"/>
  <c r="N284" i="1"/>
  <c r="M284" i="1"/>
  <c r="L284" i="1"/>
  <c r="K284" i="1"/>
  <c r="J284" i="1"/>
  <c r="I284" i="1"/>
  <c r="H284" i="1"/>
  <c r="Y283" i="1"/>
  <c r="X283" i="1"/>
  <c r="W283" i="1"/>
  <c r="V283" i="1"/>
  <c r="U283" i="1"/>
  <c r="T283" i="1"/>
  <c r="S283" i="1"/>
  <c r="R283" i="1"/>
  <c r="O283" i="1"/>
  <c r="N283" i="1"/>
  <c r="M283" i="1"/>
  <c r="L283" i="1"/>
  <c r="K283" i="1"/>
  <c r="J283" i="1"/>
  <c r="I283" i="1"/>
  <c r="H283" i="1"/>
  <c r="Y282" i="1"/>
  <c r="X282" i="1"/>
  <c r="W282" i="1"/>
  <c r="V282" i="1"/>
  <c r="U282" i="1"/>
  <c r="T282" i="1"/>
  <c r="S282" i="1"/>
  <c r="R282" i="1"/>
  <c r="O282" i="1"/>
  <c r="N282" i="1"/>
  <c r="M282" i="1"/>
  <c r="L282" i="1"/>
  <c r="K282" i="1"/>
  <c r="J282" i="1"/>
  <c r="I282" i="1"/>
  <c r="H282" i="1"/>
  <c r="Y281" i="1"/>
  <c r="X281" i="1"/>
  <c r="W281" i="1"/>
  <c r="V281" i="1"/>
  <c r="U281" i="1"/>
  <c r="T281" i="1"/>
  <c r="S281" i="1"/>
  <c r="R281" i="1"/>
  <c r="O281" i="1"/>
  <c r="N281" i="1"/>
  <c r="M281" i="1"/>
  <c r="L281" i="1"/>
  <c r="K281" i="1"/>
  <c r="J281" i="1"/>
  <c r="I281" i="1"/>
  <c r="H281" i="1"/>
  <c r="Y280" i="1"/>
  <c r="X280" i="1"/>
  <c r="W280" i="1"/>
  <c r="V280" i="1"/>
  <c r="U280" i="1"/>
  <c r="T280" i="1"/>
  <c r="S280" i="1"/>
  <c r="R280" i="1"/>
  <c r="O280" i="1"/>
  <c r="N280" i="1"/>
  <c r="M280" i="1"/>
  <c r="L280" i="1"/>
  <c r="K280" i="1"/>
  <c r="J280" i="1"/>
  <c r="I280" i="1"/>
  <c r="H280" i="1"/>
  <c r="Y279" i="1"/>
  <c r="X279" i="1"/>
  <c r="W279" i="1"/>
  <c r="V279" i="1"/>
  <c r="U279" i="1"/>
  <c r="T279" i="1"/>
  <c r="S279" i="1"/>
  <c r="R279" i="1"/>
  <c r="O279" i="1"/>
  <c r="N279" i="1"/>
  <c r="M279" i="1"/>
  <c r="L279" i="1"/>
  <c r="K279" i="1"/>
  <c r="J279" i="1"/>
  <c r="I279" i="1"/>
  <c r="H279" i="1"/>
  <c r="Y278" i="1"/>
  <c r="X278" i="1"/>
  <c r="W278" i="1"/>
  <c r="V278" i="1"/>
  <c r="U278" i="1"/>
  <c r="T278" i="1"/>
  <c r="S278" i="1"/>
  <c r="R278" i="1"/>
  <c r="O278" i="1"/>
  <c r="N278" i="1"/>
  <c r="M278" i="1"/>
  <c r="L278" i="1"/>
  <c r="K278" i="1"/>
  <c r="J278" i="1"/>
  <c r="I278" i="1"/>
  <c r="H278" i="1"/>
  <c r="Y277" i="1"/>
  <c r="X277" i="1"/>
  <c r="W277" i="1"/>
  <c r="V277" i="1"/>
  <c r="U277" i="1"/>
  <c r="T277" i="1"/>
  <c r="S277" i="1"/>
  <c r="R277" i="1"/>
  <c r="O277" i="1"/>
  <c r="N277" i="1"/>
  <c r="M277" i="1"/>
  <c r="L277" i="1"/>
  <c r="K277" i="1"/>
  <c r="J277" i="1"/>
  <c r="I277" i="1"/>
  <c r="H277" i="1"/>
  <c r="Y276" i="1"/>
  <c r="X276" i="1"/>
  <c r="W276" i="1"/>
  <c r="V276" i="1"/>
  <c r="U276" i="1"/>
  <c r="T276" i="1"/>
  <c r="S276" i="1"/>
  <c r="R276" i="1"/>
  <c r="O276" i="1"/>
  <c r="N276" i="1"/>
  <c r="M276" i="1"/>
  <c r="L276" i="1"/>
  <c r="K276" i="1"/>
  <c r="J276" i="1"/>
  <c r="I276" i="1"/>
  <c r="H276" i="1"/>
  <c r="Y275" i="1"/>
  <c r="X275" i="1"/>
  <c r="W275" i="1"/>
  <c r="V275" i="1"/>
  <c r="U275" i="1"/>
  <c r="T275" i="1"/>
  <c r="S275" i="1"/>
  <c r="R275" i="1"/>
  <c r="O275" i="1"/>
  <c r="N275" i="1"/>
  <c r="M275" i="1"/>
  <c r="L275" i="1"/>
  <c r="K275" i="1"/>
  <c r="J275" i="1"/>
  <c r="I275" i="1"/>
  <c r="H275" i="1"/>
  <c r="Y274" i="1"/>
  <c r="X274" i="1"/>
  <c r="W274" i="1"/>
  <c r="V274" i="1"/>
  <c r="U274" i="1"/>
  <c r="T274" i="1"/>
  <c r="S274" i="1"/>
  <c r="R274" i="1"/>
  <c r="O274" i="1"/>
  <c r="N274" i="1"/>
  <c r="M274" i="1"/>
  <c r="L274" i="1"/>
  <c r="K274" i="1"/>
  <c r="J274" i="1"/>
  <c r="I274" i="1"/>
  <c r="H274" i="1"/>
  <c r="Y273" i="1"/>
  <c r="X273" i="1"/>
  <c r="W273" i="1"/>
  <c r="V273" i="1"/>
  <c r="U273" i="1"/>
  <c r="T273" i="1"/>
  <c r="S273" i="1"/>
  <c r="R273" i="1"/>
  <c r="O273" i="1"/>
  <c r="N273" i="1"/>
  <c r="M273" i="1"/>
  <c r="L273" i="1"/>
  <c r="K273" i="1"/>
  <c r="J273" i="1"/>
  <c r="I273" i="1"/>
  <c r="H273" i="1"/>
  <c r="Y272" i="1"/>
  <c r="X272" i="1"/>
  <c r="W272" i="1"/>
  <c r="V272" i="1"/>
  <c r="U272" i="1"/>
  <c r="T272" i="1"/>
  <c r="S272" i="1"/>
  <c r="R272" i="1"/>
  <c r="O272" i="1"/>
  <c r="N272" i="1"/>
  <c r="M272" i="1"/>
  <c r="L272" i="1"/>
  <c r="K272" i="1"/>
  <c r="J272" i="1"/>
  <c r="I272" i="1"/>
  <c r="H272" i="1"/>
  <c r="Y271" i="1"/>
  <c r="X271" i="1"/>
  <c r="W271" i="1"/>
  <c r="V271" i="1"/>
  <c r="U271" i="1"/>
  <c r="T271" i="1"/>
  <c r="S271" i="1"/>
  <c r="R271" i="1"/>
  <c r="O271" i="1"/>
  <c r="N271" i="1"/>
  <c r="M271" i="1"/>
  <c r="L271" i="1"/>
  <c r="K271" i="1"/>
  <c r="J271" i="1"/>
  <c r="I271" i="1"/>
  <c r="H271" i="1"/>
  <c r="Y270" i="1"/>
  <c r="X270" i="1"/>
  <c r="W270" i="1"/>
  <c r="V270" i="1"/>
  <c r="U270" i="1"/>
  <c r="T270" i="1"/>
  <c r="S270" i="1"/>
  <c r="R270" i="1"/>
  <c r="O270" i="1"/>
  <c r="N270" i="1"/>
  <c r="M270" i="1"/>
  <c r="L270" i="1"/>
  <c r="K270" i="1"/>
  <c r="J270" i="1"/>
  <c r="I270" i="1"/>
  <c r="H270" i="1"/>
  <c r="Y269" i="1"/>
  <c r="X269" i="1"/>
  <c r="W269" i="1"/>
  <c r="V269" i="1"/>
  <c r="U269" i="1"/>
  <c r="T269" i="1"/>
  <c r="S269" i="1"/>
  <c r="R269" i="1"/>
  <c r="O269" i="1"/>
  <c r="N269" i="1"/>
  <c r="M269" i="1"/>
  <c r="L269" i="1"/>
  <c r="K269" i="1"/>
  <c r="J269" i="1"/>
  <c r="I269" i="1"/>
  <c r="H269" i="1"/>
  <c r="Y268" i="1"/>
  <c r="X268" i="1"/>
  <c r="W268" i="1"/>
  <c r="V268" i="1"/>
  <c r="U268" i="1"/>
  <c r="T268" i="1"/>
  <c r="S268" i="1"/>
  <c r="R268" i="1"/>
  <c r="O268" i="1"/>
  <c r="N268" i="1"/>
  <c r="M268" i="1"/>
  <c r="L268" i="1"/>
  <c r="K268" i="1"/>
  <c r="J268" i="1"/>
  <c r="I268" i="1"/>
  <c r="H268" i="1"/>
  <c r="Y267" i="1"/>
  <c r="X267" i="1"/>
  <c r="W267" i="1"/>
  <c r="V267" i="1"/>
  <c r="U267" i="1"/>
  <c r="T267" i="1"/>
  <c r="S267" i="1"/>
  <c r="R267" i="1"/>
  <c r="O267" i="1"/>
  <c r="N267" i="1"/>
  <c r="M267" i="1"/>
  <c r="L267" i="1"/>
  <c r="K267" i="1"/>
  <c r="J267" i="1"/>
  <c r="I267" i="1"/>
  <c r="H267" i="1"/>
  <c r="Y266" i="1"/>
  <c r="X266" i="1"/>
  <c r="W266" i="1"/>
  <c r="V266" i="1"/>
  <c r="U266" i="1"/>
  <c r="T266" i="1"/>
  <c r="S266" i="1"/>
  <c r="R266" i="1"/>
  <c r="O266" i="1"/>
  <c r="N266" i="1"/>
  <c r="M266" i="1"/>
  <c r="L266" i="1"/>
  <c r="K266" i="1"/>
  <c r="J266" i="1"/>
  <c r="I266" i="1"/>
  <c r="H266" i="1"/>
  <c r="Y265" i="1"/>
  <c r="X265" i="1"/>
  <c r="W265" i="1"/>
  <c r="V265" i="1"/>
  <c r="U265" i="1"/>
  <c r="T265" i="1"/>
  <c r="S265" i="1"/>
  <c r="R265" i="1"/>
  <c r="O265" i="1"/>
  <c r="N265" i="1"/>
  <c r="M265" i="1"/>
  <c r="L265" i="1"/>
  <c r="K265" i="1"/>
  <c r="J265" i="1"/>
  <c r="I265" i="1"/>
  <c r="H265" i="1"/>
  <c r="Y264" i="1"/>
  <c r="X264" i="1"/>
  <c r="W264" i="1"/>
  <c r="V264" i="1"/>
  <c r="U264" i="1"/>
  <c r="T264" i="1"/>
  <c r="S264" i="1"/>
  <c r="R264" i="1"/>
  <c r="O264" i="1"/>
  <c r="N264" i="1"/>
  <c r="M264" i="1"/>
  <c r="L264" i="1"/>
  <c r="K264" i="1"/>
  <c r="J264" i="1"/>
  <c r="I264" i="1"/>
  <c r="H264" i="1"/>
  <c r="Y263" i="1"/>
  <c r="X263" i="1"/>
  <c r="W263" i="1"/>
  <c r="V263" i="1"/>
  <c r="U263" i="1"/>
  <c r="T263" i="1"/>
  <c r="S263" i="1"/>
  <c r="R263" i="1"/>
  <c r="O263" i="1"/>
  <c r="N263" i="1"/>
  <c r="M263" i="1"/>
  <c r="L263" i="1"/>
  <c r="K263" i="1"/>
  <c r="J263" i="1"/>
  <c r="I263" i="1"/>
  <c r="H263" i="1"/>
  <c r="Y262" i="1"/>
  <c r="X262" i="1"/>
  <c r="W262" i="1"/>
  <c r="V262" i="1"/>
  <c r="U262" i="1"/>
  <c r="T262" i="1"/>
  <c r="S262" i="1"/>
  <c r="R262" i="1"/>
  <c r="O262" i="1"/>
  <c r="N262" i="1"/>
  <c r="M262" i="1"/>
  <c r="L262" i="1"/>
  <c r="K262" i="1"/>
  <c r="J262" i="1"/>
  <c r="I262" i="1"/>
  <c r="H262" i="1"/>
  <c r="Y261" i="1"/>
  <c r="X261" i="1"/>
  <c r="W261" i="1"/>
  <c r="V261" i="1"/>
  <c r="U261" i="1"/>
  <c r="T261" i="1"/>
  <c r="S261" i="1"/>
  <c r="R261" i="1"/>
  <c r="O261" i="1"/>
  <c r="N261" i="1"/>
  <c r="M261" i="1"/>
  <c r="L261" i="1"/>
  <c r="K261" i="1"/>
  <c r="J261" i="1"/>
  <c r="I261" i="1"/>
  <c r="H261" i="1"/>
  <c r="Y260" i="1"/>
  <c r="X260" i="1"/>
  <c r="W260" i="1"/>
  <c r="V260" i="1"/>
  <c r="U260" i="1"/>
  <c r="T260" i="1"/>
  <c r="S260" i="1"/>
  <c r="R260" i="1"/>
  <c r="O260" i="1"/>
  <c r="N260" i="1"/>
  <c r="M260" i="1"/>
  <c r="L260" i="1"/>
  <c r="K260" i="1"/>
  <c r="J260" i="1"/>
  <c r="I260" i="1"/>
  <c r="H260" i="1"/>
  <c r="Y259" i="1"/>
  <c r="X259" i="1"/>
  <c r="W259" i="1"/>
  <c r="V259" i="1"/>
  <c r="U259" i="1"/>
  <c r="T259" i="1"/>
  <c r="S259" i="1"/>
  <c r="R259" i="1"/>
  <c r="O259" i="1"/>
  <c r="N259" i="1"/>
  <c r="M259" i="1"/>
  <c r="L259" i="1"/>
  <c r="K259" i="1"/>
  <c r="J259" i="1"/>
  <c r="I259" i="1"/>
  <c r="H259" i="1"/>
  <c r="Y258" i="1"/>
  <c r="X258" i="1"/>
  <c r="W258" i="1"/>
  <c r="V258" i="1"/>
  <c r="U258" i="1"/>
  <c r="T258" i="1"/>
  <c r="S258" i="1"/>
  <c r="R258" i="1"/>
  <c r="O258" i="1"/>
  <c r="N258" i="1"/>
  <c r="M258" i="1"/>
  <c r="L258" i="1"/>
  <c r="K258" i="1"/>
  <c r="J258" i="1"/>
  <c r="I258" i="1"/>
  <c r="H258" i="1"/>
  <c r="Y257" i="1"/>
  <c r="X257" i="1"/>
  <c r="W257" i="1"/>
  <c r="V257" i="1"/>
  <c r="U257" i="1"/>
  <c r="T257" i="1"/>
  <c r="S257" i="1"/>
  <c r="R257" i="1"/>
  <c r="O257" i="1"/>
  <c r="N257" i="1"/>
  <c r="M257" i="1"/>
  <c r="L257" i="1"/>
  <c r="K257" i="1"/>
  <c r="J257" i="1"/>
  <c r="I257" i="1"/>
  <c r="H257" i="1"/>
  <c r="Y256" i="1"/>
  <c r="X256" i="1"/>
  <c r="W256" i="1"/>
  <c r="V256" i="1"/>
  <c r="U256" i="1"/>
  <c r="T256" i="1"/>
  <c r="S256" i="1"/>
  <c r="R256" i="1"/>
  <c r="O256" i="1"/>
  <c r="N256" i="1"/>
  <c r="M256" i="1"/>
  <c r="L256" i="1"/>
  <c r="K256" i="1"/>
  <c r="J256" i="1"/>
  <c r="I256" i="1"/>
  <c r="H256" i="1"/>
  <c r="Y255" i="1"/>
  <c r="X255" i="1"/>
  <c r="W255" i="1"/>
  <c r="V255" i="1"/>
  <c r="U255" i="1"/>
  <c r="T255" i="1"/>
  <c r="S255" i="1"/>
  <c r="R255" i="1"/>
  <c r="O255" i="1"/>
  <c r="N255" i="1"/>
  <c r="M255" i="1"/>
  <c r="L255" i="1"/>
  <c r="K255" i="1"/>
  <c r="J255" i="1"/>
  <c r="I255" i="1"/>
  <c r="H255" i="1"/>
  <c r="Y254" i="1"/>
  <c r="X254" i="1"/>
  <c r="W254" i="1"/>
  <c r="V254" i="1"/>
  <c r="U254" i="1"/>
  <c r="T254" i="1"/>
  <c r="S254" i="1"/>
  <c r="R254" i="1"/>
  <c r="O254" i="1"/>
  <c r="N254" i="1"/>
  <c r="M254" i="1"/>
  <c r="L254" i="1"/>
  <c r="K254" i="1"/>
  <c r="J254" i="1"/>
  <c r="I254" i="1"/>
  <c r="H254" i="1"/>
  <c r="Y253" i="1"/>
  <c r="X253" i="1"/>
  <c r="W253" i="1"/>
  <c r="V253" i="1"/>
  <c r="U253" i="1"/>
  <c r="T253" i="1"/>
  <c r="S253" i="1"/>
  <c r="R253" i="1"/>
  <c r="O253" i="1"/>
  <c r="N253" i="1"/>
  <c r="M253" i="1"/>
  <c r="L253" i="1"/>
  <c r="K253" i="1"/>
  <c r="J253" i="1"/>
  <c r="I253" i="1"/>
  <c r="H253" i="1"/>
  <c r="Y252" i="1"/>
  <c r="X252" i="1"/>
  <c r="W252" i="1"/>
  <c r="V252" i="1"/>
  <c r="U252" i="1"/>
  <c r="T252" i="1"/>
  <c r="S252" i="1"/>
  <c r="R252" i="1"/>
  <c r="O252" i="1"/>
  <c r="N252" i="1"/>
  <c r="M252" i="1"/>
  <c r="L252" i="1"/>
  <c r="K252" i="1"/>
  <c r="J252" i="1"/>
  <c r="I252" i="1"/>
  <c r="H252" i="1"/>
  <c r="Y251" i="1"/>
  <c r="X251" i="1"/>
  <c r="W251" i="1"/>
  <c r="V251" i="1"/>
  <c r="U251" i="1"/>
  <c r="T251" i="1"/>
  <c r="S251" i="1"/>
  <c r="R251" i="1"/>
  <c r="O251" i="1"/>
  <c r="N251" i="1"/>
  <c r="M251" i="1"/>
  <c r="L251" i="1"/>
  <c r="K251" i="1"/>
  <c r="J251" i="1"/>
  <c r="I251" i="1"/>
  <c r="H251" i="1"/>
  <c r="Y250" i="1"/>
  <c r="X250" i="1"/>
  <c r="W250" i="1"/>
  <c r="V250" i="1"/>
  <c r="U250" i="1"/>
  <c r="T250" i="1"/>
  <c r="S250" i="1"/>
  <c r="R250" i="1"/>
  <c r="O250" i="1"/>
  <c r="N250" i="1"/>
  <c r="M250" i="1"/>
  <c r="L250" i="1"/>
  <c r="K250" i="1"/>
  <c r="J250" i="1"/>
  <c r="I250" i="1"/>
  <c r="H250" i="1"/>
  <c r="Y249" i="1"/>
  <c r="X249" i="1"/>
  <c r="W249" i="1"/>
  <c r="V249" i="1"/>
  <c r="U249" i="1"/>
  <c r="T249" i="1"/>
  <c r="S249" i="1"/>
  <c r="R249" i="1"/>
  <c r="O249" i="1"/>
  <c r="N249" i="1"/>
  <c r="M249" i="1"/>
  <c r="L249" i="1"/>
  <c r="K249" i="1"/>
  <c r="J249" i="1"/>
  <c r="I249" i="1"/>
  <c r="H249" i="1"/>
  <c r="Y248" i="1"/>
  <c r="X248" i="1"/>
  <c r="W248" i="1"/>
  <c r="V248" i="1"/>
  <c r="U248" i="1"/>
  <c r="T248" i="1"/>
  <c r="S248" i="1"/>
  <c r="R248" i="1"/>
  <c r="O248" i="1"/>
  <c r="N248" i="1"/>
  <c r="M248" i="1"/>
  <c r="L248" i="1"/>
  <c r="K248" i="1"/>
  <c r="J248" i="1"/>
  <c r="I248" i="1"/>
  <c r="H248" i="1"/>
  <c r="Y247" i="1"/>
  <c r="X247" i="1"/>
  <c r="W247" i="1"/>
  <c r="V247" i="1"/>
  <c r="U247" i="1"/>
  <c r="T247" i="1"/>
  <c r="S247" i="1"/>
  <c r="R247" i="1"/>
  <c r="O247" i="1"/>
  <c r="N247" i="1"/>
  <c r="M247" i="1"/>
  <c r="L247" i="1"/>
  <c r="K247" i="1"/>
  <c r="J247" i="1"/>
  <c r="I247" i="1"/>
  <c r="H247" i="1"/>
  <c r="Y246" i="1"/>
  <c r="X246" i="1"/>
  <c r="W246" i="1"/>
  <c r="V246" i="1"/>
  <c r="U246" i="1"/>
  <c r="T246" i="1"/>
  <c r="S246" i="1"/>
  <c r="R246" i="1"/>
  <c r="O246" i="1"/>
  <c r="N246" i="1"/>
  <c r="M246" i="1"/>
  <c r="L246" i="1"/>
  <c r="K246" i="1"/>
  <c r="J246" i="1"/>
  <c r="I246" i="1"/>
  <c r="H246" i="1"/>
  <c r="Y245" i="1"/>
  <c r="X245" i="1"/>
  <c r="W245" i="1"/>
  <c r="V245" i="1"/>
  <c r="U245" i="1"/>
  <c r="T245" i="1"/>
  <c r="S245" i="1"/>
  <c r="R245" i="1"/>
  <c r="O245" i="1"/>
  <c r="N245" i="1"/>
  <c r="M245" i="1"/>
  <c r="L245" i="1"/>
  <c r="K245" i="1"/>
  <c r="J245" i="1"/>
  <c r="I245" i="1"/>
  <c r="H245" i="1"/>
  <c r="Y244" i="1"/>
  <c r="X244" i="1"/>
  <c r="W244" i="1"/>
  <c r="V244" i="1"/>
  <c r="U244" i="1"/>
  <c r="T244" i="1"/>
  <c r="S244" i="1"/>
  <c r="R244" i="1"/>
  <c r="O244" i="1"/>
  <c r="N244" i="1"/>
  <c r="M244" i="1"/>
  <c r="L244" i="1"/>
  <c r="K244" i="1"/>
  <c r="J244" i="1"/>
  <c r="I244" i="1"/>
  <c r="H244" i="1"/>
  <c r="Y243" i="1"/>
  <c r="X243" i="1"/>
  <c r="W243" i="1"/>
  <c r="V243" i="1"/>
  <c r="U243" i="1"/>
  <c r="T243" i="1"/>
  <c r="S243" i="1"/>
  <c r="R243" i="1"/>
  <c r="O243" i="1"/>
  <c r="N243" i="1"/>
  <c r="M243" i="1"/>
  <c r="L243" i="1"/>
  <c r="K243" i="1"/>
  <c r="J243" i="1"/>
  <c r="I243" i="1"/>
  <c r="H243" i="1"/>
  <c r="Y242" i="1"/>
  <c r="X242" i="1"/>
  <c r="W242" i="1"/>
  <c r="V242" i="1"/>
  <c r="U242" i="1"/>
  <c r="T242" i="1"/>
  <c r="S242" i="1"/>
  <c r="R242" i="1"/>
  <c r="O242" i="1"/>
  <c r="N242" i="1"/>
  <c r="M242" i="1"/>
  <c r="L242" i="1"/>
  <c r="K242" i="1"/>
  <c r="J242" i="1"/>
  <c r="I242" i="1"/>
  <c r="H242" i="1"/>
  <c r="Y241" i="1"/>
  <c r="X241" i="1"/>
  <c r="W241" i="1"/>
  <c r="V241" i="1"/>
  <c r="U241" i="1"/>
  <c r="T241" i="1"/>
  <c r="S241" i="1"/>
  <c r="R241" i="1"/>
  <c r="O241" i="1"/>
  <c r="N241" i="1"/>
  <c r="M241" i="1"/>
  <c r="L241" i="1"/>
  <c r="K241" i="1"/>
  <c r="J241" i="1"/>
  <c r="I241" i="1"/>
  <c r="H241" i="1"/>
  <c r="Y240" i="1"/>
  <c r="X240" i="1"/>
  <c r="W240" i="1"/>
  <c r="V240" i="1"/>
  <c r="U240" i="1"/>
  <c r="T240" i="1"/>
  <c r="S240" i="1"/>
  <c r="R240" i="1"/>
  <c r="O240" i="1"/>
  <c r="N240" i="1"/>
  <c r="M240" i="1"/>
  <c r="L240" i="1"/>
  <c r="K240" i="1"/>
  <c r="J240" i="1"/>
  <c r="I240" i="1"/>
  <c r="H240" i="1"/>
  <c r="Y239" i="1"/>
  <c r="X239" i="1"/>
  <c r="W239" i="1"/>
  <c r="V239" i="1"/>
  <c r="U239" i="1"/>
  <c r="T239" i="1"/>
  <c r="S239" i="1"/>
  <c r="R239" i="1"/>
  <c r="O239" i="1"/>
  <c r="N239" i="1"/>
  <c r="M239" i="1"/>
  <c r="L239" i="1"/>
  <c r="K239" i="1"/>
  <c r="J239" i="1"/>
  <c r="I239" i="1"/>
  <c r="H239" i="1"/>
  <c r="Y238" i="1"/>
  <c r="X238" i="1"/>
  <c r="W238" i="1"/>
  <c r="V238" i="1"/>
  <c r="U238" i="1"/>
  <c r="T238" i="1"/>
  <c r="S238" i="1"/>
  <c r="R238" i="1"/>
  <c r="O238" i="1"/>
  <c r="N238" i="1"/>
  <c r="M238" i="1"/>
  <c r="L238" i="1"/>
  <c r="K238" i="1"/>
  <c r="J238" i="1"/>
  <c r="I238" i="1"/>
  <c r="H238" i="1"/>
  <c r="Y237" i="1"/>
  <c r="X237" i="1"/>
  <c r="W237" i="1"/>
  <c r="V237" i="1"/>
  <c r="U237" i="1"/>
  <c r="T237" i="1"/>
  <c r="S237" i="1"/>
  <c r="R237" i="1"/>
  <c r="O237" i="1"/>
  <c r="N237" i="1"/>
  <c r="M237" i="1"/>
  <c r="L237" i="1"/>
  <c r="K237" i="1"/>
  <c r="J237" i="1"/>
  <c r="I237" i="1"/>
  <c r="H237" i="1"/>
  <c r="Y236" i="1"/>
  <c r="X236" i="1"/>
  <c r="W236" i="1"/>
  <c r="V236" i="1"/>
  <c r="U236" i="1"/>
  <c r="T236" i="1"/>
  <c r="S236" i="1"/>
  <c r="R236" i="1"/>
  <c r="O236" i="1"/>
  <c r="N236" i="1"/>
  <c r="M236" i="1"/>
  <c r="L236" i="1"/>
  <c r="K236" i="1"/>
  <c r="J236" i="1"/>
  <c r="I236" i="1"/>
  <c r="H236" i="1"/>
  <c r="Y235" i="1"/>
  <c r="X235" i="1"/>
  <c r="W235" i="1"/>
  <c r="V235" i="1"/>
  <c r="U235" i="1"/>
  <c r="T235" i="1"/>
  <c r="S235" i="1"/>
  <c r="R235" i="1"/>
  <c r="O235" i="1"/>
  <c r="N235" i="1"/>
  <c r="M235" i="1"/>
  <c r="L235" i="1"/>
  <c r="K235" i="1"/>
  <c r="J235" i="1"/>
  <c r="I235" i="1"/>
  <c r="H235" i="1"/>
  <c r="Y234" i="1"/>
  <c r="X234" i="1"/>
  <c r="W234" i="1"/>
  <c r="V234" i="1"/>
  <c r="U234" i="1"/>
  <c r="T234" i="1"/>
  <c r="S234" i="1"/>
  <c r="R234" i="1"/>
  <c r="O234" i="1"/>
  <c r="N234" i="1"/>
  <c r="M234" i="1"/>
  <c r="L234" i="1"/>
  <c r="K234" i="1"/>
  <c r="J234" i="1"/>
  <c r="I234" i="1"/>
  <c r="H234" i="1"/>
  <c r="Y233" i="1"/>
  <c r="X233" i="1"/>
  <c r="W233" i="1"/>
  <c r="V233" i="1"/>
  <c r="U233" i="1"/>
  <c r="T233" i="1"/>
  <c r="S233" i="1"/>
  <c r="R233" i="1"/>
  <c r="O233" i="1"/>
  <c r="N233" i="1"/>
  <c r="M233" i="1"/>
  <c r="L233" i="1"/>
  <c r="K233" i="1"/>
  <c r="J233" i="1"/>
  <c r="I233" i="1"/>
  <c r="H233" i="1"/>
  <c r="Y232" i="1"/>
  <c r="X232" i="1"/>
  <c r="W232" i="1"/>
  <c r="V232" i="1"/>
  <c r="U232" i="1"/>
  <c r="T232" i="1"/>
  <c r="S232" i="1"/>
  <c r="R232" i="1"/>
  <c r="O232" i="1"/>
  <c r="N232" i="1"/>
  <c r="M232" i="1"/>
  <c r="L232" i="1"/>
  <c r="K232" i="1"/>
  <c r="J232" i="1"/>
  <c r="I232" i="1"/>
  <c r="H232" i="1"/>
  <c r="Y231" i="1"/>
  <c r="X231" i="1"/>
  <c r="W231" i="1"/>
  <c r="V231" i="1"/>
  <c r="U231" i="1"/>
  <c r="T231" i="1"/>
  <c r="S231" i="1"/>
  <c r="R231" i="1"/>
  <c r="O231" i="1"/>
  <c r="N231" i="1"/>
  <c r="M231" i="1"/>
  <c r="L231" i="1"/>
  <c r="K231" i="1"/>
  <c r="J231" i="1"/>
  <c r="I231" i="1"/>
  <c r="H231" i="1"/>
  <c r="Y230" i="1"/>
  <c r="X230" i="1"/>
  <c r="W230" i="1"/>
  <c r="V230" i="1"/>
  <c r="U230" i="1"/>
  <c r="T230" i="1"/>
  <c r="S230" i="1"/>
  <c r="R230" i="1"/>
  <c r="O230" i="1"/>
  <c r="N230" i="1"/>
  <c r="M230" i="1"/>
  <c r="L230" i="1"/>
  <c r="K230" i="1"/>
  <c r="J230" i="1"/>
  <c r="I230" i="1"/>
  <c r="H230" i="1"/>
  <c r="Y229" i="1"/>
  <c r="X229" i="1"/>
  <c r="W229" i="1"/>
  <c r="V229" i="1"/>
  <c r="U229" i="1"/>
  <c r="T229" i="1"/>
  <c r="S229" i="1"/>
  <c r="R229" i="1"/>
  <c r="O229" i="1"/>
  <c r="N229" i="1"/>
  <c r="M229" i="1"/>
  <c r="L229" i="1"/>
  <c r="K229" i="1"/>
  <c r="J229" i="1"/>
  <c r="I229" i="1"/>
  <c r="H229" i="1"/>
  <c r="Y228" i="1"/>
  <c r="X228" i="1"/>
  <c r="W228" i="1"/>
  <c r="V228" i="1"/>
  <c r="U228" i="1"/>
  <c r="T228" i="1"/>
  <c r="S228" i="1"/>
  <c r="R228" i="1"/>
  <c r="O228" i="1"/>
  <c r="N228" i="1"/>
  <c r="M228" i="1"/>
  <c r="L228" i="1"/>
  <c r="K228" i="1"/>
  <c r="J228" i="1"/>
  <c r="I228" i="1"/>
  <c r="H228" i="1"/>
  <c r="Y227" i="1"/>
  <c r="X227" i="1"/>
  <c r="W227" i="1"/>
  <c r="V227" i="1"/>
  <c r="U227" i="1"/>
  <c r="T227" i="1"/>
  <c r="S227" i="1"/>
  <c r="R227" i="1"/>
  <c r="O227" i="1"/>
  <c r="N227" i="1"/>
  <c r="M227" i="1"/>
  <c r="L227" i="1"/>
  <c r="K227" i="1"/>
  <c r="J227" i="1"/>
  <c r="I227" i="1"/>
  <c r="H227" i="1"/>
  <c r="Y226" i="1"/>
  <c r="X226" i="1"/>
  <c r="W226" i="1"/>
  <c r="V226" i="1"/>
  <c r="U226" i="1"/>
  <c r="T226" i="1"/>
  <c r="S226" i="1"/>
  <c r="R226" i="1"/>
  <c r="O226" i="1"/>
  <c r="N226" i="1"/>
  <c r="M226" i="1"/>
  <c r="L226" i="1"/>
  <c r="K226" i="1"/>
  <c r="J226" i="1"/>
  <c r="I226" i="1"/>
  <c r="H226" i="1"/>
  <c r="Y225" i="1"/>
  <c r="X225" i="1"/>
  <c r="W225" i="1"/>
  <c r="V225" i="1"/>
  <c r="U225" i="1"/>
  <c r="T225" i="1"/>
  <c r="S225" i="1"/>
  <c r="R225" i="1"/>
  <c r="O225" i="1"/>
  <c r="N225" i="1"/>
  <c r="M225" i="1"/>
  <c r="L225" i="1"/>
  <c r="K225" i="1"/>
  <c r="J225" i="1"/>
  <c r="I225" i="1"/>
  <c r="H225" i="1"/>
  <c r="Y224" i="1"/>
  <c r="X224" i="1"/>
  <c r="W224" i="1"/>
  <c r="V224" i="1"/>
  <c r="U224" i="1"/>
  <c r="T224" i="1"/>
  <c r="S224" i="1"/>
  <c r="R224" i="1"/>
  <c r="O224" i="1"/>
  <c r="N224" i="1"/>
  <c r="M224" i="1"/>
  <c r="L224" i="1"/>
  <c r="K224" i="1"/>
  <c r="J224" i="1"/>
  <c r="I224" i="1"/>
  <c r="H224" i="1"/>
  <c r="Y223" i="1"/>
  <c r="X223" i="1"/>
  <c r="W223" i="1"/>
  <c r="V223" i="1"/>
  <c r="U223" i="1"/>
  <c r="T223" i="1"/>
  <c r="S223" i="1"/>
  <c r="R223" i="1"/>
  <c r="O223" i="1"/>
  <c r="N223" i="1"/>
  <c r="M223" i="1"/>
  <c r="L223" i="1"/>
  <c r="K223" i="1"/>
  <c r="J223" i="1"/>
  <c r="I223" i="1"/>
  <c r="H223" i="1"/>
  <c r="Y222" i="1"/>
  <c r="X222" i="1"/>
  <c r="W222" i="1"/>
  <c r="V222" i="1"/>
  <c r="U222" i="1"/>
  <c r="T222" i="1"/>
  <c r="S222" i="1"/>
  <c r="R222" i="1"/>
  <c r="O222" i="1"/>
  <c r="N222" i="1"/>
  <c r="M222" i="1"/>
  <c r="L222" i="1"/>
  <c r="K222" i="1"/>
  <c r="J222" i="1"/>
  <c r="I222" i="1"/>
  <c r="H222" i="1"/>
  <c r="Y221" i="1"/>
  <c r="X221" i="1"/>
  <c r="W221" i="1"/>
  <c r="V221" i="1"/>
  <c r="U221" i="1"/>
  <c r="T221" i="1"/>
  <c r="S221" i="1"/>
  <c r="R221" i="1"/>
  <c r="O221" i="1"/>
  <c r="N221" i="1"/>
  <c r="M221" i="1"/>
  <c r="L221" i="1"/>
  <c r="K221" i="1"/>
  <c r="J221" i="1"/>
  <c r="I221" i="1"/>
  <c r="H221" i="1"/>
  <c r="Y220" i="1"/>
  <c r="X220" i="1"/>
  <c r="W220" i="1"/>
  <c r="V220" i="1"/>
  <c r="U220" i="1"/>
  <c r="T220" i="1"/>
  <c r="S220" i="1"/>
  <c r="R220" i="1"/>
  <c r="O220" i="1"/>
  <c r="N220" i="1"/>
  <c r="M220" i="1"/>
  <c r="L220" i="1"/>
  <c r="K220" i="1"/>
  <c r="J220" i="1"/>
  <c r="I220" i="1"/>
  <c r="H220" i="1"/>
  <c r="Y219" i="1"/>
  <c r="X219" i="1"/>
  <c r="W219" i="1"/>
  <c r="V219" i="1"/>
  <c r="U219" i="1"/>
  <c r="T219" i="1"/>
  <c r="S219" i="1"/>
  <c r="R219" i="1"/>
  <c r="O219" i="1"/>
  <c r="N219" i="1"/>
  <c r="M219" i="1"/>
  <c r="L219" i="1"/>
  <c r="K219" i="1"/>
  <c r="J219" i="1"/>
  <c r="I219" i="1"/>
  <c r="H219" i="1"/>
  <c r="Y218" i="1"/>
  <c r="X218" i="1"/>
  <c r="W218" i="1"/>
  <c r="V218" i="1"/>
  <c r="U218" i="1"/>
  <c r="T218" i="1"/>
  <c r="S218" i="1"/>
  <c r="R218" i="1"/>
  <c r="O218" i="1"/>
  <c r="N218" i="1"/>
  <c r="M218" i="1"/>
  <c r="L218" i="1"/>
  <c r="K218" i="1"/>
  <c r="J218" i="1"/>
  <c r="I218" i="1"/>
  <c r="H218" i="1"/>
  <c r="Y217" i="1"/>
  <c r="X217" i="1"/>
  <c r="W217" i="1"/>
  <c r="V217" i="1"/>
  <c r="U217" i="1"/>
  <c r="T217" i="1"/>
  <c r="S217" i="1"/>
  <c r="R217" i="1"/>
  <c r="O217" i="1"/>
  <c r="N217" i="1"/>
  <c r="M217" i="1"/>
  <c r="L217" i="1"/>
  <c r="K217" i="1"/>
  <c r="J217" i="1"/>
  <c r="I217" i="1"/>
  <c r="H217" i="1"/>
  <c r="Y216" i="1"/>
  <c r="X216" i="1"/>
  <c r="W216" i="1"/>
  <c r="V216" i="1"/>
  <c r="U216" i="1"/>
  <c r="T216" i="1"/>
  <c r="S216" i="1"/>
  <c r="R216" i="1"/>
  <c r="O216" i="1"/>
  <c r="N216" i="1"/>
  <c r="M216" i="1"/>
  <c r="L216" i="1"/>
  <c r="K216" i="1"/>
  <c r="J216" i="1"/>
  <c r="I216" i="1"/>
  <c r="H216" i="1"/>
  <c r="Y215" i="1"/>
  <c r="X215" i="1"/>
  <c r="W215" i="1"/>
  <c r="V215" i="1"/>
  <c r="U215" i="1"/>
  <c r="T215" i="1"/>
  <c r="S215" i="1"/>
  <c r="R215" i="1"/>
  <c r="O215" i="1"/>
  <c r="N215" i="1"/>
  <c r="M215" i="1"/>
  <c r="L215" i="1"/>
  <c r="K215" i="1"/>
  <c r="J215" i="1"/>
  <c r="I215" i="1"/>
  <c r="H215" i="1"/>
  <c r="Y214" i="1"/>
  <c r="X214" i="1"/>
  <c r="W214" i="1"/>
  <c r="V214" i="1"/>
  <c r="U214" i="1"/>
  <c r="T214" i="1"/>
  <c r="S214" i="1"/>
  <c r="R214" i="1"/>
  <c r="O214" i="1"/>
  <c r="N214" i="1"/>
  <c r="M214" i="1"/>
  <c r="L214" i="1"/>
  <c r="K214" i="1"/>
  <c r="J214" i="1"/>
  <c r="I214" i="1"/>
  <c r="H214" i="1"/>
  <c r="Y213" i="1"/>
  <c r="X213" i="1"/>
  <c r="W213" i="1"/>
  <c r="V213" i="1"/>
  <c r="U213" i="1"/>
  <c r="T213" i="1"/>
  <c r="S213" i="1"/>
  <c r="R213" i="1"/>
  <c r="O213" i="1"/>
  <c r="N213" i="1"/>
  <c r="M213" i="1"/>
  <c r="L213" i="1"/>
  <c r="K213" i="1"/>
  <c r="J213" i="1"/>
  <c r="I213" i="1"/>
  <c r="H213" i="1"/>
  <c r="Y212" i="1"/>
  <c r="X212" i="1"/>
  <c r="W212" i="1"/>
  <c r="V212" i="1"/>
  <c r="U212" i="1"/>
  <c r="T212" i="1"/>
  <c r="S212" i="1"/>
  <c r="R212" i="1"/>
  <c r="O212" i="1"/>
  <c r="N212" i="1"/>
  <c r="M212" i="1"/>
  <c r="L212" i="1"/>
  <c r="K212" i="1"/>
  <c r="J212" i="1"/>
  <c r="I212" i="1"/>
  <c r="H212" i="1"/>
  <c r="Y211" i="1"/>
  <c r="X211" i="1"/>
  <c r="W211" i="1"/>
  <c r="V211" i="1"/>
  <c r="U211" i="1"/>
  <c r="T211" i="1"/>
  <c r="S211" i="1"/>
  <c r="R211" i="1"/>
  <c r="O211" i="1"/>
  <c r="N211" i="1"/>
  <c r="M211" i="1"/>
  <c r="L211" i="1"/>
  <c r="K211" i="1"/>
  <c r="J211" i="1"/>
  <c r="I211" i="1"/>
  <c r="H211" i="1"/>
  <c r="Y210" i="1"/>
  <c r="X210" i="1"/>
  <c r="W210" i="1"/>
  <c r="V210" i="1"/>
  <c r="U210" i="1"/>
  <c r="T210" i="1"/>
  <c r="S210" i="1"/>
  <c r="R210" i="1"/>
  <c r="O210" i="1"/>
  <c r="N210" i="1"/>
  <c r="M210" i="1"/>
  <c r="L210" i="1"/>
  <c r="K210" i="1"/>
  <c r="J210" i="1"/>
  <c r="I210" i="1"/>
  <c r="H210" i="1"/>
  <c r="Y209" i="1"/>
  <c r="X209" i="1"/>
  <c r="W209" i="1"/>
  <c r="V209" i="1"/>
  <c r="U209" i="1"/>
  <c r="T209" i="1"/>
  <c r="S209" i="1"/>
  <c r="R209" i="1"/>
  <c r="O209" i="1"/>
  <c r="N209" i="1"/>
  <c r="M209" i="1"/>
  <c r="L209" i="1"/>
  <c r="K209" i="1"/>
  <c r="J209" i="1"/>
  <c r="I209" i="1"/>
  <c r="H209" i="1"/>
  <c r="Y208" i="1"/>
  <c r="X208" i="1"/>
  <c r="W208" i="1"/>
  <c r="V208" i="1"/>
  <c r="U208" i="1"/>
  <c r="T208" i="1"/>
  <c r="S208" i="1"/>
  <c r="R208" i="1"/>
  <c r="O208" i="1"/>
  <c r="N208" i="1"/>
  <c r="M208" i="1"/>
  <c r="L208" i="1"/>
  <c r="K208" i="1"/>
  <c r="J208" i="1"/>
  <c r="I208" i="1"/>
  <c r="H208" i="1"/>
  <c r="Y207" i="1"/>
  <c r="X207" i="1"/>
  <c r="W207" i="1"/>
  <c r="V207" i="1"/>
  <c r="U207" i="1"/>
  <c r="T207" i="1"/>
  <c r="S207" i="1"/>
  <c r="R207" i="1"/>
  <c r="O207" i="1"/>
  <c r="N207" i="1"/>
  <c r="M207" i="1"/>
  <c r="L207" i="1"/>
  <c r="K207" i="1"/>
  <c r="J207" i="1"/>
  <c r="I207" i="1"/>
  <c r="H207" i="1"/>
  <c r="Y206" i="1"/>
  <c r="X206" i="1"/>
  <c r="W206" i="1"/>
  <c r="V206" i="1"/>
  <c r="U206" i="1"/>
  <c r="T206" i="1"/>
  <c r="S206" i="1"/>
  <c r="R206" i="1"/>
  <c r="O206" i="1"/>
  <c r="N206" i="1"/>
  <c r="M206" i="1"/>
  <c r="L206" i="1"/>
  <c r="K206" i="1"/>
  <c r="J206" i="1"/>
  <c r="I206" i="1"/>
  <c r="H206" i="1"/>
  <c r="Y205" i="1"/>
  <c r="X205" i="1"/>
  <c r="W205" i="1"/>
  <c r="V205" i="1"/>
  <c r="U205" i="1"/>
  <c r="T205" i="1"/>
  <c r="S205" i="1"/>
  <c r="R205" i="1"/>
  <c r="O205" i="1"/>
  <c r="N205" i="1"/>
  <c r="M205" i="1"/>
  <c r="L205" i="1"/>
  <c r="K205" i="1"/>
  <c r="J205" i="1"/>
  <c r="I205" i="1"/>
  <c r="H205" i="1"/>
  <c r="Y204" i="1"/>
  <c r="X204" i="1"/>
  <c r="W204" i="1"/>
  <c r="V204" i="1"/>
  <c r="U204" i="1"/>
  <c r="T204" i="1"/>
  <c r="S204" i="1"/>
  <c r="R204" i="1"/>
  <c r="O204" i="1"/>
  <c r="N204" i="1"/>
  <c r="M204" i="1"/>
  <c r="L204" i="1"/>
  <c r="K204" i="1"/>
  <c r="J204" i="1"/>
  <c r="I204" i="1"/>
  <c r="H204" i="1"/>
  <c r="Y203" i="1"/>
  <c r="X203" i="1"/>
  <c r="W203" i="1"/>
  <c r="V203" i="1"/>
  <c r="U203" i="1"/>
  <c r="T203" i="1"/>
  <c r="S203" i="1"/>
  <c r="R203" i="1"/>
  <c r="O203" i="1"/>
  <c r="N203" i="1"/>
  <c r="M203" i="1"/>
  <c r="L203" i="1"/>
  <c r="K203" i="1"/>
  <c r="J203" i="1"/>
  <c r="I203" i="1"/>
  <c r="H203" i="1"/>
  <c r="Y202" i="1"/>
  <c r="X202" i="1"/>
  <c r="W202" i="1"/>
  <c r="V202" i="1"/>
  <c r="U202" i="1"/>
  <c r="T202" i="1"/>
  <c r="S202" i="1"/>
  <c r="R202" i="1"/>
  <c r="O202" i="1"/>
  <c r="N202" i="1"/>
  <c r="M202" i="1"/>
  <c r="L202" i="1"/>
  <c r="K202" i="1"/>
  <c r="J202" i="1"/>
  <c r="I202" i="1"/>
  <c r="H202" i="1"/>
  <c r="Y201" i="1"/>
  <c r="X201" i="1"/>
  <c r="W201" i="1"/>
  <c r="V201" i="1"/>
  <c r="U201" i="1"/>
  <c r="T201" i="1"/>
  <c r="S201" i="1"/>
  <c r="R201" i="1"/>
  <c r="O201" i="1"/>
  <c r="N201" i="1"/>
  <c r="M201" i="1"/>
  <c r="L201" i="1"/>
  <c r="K201" i="1"/>
  <c r="J201" i="1"/>
  <c r="I201" i="1"/>
  <c r="H201" i="1"/>
  <c r="Y200" i="1"/>
  <c r="X200" i="1"/>
  <c r="W200" i="1"/>
  <c r="V200" i="1"/>
  <c r="U200" i="1"/>
  <c r="T200" i="1"/>
  <c r="S200" i="1"/>
  <c r="R200" i="1"/>
  <c r="O200" i="1"/>
  <c r="N200" i="1"/>
  <c r="M200" i="1"/>
  <c r="L200" i="1"/>
  <c r="K200" i="1"/>
  <c r="J200" i="1"/>
  <c r="I200" i="1"/>
  <c r="H200" i="1"/>
  <c r="Y199" i="1"/>
  <c r="X199" i="1"/>
  <c r="W199" i="1"/>
  <c r="V199" i="1"/>
  <c r="U199" i="1"/>
  <c r="T199" i="1"/>
  <c r="S199" i="1"/>
  <c r="R199" i="1"/>
  <c r="O199" i="1"/>
  <c r="N199" i="1"/>
  <c r="M199" i="1"/>
  <c r="L199" i="1"/>
  <c r="K199" i="1"/>
  <c r="J199" i="1"/>
  <c r="I199" i="1"/>
  <c r="H199" i="1"/>
  <c r="Y198" i="1"/>
  <c r="X198" i="1"/>
  <c r="W198" i="1"/>
  <c r="V198" i="1"/>
  <c r="U198" i="1"/>
  <c r="T198" i="1"/>
  <c r="S198" i="1"/>
  <c r="R198" i="1"/>
  <c r="O198" i="1"/>
  <c r="N198" i="1"/>
  <c r="M198" i="1"/>
  <c r="L198" i="1"/>
  <c r="K198" i="1"/>
  <c r="J198" i="1"/>
  <c r="I198" i="1"/>
  <c r="H198" i="1"/>
  <c r="Y197" i="1"/>
  <c r="X197" i="1"/>
  <c r="W197" i="1"/>
  <c r="V197" i="1"/>
  <c r="U197" i="1"/>
  <c r="T197" i="1"/>
  <c r="S197" i="1"/>
  <c r="R197" i="1"/>
  <c r="O197" i="1"/>
  <c r="N197" i="1"/>
  <c r="M197" i="1"/>
  <c r="L197" i="1"/>
  <c r="K197" i="1"/>
  <c r="J197" i="1"/>
  <c r="I197" i="1"/>
  <c r="H197" i="1"/>
  <c r="Y196" i="1"/>
  <c r="X196" i="1"/>
  <c r="W196" i="1"/>
  <c r="V196" i="1"/>
  <c r="U196" i="1"/>
  <c r="T196" i="1"/>
  <c r="S196" i="1"/>
  <c r="R196" i="1"/>
  <c r="O196" i="1"/>
  <c r="N196" i="1"/>
  <c r="M196" i="1"/>
  <c r="L196" i="1"/>
  <c r="K196" i="1"/>
  <c r="J196" i="1"/>
  <c r="I196" i="1"/>
  <c r="H196" i="1"/>
  <c r="Y195" i="1"/>
  <c r="X195" i="1"/>
  <c r="W195" i="1"/>
  <c r="V195" i="1"/>
  <c r="U195" i="1"/>
  <c r="T195" i="1"/>
  <c r="S195" i="1"/>
  <c r="R195" i="1"/>
  <c r="O195" i="1"/>
  <c r="N195" i="1"/>
  <c r="M195" i="1"/>
  <c r="L195" i="1"/>
  <c r="K195" i="1"/>
  <c r="J195" i="1"/>
  <c r="I195" i="1"/>
  <c r="H195" i="1"/>
  <c r="Y194" i="1"/>
  <c r="X194" i="1"/>
  <c r="W194" i="1"/>
  <c r="V194" i="1"/>
  <c r="U194" i="1"/>
  <c r="T194" i="1"/>
  <c r="S194" i="1"/>
  <c r="R194" i="1"/>
  <c r="O194" i="1"/>
  <c r="N194" i="1"/>
  <c r="M194" i="1"/>
  <c r="L194" i="1"/>
  <c r="K194" i="1"/>
  <c r="J194" i="1"/>
  <c r="I194" i="1"/>
  <c r="H194" i="1"/>
  <c r="Y193" i="1"/>
  <c r="X193" i="1"/>
  <c r="W193" i="1"/>
  <c r="V193" i="1"/>
  <c r="U193" i="1"/>
  <c r="T193" i="1"/>
  <c r="S193" i="1"/>
  <c r="R193" i="1"/>
  <c r="O193" i="1"/>
  <c r="N193" i="1"/>
  <c r="M193" i="1"/>
  <c r="L193" i="1"/>
  <c r="K193" i="1"/>
  <c r="J193" i="1"/>
  <c r="I193" i="1"/>
  <c r="H193" i="1"/>
  <c r="Y192" i="1"/>
  <c r="X192" i="1"/>
  <c r="W192" i="1"/>
  <c r="V192" i="1"/>
  <c r="U192" i="1"/>
  <c r="T192" i="1"/>
  <c r="S192" i="1"/>
  <c r="R192" i="1"/>
  <c r="O192" i="1"/>
  <c r="N192" i="1"/>
  <c r="M192" i="1"/>
  <c r="L192" i="1"/>
  <c r="K192" i="1"/>
  <c r="J192" i="1"/>
  <c r="I192" i="1"/>
  <c r="H192" i="1"/>
  <c r="Y191" i="1"/>
  <c r="X191" i="1"/>
  <c r="W191" i="1"/>
  <c r="V191" i="1"/>
  <c r="U191" i="1"/>
  <c r="T191" i="1"/>
  <c r="S191" i="1"/>
  <c r="R191" i="1"/>
  <c r="O191" i="1"/>
  <c r="N191" i="1"/>
  <c r="M191" i="1"/>
  <c r="L191" i="1"/>
  <c r="K191" i="1"/>
  <c r="J191" i="1"/>
  <c r="I191" i="1"/>
  <c r="H191" i="1"/>
  <c r="Y190" i="1"/>
  <c r="X190" i="1"/>
  <c r="W190" i="1"/>
  <c r="V190" i="1"/>
  <c r="U190" i="1"/>
  <c r="T190" i="1"/>
  <c r="S190" i="1"/>
  <c r="R190" i="1"/>
  <c r="O190" i="1"/>
  <c r="N190" i="1"/>
  <c r="M190" i="1"/>
  <c r="L190" i="1"/>
  <c r="K190" i="1"/>
  <c r="J190" i="1"/>
  <c r="I190" i="1"/>
  <c r="H190" i="1"/>
  <c r="Y189" i="1"/>
  <c r="X189" i="1"/>
  <c r="W189" i="1"/>
  <c r="V189" i="1"/>
  <c r="U189" i="1"/>
  <c r="T189" i="1"/>
  <c r="S189" i="1"/>
  <c r="R189" i="1"/>
  <c r="O189" i="1"/>
  <c r="N189" i="1"/>
  <c r="M189" i="1"/>
  <c r="L189" i="1"/>
  <c r="K189" i="1"/>
  <c r="J189" i="1"/>
  <c r="I189" i="1"/>
  <c r="H189" i="1"/>
  <c r="Y188" i="1"/>
  <c r="X188" i="1"/>
  <c r="W188" i="1"/>
  <c r="V188" i="1"/>
  <c r="U188" i="1"/>
  <c r="T188" i="1"/>
  <c r="S188" i="1"/>
  <c r="R188" i="1"/>
  <c r="O188" i="1"/>
  <c r="N188" i="1"/>
  <c r="M188" i="1"/>
  <c r="L188" i="1"/>
  <c r="K188" i="1"/>
  <c r="J188" i="1"/>
  <c r="I188" i="1"/>
  <c r="H188" i="1"/>
  <c r="Y187" i="1"/>
  <c r="X187" i="1"/>
  <c r="W187" i="1"/>
  <c r="V187" i="1"/>
  <c r="U187" i="1"/>
  <c r="T187" i="1"/>
  <c r="S187" i="1"/>
  <c r="R187" i="1"/>
  <c r="O187" i="1"/>
  <c r="N187" i="1"/>
  <c r="M187" i="1"/>
  <c r="L187" i="1"/>
  <c r="K187" i="1"/>
  <c r="J187" i="1"/>
  <c r="I187" i="1"/>
  <c r="H187" i="1"/>
  <c r="Y186" i="1"/>
  <c r="X186" i="1"/>
  <c r="W186" i="1"/>
  <c r="V186" i="1"/>
  <c r="U186" i="1"/>
  <c r="T186" i="1"/>
  <c r="S186" i="1"/>
  <c r="R186" i="1"/>
  <c r="O186" i="1"/>
  <c r="N186" i="1"/>
  <c r="M186" i="1"/>
  <c r="L186" i="1"/>
  <c r="K186" i="1"/>
  <c r="J186" i="1"/>
  <c r="I186" i="1"/>
  <c r="H186" i="1"/>
  <c r="Y185" i="1"/>
  <c r="X185" i="1"/>
  <c r="W185" i="1"/>
  <c r="V185" i="1"/>
  <c r="U185" i="1"/>
  <c r="T185" i="1"/>
  <c r="S185" i="1"/>
  <c r="R185" i="1"/>
  <c r="O185" i="1"/>
  <c r="N185" i="1"/>
  <c r="M185" i="1"/>
  <c r="L185" i="1"/>
  <c r="K185" i="1"/>
  <c r="J185" i="1"/>
  <c r="I185" i="1"/>
  <c r="H185" i="1"/>
  <c r="Y184" i="1"/>
  <c r="X184" i="1"/>
  <c r="W184" i="1"/>
  <c r="V184" i="1"/>
  <c r="U184" i="1"/>
  <c r="T184" i="1"/>
  <c r="S184" i="1"/>
  <c r="R184" i="1"/>
  <c r="O184" i="1"/>
  <c r="N184" i="1"/>
  <c r="M184" i="1"/>
  <c r="L184" i="1"/>
  <c r="K184" i="1"/>
  <c r="J184" i="1"/>
  <c r="I184" i="1"/>
  <c r="H184" i="1"/>
  <c r="Y183" i="1"/>
  <c r="X183" i="1"/>
  <c r="W183" i="1"/>
  <c r="V183" i="1"/>
  <c r="U183" i="1"/>
  <c r="T183" i="1"/>
  <c r="S183" i="1"/>
  <c r="R183" i="1"/>
  <c r="O183" i="1"/>
  <c r="N183" i="1"/>
  <c r="M183" i="1"/>
  <c r="L183" i="1"/>
  <c r="K183" i="1"/>
  <c r="J183" i="1"/>
  <c r="I183" i="1"/>
  <c r="H183" i="1"/>
  <c r="Y182" i="1"/>
  <c r="X182" i="1"/>
  <c r="W182" i="1"/>
  <c r="V182" i="1"/>
  <c r="U182" i="1"/>
  <c r="T182" i="1"/>
  <c r="S182" i="1"/>
  <c r="R182" i="1"/>
  <c r="O182" i="1"/>
  <c r="N182" i="1"/>
  <c r="M182" i="1"/>
  <c r="L182" i="1"/>
  <c r="K182" i="1"/>
  <c r="J182" i="1"/>
  <c r="I182" i="1"/>
  <c r="H182" i="1"/>
  <c r="Y181" i="1"/>
  <c r="X181" i="1"/>
  <c r="W181" i="1"/>
  <c r="V181" i="1"/>
  <c r="U181" i="1"/>
  <c r="T181" i="1"/>
  <c r="S181" i="1"/>
  <c r="R181" i="1"/>
  <c r="O181" i="1"/>
  <c r="N181" i="1"/>
  <c r="M181" i="1"/>
  <c r="L181" i="1"/>
  <c r="K181" i="1"/>
  <c r="J181" i="1"/>
  <c r="I181" i="1"/>
  <c r="H181" i="1"/>
  <c r="Y180" i="1"/>
  <c r="X180" i="1"/>
  <c r="W180" i="1"/>
  <c r="V180" i="1"/>
  <c r="U180" i="1"/>
  <c r="T180" i="1"/>
  <c r="S180" i="1"/>
  <c r="R180" i="1"/>
  <c r="O180" i="1"/>
  <c r="N180" i="1"/>
  <c r="M180" i="1"/>
  <c r="L180" i="1"/>
  <c r="K180" i="1"/>
  <c r="J180" i="1"/>
  <c r="I180" i="1"/>
  <c r="H180" i="1"/>
  <c r="Y179" i="1"/>
  <c r="X179" i="1"/>
  <c r="W179" i="1"/>
  <c r="V179" i="1"/>
  <c r="U179" i="1"/>
  <c r="T179" i="1"/>
  <c r="S179" i="1"/>
  <c r="R179" i="1"/>
  <c r="O179" i="1"/>
  <c r="N179" i="1"/>
  <c r="M179" i="1"/>
  <c r="L179" i="1"/>
  <c r="K179" i="1"/>
  <c r="J179" i="1"/>
  <c r="I179" i="1"/>
  <c r="H179" i="1"/>
  <c r="Y178" i="1"/>
  <c r="X178" i="1"/>
  <c r="W178" i="1"/>
  <c r="V178" i="1"/>
  <c r="U178" i="1"/>
  <c r="T178" i="1"/>
  <c r="S178" i="1"/>
  <c r="R178" i="1"/>
  <c r="O178" i="1"/>
  <c r="N178" i="1"/>
  <c r="M178" i="1"/>
  <c r="L178" i="1"/>
  <c r="K178" i="1"/>
  <c r="J178" i="1"/>
  <c r="I178" i="1"/>
  <c r="H178" i="1"/>
  <c r="Y177" i="1"/>
  <c r="X177" i="1"/>
  <c r="W177" i="1"/>
  <c r="V177" i="1"/>
  <c r="U177" i="1"/>
  <c r="T177" i="1"/>
  <c r="S177" i="1"/>
  <c r="R177" i="1"/>
  <c r="O177" i="1"/>
  <c r="N177" i="1"/>
  <c r="M177" i="1"/>
  <c r="L177" i="1"/>
  <c r="K177" i="1"/>
  <c r="J177" i="1"/>
  <c r="I177" i="1"/>
  <c r="H177" i="1"/>
  <c r="Y176" i="1"/>
  <c r="X176" i="1"/>
  <c r="W176" i="1"/>
  <c r="V176" i="1"/>
  <c r="U176" i="1"/>
  <c r="T176" i="1"/>
  <c r="S176" i="1"/>
  <c r="R176" i="1"/>
  <c r="O176" i="1"/>
  <c r="N176" i="1"/>
  <c r="M176" i="1"/>
  <c r="L176" i="1"/>
  <c r="K176" i="1"/>
  <c r="J176" i="1"/>
  <c r="I176" i="1"/>
  <c r="H176" i="1"/>
  <c r="Y175" i="1"/>
  <c r="X175" i="1"/>
  <c r="W175" i="1"/>
  <c r="V175" i="1"/>
  <c r="U175" i="1"/>
  <c r="T175" i="1"/>
  <c r="S175" i="1"/>
  <c r="R175" i="1"/>
  <c r="O175" i="1"/>
  <c r="N175" i="1"/>
  <c r="M175" i="1"/>
  <c r="L175" i="1"/>
  <c r="K175" i="1"/>
  <c r="J175" i="1"/>
  <c r="I175" i="1"/>
  <c r="H175" i="1"/>
  <c r="Y174" i="1"/>
  <c r="X174" i="1"/>
  <c r="W174" i="1"/>
  <c r="V174" i="1"/>
  <c r="U174" i="1"/>
  <c r="T174" i="1"/>
  <c r="S174" i="1"/>
  <c r="R174" i="1"/>
  <c r="O174" i="1"/>
  <c r="N174" i="1"/>
  <c r="M174" i="1"/>
  <c r="L174" i="1"/>
  <c r="K174" i="1"/>
  <c r="J174" i="1"/>
  <c r="I174" i="1"/>
  <c r="H174" i="1"/>
  <c r="Y173" i="1"/>
  <c r="X173" i="1"/>
  <c r="W173" i="1"/>
  <c r="V173" i="1"/>
  <c r="U173" i="1"/>
  <c r="T173" i="1"/>
  <c r="S173" i="1"/>
  <c r="R173" i="1"/>
  <c r="O173" i="1"/>
  <c r="N173" i="1"/>
  <c r="M173" i="1"/>
  <c r="L173" i="1"/>
  <c r="K173" i="1"/>
  <c r="J173" i="1"/>
  <c r="I173" i="1"/>
  <c r="H173" i="1"/>
  <c r="Y172" i="1"/>
  <c r="X172" i="1"/>
  <c r="W172" i="1"/>
  <c r="V172" i="1"/>
  <c r="U172" i="1"/>
  <c r="T172" i="1"/>
  <c r="S172" i="1"/>
  <c r="R172" i="1"/>
  <c r="O172" i="1"/>
  <c r="N172" i="1"/>
  <c r="M172" i="1"/>
  <c r="L172" i="1"/>
  <c r="K172" i="1"/>
  <c r="J172" i="1"/>
  <c r="I172" i="1"/>
  <c r="H172" i="1"/>
  <c r="Y171" i="1"/>
  <c r="X171" i="1"/>
  <c r="W171" i="1"/>
  <c r="V171" i="1"/>
  <c r="U171" i="1"/>
  <c r="T171" i="1"/>
  <c r="S171" i="1"/>
  <c r="R171" i="1"/>
  <c r="O171" i="1"/>
  <c r="N171" i="1"/>
  <c r="M171" i="1"/>
  <c r="L171" i="1"/>
  <c r="K171" i="1"/>
  <c r="J171" i="1"/>
  <c r="I171" i="1"/>
  <c r="H171" i="1"/>
  <c r="Y170" i="1"/>
  <c r="X170" i="1"/>
  <c r="W170" i="1"/>
  <c r="V170" i="1"/>
  <c r="U170" i="1"/>
  <c r="T170" i="1"/>
  <c r="S170" i="1"/>
  <c r="R170" i="1"/>
  <c r="O170" i="1"/>
  <c r="N170" i="1"/>
  <c r="M170" i="1"/>
  <c r="L170" i="1"/>
  <c r="K170" i="1"/>
  <c r="J170" i="1"/>
  <c r="I170" i="1"/>
  <c r="H170" i="1"/>
  <c r="Y169" i="1"/>
  <c r="X169" i="1"/>
  <c r="W169" i="1"/>
  <c r="V169" i="1"/>
  <c r="U169" i="1"/>
  <c r="T169" i="1"/>
  <c r="S169" i="1"/>
  <c r="R169" i="1"/>
  <c r="O169" i="1"/>
  <c r="N169" i="1"/>
  <c r="M169" i="1"/>
  <c r="L169" i="1"/>
  <c r="K169" i="1"/>
  <c r="J169" i="1"/>
  <c r="I169" i="1"/>
  <c r="H169" i="1"/>
  <c r="Y168" i="1"/>
  <c r="X168" i="1"/>
  <c r="W168" i="1"/>
  <c r="V168" i="1"/>
  <c r="U168" i="1"/>
  <c r="T168" i="1"/>
  <c r="S168" i="1"/>
  <c r="R168" i="1"/>
  <c r="O168" i="1"/>
  <c r="N168" i="1"/>
  <c r="M168" i="1"/>
  <c r="L168" i="1"/>
  <c r="K168" i="1"/>
  <c r="J168" i="1"/>
  <c r="I168" i="1"/>
  <c r="H168" i="1"/>
  <c r="Y167" i="1"/>
  <c r="X167" i="1"/>
  <c r="W167" i="1"/>
  <c r="V167" i="1"/>
  <c r="U167" i="1"/>
  <c r="T167" i="1"/>
  <c r="S167" i="1"/>
  <c r="R167" i="1"/>
  <c r="O167" i="1"/>
  <c r="N167" i="1"/>
  <c r="M167" i="1"/>
  <c r="L167" i="1"/>
  <c r="K167" i="1"/>
  <c r="J167" i="1"/>
  <c r="I167" i="1"/>
  <c r="H167" i="1"/>
  <c r="Y166" i="1"/>
  <c r="X166" i="1"/>
  <c r="W166" i="1"/>
  <c r="V166" i="1"/>
  <c r="U166" i="1"/>
  <c r="T166" i="1"/>
  <c r="S166" i="1"/>
  <c r="R166" i="1"/>
  <c r="O166" i="1"/>
  <c r="N166" i="1"/>
  <c r="M166" i="1"/>
  <c r="L166" i="1"/>
  <c r="K166" i="1"/>
  <c r="J166" i="1"/>
  <c r="I166" i="1"/>
  <c r="H166" i="1"/>
  <c r="Y165" i="1"/>
  <c r="X165" i="1"/>
  <c r="W165" i="1"/>
  <c r="V165" i="1"/>
  <c r="U165" i="1"/>
  <c r="T165" i="1"/>
  <c r="S165" i="1"/>
  <c r="R165" i="1"/>
  <c r="O165" i="1"/>
  <c r="N165" i="1"/>
  <c r="M165" i="1"/>
  <c r="L165" i="1"/>
  <c r="K165" i="1"/>
  <c r="J165" i="1"/>
  <c r="I165" i="1"/>
  <c r="H165" i="1"/>
  <c r="Y164" i="1"/>
  <c r="X164" i="1"/>
  <c r="W164" i="1"/>
  <c r="V164" i="1"/>
  <c r="U164" i="1"/>
  <c r="T164" i="1"/>
  <c r="S164" i="1"/>
  <c r="R164" i="1"/>
  <c r="O164" i="1"/>
  <c r="N164" i="1"/>
  <c r="M164" i="1"/>
  <c r="L164" i="1"/>
  <c r="K164" i="1"/>
  <c r="J164" i="1"/>
  <c r="I164" i="1"/>
  <c r="H164" i="1"/>
  <c r="Y163" i="1"/>
  <c r="X163" i="1"/>
  <c r="W163" i="1"/>
  <c r="V163" i="1"/>
  <c r="U163" i="1"/>
  <c r="T163" i="1"/>
  <c r="S163" i="1"/>
  <c r="R163" i="1"/>
  <c r="O163" i="1"/>
  <c r="N163" i="1"/>
  <c r="M163" i="1"/>
  <c r="L163" i="1"/>
  <c r="K163" i="1"/>
  <c r="J163" i="1"/>
  <c r="I163" i="1"/>
  <c r="H163" i="1"/>
  <c r="Y162" i="1"/>
  <c r="X162" i="1"/>
  <c r="W162" i="1"/>
  <c r="V162" i="1"/>
  <c r="U162" i="1"/>
  <c r="T162" i="1"/>
  <c r="S162" i="1"/>
  <c r="R162" i="1"/>
  <c r="O162" i="1"/>
  <c r="N162" i="1"/>
  <c r="M162" i="1"/>
  <c r="L162" i="1"/>
  <c r="K162" i="1"/>
  <c r="J162" i="1"/>
  <c r="I162" i="1"/>
  <c r="H162" i="1"/>
  <c r="Y161" i="1"/>
  <c r="X161" i="1"/>
  <c r="W161" i="1"/>
  <c r="V161" i="1"/>
  <c r="U161" i="1"/>
  <c r="T161" i="1"/>
  <c r="S161" i="1"/>
  <c r="R161" i="1"/>
  <c r="O161" i="1"/>
  <c r="N161" i="1"/>
  <c r="M161" i="1"/>
  <c r="L161" i="1"/>
  <c r="K161" i="1"/>
  <c r="J161" i="1"/>
  <c r="I161" i="1"/>
  <c r="H161" i="1"/>
  <c r="Y160" i="1"/>
  <c r="X160" i="1"/>
  <c r="W160" i="1"/>
  <c r="V160" i="1"/>
  <c r="U160" i="1"/>
  <c r="T160" i="1"/>
  <c r="S160" i="1"/>
  <c r="R160" i="1"/>
  <c r="O160" i="1"/>
  <c r="N160" i="1"/>
  <c r="M160" i="1"/>
  <c r="L160" i="1"/>
  <c r="K160" i="1"/>
  <c r="J160" i="1"/>
  <c r="I160" i="1"/>
  <c r="H160" i="1"/>
  <c r="Y159" i="1"/>
  <c r="X159" i="1"/>
  <c r="W159" i="1"/>
  <c r="V159" i="1"/>
  <c r="U159" i="1"/>
  <c r="T159" i="1"/>
  <c r="S159" i="1"/>
  <c r="R159" i="1"/>
  <c r="O159" i="1"/>
  <c r="N159" i="1"/>
  <c r="M159" i="1"/>
  <c r="L159" i="1"/>
  <c r="K159" i="1"/>
  <c r="J159" i="1"/>
  <c r="I159" i="1"/>
  <c r="H159" i="1"/>
  <c r="Y158" i="1"/>
  <c r="X158" i="1"/>
  <c r="W158" i="1"/>
  <c r="V158" i="1"/>
  <c r="U158" i="1"/>
  <c r="T158" i="1"/>
  <c r="S158" i="1"/>
  <c r="R158" i="1"/>
  <c r="O158" i="1"/>
  <c r="N158" i="1"/>
  <c r="M158" i="1"/>
  <c r="L158" i="1"/>
  <c r="K158" i="1"/>
  <c r="J158" i="1"/>
  <c r="I158" i="1"/>
  <c r="H158" i="1"/>
  <c r="Y157" i="1"/>
  <c r="X157" i="1"/>
  <c r="W157" i="1"/>
  <c r="V157" i="1"/>
  <c r="U157" i="1"/>
  <c r="T157" i="1"/>
  <c r="S157" i="1"/>
  <c r="R157" i="1"/>
  <c r="O157" i="1"/>
  <c r="N157" i="1"/>
  <c r="M157" i="1"/>
  <c r="L157" i="1"/>
  <c r="K157" i="1"/>
  <c r="J157" i="1"/>
  <c r="I157" i="1"/>
  <c r="H157" i="1"/>
  <c r="Y156" i="1"/>
  <c r="X156" i="1"/>
  <c r="W156" i="1"/>
  <c r="V156" i="1"/>
  <c r="U156" i="1"/>
  <c r="T156" i="1"/>
  <c r="S156" i="1"/>
  <c r="R156" i="1"/>
  <c r="O156" i="1"/>
  <c r="N156" i="1"/>
  <c r="M156" i="1"/>
  <c r="L156" i="1"/>
  <c r="K156" i="1"/>
  <c r="J156" i="1"/>
  <c r="I156" i="1"/>
  <c r="H156" i="1"/>
  <c r="Y155" i="1"/>
  <c r="X155" i="1"/>
  <c r="W155" i="1"/>
  <c r="V155" i="1"/>
  <c r="U155" i="1"/>
  <c r="T155" i="1"/>
  <c r="S155" i="1"/>
  <c r="R155" i="1"/>
  <c r="O155" i="1"/>
  <c r="N155" i="1"/>
  <c r="M155" i="1"/>
  <c r="L155" i="1"/>
  <c r="K155" i="1"/>
  <c r="J155" i="1"/>
  <c r="I155" i="1"/>
  <c r="H155" i="1"/>
  <c r="Y154" i="1"/>
  <c r="X154" i="1"/>
  <c r="W154" i="1"/>
  <c r="V154" i="1"/>
  <c r="U154" i="1"/>
  <c r="T154" i="1"/>
  <c r="S154" i="1"/>
  <c r="R154" i="1"/>
  <c r="O154" i="1"/>
  <c r="N154" i="1"/>
  <c r="M154" i="1"/>
  <c r="L154" i="1"/>
  <c r="K154" i="1"/>
  <c r="J154" i="1"/>
  <c r="I154" i="1"/>
  <c r="H154" i="1"/>
  <c r="Y153" i="1"/>
  <c r="X153" i="1"/>
  <c r="W153" i="1"/>
  <c r="V153" i="1"/>
  <c r="U153" i="1"/>
  <c r="T153" i="1"/>
  <c r="S153" i="1"/>
  <c r="R153" i="1"/>
  <c r="O153" i="1"/>
  <c r="N153" i="1"/>
  <c r="M153" i="1"/>
  <c r="L153" i="1"/>
  <c r="K153" i="1"/>
  <c r="J153" i="1"/>
  <c r="I153" i="1"/>
  <c r="H153" i="1"/>
  <c r="Y152" i="1"/>
  <c r="X152" i="1"/>
  <c r="W152" i="1"/>
  <c r="V152" i="1"/>
  <c r="U152" i="1"/>
  <c r="T152" i="1"/>
  <c r="S152" i="1"/>
  <c r="R152" i="1"/>
  <c r="O152" i="1"/>
  <c r="N152" i="1"/>
  <c r="M152" i="1"/>
  <c r="L152" i="1"/>
  <c r="K152" i="1"/>
  <c r="J152" i="1"/>
  <c r="I152" i="1"/>
  <c r="H152" i="1"/>
  <c r="Y151" i="1"/>
  <c r="X151" i="1"/>
  <c r="W151" i="1"/>
  <c r="V151" i="1"/>
  <c r="U151" i="1"/>
  <c r="T151" i="1"/>
  <c r="S151" i="1"/>
  <c r="R151" i="1"/>
  <c r="O151" i="1"/>
  <c r="N151" i="1"/>
  <c r="M151" i="1"/>
  <c r="L151" i="1"/>
  <c r="K151" i="1"/>
  <c r="J151" i="1"/>
  <c r="I151" i="1"/>
  <c r="H151" i="1"/>
  <c r="Y150" i="1"/>
  <c r="X150" i="1"/>
  <c r="W150" i="1"/>
  <c r="V150" i="1"/>
  <c r="U150" i="1"/>
  <c r="T150" i="1"/>
  <c r="S150" i="1"/>
  <c r="R150" i="1"/>
  <c r="O150" i="1"/>
  <c r="N150" i="1"/>
  <c r="M150" i="1"/>
  <c r="L150" i="1"/>
  <c r="K150" i="1"/>
  <c r="J150" i="1"/>
  <c r="I150" i="1"/>
  <c r="H150" i="1"/>
  <c r="Y149" i="1"/>
  <c r="X149" i="1"/>
  <c r="W149" i="1"/>
  <c r="V149" i="1"/>
  <c r="U149" i="1"/>
  <c r="T149" i="1"/>
  <c r="S149" i="1"/>
  <c r="R149" i="1"/>
  <c r="O149" i="1"/>
  <c r="N149" i="1"/>
  <c r="M149" i="1"/>
  <c r="L149" i="1"/>
  <c r="K149" i="1"/>
  <c r="J149" i="1"/>
  <c r="I149" i="1"/>
  <c r="H149" i="1"/>
  <c r="Y148" i="1"/>
  <c r="X148" i="1"/>
  <c r="W148" i="1"/>
  <c r="V148" i="1"/>
  <c r="U148" i="1"/>
  <c r="T148" i="1"/>
  <c r="S148" i="1"/>
  <c r="R148" i="1"/>
  <c r="O148" i="1"/>
  <c r="N148" i="1"/>
  <c r="M148" i="1"/>
  <c r="L148" i="1"/>
  <c r="K148" i="1"/>
  <c r="J148" i="1"/>
  <c r="I148" i="1"/>
  <c r="H148" i="1"/>
  <c r="Y147" i="1"/>
  <c r="X147" i="1"/>
  <c r="W147" i="1"/>
  <c r="V147" i="1"/>
  <c r="U147" i="1"/>
  <c r="T147" i="1"/>
  <c r="S147" i="1"/>
  <c r="R147" i="1"/>
  <c r="O147" i="1"/>
  <c r="N147" i="1"/>
  <c r="M147" i="1"/>
  <c r="L147" i="1"/>
  <c r="K147" i="1"/>
  <c r="J147" i="1"/>
  <c r="I147" i="1"/>
  <c r="H147" i="1"/>
  <c r="Y146" i="1"/>
  <c r="X146" i="1"/>
  <c r="W146" i="1"/>
  <c r="V146" i="1"/>
  <c r="U146" i="1"/>
  <c r="T146" i="1"/>
  <c r="S146" i="1"/>
  <c r="R146" i="1"/>
  <c r="O146" i="1"/>
  <c r="N146" i="1"/>
  <c r="M146" i="1"/>
  <c r="L146" i="1"/>
  <c r="K146" i="1"/>
  <c r="J146" i="1"/>
  <c r="I146" i="1"/>
  <c r="H146" i="1"/>
  <c r="Y145" i="1"/>
  <c r="X145" i="1"/>
  <c r="W145" i="1"/>
  <c r="V145" i="1"/>
  <c r="U145" i="1"/>
  <c r="T145" i="1"/>
  <c r="S145" i="1"/>
  <c r="R145" i="1"/>
  <c r="O145" i="1"/>
  <c r="N145" i="1"/>
  <c r="M145" i="1"/>
  <c r="L145" i="1"/>
  <c r="K145" i="1"/>
  <c r="J145" i="1"/>
  <c r="I145" i="1"/>
  <c r="H145" i="1"/>
  <c r="Y144" i="1"/>
  <c r="X144" i="1"/>
  <c r="W144" i="1"/>
  <c r="V144" i="1"/>
  <c r="U144" i="1"/>
  <c r="T144" i="1"/>
  <c r="S144" i="1"/>
  <c r="R144" i="1"/>
  <c r="O144" i="1"/>
  <c r="N144" i="1"/>
  <c r="M144" i="1"/>
  <c r="L144" i="1"/>
  <c r="K144" i="1"/>
  <c r="J144" i="1"/>
  <c r="I144" i="1"/>
  <c r="H144" i="1"/>
  <c r="Y143" i="1"/>
  <c r="X143" i="1"/>
  <c r="W143" i="1"/>
  <c r="V143" i="1"/>
  <c r="U143" i="1"/>
  <c r="T143" i="1"/>
  <c r="S143" i="1"/>
  <c r="R143" i="1"/>
  <c r="O143" i="1"/>
  <c r="N143" i="1"/>
  <c r="M143" i="1"/>
  <c r="L143" i="1"/>
  <c r="K143" i="1"/>
  <c r="J143" i="1"/>
  <c r="I143" i="1"/>
  <c r="H143" i="1"/>
  <c r="Y142" i="1"/>
  <c r="X142" i="1"/>
  <c r="W142" i="1"/>
  <c r="V142" i="1"/>
  <c r="U142" i="1"/>
  <c r="T142" i="1"/>
  <c r="S142" i="1"/>
  <c r="R142" i="1"/>
  <c r="O142" i="1"/>
  <c r="N142" i="1"/>
  <c r="M142" i="1"/>
  <c r="L142" i="1"/>
  <c r="K142" i="1"/>
  <c r="J142" i="1"/>
  <c r="I142" i="1"/>
  <c r="H142" i="1"/>
  <c r="Y141" i="1"/>
  <c r="X141" i="1"/>
  <c r="W141" i="1"/>
  <c r="V141" i="1"/>
  <c r="U141" i="1"/>
  <c r="T141" i="1"/>
  <c r="S141" i="1"/>
  <c r="R141" i="1"/>
  <c r="O141" i="1"/>
  <c r="N141" i="1"/>
  <c r="M141" i="1"/>
  <c r="L141" i="1"/>
  <c r="K141" i="1"/>
  <c r="J141" i="1"/>
  <c r="I141" i="1"/>
  <c r="H141" i="1"/>
  <c r="Y140" i="1"/>
  <c r="X140" i="1"/>
  <c r="W140" i="1"/>
  <c r="V140" i="1"/>
  <c r="U140" i="1"/>
  <c r="T140" i="1"/>
  <c r="S140" i="1"/>
  <c r="R140" i="1"/>
  <c r="O140" i="1"/>
  <c r="N140" i="1"/>
  <c r="M140" i="1"/>
  <c r="L140" i="1"/>
  <c r="K140" i="1"/>
  <c r="J140" i="1"/>
  <c r="I140" i="1"/>
  <c r="H140" i="1"/>
  <c r="Y139" i="1"/>
  <c r="X139" i="1"/>
  <c r="W139" i="1"/>
  <c r="V139" i="1"/>
  <c r="U139" i="1"/>
  <c r="T139" i="1"/>
  <c r="S139" i="1"/>
  <c r="R139" i="1"/>
  <c r="O139" i="1"/>
  <c r="N139" i="1"/>
  <c r="M139" i="1"/>
  <c r="L139" i="1"/>
  <c r="K139" i="1"/>
  <c r="J139" i="1"/>
  <c r="I139" i="1"/>
  <c r="H139" i="1"/>
  <c r="Y138" i="1"/>
  <c r="X138" i="1"/>
  <c r="W138" i="1"/>
  <c r="V138" i="1"/>
  <c r="U138" i="1"/>
  <c r="T138" i="1"/>
  <c r="S138" i="1"/>
  <c r="R138" i="1"/>
  <c r="O138" i="1"/>
  <c r="N138" i="1"/>
  <c r="M138" i="1"/>
  <c r="L138" i="1"/>
  <c r="K138" i="1"/>
  <c r="J138" i="1"/>
  <c r="I138" i="1"/>
  <c r="H138" i="1"/>
  <c r="Y137" i="1"/>
  <c r="X137" i="1"/>
  <c r="W137" i="1"/>
  <c r="V137" i="1"/>
  <c r="U137" i="1"/>
  <c r="T137" i="1"/>
  <c r="S137" i="1"/>
  <c r="R137" i="1"/>
  <c r="O137" i="1"/>
  <c r="N137" i="1"/>
  <c r="M137" i="1"/>
  <c r="L137" i="1"/>
  <c r="K137" i="1"/>
  <c r="J137" i="1"/>
  <c r="I137" i="1"/>
  <c r="H137" i="1"/>
  <c r="Y136" i="1"/>
  <c r="X136" i="1"/>
  <c r="W136" i="1"/>
  <c r="V136" i="1"/>
  <c r="U136" i="1"/>
  <c r="T136" i="1"/>
  <c r="S136" i="1"/>
  <c r="R136" i="1"/>
  <c r="O136" i="1"/>
  <c r="N136" i="1"/>
  <c r="M136" i="1"/>
  <c r="L136" i="1"/>
  <c r="K136" i="1"/>
  <c r="J136" i="1"/>
  <c r="I136" i="1"/>
  <c r="H136" i="1"/>
  <c r="Y135" i="1"/>
  <c r="X135" i="1"/>
  <c r="W135" i="1"/>
  <c r="V135" i="1"/>
  <c r="U135" i="1"/>
  <c r="T135" i="1"/>
  <c r="S135" i="1"/>
  <c r="R135" i="1"/>
  <c r="O135" i="1"/>
  <c r="N135" i="1"/>
  <c r="M135" i="1"/>
  <c r="L135" i="1"/>
  <c r="K135" i="1"/>
  <c r="J135" i="1"/>
  <c r="I135" i="1"/>
  <c r="H135" i="1"/>
  <c r="Y134" i="1"/>
  <c r="X134" i="1"/>
  <c r="W134" i="1"/>
  <c r="V134" i="1"/>
  <c r="U134" i="1"/>
  <c r="T134" i="1"/>
  <c r="S134" i="1"/>
  <c r="R134" i="1"/>
  <c r="O134" i="1"/>
  <c r="N134" i="1"/>
  <c r="M134" i="1"/>
  <c r="L134" i="1"/>
  <c r="K134" i="1"/>
  <c r="J134" i="1"/>
  <c r="I134" i="1"/>
  <c r="H134" i="1"/>
  <c r="Y133" i="1"/>
  <c r="X133" i="1"/>
  <c r="W133" i="1"/>
  <c r="V133" i="1"/>
  <c r="U133" i="1"/>
  <c r="T133" i="1"/>
  <c r="S133" i="1"/>
  <c r="R133" i="1"/>
  <c r="O133" i="1"/>
  <c r="N133" i="1"/>
  <c r="M133" i="1"/>
  <c r="L133" i="1"/>
  <c r="K133" i="1"/>
  <c r="J133" i="1"/>
  <c r="I133" i="1"/>
  <c r="H133" i="1"/>
  <c r="Y132" i="1"/>
  <c r="X132" i="1"/>
  <c r="W132" i="1"/>
  <c r="V132" i="1"/>
  <c r="U132" i="1"/>
  <c r="T132" i="1"/>
  <c r="S132" i="1"/>
  <c r="R132" i="1"/>
  <c r="O132" i="1"/>
  <c r="N132" i="1"/>
  <c r="M132" i="1"/>
  <c r="L132" i="1"/>
  <c r="K132" i="1"/>
  <c r="J132" i="1"/>
  <c r="I132" i="1"/>
  <c r="H132" i="1"/>
  <c r="Y131" i="1"/>
  <c r="X131" i="1"/>
  <c r="W131" i="1"/>
  <c r="V131" i="1"/>
  <c r="U131" i="1"/>
  <c r="T131" i="1"/>
  <c r="S131" i="1"/>
  <c r="R131" i="1"/>
  <c r="O131" i="1"/>
  <c r="N131" i="1"/>
  <c r="M131" i="1"/>
  <c r="L131" i="1"/>
  <c r="K131" i="1"/>
  <c r="J131" i="1"/>
  <c r="I131" i="1"/>
  <c r="H131" i="1"/>
  <c r="Y130" i="1"/>
  <c r="X130" i="1"/>
  <c r="W130" i="1"/>
  <c r="V130" i="1"/>
  <c r="U130" i="1"/>
  <c r="T130" i="1"/>
  <c r="S130" i="1"/>
  <c r="R130" i="1"/>
  <c r="O130" i="1"/>
  <c r="N130" i="1"/>
  <c r="M130" i="1"/>
  <c r="L130" i="1"/>
  <c r="K130" i="1"/>
  <c r="J130" i="1"/>
  <c r="I130" i="1"/>
  <c r="H130" i="1"/>
  <c r="Y129" i="1"/>
  <c r="X129" i="1"/>
  <c r="W129" i="1"/>
  <c r="V129" i="1"/>
  <c r="U129" i="1"/>
  <c r="T129" i="1"/>
  <c r="S129" i="1"/>
  <c r="R129" i="1"/>
  <c r="O129" i="1"/>
  <c r="N129" i="1"/>
  <c r="M129" i="1"/>
  <c r="L129" i="1"/>
  <c r="K129" i="1"/>
  <c r="J129" i="1"/>
  <c r="I129" i="1"/>
  <c r="H129" i="1"/>
  <c r="Y128" i="1"/>
  <c r="X128" i="1"/>
  <c r="W128" i="1"/>
  <c r="V128" i="1"/>
  <c r="U128" i="1"/>
  <c r="T128" i="1"/>
  <c r="S128" i="1"/>
  <c r="R128" i="1"/>
  <c r="O128" i="1"/>
  <c r="N128" i="1"/>
  <c r="M128" i="1"/>
  <c r="L128" i="1"/>
  <c r="K128" i="1"/>
  <c r="J128" i="1"/>
  <c r="I128" i="1"/>
  <c r="H128" i="1"/>
  <c r="Y127" i="1"/>
  <c r="X127" i="1"/>
  <c r="W127" i="1"/>
  <c r="V127" i="1"/>
  <c r="U127" i="1"/>
  <c r="T127" i="1"/>
  <c r="S127" i="1"/>
  <c r="R127" i="1"/>
  <c r="O127" i="1"/>
  <c r="N127" i="1"/>
  <c r="M127" i="1"/>
  <c r="L127" i="1"/>
  <c r="K127" i="1"/>
  <c r="J127" i="1"/>
  <c r="I127" i="1"/>
  <c r="H127" i="1"/>
  <c r="Y126" i="1"/>
  <c r="X126" i="1"/>
  <c r="W126" i="1"/>
  <c r="V126" i="1"/>
  <c r="U126" i="1"/>
  <c r="T126" i="1"/>
  <c r="S126" i="1"/>
  <c r="R126" i="1"/>
  <c r="O126" i="1"/>
  <c r="N126" i="1"/>
  <c r="M126" i="1"/>
  <c r="L126" i="1"/>
  <c r="K126" i="1"/>
  <c r="J126" i="1"/>
  <c r="I126" i="1"/>
  <c r="H126" i="1"/>
  <c r="Y125" i="1"/>
  <c r="X125" i="1"/>
  <c r="W125" i="1"/>
  <c r="V125" i="1"/>
  <c r="U125" i="1"/>
  <c r="T125" i="1"/>
  <c r="S125" i="1"/>
  <c r="R125" i="1"/>
  <c r="O125" i="1"/>
  <c r="N125" i="1"/>
  <c r="M125" i="1"/>
  <c r="L125" i="1"/>
  <c r="K125" i="1"/>
  <c r="J125" i="1"/>
  <c r="I125" i="1"/>
  <c r="H125" i="1"/>
  <c r="Y124" i="1"/>
  <c r="X124" i="1"/>
  <c r="W124" i="1"/>
  <c r="V124" i="1"/>
  <c r="U124" i="1"/>
  <c r="T124" i="1"/>
  <c r="S124" i="1"/>
  <c r="R124" i="1"/>
  <c r="O124" i="1"/>
  <c r="N124" i="1"/>
  <c r="M124" i="1"/>
  <c r="L124" i="1"/>
  <c r="K124" i="1"/>
  <c r="J124" i="1"/>
  <c r="I124" i="1"/>
  <c r="H124" i="1"/>
  <c r="Y123" i="1"/>
  <c r="X123" i="1"/>
  <c r="W123" i="1"/>
  <c r="V123" i="1"/>
  <c r="U123" i="1"/>
  <c r="T123" i="1"/>
  <c r="S123" i="1"/>
  <c r="R123" i="1"/>
  <c r="O123" i="1"/>
  <c r="N123" i="1"/>
  <c r="M123" i="1"/>
  <c r="L123" i="1"/>
  <c r="K123" i="1"/>
  <c r="J123" i="1"/>
  <c r="I123" i="1"/>
  <c r="H123" i="1"/>
  <c r="Y122" i="1"/>
  <c r="X122" i="1"/>
  <c r="W122" i="1"/>
  <c r="V122" i="1"/>
  <c r="U122" i="1"/>
  <c r="T122" i="1"/>
  <c r="S122" i="1"/>
  <c r="R122" i="1"/>
  <c r="O122" i="1"/>
  <c r="N122" i="1"/>
  <c r="M122" i="1"/>
  <c r="L122" i="1"/>
  <c r="K122" i="1"/>
  <c r="J122" i="1"/>
  <c r="I122" i="1"/>
  <c r="H122" i="1"/>
  <c r="Y121" i="1"/>
  <c r="X121" i="1"/>
  <c r="W121" i="1"/>
  <c r="V121" i="1"/>
  <c r="U121" i="1"/>
  <c r="T121" i="1"/>
  <c r="S121" i="1"/>
  <c r="R121" i="1"/>
  <c r="O121" i="1"/>
  <c r="N121" i="1"/>
  <c r="M121" i="1"/>
  <c r="L121" i="1"/>
  <c r="K121" i="1"/>
  <c r="J121" i="1"/>
  <c r="I121" i="1"/>
  <c r="H121" i="1"/>
  <c r="Y120" i="1"/>
  <c r="X120" i="1"/>
  <c r="W120" i="1"/>
  <c r="V120" i="1"/>
  <c r="U120" i="1"/>
  <c r="T120" i="1"/>
  <c r="S120" i="1"/>
  <c r="R120" i="1"/>
  <c r="O120" i="1"/>
  <c r="N120" i="1"/>
  <c r="M120" i="1"/>
  <c r="L120" i="1"/>
  <c r="K120" i="1"/>
  <c r="J120" i="1"/>
  <c r="I120" i="1"/>
  <c r="H120" i="1"/>
  <c r="Y119" i="1"/>
  <c r="X119" i="1"/>
  <c r="W119" i="1"/>
  <c r="V119" i="1"/>
  <c r="U119" i="1"/>
  <c r="T119" i="1"/>
  <c r="S119" i="1"/>
  <c r="R119" i="1"/>
  <c r="O119" i="1"/>
  <c r="N119" i="1"/>
  <c r="M119" i="1"/>
  <c r="L119" i="1"/>
  <c r="K119" i="1"/>
  <c r="J119" i="1"/>
  <c r="I119" i="1"/>
  <c r="H119" i="1"/>
  <c r="Y118" i="1"/>
  <c r="X118" i="1"/>
  <c r="W118" i="1"/>
  <c r="V118" i="1"/>
  <c r="U118" i="1"/>
  <c r="T118" i="1"/>
  <c r="S118" i="1"/>
  <c r="R118" i="1"/>
  <c r="O118" i="1"/>
  <c r="N118" i="1"/>
  <c r="M118" i="1"/>
  <c r="L118" i="1"/>
  <c r="K118" i="1"/>
  <c r="J118" i="1"/>
  <c r="I118" i="1"/>
  <c r="H118" i="1"/>
  <c r="Y117" i="1"/>
  <c r="X117" i="1"/>
  <c r="W117" i="1"/>
  <c r="V117" i="1"/>
  <c r="U117" i="1"/>
  <c r="T117" i="1"/>
  <c r="S117" i="1"/>
  <c r="R117" i="1"/>
  <c r="O117" i="1"/>
  <c r="N117" i="1"/>
  <c r="M117" i="1"/>
  <c r="L117" i="1"/>
  <c r="K117" i="1"/>
  <c r="J117" i="1"/>
  <c r="I117" i="1"/>
  <c r="H117" i="1"/>
  <c r="Y116" i="1"/>
  <c r="X116" i="1"/>
  <c r="W116" i="1"/>
  <c r="V116" i="1"/>
  <c r="U116" i="1"/>
  <c r="T116" i="1"/>
  <c r="S116" i="1"/>
  <c r="R116" i="1"/>
  <c r="O116" i="1"/>
  <c r="N116" i="1"/>
  <c r="M116" i="1"/>
  <c r="L116" i="1"/>
  <c r="K116" i="1"/>
  <c r="J116" i="1"/>
  <c r="I116" i="1"/>
  <c r="H116" i="1"/>
  <c r="Y115" i="1"/>
  <c r="X115" i="1"/>
  <c r="W115" i="1"/>
  <c r="V115" i="1"/>
  <c r="U115" i="1"/>
  <c r="T115" i="1"/>
  <c r="S115" i="1"/>
  <c r="R115" i="1"/>
  <c r="O115" i="1"/>
  <c r="N115" i="1"/>
  <c r="M115" i="1"/>
  <c r="L115" i="1"/>
  <c r="K115" i="1"/>
  <c r="J115" i="1"/>
  <c r="I115" i="1"/>
  <c r="H115" i="1"/>
  <c r="Y114" i="1"/>
  <c r="X114" i="1"/>
  <c r="W114" i="1"/>
  <c r="V114" i="1"/>
  <c r="U114" i="1"/>
  <c r="T114" i="1"/>
  <c r="S114" i="1"/>
  <c r="R114" i="1"/>
  <c r="O114" i="1"/>
  <c r="N114" i="1"/>
  <c r="M114" i="1"/>
  <c r="L114" i="1"/>
  <c r="K114" i="1"/>
  <c r="J114" i="1"/>
  <c r="I114" i="1"/>
  <c r="H114" i="1"/>
  <c r="Y113" i="1"/>
  <c r="X113" i="1"/>
  <c r="W113" i="1"/>
  <c r="V113" i="1"/>
  <c r="U113" i="1"/>
  <c r="T113" i="1"/>
  <c r="S113" i="1"/>
  <c r="R113" i="1"/>
  <c r="O113" i="1"/>
  <c r="N113" i="1"/>
  <c r="M113" i="1"/>
  <c r="L113" i="1"/>
  <c r="K113" i="1"/>
  <c r="J113" i="1"/>
  <c r="I113" i="1"/>
  <c r="H113" i="1"/>
  <c r="Y112" i="1"/>
  <c r="X112" i="1"/>
  <c r="W112" i="1"/>
  <c r="V112" i="1"/>
  <c r="U112" i="1"/>
  <c r="T112" i="1"/>
  <c r="S112" i="1"/>
  <c r="R112" i="1"/>
  <c r="O112" i="1"/>
  <c r="N112" i="1"/>
  <c r="M112" i="1"/>
  <c r="L112" i="1"/>
  <c r="K112" i="1"/>
  <c r="J112" i="1"/>
  <c r="I112" i="1"/>
  <c r="H112" i="1"/>
  <c r="Y111" i="1"/>
  <c r="X111" i="1"/>
  <c r="W111" i="1"/>
  <c r="V111" i="1"/>
  <c r="U111" i="1"/>
  <c r="T111" i="1"/>
  <c r="S111" i="1"/>
  <c r="R111" i="1"/>
  <c r="O111" i="1"/>
  <c r="N111" i="1"/>
  <c r="M111" i="1"/>
  <c r="L111" i="1"/>
  <c r="K111" i="1"/>
  <c r="J111" i="1"/>
  <c r="I111" i="1"/>
  <c r="H111" i="1"/>
  <c r="Y110" i="1"/>
  <c r="X110" i="1"/>
  <c r="W110" i="1"/>
  <c r="V110" i="1"/>
  <c r="U110" i="1"/>
  <c r="T110" i="1"/>
  <c r="S110" i="1"/>
  <c r="R110" i="1"/>
  <c r="O110" i="1"/>
  <c r="N110" i="1"/>
  <c r="M110" i="1"/>
  <c r="L110" i="1"/>
  <c r="K110" i="1"/>
  <c r="J110" i="1"/>
  <c r="I110" i="1"/>
  <c r="H110" i="1"/>
  <c r="Y109" i="1"/>
  <c r="X109" i="1"/>
  <c r="W109" i="1"/>
  <c r="V109" i="1"/>
  <c r="U109" i="1"/>
  <c r="T109" i="1"/>
  <c r="S109" i="1"/>
  <c r="R109" i="1"/>
  <c r="O109" i="1"/>
  <c r="N109" i="1"/>
  <c r="M109" i="1"/>
  <c r="L109" i="1"/>
  <c r="K109" i="1"/>
  <c r="J109" i="1"/>
  <c r="I109" i="1"/>
  <c r="H109" i="1"/>
  <c r="Y108" i="1"/>
  <c r="X108" i="1"/>
  <c r="W108" i="1"/>
  <c r="V108" i="1"/>
  <c r="U108" i="1"/>
  <c r="T108" i="1"/>
  <c r="S108" i="1"/>
  <c r="R108" i="1"/>
  <c r="O108" i="1"/>
  <c r="N108" i="1"/>
  <c r="M108" i="1"/>
  <c r="L108" i="1"/>
  <c r="K108" i="1"/>
  <c r="J108" i="1"/>
  <c r="I108" i="1"/>
  <c r="H108" i="1"/>
  <c r="Y107" i="1"/>
  <c r="X107" i="1"/>
  <c r="W107" i="1"/>
  <c r="V107" i="1"/>
  <c r="U107" i="1"/>
  <c r="T107" i="1"/>
  <c r="S107" i="1"/>
  <c r="R107" i="1"/>
  <c r="O107" i="1"/>
  <c r="N107" i="1"/>
  <c r="M107" i="1"/>
  <c r="L107" i="1"/>
  <c r="K107" i="1"/>
  <c r="J107" i="1"/>
  <c r="I107" i="1"/>
  <c r="H107" i="1"/>
  <c r="Y106" i="1"/>
  <c r="X106" i="1"/>
  <c r="W106" i="1"/>
  <c r="V106" i="1"/>
  <c r="U106" i="1"/>
  <c r="T106" i="1"/>
  <c r="S106" i="1"/>
  <c r="R106" i="1"/>
  <c r="O106" i="1"/>
  <c r="N106" i="1"/>
  <c r="M106" i="1"/>
  <c r="L106" i="1"/>
  <c r="K106" i="1"/>
  <c r="J106" i="1"/>
  <c r="I106" i="1"/>
  <c r="H106" i="1"/>
  <c r="Y105" i="1"/>
  <c r="X105" i="1"/>
  <c r="W105" i="1"/>
  <c r="V105" i="1"/>
  <c r="U105" i="1"/>
  <c r="T105" i="1"/>
  <c r="S105" i="1"/>
  <c r="R105" i="1"/>
  <c r="O105" i="1"/>
  <c r="N105" i="1"/>
  <c r="M105" i="1"/>
  <c r="L105" i="1"/>
  <c r="K105" i="1"/>
  <c r="J105" i="1"/>
  <c r="I105" i="1"/>
  <c r="H105" i="1"/>
  <c r="Y104" i="1"/>
  <c r="X104" i="1"/>
  <c r="W104" i="1"/>
  <c r="V104" i="1"/>
  <c r="U104" i="1"/>
  <c r="T104" i="1"/>
  <c r="S104" i="1"/>
  <c r="R104" i="1"/>
  <c r="O104" i="1"/>
  <c r="N104" i="1"/>
  <c r="M104" i="1"/>
  <c r="L104" i="1"/>
  <c r="K104" i="1"/>
  <c r="J104" i="1"/>
  <c r="I104" i="1"/>
  <c r="H104" i="1"/>
  <c r="Y103" i="1"/>
  <c r="X103" i="1"/>
  <c r="W103" i="1"/>
  <c r="V103" i="1"/>
  <c r="U103" i="1"/>
  <c r="T103" i="1"/>
  <c r="S103" i="1"/>
  <c r="R103" i="1"/>
  <c r="O103" i="1"/>
  <c r="N103" i="1"/>
  <c r="M103" i="1"/>
  <c r="L103" i="1"/>
  <c r="K103" i="1"/>
  <c r="J103" i="1"/>
  <c r="I103" i="1"/>
  <c r="H103" i="1"/>
  <c r="Y102" i="1"/>
  <c r="X102" i="1"/>
  <c r="W102" i="1"/>
  <c r="V102" i="1"/>
  <c r="U102" i="1"/>
  <c r="T102" i="1"/>
  <c r="S102" i="1"/>
  <c r="R102" i="1"/>
  <c r="O102" i="1"/>
  <c r="N102" i="1"/>
  <c r="M102" i="1"/>
  <c r="L102" i="1"/>
  <c r="K102" i="1"/>
  <c r="J102" i="1"/>
  <c r="I102" i="1"/>
  <c r="H102" i="1"/>
  <c r="Y101" i="1"/>
  <c r="X101" i="1"/>
  <c r="W101" i="1"/>
  <c r="V101" i="1"/>
  <c r="U101" i="1"/>
  <c r="T101" i="1"/>
  <c r="S101" i="1"/>
  <c r="R101" i="1"/>
  <c r="O101" i="1"/>
  <c r="N101" i="1"/>
  <c r="M101" i="1"/>
  <c r="L101" i="1"/>
  <c r="K101" i="1"/>
  <c r="J101" i="1"/>
  <c r="I101" i="1"/>
  <c r="H101" i="1"/>
  <c r="Y100" i="1"/>
  <c r="X100" i="1"/>
  <c r="W100" i="1"/>
  <c r="V100" i="1"/>
  <c r="U100" i="1"/>
  <c r="T100" i="1"/>
  <c r="S100" i="1"/>
  <c r="R100" i="1"/>
  <c r="O100" i="1"/>
  <c r="N100" i="1"/>
  <c r="M100" i="1"/>
  <c r="L100" i="1"/>
  <c r="K100" i="1"/>
  <c r="J100" i="1"/>
  <c r="I100" i="1"/>
  <c r="H100" i="1"/>
  <c r="Y99" i="1"/>
  <c r="X99" i="1"/>
  <c r="W99" i="1"/>
  <c r="V99" i="1"/>
  <c r="U99" i="1"/>
  <c r="T99" i="1"/>
  <c r="S99" i="1"/>
  <c r="R99" i="1"/>
  <c r="O99" i="1"/>
  <c r="N99" i="1"/>
  <c r="M99" i="1"/>
  <c r="L99" i="1"/>
  <c r="K99" i="1"/>
  <c r="J99" i="1"/>
  <c r="I99" i="1"/>
  <c r="H99" i="1"/>
  <c r="Y98" i="1"/>
  <c r="X98" i="1"/>
  <c r="W98" i="1"/>
  <c r="V98" i="1"/>
  <c r="U98" i="1"/>
  <c r="T98" i="1"/>
  <c r="S98" i="1"/>
  <c r="R98" i="1"/>
  <c r="O98" i="1"/>
  <c r="N98" i="1"/>
  <c r="M98" i="1"/>
  <c r="L98" i="1"/>
  <c r="K98" i="1"/>
  <c r="J98" i="1"/>
  <c r="I98" i="1"/>
  <c r="H98" i="1"/>
  <c r="Y97" i="1"/>
  <c r="X97" i="1"/>
  <c r="W97" i="1"/>
  <c r="V97" i="1"/>
  <c r="U97" i="1"/>
  <c r="T97" i="1"/>
  <c r="S97" i="1"/>
  <c r="R97" i="1"/>
  <c r="O97" i="1"/>
  <c r="N97" i="1"/>
  <c r="M97" i="1"/>
  <c r="L97" i="1"/>
  <c r="K97" i="1"/>
  <c r="J97" i="1"/>
  <c r="I97" i="1"/>
  <c r="H97" i="1"/>
  <c r="Y96" i="1"/>
  <c r="X96" i="1"/>
  <c r="W96" i="1"/>
  <c r="V96" i="1"/>
  <c r="U96" i="1"/>
  <c r="T96" i="1"/>
  <c r="S96" i="1"/>
  <c r="R96" i="1"/>
  <c r="O96" i="1"/>
  <c r="N96" i="1"/>
  <c r="M96" i="1"/>
  <c r="L96" i="1"/>
  <c r="K96" i="1"/>
  <c r="J96" i="1"/>
  <c r="I96" i="1"/>
  <c r="H96" i="1"/>
  <c r="Y95" i="1"/>
  <c r="X95" i="1"/>
  <c r="W95" i="1"/>
  <c r="V95" i="1"/>
  <c r="U95" i="1"/>
  <c r="T95" i="1"/>
  <c r="S95" i="1"/>
  <c r="R95" i="1"/>
  <c r="O95" i="1"/>
  <c r="N95" i="1"/>
  <c r="M95" i="1"/>
  <c r="L95" i="1"/>
  <c r="K95" i="1"/>
  <c r="J95" i="1"/>
  <c r="I95" i="1"/>
  <c r="H95" i="1"/>
  <c r="Y94" i="1"/>
  <c r="X94" i="1"/>
  <c r="W94" i="1"/>
  <c r="V94" i="1"/>
  <c r="U94" i="1"/>
  <c r="T94" i="1"/>
  <c r="S94" i="1"/>
  <c r="R94" i="1"/>
  <c r="O94" i="1"/>
  <c r="N94" i="1"/>
  <c r="M94" i="1"/>
  <c r="L94" i="1"/>
  <c r="K94" i="1"/>
  <c r="J94" i="1"/>
  <c r="I94" i="1"/>
  <c r="H94" i="1"/>
  <c r="Y93" i="1"/>
  <c r="X93" i="1"/>
  <c r="W93" i="1"/>
  <c r="V93" i="1"/>
  <c r="U93" i="1"/>
  <c r="T93" i="1"/>
  <c r="S93" i="1"/>
  <c r="R93" i="1"/>
  <c r="O93" i="1"/>
  <c r="N93" i="1"/>
  <c r="M93" i="1"/>
  <c r="L93" i="1"/>
  <c r="K93" i="1"/>
  <c r="J93" i="1"/>
  <c r="I93" i="1"/>
  <c r="H93" i="1"/>
  <c r="Y92" i="1"/>
  <c r="X92" i="1"/>
  <c r="W92" i="1"/>
  <c r="V92" i="1"/>
  <c r="U92" i="1"/>
  <c r="T92" i="1"/>
  <c r="S92" i="1"/>
  <c r="R92" i="1"/>
  <c r="O92" i="1"/>
  <c r="N92" i="1"/>
  <c r="M92" i="1"/>
  <c r="L92" i="1"/>
  <c r="K92" i="1"/>
  <c r="J92" i="1"/>
  <c r="I92" i="1"/>
  <c r="H92" i="1"/>
  <c r="Y91" i="1"/>
  <c r="X91" i="1"/>
  <c r="W91" i="1"/>
  <c r="V91" i="1"/>
  <c r="U91" i="1"/>
  <c r="T91" i="1"/>
  <c r="S91" i="1"/>
  <c r="R91" i="1"/>
  <c r="O91" i="1"/>
  <c r="N91" i="1"/>
  <c r="M91" i="1"/>
  <c r="L91" i="1"/>
  <c r="K91" i="1"/>
  <c r="J91" i="1"/>
  <c r="I91" i="1"/>
  <c r="H91" i="1"/>
  <c r="Y90" i="1"/>
  <c r="X90" i="1"/>
  <c r="W90" i="1"/>
  <c r="V90" i="1"/>
  <c r="U90" i="1"/>
  <c r="T90" i="1"/>
  <c r="S90" i="1"/>
  <c r="R90" i="1"/>
  <c r="O90" i="1"/>
  <c r="N90" i="1"/>
  <c r="M90" i="1"/>
  <c r="L90" i="1"/>
  <c r="K90" i="1"/>
  <c r="J90" i="1"/>
  <c r="I90" i="1"/>
  <c r="H90" i="1"/>
  <c r="Y89" i="1"/>
  <c r="X89" i="1"/>
  <c r="W89" i="1"/>
  <c r="V89" i="1"/>
  <c r="U89" i="1"/>
  <c r="T89" i="1"/>
  <c r="S89" i="1"/>
  <c r="R89" i="1"/>
  <c r="O89" i="1"/>
  <c r="N89" i="1"/>
  <c r="M89" i="1"/>
  <c r="L89" i="1"/>
  <c r="K89" i="1"/>
  <c r="J89" i="1"/>
  <c r="I89" i="1"/>
  <c r="H89" i="1"/>
  <c r="Y88" i="1"/>
  <c r="X88" i="1"/>
  <c r="W88" i="1"/>
  <c r="V88" i="1"/>
  <c r="U88" i="1"/>
  <c r="T88" i="1"/>
  <c r="S88" i="1"/>
  <c r="R88" i="1"/>
  <c r="O88" i="1"/>
  <c r="N88" i="1"/>
  <c r="M88" i="1"/>
  <c r="L88" i="1"/>
  <c r="K88" i="1"/>
  <c r="J88" i="1"/>
  <c r="I88" i="1"/>
  <c r="H88" i="1"/>
  <c r="Y87" i="1"/>
  <c r="X87" i="1"/>
  <c r="W87" i="1"/>
  <c r="V87" i="1"/>
  <c r="U87" i="1"/>
  <c r="T87" i="1"/>
  <c r="S87" i="1"/>
  <c r="R87" i="1"/>
  <c r="O87" i="1"/>
  <c r="N87" i="1"/>
  <c r="M87" i="1"/>
  <c r="L87" i="1"/>
  <c r="K87" i="1"/>
  <c r="J87" i="1"/>
  <c r="I87" i="1"/>
  <c r="H87" i="1"/>
  <c r="Y86" i="1"/>
  <c r="X86" i="1"/>
  <c r="W86" i="1"/>
  <c r="V86" i="1"/>
  <c r="U86" i="1"/>
  <c r="T86" i="1"/>
  <c r="S86" i="1"/>
  <c r="R86" i="1"/>
  <c r="O86" i="1"/>
  <c r="N86" i="1"/>
  <c r="M86" i="1"/>
  <c r="L86" i="1"/>
  <c r="K86" i="1"/>
  <c r="J86" i="1"/>
  <c r="I86" i="1"/>
  <c r="H86" i="1"/>
  <c r="Y85" i="1"/>
  <c r="X85" i="1"/>
  <c r="W85" i="1"/>
  <c r="V85" i="1"/>
  <c r="U85" i="1"/>
  <c r="T85" i="1"/>
  <c r="S85" i="1"/>
  <c r="R85" i="1"/>
  <c r="O85" i="1"/>
  <c r="N85" i="1"/>
  <c r="M85" i="1"/>
  <c r="L85" i="1"/>
  <c r="K85" i="1"/>
  <c r="J85" i="1"/>
  <c r="I85" i="1"/>
  <c r="H85" i="1"/>
  <c r="Y84" i="1"/>
  <c r="X84" i="1"/>
  <c r="W84" i="1"/>
  <c r="V84" i="1"/>
  <c r="U84" i="1"/>
  <c r="T84" i="1"/>
  <c r="S84" i="1"/>
  <c r="R84" i="1"/>
  <c r="O84" i="1"/>
  <c r="N84" i="1"/>
  <c r="M84" i="1"/>
  <c r="L84" i="1"/>
  <c r="K84" i="1"/>
  <c r="J84" i="1"/>
  <c r="I84" i="1"/>
  <c r="H84" i="1"/>
  <c r="Y83" i="1"/>
  <c r="X83" i="1"/>
  <c r="W83" i="1"/>
  <c r="V83" i="1"/>
  <c r="U83" i="1"/>
  <c r="T83" i="1"/>
  <c r="S83" i="1"/>
  <c r="R83" i="1"/>
  <c r="O83" i="1"/>
  <c r="N83" i="1"/>
  <c r="M83" i="1"/>
  <c r="L83" i="1"/>
  <c r="K83" i="1"/>
  <c r="J83" i="1"/>
  <c r="I83" i="1"/>
  <c r="H83" i="1"/>
  <c r="Y82" i="1"/>
  <c r="X82" i="1"/>
  <c r="W82" i="1"/>
  <c r="V82" i="1"/>
  <c r="U82" i="1"/>
  <c r="T82" i="1"/>
  <c r="S82" i="1"/>
  <c r="R82" i="1"/>
  <c r="O82" i="1"/>
  <c r="N82" i="1"/>
  <c r="M82" i="1"/>
  <c r="L82" i="1"/>
  <c r="K82" i="1"/>
  <c r="J82" i="1"/>
  <c r="I82" i="1"/>
  <c r="H82" i="1"/>
  <c r="Y81" i="1"/>
  <c r="X81" i="1"/>
  <c r="W81" i="1"/>
  <c r="V81" i="1"/>
  <c r="U81" i="1"/>
  <c r="T81" i="1"/>
  <c r="S81" i="1"/>
  <c r="R81" i="1"/>
  <c r="O81" i="1"/>
  <c r="N81" i="1"/>
  <c r="M81" i="1"/>
  <c r="L81" i="1"/>
  <c r="K81" i="1"/>
  <c r="J81" i="1"/>
  <c r="I81" i="1"/>
  <c r="H81" i="1"/>
  <c r="Y80" i="1"/>
  <c r="X80" i="1"/>
  <c r="W80" i="1"/>
  <c r="V80" i="1"/>
  <c r="U80" i="1"/>
  <c r="T80" i="1"/>
  <c r="S80" i="1"/>
  <c r="R80" i="1"/>
  <c r="O80" i="1"/>
  <c r="N80" i="1"/>
  <c r="M80" i="1"/>
  <c r="L80" i="1"/>
  <c r="K80" i="1"/>
  <c r="J80" i="1"/>
  <c r="I80" i="1"/>
  <c r="H80" i="1"/>
  <c r="Y79" i="1"/>
  <c r="X79" i="1"/>
  <c r="W79" i="1"/>
  <c r="V79" i="1"/>
  <c r="U79" i="1"/>
  <c r="T79" i="1"/>
  <c r="S79" i="1"/>
  <c r="R79" i="1"/>
  <c r="O79" i="1"/>
  <c r="N79" i="1"/>
  <c r="M79" i="1"/>
  <c r="L79" i="1"/>
  <c r="K79" i="1"/>
  <c r="J79" i="1"/>
  <c r="I79" i="1"/>
  <c r="H79" i="1"/>
  <c r="Y78" i="1"/>
  <c r="X78" i="1"/>
  <c r="W78" i="1"/>
  <c r="V78" i="1"/>
  <c r="U78" i="1"/>
  <c r="T78" i="1"/>
  <c r="S78" i="1"/>
  <c r="R78" i="1"/>
  <c r="O78" i="1"/>
  <c r="N78" i="1"/>
  <c r="M78" i="1"/>
  <c r="L78" i="1"/>
  <c r="K78" i="1"/>
  <c r="J78" i="1"/>
  <c r="I78" i="1"/>
  <c r="H78" i="1"/>
  <c r="Y77" i="1"/>
  <c r="X77" i="1"/>
  <c r="W77" i="1"/>
  <c r="V77" i="1"/>
  <c r="U77" i="1"/>
  <c r="T77" i="1"/>
  <c r="S77" i="1"/>
  <c r="R77" i="1"/>
  <c r="O77" i="1"/>
  <c r="N77" i="1"/>
  <c r="M77" i="1"/>
  <c r="L77" i="1"/>
  <c r="K77" i="1"/>
  <c r="J77" i="1"/>
  <c r="I77" i="1"/>
  <c r="H77" i="1"/>
  <c r="Y76" i="1"/>
  <c r="X76" i="1"/>
  <c r="W76" i="1"/>
  <c r="V76" i="1"/>
  <c r="U76" i="1"/>
  <c r="T76" i="1"/>
  <c r="S76" i="1"/>
  <c r="R76" i="1"/>
  <c r="O76" i="1"/>
  <c r="N76" i="1"/>
  <c r="M76" i="1"/>
  <c r="L76" i="1"/>
  <c r="K76" i="1"/>
  <c r="J76" i="1"/>
  <c r="I76" i="1"/>
  <c r="H76" i="1"/>
  <c r="Y75" i="1"/>
  <c r="X75" i="1"/>
  <c r="W75" i="1"/>
  <c r="V75" i="1"/>
  <c r="U75" i="1"/>
  <c r="T75" i="1"/>
  <c r="S75" i="1"/>
  <c r="R75" i="1"/>
  <c r="O75" i="1"/>
  <c r="N75" i="1"/>
  <c r="M75" i="1"/>
  <c r="L75" i="1"/>
  <c r="K75" i="1"/>
  <c r="J75" i="1"/>
  <c r="I75" i="1"/>
  <c r="H75" i="1"/>
  <c r="Y74" i="1"/>
  <c r="X74" i="1"/>
  <c r="W74" i="1"/>
  <c r="V74" i="1"/>
  <c r="U74" i="1"/>
  <c r="T74" i="1"/>
  <c r="S74" i="1"/>
  <c r="R74" i="1"/>
  <c r="O74" i="1"/>
  <c r="N74" i="1"/>
  <c r="M74" i="1"/>
  <c r="L74" i="1"/>
  <c r="K74" i="1"/>
  <c r="J74" i="1"/>
  <c r="I74" i="1"/>
  <c r="H74" i="1"/>
  <c r="Y73" i="1"/>
  <c r="X73" i="1"/>
  <c r="W73" i="1"/>
  <c r="V73" i="1"/>
  <c r="U73" i="1"/>
  <c r="T73" i="1"/>
  <c r="S73" i="1"/>
  <c r="R73" i="1"/>
  <c r="O73" i="1"/>
  <c r="N73" i="1"/>
  <c r="M73" i="1"/>
  <c r="L73" i="1"/>
  <c r="K73" i="1"/>
  <c r="J73" i="1"/>
  <c r="I73" i="1"/>
  <c r="H73" i="1"/>
  <c r="Y72" i="1"/>
  <c r="X72" i="1"/>
  <c r="W72" i="1"/>
  <c r="V72" i="1"/>
  <c r="U72" i="1"/>
  <c r="T72" i="1"/>
  <c r="S72" i="1"/>
  <c r="R72" i="1"/>
  <c r="O72" i="1"/>
  <c r="N72" i="1"/>
  <c r="M72" i="1"/>
  <c r="L72" i="1"/>
  <c r="K72" i="1"/>
  <c r="J72" i="1"/>
  <c r="I72" i="1"/>
  <c r="H72" i="1"/>
  <c r="Y71" i="1"/>
  <c r="X71" i="1"/>
  <c r="W71" i="1"/>
  <c r="V71" i="1"/>
  <c r="U71" i="1"/>
  <c r="T71" i="1"/>
  <c r="S71" i="1"/>
  <c r="R71" i="1"/>
  <c r="O71" i="1"/>
  <c r="N71" i="1"/>
  <c r="M71" i="1"/>
  <c r="L71" i="1"/>
  <c r="K71" i="1"/>
  <c r="J71" i="1"/>
  <c r="I71" i="1"/>
  <c r="H71" i="1"/>
  <c r="Y70" i="1"/>
  <c r="X70" i="1"/>
  <c r="W70" i="1"/>
  <c r="V70" i="1"/>
  <c r="U70" i="1"/>
  <c r="T70" i="1"/>
  <c r="S70" i="1"/>
  <c r="R70" i="1"/>
  <c r="O70" i="1"/>
  <c r="N70" i="1"/>
  <c r="M70" i="1"/>
  <c r="L70" i="1"/>
  <c r="K70" i="1"/>
  <c r="J70" i="1"/>
  <c r="I70" i="1"/>
  <c r="H70" i="1"/>
  <c r="Y69" i="1"/>
  <c r="X69" i="1"/>
  <c r="W69" i="1"/>
  <c r="V69" i="1"/>
  <c r="U69" i="1"/>
  <c r="T69" i="1"/>
  <c r="S69" i="1"/>
  <c r="R69" i="1"/>
  <c r="O69" i="1"/>
  <c r="N69" i="1"/>
  <c r="M69" i="1"/>
  <c r="L69" i="1"/>
  <c r="K69" i="1"/>
  <c r="J69" i="1"/>
  <c r="I69" i="1"/>
  <c r="H69" i="1"/>
  <c r="Y68" i="1"/>
  <c r="X68" i="1"/>
  <c r="W68" i="1"/>
  <c r="V68" i="1"/>
  <c r="U68" i="1"/>
  <c r="T68" i="1"/>
  <c r="S68" i="1"/>
  <c r="R68" i="1"/>
  <c r="O68" i="1"/>
  <c r="N68" i="1"/>
  <c r="M68" i="1"/>
  <c r="L68" i="1"/>
  <c r="K68" i="1"/>
  <c r="J68" i="1"/>
  <c r="I68" i="1"/>
  <c r="H68" i="1"/>
  <c r="Y67" i="1"/>
  <c r="X67" i="1"/>
  <c r="W67" i="1"/>
  <c r="V67" i="1"/>
  <c r="U67" i="1"/>
  <c r="T67" i="1"/>
  <c r="S67" i="1"/>
  <c r="R67" i="1"/>
  <c r="O67" i="1"/>
  <c r="N67" i="1"/>
  <c r="M67" i="1"/>
  <c r="L67" i="1"/>
  <c r="K67" i="1"/>
  <c r="J67" i="1"/>
  <c r="I67" i="1"/>
  <c r="H67" i="1"/>
  <c r="Y66" i="1"/>
  <c r="X66" i="1"/>
  <c r="W66" i="1"/>
  <c r="V66" i="1"/>
  <c r="U66" i="1"/>
  <c r="T66" i="1"/>
  <c r="S66" i="1"/>
  <c r="R66" i="1"/>
  <c r="O66" i="1"/>
  <c r="N66" i="1"/>
  <c r="M66" i="1"/>
  <c r="L66" i="1"/>
  <c r="K66" i="1"/>
  <c r="J66" i="1"/>
  <c r="I66" i="1"/>
  <c r="H66" i="1"/>
  <c r="Y65" i="1"/>
  <c r="X65" i="1"/>
  <c r="W65" i="1"/>
  <c r="V65" i="1"/>
  <c r="U65" i="1"/>
  <c r="T65" i="1"/>
  <c r="S65" i="1"/>
  <c r="R65" i="1"/>
  <c r="O65" i="1"/>
  <c r="N65" i="1"/>
  <c r="M65" i="1"/>
  <c r="L65" i="1"/>
  <c r="K65" i="1"/>
  <c r="J65" i="1"/>
  <c r="I65" i="1"/>
  <c r="H65" i="1"/>
  <c r="Y64" i="1"/>
  <c r="X64" i="1"/>
  <c r="W64" i="1"/>
  <c r="V64" i="1"/>
  <c r="U64" i="1"/>
  <c r="T64" i="1"/>
  <c r="S64" i="1"/>
  <c r="R64" i="1"/>
  <c r="O64" i="1"/>
  <c r="N64" i="1"/>
  <c r="M64" i="1"/>
  <c r="L64" i="1"/>
  <c r="K64" i="1"/>
  <c r="J64" i="1"/>
  <c r="I64" i="1"/>
  <c r="H64" i="1"/>
  <c r="Y63" i="1"/>
  <c r="X63" i="1"/>
  <c r="W63" i="1"/>
  <c r="V63" i="1"/>
  <c r="U63" i="1"/>
  <c r="T63" i="1"/>
  <c r="S63" i="1"/>
  <c r="R63" i="1"/>
  <c r="O63" i="1"/>
  <c r="N63" i="1"/>
  <c r="M63" i="1"/>
  <c r="L63" i="1"/>
  <c r="K63" i="1"/>
  <c r="J63" i="1"/>
  <c r="I63" i="1"/>
  <c r="H63" i="1"/>
  <c r="Y62" i="1"/>
  <c r="X62" i="1"/>
  <c r="W62" i="1"/>
  <c r="V62" i="1"/>
  <c r="U62" i="1"/>
  <c r="T62" i="1"/>
  <c r="S62" i="1"/>
  <c r="R62" i="1"/>
  <c r="O62" i="1"/>
  <c r="N62" i="1"/>
  <c r="M62" i="1"/>
  <c r="L62" i="1"/>
  <c r="K62" i="1"/>
  <c r="J62" i="1"/>
  <c r="I62" i="1"/>
  <c r="H62" i="1"/>
  <c r="Y61" i="1"/>
  <c r="X61" i="1"/>
  <c r="W61" i="1"/>
  <c r="V61" i="1"/>
  <c r="U61" i="1"/>
  <c r="T61" i="1"/>
  <c r="S61" i="1"/>
  <c r="R61" i="1"/>
  <c r="O61" i="1"/>
  <c r="N61" i="1"/>
  <c r="M61" i="1"/>
  <c r="L61" i="1"/>
  <c r="K61" i="1"/>
  <c r="J61" i="1"/>
  <c r="I61" i="1"/>
  <c r="H61" i="1"/>
  <c r="Y60" i="1"/>
  <c r="X60" i="1"/>
  <c r="W60" i="1"/>
  <c r="V60" i="1"/>
  <c r="U60" i="1"/>
  <c r="T60" i="1"/>
  <c r="S60" i="1"/>
  <c r="R60" i="1"/>
  <c r="O60" i="1"/>
  <c r="N60" i="1"/>
  <c r="M60" i="1"/>
  <c r="L60" i="1"/>
  <c r="K60" i="1"/>
  <c r="J60" i="1"/>
  <c r="I60" i="1"/>
  <c r="H60" i="1"/>
  <c r="Y59" i="1"/>
  <c r="X59" i="1"/>
  <c r="W59" i="1"/>
  <c r="V59" i="1"/>
  <c r="U59" i="1"/>
  <c r="T59" i="1"/>
  <c r="S59" i="1"/>
  <c r="R59" i="1"/>
  <c r="O59" i="1"/>
  <c r="N59" i="1"/>
  <c r="M59" i="1"/>
  <c r="L59" i="1"/>
  <c r="K59" i="1"/>
  <c r="J59" i="1"/>
  <c r="I59" i="1"/>
  <c r="H59" i="1"/>
  <c r="Y58" i="1"/>
  <c r="X58" i="1"/>
  <c r="W58" i="1"/>
  <c r="V58" i="1"/>
  <c r="U58" i="1"/>
  <c r="T58" i="1"/>
  <c r="S58" i="1"/>
  <c r="R58" i="1"/>
  <c r="O58" i="1"/>
  <c r="N58" i="1"/>
  <c r="M58" i="1"/>
  <c r="L58" i="1"/>
  <c r="K58" i="1"/>
  <c r="J58" i="1"/>
  <c r="I58" i="1"/>
  <c r="H58" i="1"/>
  <c r="Y57" i="1"/>
  <c r="X57" i="1"/>
  <c r="W57" i="1"/>
  <c r="V57" i="1"/>
  <c r="U57" i="1"/>
  <c r="T57" i="1"/>
  <c r="S57" i="1"/>
  <c r="R57" i="1"/>
  <c r="O57" i="1"/>
  <c r="N57" i="1"/>
  <c r="M57" i="1"/>
  <c r="L57" i="1"/>
  <c r="K57" i="1"/>
  <c r="J57" i="1"/>
  <c r="I57" i="1"/>
  <c r="H57" i="1"/>
  <c r="Y56" i="1"/>
  <c r="X56" i="1"/>
  <c r="W56" i="1"/>
  <c r="V56" i="1"/>
  <c r="U56" i="1"/>
  <c r="T56" i="1"/>
  <c r="S56" i="1"/>
  <c r="R56" i="1"/>
  <c r="O56" i="1"/>
  <c r="N56" i="1"/>
  <c r="M56" i="1"/>
  <c r="L56" i="1"/>
  <c r="K56" i="1"/>
  <c r="J56" i="1"/>
  <c r="I56" i="1"/>
  <c r="H56" i="1"/>
  <c r="Y55" i="1"/>
  <c r="X55" i="1"/>
  <c r="W55" i="1"/>
  <c r="V55" i="1"/>
  <c r="U55" i="1"/>
  <c r="T55" i="1"/>
  <c r="S55" i="1"/>
  <c r="R55" i="1"/>
  <c r="O55" i="1"/>
  <c r="N55" i="1"/>
  <c r="M55" i="1"/>
  <c r="L55" i="1"/>
  <c r="K55" i="1"/>
  <c r="J55" i="1"/>
  <c r="I55" i="1"/>
  <c r="H55" i="1"/>
  <c r="Y54" i="1"/>
  <c r="X54" i="1"/>
  <c r="W54" i="1"/>
  <c r="V54" i="1"/>
  <c r="U54" i="1"/>
  <c r="T54" i="1"/>
  <c r="S54" i="1"/>
  <c r="R54" i="1"/>
  <c r="O54" i="1"/>
  <c r="N54" i="1"/>
  <c r="M54" i="1"/>
  <c r="L54" i="1"/>
  <c r="K54" i="1"/>
  <c r="J54" i="1"/>
  <c r="I54" i="1"/>
  <c r="H54" i="1"/>
  <c r="Y53" i="1"/>
  <c r="X53" i="1"/>
  <c r="W53" i="1"/>
  <c r="V53" i="1"/>
  <c r="U53" i="1"/>
  <c r="T53" i="1"/>
  <c r="S53" i="1"/>
  <c r="R53" i="1"/>
  <c r="O53" i="1"/>
  <c r="N53" i="1"/>
  <c r="M53" i="1"/>
  <c r="L53" i="1"/>
  <c r="K53" i="1"/>
  <c r="J53" i="1"/>
  <c r="I53" i="1"/>
  <c r="H53" i="1"/>
  <c r="Y52" i="1"/>
  <c r="X52" i="1"/>
  <c r="W52" i="1"/>
  <c r="V52" i="1"/>
  <c r="U52" i="1"/>
  <c r="T52" i="1"/>
  <c r="S52" i="1"/>
  <c r="R52" i="1"/>
  <c r="O52" i="1"/>
  <c r="N52" i="1"/>
  <c r="M52" i="1"/>
  <c r="L52" i="1"/>
  <c r="K52" i="1"/>
  <c r="J52" i="1"/>
  <c r="I52" i="1"/>
  <c r="H52" i="1"/>
  <c r="Y51" i="1"/>
  <c r="X51" i="1"/>
  <c r="W51" i="1"/>
  <c r="V51" i="1"/>
  <c r="U51" i="1"/>
  <c r="T51" i="1"/>
  <c r="S51" i="1"/>
  <c r="R51" i="1"/>
  <c r="O51" i="1"/>
  <c r="N51" i="1"/>
  <c r="M51" i="1"/>
  <c r="L51" i="1"/>
  <c r="K51" i="1"/>
  <c r="J51" i="1"/>
  <c r="I51" i="1"/>
  <c r="H51" i="1"/>
  <c r="Y50" i="1"/>
  <c r="X50" i="1"/>
  <c r="W50" i="1"/>
  <c r="V50" i="1"/>
  <c r="U50" i="1"/>
  <c r="T50" i="1"/>
  <c r="S50" i="1"/>
  <c r="R50" i="1"/>
  <c r="O50" i="1"/>
  <c r="N50" i="1"/>
  <c r="M50" i="1"/>
  <c r="L50" i="1"/>
  <c r="K50" i="1"/>
  <c r="J50" i="1"/>
  <c r="I50" i="1"/>
  <c r="H50" i="1"/>
  <c r="Y49" i="1"/>
  <c r="X49" i="1"/>
  <c r="W49" i="1"/>
  <c r="V49" i="1"/>
  <c r="U49" i="1"/>
  <c r="T49" i="1"/>
  <c r="S49" i="1"/>
  <c r="R49" i="1"/>
  <c r="O49" i="1"/>
  <c r="N49" i="1"/>
  <c r="M49" i="1"/>
  <c r="L49" i="1"/>
  <c r="K49" i="1"/>
  <c r="J49" i="1"/>
  <c r="I49" i="1"/>
  <c r="H49" i="1"/>
  <c r="Y48" i="1"/>
  <c r="X48" i="1"/>
  <c r="W48" i="1"/>
  <c r="V48" i="1"/>
  <c r="U48" i="1"/>
  <c r="T48" i="1"/>
  <c r="S48" i="1"/>
  <c r="R48" i="1"/>
  <c r="O48" i="1"/>
  <c r="N48" i="1"/>
  <c r="M48" i="1"/>
  <c r="L48" i="1"/>
  <c r="K48" i="1"/>
  <c r="J48" i="1"/>
  <c r="I48" i="1"/>
  <c r="H48" i="1"/>
  <c r="Y47" i="1"/>
  <c r="X47" i="1"/>
  <c r="W47" i="1"/>
  <c r="V47" i="1"/>
  <c r="U47" i="1"/>
  <c r="T47" i="1"/>
  <c r="S47" i="1"/>
  <c r="R47" i="1"/>
  <c r="O47" i="1"/>
  <c r="N47" i="1"/>
  <c r="M47" i="1"/>
  <c r="L47" i="1"/>
  <c r="K47" i="1"/>
  <c r="J47" i="1"/>
  <c r="I47" i="1"/>
  <c r="H47" i="1"/>
  <c r="Y46" i="1"/>
  <c r="X46" i="1"/>
  <c r="W46" i="1"/>
  <c r="V46" i="1"/>
  <c r="U46" i="1"/>
  <c r="T46" i="1"/>
  <c r="S46" i="1"/>
  <c r="R46" i="1"/>
  <c r="O46" i="1"/>
  <c r="N46" i="1"/>
  <c r="M46" i="1"/>
  <c r="L46" i="1"/>
  <c r="K46" i="1"/>
  <c r="J46" i="1"/>
  <c r="I46" i="1"/>
  <c r="H46" i="1"/>
  <c r="Y45" i="1"/>
  <c r="X45" i="1"/>
  <c r="W45" i="1"/>
  <c r="V45" i="1"/>
  <c r="U45" i="1"/>
  <c r="T45" i="1"/>
  <c r="S45" i="1"/>
  <c r="R45" i="1"/>
  <c r="O45" i="1"/>
  <c r="N45" i="1"/>
  <c r="M45" i="1"/>
  <c r="L45" i="1"/>
  <c r="K45" i="1"/>
  <c r="J45" i="1"/>
  <c r="I45" i="1"/>
  <c r="H45" i="1"/>
  <c r="Y44" i="1"/>
  <c r="X44" i="1"/>
  <c r="W44" i="1"/>
  <c r="V44" i="1"/>
  <c r="U44" i="1"/>
  <c r="T44" i="1"/>
  <c r="S44" i="1"/>
  <c r="R44" i="1"/>
  <c r="O44" i="1"/>
  <c r="N44" i="1"/>
  <c r="M44" i="1"/>
  <c r="L44" i="1"/>
  <c r="K44" i="1"/>
  <c r="J44" i="1"/>
  <c r="I44" i="1"/>
  <c r="H44" i="1"/>
  <c r="Y43" i="1"/>
  <c r="X43" i="1"/>
  <c r="W43" i="1"/>
  <c r="V43" i="1"/>
  <c r="U43" i="1"/>
  <c r="T43" i="1"/>
  <c r="S43" i="1"/>
  <c r="R43" i="1"/>
  <c r="O43" i="1"/>
  <c r="N43" i="1"/>
  <c r="M43" i="1"/>
  <c r="L43" i="1"/>
  <c r="K43" i="1"/>
  <c r="J43" i="1"/>
  <c r="I43" i="1"/>
  <c r="H43" i="1"/>
  <c r="Y42" i="1"/>
  <c r="X42" i="1"/>
  <c r="W42" i="1"/>
  <c r="V42" i="1"/>
  <c r="U42" i="1"/>
  <c r="T42" i="1"/>
  <c r="S42" i="1"/>
  <c r="R42" i="1"/>
  <c r="O42" i="1"/>
  <c r="N42" i="1"/>
  <c r="M42" i="1"/>
  <c r="L42" i="1"/>
  <c r="K42" i="1"/>
  <c r="J42" i="1"/>
  <c r="I42" i="1"/>
  <c r="H42" i="1"/>
  <c r="Y41" i="1"/>
  <c r="X41" i="1"/>
  <c r="W41" i="1"/>
  <c r="V41" i="1"/>
  <c r="U41" i="1"/>
  <c r="T41" i="1"/>
  <c r="S41" i="1"/>
  <c r="R41" i="1"/>
  <c r="O41" i="1"/>
  <c r="N41" i="1"/>
  <c r="M41" i="1"/>
  <c r="L41" i="1"/>
  <c r="K41" i="1"/>
  <c r="J41" i="1"/>
  <c r="I41" i="1"/>
  <c r="H41" i="1"/>
  <c r="Y40" i="1"/>
  <c r="X40" i="1"/>
  <c r="W40" i="1"/>
  <c r="V40" i="1"/>
  <c r="U40" i="1"/>
  <c r="T40" i="1"/>
  <c r="S40" i="1"/>
  <c r="R40" i="1"/>
  <c r="O40" i="1"/>
  <c r="N40" i="1"/>
  <c r="M40" i="1"/>
  <c r="L40" i="1"/>
  <c r="K40" i="1"/>
  <c r="J40" i="1"/>
  <c r="I40" i="1"/>
  <c r="H40" i="1"/>
  <c r="Y39" i="1"/>
  <c r="X39" i="1"/>
  <c r="W39" i="1"/>
  <c r="V39" i="1"/>
  <c r="U39" i="1"/>
  <c r="T39" i="1"/>
  <c r="S39" i="1"/>
  <c r="R39" i="1"/>
  <c r="O39" i="1"/>
  <c r="N39" i="1"/>
  <c r="M39" i="1"/>
  <c r="L39" i="1"/>
  <c r="K39" i="1"/>
  <c r="J39" i="1"/>
  <c r="I39" i="1"/>
  <c r="H39" i="1"/>
  <c r="Y38" i="1"/>
  <c r="X38" i="1"/>
  <c r="W38" i="1"/>
  <c r="V38" i="1"/>
  <c r="U38" i="1"/>
  <c r="T38" i="1"/>
  <c r="S38" i="1"/>
  <c r="R38" i="1"/>
  <c r="O38" i="1"/>
  <c r="N38" i="1"/>
  <c r="M38" i="1"/>
  <c r="L38" i="1"/>
  <c r="K38" i="1"/>
  <c r="J38" i="1"/>
  <c r="I38" i="1"/>
  <c r="H38" i="1"/>
  <c r="Y37" i="1"/>
  <c r="X37" i="1"/>
  <c r="W37" i="1"/>
  <c r="V37" i="1"/>
  <c r="U37" i="1"/>
  <c r="T37" i="1"/>
  <c r="S37" i="1"/>
  <c r="R37" i="1"/>
  <c r="O37" i="1"/>
  <c r="N37" i="1"/>
  <c r="M37" i="1"/>
  <c r="L37" i="1"/>
  <c r="K37" i="1"/>
  <c r="J37" i="1"/>
  <c r="I37" i="1"/>
  <c r="H37" i="1"/>
  <c r="Y36" i="1"/>
  <c r="X36" i="1"/>
  <c r="W36" i="1"/>
  <c r="V36" i="1"/>
  <c r="U36" i="1"/>
  <c r="T36" i="1"/>
  <c r="S36" i="1"/>
  <c r="R36" i="1"/>
  <c r="O36" i="1"/>
  <c r="N36" i="1"/>
  <c r="M36" i="1"/>
  <c r="L36" i="1"/>
  <c r="K36" i="1"/>
  <c r="J36" i="1"/>
  <c r="I36" i="1"/>
  <c r="H36" i="1"/>
  <c r="Y35" i="1"/>
  <c r="X35" i="1"/>
  <c r="W35" i="1"/>
  <c r="V35" i="1"/>
  <c r="U35" i="1"/>
  <c r="T35" i="1"/>
  <c r="S35" i="1"/>
  <c r="R35" i="1"/>
  <c r="O35" i="1"/>
  <c r="N35" i="1"/>
  <c r="M35" i="1"/>
  <c r="L35" i="1"/>
  <c r="K35" i="1"/>
  <c r="J35" i="1"/>
  <c r="I35" i="1"/>
  <c r="H35" i="1"/>
  <c r="Y34" i="1"/>
  <c r="X34" i="1"/>
  <c r="W34" i="1"/>
  <c r="V34" i="1"/>
  <c r="U34" i="1"/>
  <c r="T34" i="1"/>
  <c r="S34" i="1"/>
  <c r="R34" i="1"/>
  <c r="O34" i="1"/>
  <c r="N34" i="1"/>
  <c r="M34" i="1"/>
  <c r="L34" i="1"/>
  <c r="K34" i="1"/>
  <c r="J34" i="1"/>
  <c r="I34" i="1"/>
  <c r="H34" i="1"/>
  <c r="Y33" i="1"/>
  <c r="X33" i="1"/>
  <c r="W33" i="1"/>
  <c r="V33" i="1"/>
  <c r="U33" i="1"/>
  <c r="T33" i="1"/>
  <c r="S33" i="1"/>
  <c r="R33" i="1"/>
  <c r="O33" i="1"/>
  <c r="N33" i="1"/>
  <c r="M33" i="1"/>
  <c r="L33" i="1"/>
  <c r="K33" i="1"/>
  <c r="J33" i="1"/>
  <c r="I33" i="1"/>
  <c r="H33" i="1"/>
  <c r="Y32" i="1"/>
  <c r="X32" i="1"/>
  <c r="W32" i="1"/>
  <c r="V32" i="1"/>
  <c r="U32" i="1"/>
  <c r="T32" i="1"/>
  <c r="S32" i="1"/>
  <c r="R32" i="1"/>
  <c r="O32" i="1"/>
  <c r="N32" i="1"/>
  <c r="M32" i="1"/>
  <c r="L32" i="1"/>
  <c r="K32" i="1"/>
  <c r="J32" i="1"/>
  <c r="I32" i="1"/>
  <c r="H32" i="1"/>
  <c r="Y31" i="1"/>
  <c r="X31" i="1"/>
  <c r="W31" i="1"/>
  <c r="V31" i="1"/>
  <c r="U31" i="1"/>
  <c r="T31" i="1"/>
  <c r="S31" i="1"/>
  <c r="R31" i="1"/>
  <c r="O31" i="1"/>
  <c r="N31" i="1"/>
  <c r="M31" i="1"/>
  <c r="L31" i="1"/>
  <c r="K31" i="1"/>
  <c r="J31" i="1"/>
  <c r="I31" i="1"/>
  <c r="H31" i="1"/>
  <c r="Y30" i="1"/>
  <c r="X30" i="1"/>
  <c r="W30" i="1"/>
  <c r="V30" i="1"/>
  <c r="U30" i="1"/>
  <c r="T30" i="1"/>
  <c r="S30" i="1"/>
  <c r="R30" i="1"/>
  <c r="O30" i="1"/>
  <c r="N30" i="1"/>
  <c r="M30" i="1"/>
  <c r="L30" i="1"/>
  <c r="K30" i="1"/>
  <c r="J30" i="1"/>
  <c r="I30" i="1"/>
  <c r="H30" i="1"/>
  <c r="Y29" i="1"/>
  <c r="X29" i="1"/>
  <c r="W29" i="1"/>
  <c r="V29" i="1"/>
  <c r="U29" i="1"/>
  <c r="T29" i="1"/>
  <c r="S29" i="1"/>
  <c r="R29" i="1"/>
  <c r="O29" i="1"/>
  <c r="N29" i="1"/>
  <c r="M29" i="1"/>
  <c r="L29" i="1"/>
  <c r="K29" i="1"/>
  <c r="J29" i="1"/>
  <c r="I29" i="1"/>
  <c r="H29" i="1"/>
  <c r="Y28" i="1"/>
  <c r="X28" i="1"/>
  <c r="W28" i="1"/>
  <c r="V28" i="1"/>
  <c r="U28" i="1"/>
  <c r="T28" i="1"/>
  <c r="S28" i="1"/>
  <c r="R28" i="1"/>
  <c r="O28" i="1"/>
  <c r="N28" i="1"/>
  <c r="M28" i="1"/>
  <c r="L28" i="1"/>
  <c r="K28" i="1"/>
  <c r="J28" i="1"/>
  <c r="I28" i="1"/>
  <c r="H28" i="1"/>
  <c r="Y27" i="1"/>
  <c r="X27" i="1"/>
  <c r="W27" i="1"/>
  <c r="V27" i="1"/>
  <c r="U27" i="1"/>
  <c r="T27" i="1"/>
  <c r="S27" i="1"/>
  <c r="R27" i="1"/>
  <c r="O27" i="1"/>
  <c r="N27" i="1"/>
  <c r="M27" i="1"/>
  <c r="L27" i="1"/>
  <c r="K27" i="1"/>
  <c r="J27" i="1"/>
  <c r="I27" i="1"/>
  <c r="H27" i="1"/>
  <c r="Y26" i="1"/>
  <c r="X26" i="1"/>
  <c r="W26" i="1"/>
  <c r="V26" i="1"/>
  <c r="U26" i="1"/>
  <c r="T26" i="1"/>
  <c r="S26" i="1"/>
  <c r="R26" i="1"/>
  <c r="O26" i="1"/>
  <c r="N26" i="1"/>
  <c r="M26" i="1"/>
  <c r="L26" i="1"/>
  <c r="K26" i="1"/>
  <c r="J26" i="1"/>
  <c r="I26" i="1"/>
  <c r="H26" i="1"/>
  <c r="Y25" i="1"/>
  <c r="X25" i="1"/>
  <c r="W25" i="1"/>
  <c r="V25" i="1"/>
  <c r="U25" i="1"/>
  <c r="T25" i="1"/>
  <c r="S25" i="1"/>
  <c r="R25" i="1"/>
  <c r="O25" i="1"/>
  <c r="N25" i="1"/>
  <c r="M25" i="1"/>
  <c r="L25" i="1"/>
  <c r="K25" i="1"/>
  <c r="J25" i="1"/>
  <c r="I25" i="1"/>
  <c r="H25" i="1"/>
  <c r="Y24" i="1"/>
  <c r="X24" i="1"/>
  <c r="W24" i="1"/>
  <c r="V24" i="1"/>
  <c r="U24" i="1"/>
  <c r="T24" i="1"/>
  <c r="S24" i="1"/>
  <c r="R24" i="1"/>
  <c r="O24" i="1"/>
  <c r="N24" i="1"/>
  <c r="M24" i="1"/>
  <c r="L24" i="1"/>
  <c r="K24" i="1"/>
  <c r="J24" i="1"/>
  <c r="I24" i="1"/>
  <c r="H24" i="1"/>
  <c r="Y23" i="1"/>
  <c r="X23" i="1"/>
  <c r="W23" i="1"/>
  <c r="V23" i="1"/>
  <c r="U23" i="1"/>
  <c r="T23" i="1"/>
  <c r="S23" i="1"/>
  <c r="R23" i="1"/>
  <c r="O23" i="1"/>
  <c r="N23" i="1"/>
  <c r="M23" i="1"/>
  <c r="L23" i="1"/>
  <c r="K23" i="1"/>
  <c r="J23" i="1"/>
  <c r="I23" i="1"/>
  <c r="H23" i="1"/>
  <c r="Y22" i="1"/>
  <c r="X22" i="1"/>
  <c r="W22" i="1"/>
  <c r="V22" i="1"/>
  <c r="U22" i="1"/>
  <c r="T22" i="1"/>
  <c r="S22" i="1"/>
  <c r="R22" i="1"/>
  <c r="O22" i="1"/>
  <c r="N22" i="1"/>
  <c r="M22" i="1"/>
  <c r="L22" i="1"/>
  <c r="K22" i="1"/>
  <c r="J22" i="1"/>
  <c r="I22" i="1"/>
  <c r="H22" i="1"/>
  <c r="Y21" i="1"/>
  <c r="X21" i="1"/>
  <c r="W21" i="1"/>
  <c r="V21" i="1"/>
  <c r="U21" i="1"/>
  <c r="T21" i="1"/>
  <c r="S21" i="1"/>
  <c r="R21" i="1"/>
  <c r="O21" i="1"/>
  <c r="N21" i="1"/>
  <c r="M21" i="1"/>
  <c r="L21" i="1"/>
  <c r="K21" i="1"/>
  <c r="J21" i="1"/>
  <c r="I21" i="1"/>
  <c r="H21" i="1"/>
  <c r="Y20" i="1"/>
  <c r="X20" i="1"/>
  <c r="W20" i="1"/>
  <c r="V20" i="1"/>
  <c r="U20" i="1"/>
  <c r="T20" i="1"/>
  <c r="S20" i="1"/>
  <c r="R20" i="1"/>
  <c r="O20" i="1"/>
  <c r="N20" i="1"/>
  <c r="M20" i="1"/>
  <c r="L20" i="1"/>
  <c r="K20" i="1"/>
  <c r="J20" i="1"/>
  <c r="I20" i="1"/>
  <c r="H20" i="1"/>
  <c r="Y19" i="1"/>
  <c r="X19" i="1"/>
  <c r="W19" i="1"/>
  <c r="V19" i="1"/>
  <c r="U19" i="1"/>
  <c r="T19" i="1"/>
  <c r="S19" i="1"/>
  <c r="R19" i="1"/>
  <c r="O19" i="1"/>
  <c r="N19" i="1"/>
  <c r="M19" i="1"/>
  <c r="L19" i="1"/>
  <c r="K19" i="1"/>
  <c r="J19" i="1"/>
  <c r="I19" i="1"/>
  <c r="H19" i="1"/>
  <c r="Y18" i="1"/>
  <c r="X18" i="1"/>
  <c r="W18" i="1"/>
  <c r="V18" i="1"/>
  <c r="U18" i="1"/>
  <c r="T18" i="1"/>
  <c r="S18" i="1"/>
  <c r="R18" i="1"/>
  <c r="O18" i="1"/>
  <c r="N18" i="1"/>
  <c r="M18" i="1"/>
  <c r="L18" i="1"/>
  <c r="K18" i="1"/>
  <c r="J18" i="1"/>
  <c r="I18" i="1"/>
  <c r="H18" i="1"/>
  <c r="Y17" i="1"/>
  <c r="X17" i="1"/>
  <c r="W17" i="1"/>
  <c r="V17" i="1"/>
  <c r="U17" i="1"/>
  <c r="T17" i="1"/>
  <c r="S17" i="1"/>
  <c r="R17" i="1"/>
  <c r="O17" i="1"/>
  <c r="N17" i="1"/>
  <c r="M17" i="1"/>
  <c r="L17" i="1"/>
  <c r="K17" i="1"/>
  <c r="J17" i="1"/>
  <c r="I17" i="1"/>
  <c r="H17" i="1"/>
  <c r="Y16" i="1"/>
  <c r="X16" i="1"/>
  <c r="W16" i="1"/>
  <c r="V16" i="1"/>
  <c r="U16" i="1"/>
  <c r="T16" i="1"/>
  <c r="S16" i="1"/>
  <c r="R16" i="1"/>
  <c r="O16" i="1"/>
  <c r="N16" i="1"/>
  <c r="M16" i="1"/>
  <c r="L16" i="1"/>
  <c r="K16" i="1"/>
  <c r="J16" i="1"/>
  <c r="I16" i="1"/>
  <c r="H16" i="1"/>
  <c r="Y15" i="1"/>
  <c r="X15" i="1"/>
  <c r="W15" i="1"/>
  <c r="V15" i="1"/>
  <c r="U15" i="1"/>
  <c r="T15" i="1"/>
  <c r="S15" i="1"/>
  <c r="R15" i="1"/>
  <c r="O15" i="1"/>
  <c r="N15" i="1"/>
  <c r="M15" i="1"/>
  <c r="L15" i="1"/>
  <c r="K15" i="1"/>
  <c r="J15" i="1"/>
  <c r="I15" i="1"/>
  <c r="H15" i="1"/>
  <c r="Y14" i="1"/>
  <c r="X14" i="1"/>
  <c r="W14" i="1"/>
  <c r="V14" i="1"/>
  <c r="U14" i="1"/>
  <c r="T14" i="1"/>
  <c r="S14" i="1"/>
  <c r="R14" i="1"/>
  <c r="O14" i="1"/>
  <c r="N14" i="1"/>
  <c r="M14" i="1"/>
  <c r="L14" i="1"/>
  <c r="K14" i="1"/>
  <c r="J14" i="1"/>
  <c r="I14" i="1"/>
  <c r="H14" i="1"/>
  <c r="Y13" i="1"/>
  <c r="X13" i="1"/>
  <c r="W13" i="1"/>
  <c r="V13" i="1"/>
  <c r="U13" i="1"/>
  <c r="T13" i="1"/>
  <c r="S13" i="1"/>
  <c r="R13" i="1"/>
  <c r="O13" i="1"/>
  <c r="N13" i="1"/>
  <c r="M13" i="1"/>
  <c r="L13" i="1"/>
  <c r="K13" i="1"/>
  <c r="J13" i="1"/>
  <c r="I13" i="1"/>
  <c r="H13" i="1"/>
  <c r="Y12" i="1"/>
  <c r="X12" i="1"/>
  <c r="W12" i="1"/>
  <c r="V12" i="1"/>
  <c r="U12" i="1"/>
  <c r="T12" i="1"/>
  <c r="S12" i="1"/>
  <c r="R12" i="1"/>
  <c r="O12" i="1"/>
  <c r="N12" i="1"/>
  <c r="M12" i="1"/>
  <c r="L12" i="1"/>
  <c r="K12" i="1"/>
  <c r="J12" i="1"/>
  <c r="I12" i="1"/>
  <c r="H12" i="1"/>
  <c r="Y11" i="1"/>
  <c r="X11" i="1"/>
  <c r="W11" i="1"/>
  <c r="V11" i="1"/>
  <c r="U11" i="1"/>
  <c r="T11" i="1"/>
  <c r="S11" i="1"/>
  <c r="R11" i="1"/>
  <c r="O11" i="1"/>
  <c r="N11" i="1"/>
  <c r="M11" i="1"/>
  <c r="L11" i="1"/>
  <c r="K11" i="1"/>
  <c r="J11" i="1"/>
  <c r="I11" i="1"/>
  <c r="H11" i="1"/>
  <c r="Y10" i="1"/>
  <c r="X10" i="1"/>
  <c r="W10" i="1"/>
  <c r="V10" i="1"/>
  <c r="U10" i="1"/>
  <c r="T10" i="1"/>
  <c r="S10" i="1"/>
  <c r="R10" i="1"/>
  <c r="O10" i="1"/>
  <c r="N10" i="1"/>
  <c r="M10" i="1"/>
  <c r="L10" i="1"/>
  <c r="K10" i="1"/>
  <c r="J10" i="1"/>
  <c r="I10" i="1"/>
  <c r="H10" i="1"/>
  <c r="Y9" i="1"/>
  <c r="X9" i="1"/>
  <c r="W9" i="1"/>
  <c r="V9" i="1"/>
  <c r="U9" i="1"/>
  <c r="T9" i="1"/>
  <c r="S9" i="1"/>
  <c r="R9" i="1"/>
  <c r="O9" i="1"/>
  <c r="N9" i="1"/>
  <c r="M9" i="1"/>
  <c r="L9" i="1"/>
  <c r="K9" i="1"/>
  <c r="J9" i="1"/>
  <c r="I9" i="1"/>
  <c r="H9" i="1"/>
  <c r="Y8" i="1"/>
  <c r="X8" i="1"/>
  <c r="W8" i="1"/>
  <c r="V8" i="1"/>
  <c r="U8" i="1"/>
  <c r="T8" i="1"/>
  <c r="S8" i="1"/>
  <c r="R8" i="1"/>
  <c r="O8" i="1"/>
  <c r="N8" i="1"/>
  <c r="M8" i="1"/>
  <c r="L8" i="1"/>
  <c r="K8" i="1"/>
  <c r="J8" i="1"/>
  <c r="I8" i="1"/>
  <c r="H8" i="1"/>
  <c r="Y7" i="1"/>
  <c r="X7" i="1"/>
  <c r="W7" i="1"/>
  <c r="V7" i="1"/>
  <c r="U7" i="1"/>
  <c r="T7" i="1"/>
  <c r="S7" i="1"/>
  <c r="R7" i="1"/>
  <c r="O7" i="1"/>
  <c r="N7" i="1"/>
  <c r="M7" i="1"/>
  <c r="L7" i="1"/>
  <c r="K7" i="1"/>
  <c r="J7" i="1"/>
  <c r="I7" i="1"/>
  <c r="H7" i="1"/>
  <c r="Y6" i="1"/>
  <c r="X6" i="1"/>
  <c r="W6" i="1"/>
  <c r="V6" i="1"/>
  <c r="U6" i="1"/>
  <c r="T6" i="1"/>
  <c r="S6" i="1"/>
  <c r="R6" i="1"/>
  <c r="O6" i="1"/>
  <c r="N6" i="1"/>
  <c r="M6" i="1"/>
  <c r="L6" i="1"/>
  <c r="K6" i="1"/>
  <c r="J6" i="1"/>
  <c r="I6" i="1"/>
  <c r="H6" i="1"/>
  <c r="Y5" i="1"/>
  <c r="X5" i="1"/>
  <c r="W5" i="1"/>
  <c r="V5" i="1"/>
  <c r="U5" i="1"/>
  <c r="T5" i="1"/>
  <c r="S5" i="1"/>
  <c r="R5" i="1"/>
  <c r="O5" i="1"/>
  <c r="N5" i="1"/>
  <c r="M5" i="1"/>
  <c r="L5" i="1"/>
  <c r="K5" i="1"/>
  <c r="J5" i="1"/>
  <c r="I5" i="1"/>
  <c r="H5" i="1"/>
  <c r="Y4" i="1"/>
  <c r="X4" i="1"/>
  <c r="W4" i="1"/>
  <c r="V4" i="1"/>
  <c r="U4" i="1"/>
  <c r="T4" i="1"/>
  <c r="S4" i="1"/>
  <c r="R4" i="1"/>
  <c r="O4" i="1"/>
  <c r="N4" i="1"/>
  <c r="M4" i="1"/>
  <c r="L4" i="1"/>
  <c r="K4" i="1"/>
  <c r="J4" i="1"/>
  <c r="I4" i="1"/>
  <c r="H4" i="1"/>
  <c r="Y3" i="1"/>
  <c r="X3" i="1"/>
  <c r="W3" i="1"/>
  <c r="V3" i="1"/>
  <c r="U3" i="1"/>
  <c r="T3" i="1"/>
  <c r="S3" i="1"/>
  <c r="R3" i="1"/>
  <c r="O3" i="1"/>
  <c r="N3" i="1"/>
  <c r="M3" i="1"/>
  <c r="L3" i="1"/>
  <c r="K3" i="1"/>
  <c r="J3" i="1"/>
  <c r="I3" i="1"/>
  <c r="H3" i="1"/>
  <c r="Y2" i="1"/>
  <c r="X2" i="1"/>
  <c r="W2" i="1"/>
  <c r="V2" i="1"/>
  <c r="U2" i="1"/>
  <c r="T2" i="1"/>
  <c r="S2" i="1"/>
  <c r="R2" i="1"/>
  <c r="O2" i="1"/>
  <c r="N2" i="1"/>
  <c r="M2" i="1"/>
  <c r="L2" i="1"/>
  <c r="K2" i="1"/>
  <c r="J2" i="1"/>
  <c r="I2" i="1"/>
  <c r="H2" i="1"/>
  <c r="P2" i="1" l="1"/>
  <c r="Z2" i="1"/>
  <c r="P3" i="1"/>
  <c r="Z3" i="1"/>
  <c r="P4" i="1"/>
  <c r="Z4" i="1"/>
  <c r="P5" i="1"/>
  <c r="Z5" i="1"/>
  <c r="P6" i="1"/>
  <c r="Z6" i="1"/>
  <c r="P7" i="1"/>
  <c r="Z7" i="1"/>
  <c r="P8" i="1"/>
  <c r="Z8" i="1"/>
  <c r="P9" i="1"/>
  <c r="Z9" i="1"/>
  <c r="P10" i="1"/>
  <c r="Z10" i="1"/>
  <c r="P11" i="1"/>
  <c r="Z11" i="1"/>
  <c r="P12" i="1"/>
  <c r="Z12" i="1"/>
  <c r="P13" i="1"/>
  <c r="Z13" i="1"/>
  <c r="P14" i="1"/>
  <c r="Z14" i="1"/>
  <c r="P15" i="1"/>
  <c r="Z15" i="1"/>
  <c r="P16" i="1"/>
  <c r="Z16" i="1"/>
  <c r="P17" i="1"/>
  <c r="Z17" i="1"/>
  <c r="P18" i="1"/>
  <c r="Z18" i="1"/>
  <c r="P19" i="1"/>
  <c r="Z19" i="1"/>
  <c r="P20" i="1"/>
  <c r="Z20" i="1"/>
  <c r="P21" i="1"/>
  <c r="Z21" i="1"/>
  <c r="P22" i="1"/>
  <c r="Z22" i="1"/>
  <c r="P23" i="1"/>
  <c r="Z23" i="1"/>
  <c r="P24" i="1"/>
  <c r="Z24" i="1"/>
  <c r="P25" i="1"/>
  <c r="Z25" i="1"/>
  <c r="P26" i="1"/>
  <c r="Z26" i="1"/>
  <c r="P27" i="1"/>
  <c r="Z27" i="1"/>
  <c r="P28" i="1"/>
  <c r="Z28" i="1"/>
  <c r="P29" i="1"/>
  <c r="Z29" i="1"/>
  <c r="P30" i="1"/>
  <c r="Z30" i="1"/>
  <c r="P31" i="1"/>
  <c r="Z31" i="1"/>
  <c r="P32" i="1"/>
  <c r="Z32" i="1"/>
  <c r="P33" i="1"/>
  <c r="Z33" i="1"/>
  <c r="P34" i="1"/>
  <c r="Z34" i="1"/>
  <c r="P35" i="1"/>
  <c r="Z35" i="1"/>
  <c r="P36" i="1"/>
  <c r="Z36" i="1"/>
  <c r="P37" i="1"/>
  <c r="Z37" i="1"/>
  <c r="P38" i="1"/>
  <c r="Z38" i="1"/>
  <c r="P39" i="1"/>
  <c r="Z39" i="1"/>
  <c r="P40" i="1"/>
  <c r="Z40" i="1"/>
  <c r="P41" i="1"/>
  <c r="Z41" i="1"/>
  <c r="P42" i="1"/>
  <c r="Z42" i="1"/>
  <c r="P43" i="1"/>
  <c r="Z43" i="1"/>
  <c r="P44" i="1"/>
  <c r="Z44" i="1"/>
  <c r="P45" i="1"/>
  <c r="Z45" i="1"/>
  <c r="P46" i="1"/>
  <c r="Z46" i="1"/>
  <c r="P47" i="1"/>
  <c r="Z47" i="1"/>
  <c r="P48" i="1"/>
  <c r="Z48" i="1"/>
  <c r="P49" i="1"/>
  <c r="Z49" i="1"/>
  <c r="P50" i="1"/>
  <c r="Z50" i="1"/>
  <c r="P51" i="1"/>
  <c r="Z51" i="1"/>
  <c r="P52" i="1"/>
  <c r="Z52" i="1"/>
  <c r="P53" i="1"/>
  <c r="Z53" i="1"/>
  <c r="P54" i="1"/>
  <c r="Z54" i="1"/>
  <c r="P55" i="1"/>
  <c r="Z55" i="1"/>
  <c r="P56" i="1"/>
  <c r="Z56" i="1"/>
  <c r="P57" i="1"/>
  <c r="Z57" i="1"/>
  <c r="P58" i="1"/>
  <c r="Z58" i="1"/>
  <c r="P59" i="1"/>
  <c r="Z59" i="1"/>
  <c r="P60" i="1"/>
  <c r="Z60" i="1"/>
  <c r="P61" i="1"/>
  <c r="Z61" i="1"/>
  <c r="P62" i="1"/>
  <c r="Z62" i="1"/>
  <c r="P63" i="1"/>
  <c r="P64" i="1"/>
  <c r="Z64" i="1"/>
  <c r="P66" i="1"/>
  <c r="Z66" i="1"/>
  <c r="P67" i="1"/>
  <c r="P68" i="1"/>
  <c r="Z68" i="1"/>
  <c r="Z69" i="1"/>
  <c r="P70" i="1"/>
  <c r="Z70" i="1"/>
  <c r="P71" i="1"/>
  <c r="P72" i="1"/>
  <c r="Z72" i="1"/>
  <c r="P74" i="1"/>
  <c r="Z74" i="1"/>
  <c r="P76" i="1"/>
  <c r="Z77" i="1"/>
  <c r="Z78" i="1"/>
  <c r="P79" i="1"/>
  <c r="Z79" i="1"/>
  <c r="P80" i="1"/>
  <c r="Z80" i="1"/>
  <c r="P82" i="1"/>
  <c r="P83" i="1"/>
  <c r="P85" i="1"/>
  <c r="Z85" i="1"/>
  <c r="P87" i="1"/>
  <c r="Z87" i="1"/>
  <c r="P88" i="1"/>
  <c r="Q88" i="1" s="1"/>
  <c r="Z88" i="1"/>
  <c r="P89" i="1"/>
  <c r="P90" i="1"/>
  <c r="P91" i="1"/>
  <c r="Z91" i="1"/>
  <c r="P92" i="1"/>
  <c r="Z92" i="1"/>
  <c r="Z93" i="1"/>
  <c r="Z94" i="1"/>
  <c r="P96" i="1"/>
  <c r="Z96" i="1"/>
  <c r="Z97" i="1"/>
  <c r="P98" i="1"/>
  <c r="P100" i="1"/>
  <c r="Z100" i="1"/>
  <c r="P101" i="1"/>
  <c r="P103" i="1"/>
  <c r="Z103" i="1"/>
  <c r="Z104" i="1"/>
  <c r="Z105" i="1"/>
  <c r="P106" i="1"/>
  <c r="Z106" i="1"/>
  <c r="P107" i="1"/>
  <c r="Z107" i="1"/>
  <c r="Z108" i="1"/>
  <c r="P109" i="1"/>
  <c r="P111" i="1"/>
  <c r="Z112" i="1"/>
  <c r="P113" i="1"/>
  <c r="Z113" i="1"/>
  <c r="P114" i="1"/>
  <c r="Z114" i="1"/>
  <c r="Z116" i="1"/>
  <c r="P118" i="1"/>
  <c r="Z118" i="1"/>
  <c r="P119" i="1"/>
  <c r="Z119" i="1"/>
  <c r="P120" i="1"/>
  <c r="Z120" i="1"/>
  <c r="P122" i="1"/>
  <c r="Z123" i="1"/>
  <c r="Z125" i="1"/>
  <c r="P126" i="1"/>
  <c r="Z126" i="1"/>
  <c r="Z128" i="1"/>
  <c r="P129" i="1"/>
  <c r="Z129" i="1"/>
  <c r="P130" i="1"/>
  <c r="Z130" i="1"/>
  <c r="P131" i="1"/>
  <c r="P132" i="1"/>
  <c r="P133" i="1"/>
  <c r="P134" i="1"/>
  <c r="Z134" i="1"/>
  <c r="Z136" i="1"/>
  <c r="P138" i="1"/>
  <c r="Z138" i="1"/>
  <c r="P139" i="1"/>
  <c r="Z139" i="1"/>
  <c r="Z141" i="1"/>
  <c r="P142" i="1"/>
  <c r="P143" i="1"/>
  <c r="P144" i="1"/>
  <c r="Z144" i="1"/>
  <c r="Q144" i="1" s="1"/>
  <c r="P145" i="1"/>
  <c r="Z145" i="1"/>
  <c r="P146" i="1"/>
  <c r="Z147" i="1"/>
  <c r="P151" i="1"/>
  <c r="Z151" i="1"/>
  <c r="P152" i="1"/>
  <c r="Z152" i="1"/>
  <c r="P154" i="1"/>
  <c r="P155" i="1"/>
  <c r="P156" i="1"/>
  <c r="Z156" i="1"/>
  <c r="Z157" i="1"/>
  <c r="Z158" i="1"/>
  <c r="P160" i="1"/>
  <c r="Z160" i="1"/>
  <c r="Z161" i="1"/>
  <c r="P162" i="1"/>
  <c r="P164" i="1"/>
  <c r="Z164" i="1"/>
  <c r="P165" i="1"/>
  <c r="P167" i="1"/>
  <c r="Z167" i="1"/>
  <c r="Z168" i="1"/>
  <c r="Z169" i="1"/>
  <c r="P170" i="1"/>
  <c r="Z170" i="1"/>
  <c r="P171" i="1"/>
  <c r="Z171" i="1"/>
  <c r="Z172" i="1"/>
  <c r="P173" i="1"/>
  <c r="P175" i="1"/>
  <c r="P176" i="1"/>
  <c r="Z176" i="1"/>
  <c r="P177" i="1"/>
  <c r="Z177" i="1"/>
  <c r="P178" i="1"/>
  <c r="Z180" i="1"/>
  <c r="Z181" i="1"/>
  <c r="P182" i="1"/>
  <c r="Z182" i="1"/>
  <c r="P183" i="1"/>
  <c r="Z183" i="1"/>
  <c r="P184" i="1"/>
  <c r="Z184" i="1"/>
  <c r="P186" i="1"/>
  <c r="P187" i="1"/>
  <c r="Z189" i="1"/>
  <c r="P190" i="1"/>
  <c r="Z190" i="1"/>
  <c r="Z192" i="1"/>
  <c r="P193" i="1"/>
  <c r="Z193" i="1"/>
  <c r="P194" i="1"/>
  <c r="Z194" i="1"/>
  <c r="P195" i="1"/>
  <c r="P196" i="1"/>
  <c r="P197" i="1"/>
  <c r="P198" i="1"/>
  <c r="P199" i="1"/>
  <c r="Z200" i="1"/>
  <c r="P202" i="1"/>
  <c r="Z202" i="1"/>
  <c r="P203" i="1"/>
  <c r="Z203" i="1"/>
  <c r="Z205" i="1"/>
  <c r="P206" i="1"/>
  <c r="P207" i="1"/>
  <c r="P208" i="1"/>
  <c r="Z208" i="1"/>
  <c r="P209" i="1"/>
  <c r="Z209" i="1"/>
  <c r="P210" i="1"/>
  <c r="Z211" i="1"/>
  <c r="Z213" i="1"/>
  <c r="Z214" i="1"/>
  <c r="P215" i="1"/>
  <c r="Z215" i="1"/>
  <c r="P216" i="1"/>
  <c r="Z216" i="1"/>
  <c r="P218" i="1"/>
  <c r="P219" i="1"/>
  <c r="P220" i="1"/>
  <c r="Z220" i="1"/>
  <c r="Z221" i="1"/>
  <c r="Z222" i="1"/>
  <c r="Z224" i="1"/>
  <c r="Z225" i="1"/>
  <c r="P226" i="1"/>
  <c r="Z226" i="1"/>
  <c r="P228" i="1"/>
  <c r="Z228" i="1"/>
  <c r="P229" i="1"/>
  <c r="P231" i="1"/>
  <c r="Z231" i="1"/>
  <c r="Z232" i="1"/>
  <c r="Z233" i="1"/>
  <c r="P234" i="1"/>
  <c r="Z234" i="1"/>
  <c r="P235" i="1"/>
  <c r="Z235" i="1"/>
  <c r="Z236" i="1"/>
  <c r="Z237" i="1"/>
  <c r="P239" i="1"/>
  <c r="P240" i="1"/>
  <c r="Z240" i="1"/>
  <c r="P241" i="1"/>
  <c r="Z241" i="1"/>
  <c r="P242" i="1"/>
  <c r="Z244" i="1"/>
  <c r="Z245" i="1"/>
  <c r="P246" i="1"/>
  <c r="Z246" i="1"/>
  <c r="P247" i="1"/>
  <c r="Z247" i="1"/>
  <c r="P248" i="1"/>
  <c r="Z248" i="1"/>
  <c r="P250" i="1"/>
  <c r="P251" i="1"/>
  <c r="P252" i="1"/>
  <c r="Z253" i="1"/>
  <c r="P254" i="1"/>
  <c r="Z254" i="1"/>
  <c r="Z256" i="1"/>
  <c r="P257" i="1"/>
  <c r="Z257" i="1"/>
  <c r="P258" i="1"/>
  <c r="Z258" i="1"/>
  <c r="Z259" i="1"/>
  <c r="P260" i="1"/>
  <c r="Z260" i="1"/>
  <c r="P261" i="1"/>
  <c r="P262" i="1"/>
  <c r="Z262" i="1"/>
  <c r="P263" i="1"/>
  <c r="P264" i="1"/>
  <c r="P265" i="1"/>
  <c r="Z267" i="1"/>
  <c r="P268" i="1"/>
  <c r="P271" i="1"/>
  <c r="Z271" i="1"/>
  <c r="Z274" i="1"/>
  <c r="P275" i="1"/>
  <c r="Z275" i="1"/>
  <c r="P276" i="1"/>
  <c r="P277" i="1"/>
  <c r="P278" i="1"/>
  <c r="Z278" i="1"/>
  <c r="Z279" i="1"/>
  <c r="P280" i="1"/>
  <c r="Z280" i="1"/>
  <c r="P282" i="1"/>
  <c r="Q282" i="1" s="1"/>
  <c r="Z282" i="1"/>
  <c r="P284" i="1"/>
  <c r="Z284" i="1"/>
  <c r="P285" i="1"/>
  <c r="P286" i="1"/>
  <c r="Z286" i="1"/>
  <c r="P287" i="1"/>
  <c r="Z287" i="1"/>
  <c r="Z288" i="1"/>
  <c r="P289" i="1"/>
  <c r="Z290" i="1"/>
  <c r="P291" i="1"/>
  <c r="Z291" i="1"/>
  <c r="P292" i="1"/>
  <c r="Z292" i="1"/>
  <c r="P293" i="1"/>
  <c r="Z293" i="1"/>
  <c r="P295" i="1"/>
  <c r="Z295" i="1"/>
  <c r="P297" i="1"/>
  <c r="Z297" i="1"/>
  <c r="Z298" i="1"/>
  <c r="P299" i="1"/>
  <c r="Z299" i="1"/>
  <c r="P300" i="1"/>
  <c r="Z301" i="1"/>
  <c r="Z303" i="1"/>
  <c r="P304" i="1"/>
  <c r="P305" i="1"/>
  <c r="Z305" i="1"/>
  <c r="P306" i="1"/>
  <c r="Z306" i="1"/>
  <c r="P308" i="1"/>
  <c r="P310" i="1"/>
  <c r="Z310" i="1"/>
  <c r="Z311" i="1"/>
  <c r="P312" i="1"/>
  <c r="Z312" i="1"/>
  <c r="P313" i="1"/>
  <c r="P314" i="1"/>
  <c r="Q314" i="1" s="1"/>
  <c r="Z314" i="1"/>
  <c r="P316" i="1"/>
  <c r="Z316" i="1"/>
  <c r="P317" i="1"/>
  <c r="P318" i="1"/>
  <c r="Z318" i="1"/>
  <c r="P319" i="1"/>
  <c r="Z320" i="1"/>
  <c r="P321" i="1"/>
  <c r="Z322" i="1"/>
  <c r="P323" i="1"/>
  <c r="Z323" i="1"/>
  <c r="P324" i="1"/>
  <c r="Z324" i="1"/>
  <c r="P325" i="1"/>
  <c r="Z325" i="1"/>
  <c r="P327" i="1"/>
  <c r="Z327" i="1"/>
  <c r="P329" i="1"/>
  <c r="Z329" i="1"/>
  <c r="Z330" i="1"/>
  <c r="P331" i="1"/>
  <c r="Z331" i="1"/>
  <c r="P332" i="1"/>
  <c r="Z333" i="1"/>
  <c r="P334" i="1"/>
  <c r="Z337" i="1"/>
  <c r="P339" i="1"/>
  <c r="Z339" i="1"/>
  <c r="Z340" i="1"/>
  <c r="P341" i="1"/>
  <c r="Z341" i="1"/>
  <c r="P342" i="1"/>
  <c r="Z345" i="1"/>
  <c r="Z347" i="1"/>
  <c r="Z348" i="1"/>
  <c r="P349" i="1"/>
  <c r="Z349" i="1"/>
  <c r="P350" i="1"/>
  <c r="P351" i="1"/>
  <c r="Z353" i="1"/>
  <c r="P355" i="1"/>
  <c r="Z355" i="1"/>
  <c r="Z356" i="1"/>
  <c r="P357" i="1"/>
  <c r="Z357" i="1"/>
  <c r="P358" i="1"/>
  <c r="Z361" i="1"/>
  <c r="P363" i="1"/>
  <c r="Z363" i="1"/>
  <c r="Z364" i="1"/>
  <c r="P365" i="1"/>
  <c r="Z365" i="1"/>
  <c r="P366" i="1"/>
  <c r="P367" i="1"/>
  <c r="P371" i="1"/>
  <c r="Z371" i="1"/>
  <c r="Z372" i="1"/>
  <c r="Z373" i="1"/>
  <c r="P374" i="1"/>
  <c r="P375" i="1"/>
  <c r="Z376" i="1"/>
  <c r="Z377" i="1"/>
  <c r="P379" i="1"/>
  <c r="P380" i="1"/>
  <c r="Z380" i="1"/>
  <c r="Z381" i="1"/>
  <c r="P382" i="1"/>
  <c r="P383" i="1"/>
  <c r="P384" i="1"/>
  <c r="Z384" i="1"/>
  <c r="P385" i="1"/>
  <c r="Z385" i="1"/>
  <c r="Z387" i="1"/>
  <c r="Z388" i="1"/>
  <c r="P389" i="1"/>
  <c r="Z389" i="1"/>
  <c r="P390" i="1"/>
  <c r="P391" i="1"/>
  <c r="Z391" i="1"/>
  <c r="Z393" i="1"/>
  <c r="P395" i="1"/>
  <c r="Z395" i="1"/>
  <c r="P396" i="1"/>
  <c r="Z396" i="1"/>
  <c r="Z397" i="1"/>
  <c r="P398" i="1"/>
  <c r="Z401" i="1"/>
  <c r="P402" i="1"/>
  <c r="Z402" i="1"/>
  <c r="P404" i="1"/>
  <c r="Z404" i="1"/>
  <c r="P405" i="1"/>
  <c r="P407" i="1"/>
  <c r="Z407" i="1"/>
  <c r="P408" i="1"/>
  <c r="Z409" i="1"/>
  <c r="P410" i="1"/>
  <c r="Z411" i="1"/>
  <c r="Z412" i="1"/>
  <c r="P414" i="1"/>
  <c r="Z414" i="1"/>
  <c r="P416" i="1"/>
  <c r="Z416" i="1"/>
  <c r="P417" i="1"/>
  <c r="Z419" i="1"/>
  <c r="Z420" i="1"/>
  <c r="Z422" i="1"/>
  <c r="P423" i="1"/>
  <c r="Z423" i="1"/>
  <c r="P424" i="1"/>
  <c r="P425" i="1"/>
  <c r="Z429" i="1"/>
  <c r="P430" i="1"/>
  <c r="Z430" i="1"/>
  <c r="Z431" i="1"/>
  <c r="P432" i="1"/>
  <c r="Z435" i="1"/>
  <c r="Z436" i="1"/>
  <c r="P437" i="1"/>
  <c r="Z437" i="1"/>
  <c r="P438" i="1"/>
  <c r="Z438" i="1"/>
  <c r="P439" i="1"/>
  <c r="Z439" i="1"/>
  <c r="Z440" i="1"/>
  <c r="Z441" i="1"/>
  <c r="P442" i="1"/>
  <c r="Z444" i="1"/>
  <c r="P445" i="1"/>
  <c r="P446" i="1"/>
  <c r="Z446" i="1"/>
  <c r="Z447" i="1"/>
  <c r="Z449" i="1"/>
  <c r="P450" i="1"/>
  <c r="Z450" i="1"/>
  <c r="Z451" i="1"/>
  <c r="P452" i="1"/>
  <c r="Z452" i="1"/>
  <c r="P453" i="1"/>
  <c r="P454" i="1"/>
  <c r="P455" i="1"/>
  <c r="Z455" i="1"/>
  <c r="Z457" i="1"/>
  <c r="Z458" i="1"/>
  <c r="Z460" i="1"/>
  <c r="P461" i="1"/>
  <c r="P462" i="1"/>
  <c r="Z462" i="1"/>
  <c r="P463" i="1"/>
  <c r="P464" i="1"/>
  <c r="Z464" i="1"/>
  <c r="P465" i="1"/>
  <c r="P466" i="1"/>
  <c r="Z466" i="1"/>
  <c r="P467" i="1"/>
  <c r="Z468" i="1"/>
  <c r="P470" i="1"/>
  <c r="Z470" i="1"/>
  <c r="Z471" i="1"/>
  <c r="P472" i="1"/>
  <c r="P473" i="1"/>
  <c r="P475" i="1"/>
  <c r="Z475" i="1"/>
  <c r="P476" i="1"/>
  <c r="Z476" i="1"/>
  <c r="P477" i="1"/>
  <c r="Z477" i="1"/>
  <c r="P478" i="1"/>
  <c r="Z480" i="1"/>
  <c r="P481" i="1"/>
  <c r="P483" i="1"/>
  <c r="Z483" i="1"/>
  <c r="P484" i="1"/>
  <c r="Z484" i="1"/>
  <c r="P486" i="1"/>
  <c r="P488" i="1"/>
  <c r="Z488" i="1"/>
  <c r="Z489" i="1"/>
  <c r="P490" i="1"/>
  <c r="Z490" i="1"/>
  <c r="Z491" i="1"/>
  <c r="P492" i="1"/>
  <c r="Z492" i="1"/>
  <c r="Q492" i="1" s="1"/>
  <c r="Z493" i="1"/>
  <c r="P494" i="1"/>
  <c r="Z497" i="1"/>
  <c r="P498" i="1"/>
  <c r="P499" i="1"/>
  <c r="Z500" i="1"/>
  <c r="P501" i="1"/>
  <c r="P502" i="1"/>
  <c r="P503" i="1"/>
  <c r="Z503" i="1"/>
  <c r="Z504" i="1"/>
  <c r="Z507" i="1"/>
  <c r="P508" i="1"/>
  <c r="Z508" i="1"/>
  <c r="P509" i="1"/>
  <c r="Z509" i="1"/>
  <c r="P510" i="1"/>
  <c r="Z510" i="1"/>
  <c r="P511" i="1"/>
  <c r="P512" i="1"/>
  <c r="Z514" i="1"/>
  <c r="P515" i="1"/>
  <c r="Z515" i="1"/>
  <c r="P516" i="1"/>
  <c r="Z516" i="1"/>
  <c r="P517" i="1"/>
  <c r="Z517" i="1"/>
  <c r="P518" i="1"/>
  <c r="Z518" i="1"/>
  <c r="P519" i="1"/>
  <c r="P520" i="1"/>
  <c r="P521" i="1"/>
  <c r="Z521" i="1"/>
  <c r="Z522" i="1"/>
  <c r="P523" i="1"/>
  <c r="Z523" i="1"/>
  <c r="P524" i="1"/>
  <c r="Z524" i="1"/>
  <c r="P525" i="1"/>
  <c r="Z525" i="1"/>
  <c r="Z526" i="1"/>
  <c r="P527" i="1"/>
  <c r="Z527" i="1"/>
  <c r="P528" i="1"/>
  <c r="Z529" i="1"/>
  <c r="Z530" i="1"/>
  <c r="Z531" i="1"/>
  <c r="Z533" i="1"/>
  <c r="P534" i="1"/>
  <c r="Z534" i="1"/>
  <c r="P535" i="1"/>
  <c r="P536" i="1"/>
  <c r="Z539" i="1"/>
  <c r="P540" i="1"/>
  <c r="Z540" i="1"/>
  <c r="P541" i="1"/>
  <c r="Z541" i="1"/>
  <c r="P542" i="1"/>
  <c r="Z542" i="1"/>
  <c r="P543" i="1"/>
  <c r="P544" i="1"/>
  <c r="Z546" i="1"/>
  <c r="P547" i="1"/>
  <c r="Z547" i="1"/>
  <c r="P548" i="1"/>
  <c r="Z548" i="1"/>
  <c r="P549" i="1"/>
  <c r="Z549" i="1"/>
  <c r="P550" i="1"/>
  <c r="Z550" i="1"/>
  <c r="P551" i="1"/>
  <c r="P553" i="1"/>
  <c r="Z553" i="1"/>
  <c r="Z554" i="1"/>
  <c r="P555" i="1"/>
  <c r="Z555" i="1"/>
  <c r="P556" i="1"/>
  <c r="Z556" i="1"/>
  <c r="P557" i="1"/>
  <c r="Z557" i="1"/>
  <c r="Z558" i="1"/>
  <c r="P559" i="1"/>
  <c r="Z559" i="1"/>
  <c r="P560" i="1"/>
  <c r="Z561" i="1"/>
  <c r="Z562" i="1"/>
  <c r="Z563" i="1"/>
  <c r="P564" i="1"/>
  <c r="Z564" i="1"/>
  <c r="P565" i="1"/>
  <c r="Z565" i="1"/>
  <c r="Z566" i="1"/>
  <c r="Z568" i="1"/>
  <c r="Z569" i="1"/>
  <c r="Z570" i="1"/>
  <c r="P571" i="1"/>
  <c r="Z571" i="1"/>
  <c r="Z572" i="1"/>
  <c r="P573" i="1"/>
  <c r="P574" i="1"/>
  <c r="Z574" i="1"/>
  <c r="Z577" i="1"/>
  <c r="P579" i="1"/>
  <c r="Z579" i="1"/>
  <c r="Z580" i="1"/>
  <c r="P581" i="1"/>
  <c r="P582" i="1"/>
  <c r="P584" i="1"/>
  <c r="Z585" i="1"/>
  <c r="P587" i="1"/>
  <c r="Z587" i="1"/>
  <c r="P590" i="1"/>
  <c r="Z590" i="1"/>
  <c r="P592" i="1"/>
  <c r="Z592" i="1"/>
  <c r="P593" i="1"/>
  <c r="Z593" i="1"/>
  <c r="P595" i="1"/>
  <c r="Z595" i="1"/>
  <c r="P597" i="1"/>
  <c r="Z598" i="1"/>
  <c r="P600" i="1"/>
  <c r="Z601" i="1"/>
  <c r="Z602" i="1"/>
  <c r="P603" i="1"/>
  <c r="P605" i="1"/>
  <c r="Z605" i="1"/>
  <c r="P608" i="1"/>
  <c r="Z609" i="1"/>
  <c r="Z611" i="1"/>
  <c r="Z612" i="1"/>
  <c r="P613" i="1"/>
  <c r="Z614" i="1"/>
  <c r="P615" i="1"/>
  <c r="Z615" i="1"/>
  <c r="Z616" i="1"/>
  <c r="Z617" i="1"/>
  <c r="P618" i="1"/>
  <c r="P619" i="1"/>
  <c r="Z619" i="1"/>
  <c r="P620" i="1"/>
  <c r="Z620" i="1"/>
  <c r="P621" i="1"/>
  <c r="P622" i="1"/>
  <c r="Z624" i="1"/>
  <c r="Z626" i="1"/>
  <c r="P627" i="1"/>
  <c r="Z628" i="1"/>
  <c r="Z629" i="1"/>
  <c r="P630" i="1"/>
  <c r="P632" i="1"/>
  <c r="Z634" i="1"/>
  <c r="Z635" i="1"/>
  <c r="P636" i="1"/>
  <c r="P637" i="1"/>
  <c r="P638" i="1"/>
  <c r="Z638" i="1"/>
  <c r="P640" i="1"/>
  <c r="Z640" i="1"/>
  <c r="P641" i="1"/>
  <c r="Z641" i="1"/>
  <c r="Z642" i="1"/>
  <c r="Z643" i="1"/>
  <c r="P644" i="1"/>
  <c r="Z644" i="1"/>
  <c r="P645" i="1"/>
  <c r="Z647" i="1"/>
  <c r="P648" i="1"/>
  <c r="Z648" i="1"/>
  <c r="P650" i="1"/>
  <c r="Z650" i="1"/>
  <c r="P651" i="1"/>
  <c r="Z651" i="1"/>
  <c r="P652" i="1"/>
  <c r="P653" i="1"/>
  <c r="Z653" i="1"/>
  <c r="P656" i="1"/>
  <c r="Z656" i="1"/>
  <c r="P658" i="1"/>
  <c r="Z658" i="1"/>
  <c r="P659" i="1"/>
  <c r="P660" i="1"/>
  <c r="Z660" i="1"/>
  <c r="P661" i="1"/>
  <c r="Z662" i="1"/>
  <c r="P664" i="1"/>
  <c r="Z664" i="1"/>
  <c r="P665" i="1"/>
  <c r="Z666" i="1"/>
  <c r="P667" i="1"/>
  <c r="Z667" i="1"/>
  <c r="P669" i="1"/>
  <c r="Z670" i="1"/>
  <c r="P671" i="1"/>
  <c r="Z671" i="1"/>
  <c r="P672" i="1"/>
  <c r="Z672" i="1"/>
  <c r="P673" i="1"/>
  <c r="Z673" i="1"/>
  <c r="Z675" i="1"/>
  <c r="P677" i="1"/>
  <c r="Z677" i="1"/>
  <c r="P678" i="1"/>
  <c r="Z678" i="1"/>
  <c r="Z679" i="1"/>
  <c r="P680" i="1"/>
  <c r="P682" i="1"/>
  <c r="Z683" i="1"/>
  <c r="P684" i="1"/>
  <c r="Z684" i="1"/>
  <c r="Z685" i="1"/>
  <c r="P686" i="1"/>
  <c r="Z686" i="1"/>
  <c r="P688" i="1"/>
  <c r="Z688" i="1"/>
  <c r="P690" i="1"/>
  <c r="Z690" i="1"/>
  <c r="P692" i="1"/>
  <c r="Z692" i="1"/>
  <c r="P693" i="1"/>
  <c r="P695" i="1"/>
  <c r="P697" i="1"/>
  <c r="P698" i="1"/>
  <c r="Z699" i="1"/>
  <c r="P700" i="1"/>
  <c r="Z700" i="1"/>
  <c r="P701" i="1"/>
  <c r="Z701" i="1"/>
  <c r="P704" i="1"/>
  <c r="Z706" i="1"/>
  <c r="Z707" i="1"/>
  <c r="P708" i="1"/>
  <c r="Z708" i="1"/>
  <c r="P709" i="1"/>
  <c r="Z709" i="1"/>
  <c r="P711" i="1"/>
  <c r="Z711" i="1"/>
  <c r="P712" i="1"/>
  <c r="Z712" i="1"/>
  <c r="Z714" i="1"/>
  <c r="P715" i="1"/>
  <c r="Z715" i="1"/>
  <c r="P716" i="1"/>
  <c r="Z717" i="1"/>
  <c r="P718" i="1"/>
  <c r="Z718" i="1"/>
  <c r="P719" i="1"/>
  <c r="Z719" i="1"/>
  <c r="P721" i="1"/>
  <c r="P723" i="1"/>
  <c r="Z723" i="1"/>
  <c r="P724" i="1"/>
  <c r="Z724" i="1"/>
  <c r="P725" i="1"/>
  <c r="Z725" i="1"/>
  <c r="P726" i="1"/>
  <c r="P727" i="1"/>
  <c r="Z727" i="1"/>
  <c r="P729" i="1"/>
  <c r="Z729" i="1"/>
  <c r="P730" i="1"/>
  <c r="Z730" i="1"/>
  <c r="Z731" i="1"/>
  <c r="P732" i="1"/>
  <c r="Z732" i="1"/>
  <c r="Z733" i="1"/>
  <c r="P734" i="1"/>
  <c r="Z735" i="1"/>
  <c r="P736" i="1"/>
  <c r="Z736" i="1"/>
  <c r="P737" i="1"/>
  <c r="P738" i="1"/>
  <c r="Z738" i="1"/>
  <c r="P740" i="1"/>
  <c r="Z740" i="1"/>
  <c r="P742" i="1"/>
  <c r="Z742" i="1"/>
  <c r="P743" i="1"/>
  <c r="Z743" i="1"/>
  <c r="Z744" i="1"/>
  <c r="P745" i="1"/>
  <c r="Z746" i="1"/>
  <c r="Z748" i="1"/>
  <c r="P749" i="1"/>
  <c r="Z749" i="1"/>
  <c r="P750" i="1"/>
  <c r="P751" i="1"/>
  <c r="Z751" i="1"/>
  <c r="Q751" i="1" s="1"/>
  <c r="P753" i="1"/>
  <c r="P755" i="1"/>
  <c r="Z755" i="1"/>
  <c r="P756" i="1"/>
  <c r="Z756" i="1"/>
  <c r="P757" i="1"/>
  <c r="Z757" i="1"/>
  <c r="P758" i="1"/>
  <c r="P760" i="1"/>
  <c r="P762" i="1"/>
  <c r="Z762" i="1"/>
  <c r="P763" i="1"/>
  <c r="Z763" i="1"/>
  <c r="Z764" i="1"/>
  <c r="P766" i="1"/>
  <c r="Z766" i="1"/>
  <c r="P767" i="1"/>
  <c r="Z767" i="1"/>
  <c r="Z768" i="1"/>
  <c r="P769" i="1"/>
  <c r="P770" i="1"/>
  <c r="Z773" i="1"/>
  <c r="Z774" i="1"/>
  <c r="P776" i="1"/>
  <c r="P777" i="1"/>
  <c r="P778" i="1"/>
  <c r="Z779" i="1"/>
  <c r="P781" i="1"/>
  <c r="P782" i="1"/>
  <c r="Z782" i="1"/>
  <c r="Z783" i="1"/>
  <c r="Z784" i="1"/>
  <c r="Z785" i="1"/>
  <c r="P786" i="1"/>
  <c r="Z786" i="1"/>
  <c r="P788" i="1"/>
  <c r="Z790" i="1"/>
  <c r="Z792" i="1"/>
  <c r="P794" i="1"/>
  <c r="Z794" i="1"/>
  <c r="Z795" i="1"/>
  <c r="P796" i="1"/>
  <c r="Z797" i="1"/>
  <c r="P798" i="1"/>
  <c r="P799" i="1"/>
  <c r="Z799" i="1"/>
  <c r="Z800" i="1"/>
  <c r="P801" i="1"/>
  <c r="Z801" i="1"/>
  <c r="P802" i="1"/>
  <c r="Z802" i="1"/>
  <c r="P803" i="1"/>
  <c r="Z803" i="1"/>
  <c r="P807" i="1"/>
  <c r="P808" i="1"/>
  <c r="Z808" i="1"/>
  <c r="P809" i="1"/>
  <c r="P810" i="1"/>
  <c r="P812" i="1"/>
  <c r="Z812" i="1"/>
  <c r="P813" i="1"/>
  <c r="Z814" i="1"/>
  <c r="P815" i="1"/>
  <c r="Z815" i="1"/>
  <c r="P816" i="1"/>
  <c r="Z816" i="1"/>
  <c r="P818" i="1"/>
  <c r="P820" i="1"/>
  <c r="Z820" i="1"/>
  <c r="P821" i="1"/>
  <c r="P823" i="1"/>
  <c r="Z823" i="1"/>
  <c r="P824" i="1"/>
  <c r="Z824" i="1"/>
  <c r="P825" i="1"/>
  <c r="Z825" i="1"/>
  <c r="P826" i="1"/>
  <c r="P827" i="1"/>
  <c r="P828" i="1"/>
  <c r="Z828" i="1"/>
  <c r="P829" i="1"/>
  <c r="P831" i="1"/>
  <c r="Z832" i="1"/>
  <c r="P834" i="1"/>
  <c r="Z834" i="1"/>
  <c r="Z836" i="1"/>
  <c r="Z837" i="1"/>
  <c r="P838" i="1"/>
  <c r="Z839" i="1"/>
  <c r="P840" i="1"/>
  <c r="Z840" i="1"/>
  <c r="P841" i="1"/>
  <c r="Z841" i="1"/>
  <c r="P842" i="1"/>
  <c r="Z843" i="1"/>
  <c r="Z845" i="1"/>
  <c r="P846" i="1"/>
  <c r="Z846" i="1"/>
  <c r="Z848" i="1"/>
  <c r="P849" i="1"/>
  <c r="P850" i="1"/>
  <c r="Z850" i="1"/>
  <c r="P851" i="1"/>
  <c r="Z851" i="1"/>
  <c r="Z853" i="1"/>
  <c r="P854" i="1"/>
  <c r="Z854" i="1"/>
  <c r="Z856" i="1"/>
  <c r="P858" i="1"/>
  <c r="Z858" i="1"/>
  <c r="Z859" i="1"/>
  <c r="P860" i="1"/>
  <c r="Z861" i="1"/>
  <c r="P862" i="1"/>
  <c r="P863" i="1"/>
  <c r="Z863" i="1"/>
  <c r="Z864" i="1"/>
  <c r="P865" i="1"/>
  <c r="Z865" i="1"/>
  <c r="P866" i="1"/>
  <c r="Z866" i="1"/>
  <c r="P867" i="1"/>
  <c r="Z867" i="1"/>
  <c r="P869" i="1"/>
  <c r="P871" i="1"/>
  <c r="P872" i="1"/>
  <c r="Z872" i="1"/>
  <c r="P874" i="1"/>
  <c r="P876" i="1"/>
  <c r="Z876" i="1"/>
  <c r="P877" i="1"/>
  <c r="Z878" i="1"/>
  <c r="P879" i="1"/>
  <c r="Z879" i="1"/>
  <c r="P880" i="1"/>
  <c r="Z880" i="1"/>
  <c r="Z881" i="1"/>
  <c r="P882" i="1"/>
  <c r="P884" i="1"/>
  <c r="Z884" i="1"/>
  <c r="P885" i="1"/>
  <c r="P887" i="1"/>
  <c r="Z887" i="1"/>
  <c r="P888" i="1"/>
  <c r="Q888" i="1" s="1"/>
  <c r="Z888" i="1"/>
  <c r="P889" i="1"/>
  <c r="Z889" i="1"/>
  <c r="P890" i="1"/>
  <c r="P891" i="1"/>
  <c r="P892" i="1"/>
  <c r="Z892" i="1"/>
  <c r="Q85" i="1"/>
  <c r="P69" i="1"/>
  <c r="Q69" i="1" s="1"/>
  <c r="Z71" i="1"/>
  <c r="P77" i="1"/>
  <c r="Q77" i="1" s="1"/>
  <c r="P97" i="1"/>
  <c r="Q97" i="1" s="1"/>
  <c r="Z109" i="1"/>
  <c r="Q109" i="1" s="1"/>
  <c r="P110" i="1"/>
  <c r="Z110" i="1"/>
  <c r="Z122" i="1"/>
  <c r="P123" i="1"/>
  <c r="Q123" i="1" s="1"/>
  <c r="P135" i="1"/>
  <c r="Z135" i="1"/>
  <c r="P136" i="1"/>
  <c r="P148" i="1"/>
  <c r="Z148" i="1"/>
  <c r="P149" i="1"/>
  <c r="P161" i="1"/>
  <c r="Q161" i="1" s="1"/>
  <c r="Z173" i="1"/>
  <c r="Q173" i="1" s="1"/>
  <c r="P174" i="1"/>
  <c r="Z174" i="1"/>
  <c r="Z186" i="1"/>
  <c r="Z187" i="1"/>
  <c r="Z199" i="1"/>
  <c r="Q199" i="1" s="1"/>
  <c r="P200" i="1"/>
  <c r="Q200" i="1" s="1"/>
  <c r="P212" i="1"/>
  <c r="Z212" i="1"/>
  <c r="P213" i="1"/>
  <c r="Q213" i="1" s="1"/>
  <c r="P225" i="1"/>
  <c r="P238" i="1"/>
  <c r="Z238" i="1"/>
  <c r="Z250" i="1"/>
  <c r="Z251" i="1"/>
  <c r="P269" i="1"/>
  <c r="P81" i="1"/>
  <c r="Z81" i="1"/>
  <c r="P86" i="1"/>
  <c r="Z86" i="1"/>
  <c r="Z98" i="1"/>
  <c r="Q98" i="1" s="1"/>
  <c r="P99" i="1"/>
  <c r="Z99" i="1"/>
  <c r="Z111" i="1"/>
  <c r="Q111" i="1" s="1"/>
  <c r="P112" i="1"/>
  <c r="Q112" i="1" s="1"/>
  <c r="P124" i="1"/>
  <c r="Z124" i="1"/>
  <c r="P125" i="1"/>
  <c r="Q125" i="1" s="1"/>
  <c r="P137" i="1"/>
  <c r="Z137" i="1"/>
  <c r="Z149" i="1"/>
  <c r="P150" i="1"/>
  <c r="Z150" i="1"/>
  <c r="Z162" i="1"/>
  <c r="Q162" i="1" s="1"/>
  <c r="P163" i="1"/>
  <c r="Z163" i="1"/>
  <c r="Z175" i="1"/>
  <c r="Q176" i="1"/>
  <c r="P188" i="1"/>
  <c r="Z188" i="1"/>
  <c r="P189" i="1"/>
  <c r="P201" i="1"/>
  <c r="Z201" i="1"/>
  <c r="P214" i="1"/>
  <c r="Q214" i="1" s="1"/>
  <c r="P227" i="1"/>
  <c r="Z227" i="1"/>
  <c r="Z239" i="1"/>
  <c r="Q240" i="1"/>
  <c r="Z252" i="1"/>
  <c r="P253" i="1"/>
  <c r="Q253" i="1" s="1"/>
  <c r="P273" i="1"/>
  <c r="Z319" i="1"/>
  <c r="Z67" i="1"/>
  <c r="P75" i="1"/>
  <c r="P78" i="1"/>
  <c r="Q78" i="1" s="1"/>
  <c r="Z89" i="1"/>
  <c r="Q89" i="1" s="1"/>
  <c r="Z101" i="1"/>
  <c r="P102" i="1"/>
  <c r="Z102" i="1"/>
  <c r="P115" i="1"/>
  <c r="Z115" i="1"/>
  <c r="P127" i="1"/>
  <c r="Z127" i="1"/>
  <c r="P128" i="1"/>
  <c r="Q128" i="1" s="1"/>
  <c r="P140" i="1"/>
  <c r="Z140" i="1"/>
  <c r="P141" i="1"/>
  <c r="Q141" i="1" s="1"/>
  <c r="P153" i="1"/>
  <c r="Z153" i="1"/>
  <c r="Z165" i="1"/>
  <c r="Q165" i="1" s="1"/>
  <c r="P166" i="1"/>
  <c r="Z166" i="1"/>
  <c r="Z178" i="1"/>
  <c r="Q178" i="1" s="1"/>
  <c r="P179" i="1"/>
  <c r="Z179" i="1"/>
  <c r="P191" i="1"/>
  <c r="Z191" i="1"/>
  <c r="P192" i="1"/>
  <c r="Q192" i="1" s="1"/>
  <c r="P204" i="1"/>
  <c r="Z204" i="1"/>
  <c r="P205" i="1"/>
  <c r="Q205" i="1" s="1"/>
  <c r="P217" i="1"/>
  <c r="Z217" i="1"/>
  <c r="Z229" i="1"/>
  <c r="Q229" i="1" s="1"/>
  <c r="P230" i="1"/>
  <c r="Z230" i="1"/>
  <c r="Z242" i="1"/>
  <c r="Q242" i="1" s="1"/>
  <c r="P243" i="1"/>
  <c r="Z243" i="1"/>
  <c r="P255" i="1"/>
  <c r="Z255" i="1"/>
  <c r="P256" i="1"/>
  <c r="Q256" i="1" s="1"/>
  <c r="P281" i="1"/>
  <c r="Z332" i="1"/>
  <c r="P65" i="1"/>
  <c r="Z75" i="1"/>
  <c r="Z82" i="1"/>
  <c r="Q82" i="1" s="1"/>
  <c r="Z90" i="1"/>
  <c r="Q90" i="1" s="1"/>
  <c r="P104" i="1"/>
  <c r="Q104" i="1" s="1"/>
  <c r="P116" i="1"/>
  <c r="Q116" i="1" s="1"/>
  <c r="P117" i="1"/>
  <c r="Z142" i="1"/>
  <c r="Q142" i="1" s="1"/>
  <c r="Z154" i="1"/>
  <c r="Q154" i="1" s="1"/>
  <c r="Z155" i="1"/>
  <c r="Q155" i="1" s="1"/>
  <c r="P168" i="1"/>
  <c r="P180" i="1"/>
  <c r="P181" i="1"/>
  <c r="Z206" i="1"/>
  <c r="Q206" i="1" s="1"/>
  <c r="Z218" i="1"/>
  <c r="Q218" i="1" s="1"/>
  <c r="Q219" i="1"/>
  <c r="Z219" i="1"/>
  <c r="P232" i="1"/>
  <c r="P244" i="1"/>
  <c r="P245" i="1"/>
  <c r="Z65" i="1"/>
  <c r="P73" i="1"/>
  <c r="Z83" i="1"/>
  <c r="Q83" i="1" s="1"/>
  <c r="P93" i="1"/>
  <c r="P105" i="1"/>
  <c r="Q105" i="1" s="1"/>
  <c r="Z117" i="1"/>
  <c r="Z131" i="1"/>
  <c r="Q131" i="1" s="1"/>
  <c r="Z143" i="1"/>
  <c r="P157" i="1"/>
  <c r="Q157" i="1" s="1"/>
  <c r="P169" i="1"/>
  <c r="Q169" i="1" s="1"/>
  <c r="Z195" i="1"/>
  <c r="Z207" i="1"/>
  <c r="Q207" i="1" s="1"/>
  <c r="P221" i="1"/>
  <c r="Q221" i="1" s="1"/>
  <c r="P233" i="1"/>
  <c r="Q233" i="1" s="1"/>
  <c r="Q260" i="1"/>
  <c r="Z73" i="1"/>
  <c r="P94" i="1"/>
  <c r="Q94" i="1" s="1"/>
  <c r="Z132" i="1"/>
  <c r="Q132" i="1" s="1"/>
  <c r="P158" i="1"/>
  <c r="Q184" i="1"/>
  <c r="Z196" i="1"/>
  <c r="Q196" i="1" s="1"/>
  <c r="P222" i="1"/>
  <c r="Q248" i="1"/>
  <c r="Z63" i="1"/>
  <c r="Q63" i="1" s="1"/>
  <c r="Z76" i="1"/>
  <c r="Q76" i="1" s="1"/>
  <c r="P84" i="1"/>
  <c r="Z84" i="1"/>
  <c r="P95" i="1"/>
  <c r="Z95" i="1"/>
  <c r="Q96" i="1"/>
  <c r="P108" i="1"/>
  <c r="Q108" i="1" s="1"/>
  <c r="P121" i="1"/>
  <c r="Z121" i="1"/>
  <c r="Z133" i="1"/>
  <c r="Q133" i="1" s="1"/>
  <c r="Z146" i="1"/>
  <c r="Q146" i="1" s="1"/>
  <c r="P147" i="1"/>
  <c r="Q147" i="1" s="1"/>
  <c r="P159" i="1"/>
  <c r="Z159" i="1"/>
  <c r="P172" i="1"/>
  <c r="P185" i="1"/>
  <c r="Z185" i="1"/>
  <c r="Z197" i="1"/>
  <c r="Q197" i="1" s="1"/>
  <c r="Z198" i="1"/>
  <c r="Q198" i="1" s="1"/>
  <c r="Z210" i="1"/>
  <c r="Q210" i="1" s="1"/>
  <c r="P211" i="1"/>
  <c r="Q211" i="1" s="1"/>
  <c r="P223" i="1"/>
  <c r="Z223" i="1"/>
  <c r="P224" i="1"/>
  <c r="P236" i="1"/>
  <c r="P237" i="1"/>
  <c r="P249" i="1"/>
  <c r="Z249" i="1"/>
  <c r="Z263" i="1"/>
  <c r="Z266" i="1"/>
  <c r="Z265" i="1"/>
  <c r="Q265" i="1" s="1"/>
  <c r="P274" i="1"/>
  <c r="P279" i="1"/>
  <c r="Q279" i="1" s="1"/>
  <c r="Z285" i="1"/>
  <c r="Q285" i="1" s="1"/>
  <c r="P298" i="1"/>
  <c r="Z304" i="1"/>
  <c r="Q304" i="1" s="1"/>
  <c r="P311" i="1"/>
  <c r="Q311" i="1" s="1"/>
  <c r="Z317" i="1"/>
  <c r="Q317" i="1" s="1"/>
  <c r="P330" i="1"/>
  <c r="Q330" i="1" s="1"/>
  <c r="Q380" i="1"/>
  <c r="P266" i="1"/>
  <c r="P270" i="1"/>
  <c r="Z270" i="1"/>
  <c r="P352" i="1"/>
  <c r="P403" i="1"/>
  <c r="P267" i="1"/>
  <c r="Q267" i="1" s="1"/>
  <c r="Z342" i="1"/>
  <c r="Q342" i="1" s="1"/>
  <c r="P368" i="1"/>
  <c r="P413" i="1"/>
  <c r="P272" i="1"/>
  <c r="Z281" i="1"/>
  <c r="P288" i="1"/>
  <c r="Q288" i="1" s="1"/>
  <c r="P294" i="1"/>
  <c r="Z294" i="1"/>
  <c r="Z300" i="1"/>
  <c r="Q300" i="1" s="1"/>
  <c r="P301" i="1"/>
  <c r="Q301" i="1" s="1"/>
  <c r="P307" i="1"/>
  <c r="Z307" i="1"/>
  <c r="Z313" i="1"/>
  <c r="P320" i="1"/>
  <c r="P326" i="1"/>
  <c r="Z326" i="1"/>
  <c r="P333" i="1"/>
  <c r="Q333" i="1" s="1"/>
  <c r="P343" i="1"/>
  <c r="Z369" i="1"/>
  <c r="P387" i="1"/>
  <c r="Q387" i="1" s="1"/>
  <c r="Z261" i="1"/>
  <c r="Q261" i="1" s="1"/>
  <c r="Z272" i="1"/>
  <c r="Z276" i="1"/>
  <c r="Q276" i="1" s="1"/>
  <c r="Z358" i="1"/>
  <c r="P372" i="1"/>
  <c r="Q372" i="1" s="1"/>
  <c r="P259" i="1"/>
  <c r="Q259" i="1" s="1"/>
  <c r="Z264" i="1"/>
  <c r="Z268" i="1"/>
  <c r="Q268" i="1" s="1"/>
  <c r="Z277" i="1"/>
  <c r="Q277" i="1" s="1"/>
  <c r="P283" i="1"/>
  <c r="Z283" i="1"/>
  <c r="Z289" i="1"/>
  <c r="Q289" i="1" s="1"/>
  <c r="P290" i="1"/>
  <c r="Q290" i="1" s="1"/>
  <c r="P296" i="1"/>
  <c r="Z296" i="1"/>
  <c r="P302" i="1"/>
  <c r="Z302" i="1"/>
  <c r="P303" i="1"/>
  <c r="Q303" i="1" s="1"/>
  <c r="Z308" i="1"/>
  <c r="Q308" i="1" s="1"/>
  <c r="P309" i="1"/>
  <c r="Z309" i="1"/>
  <c r="P315" i="1"/>
  <c r="Z315" i="1"/>
  <c r="Z321" i="1"/>
  <c r="Q321" i="1" s="1"/>
  <c r="P322" i="1"/>
  <c r="Q322" i="1" s="1"/>
  <c r="P328" i="1"/>
  <c r="Z328" i="1"/>
  <c r="Z334" i="1"/>
  <c r="Q334" i="1" s="1"/>
  <c r="P335" i="1"/>
  <c r="Z335" i="1"/>
  <c r="P347" i="1"/>
  <c r="Q347" i="1" s="1"/>
  <c r="P359" i="1"/>
  <c r="Q396" i="1"/>
  <c r="P489" i="1"/>
  <c r="Q489" i="1" s="1"/>
  <c r="Z269" i="1"/>
  <c r="Z273" i="1"/>
  <c r="P336" i="1"/>
  <c r="P376" i="1"/>
  <c r="P338" i="1"/>
  <c r="Z344" i="1"/>
  <c r="P354" i="1"/>
  <c r="Z360" i="1"/>
  <c r="Z370" i="1"/>
  <c r="Z374" i="1"/>
  <c r="Q374" i="1" s="1"/>
  <c r="Z383" i="1"/>
  <c r="Q383" i="1" s="1"/>
  <c r="P388" i="1"/>
  <c r="Q388" i="1" s="1"/>
  <c r="P394" i="1"/>
  <c r="Z394" i="1"/>
  <c r="P400" i="1"/>
  <c r="Z400" i="1"/>
  <c r="P401" i="1"/>
  <c r="Z408" i="1"/>
  <c r="P409" i="1"/>
  <c r="Q409" i="1" s="1"/>
  <c r="Z428" i="1"/>
  <c r="Z338" i="1"/>
  <c r="P345" i="1"/>
  <c r="Q345" i="1" s="1"/>
  <c r="P348" i="1"/>
  <c r="Q348" i="1" s="1"/>
  <c r="Z351" i="1"/>
  <c r="Z354" i="1"/>
  <c r="P361" i="1"/>
  <c r="P364" i="1"/>
  <c r="Q364" i="1" s="1"/>
  <c r="Z367" i="1"/>
  <c r="Q367" i="1" s="1"/>
  <c r="Z375" i="1"/>
  <c r="Q375" i="1" s="1"/>
  <c r="Z379" i="1"/>
  <c r="P429" i="1"/>
  <c r="Q429" i="1" s="1"/>
  <c r="Z336" i="1"/>
  <c r="P346" i="1"/>
  <c r="Z352" i="1"/>
  <c r="P362" i="1"/>
  <c r="Z368" i="1"/>
  <c r="P377" i="1"/>
  <c r="P381" i="1"/>
  <c r="Q381" i="1" s="1"/>
  <c r="Z390" i="1"/>
  <c r="P397" i="1"/>
  <c r="Z403" i="1"/>
  <c r="Z413" i="1"/>
  <c r="P337" i="1"/>
  <c r="Q337" i="1" s="1"/>
  <c r="P340" i="1"/>
  <c r="Z343" i="1"/>
  <c r="Z346" i="1"/>
  <c r="P353" i="1"/>
  <c r="Q353" i="1" s="1"/>
  <c r="P356" i="1"/>
  <c r="Q356" i="1" s="1"/>
  <c r="Z359" i="1"/>
  <c r="Z362" i="1"/>
  <c r="P369" i="1"/>
  <c r="P373" i="1"/>
  <c r="Q373" i="1" s="1"/>
  <c r="P386" i="1"/>
  <c r="P451" i="1"/>
  <c r="Q451" i="1" s="1"/>
  <c r="Q452" i="1"/>
  <c r="P378" i="1"/>
  <c r="Z386" i="1"/>
  <c r="P392" i="1"/>
  <c r="Z392" i="1"/>
  <c r="P393" i="1"/>
  <c r="Q393" i="1" s="1"/>
  <c r="Z398" i="1"/>
  <c r="P399" i="1"/>
  <c r="Z399" i="1"/>
  <c r="Z405" i="1"/>
  <c r="Q405" i="1" s="1"/>
  <c r="P406" i="1"/>
  <c r="Z406" i="1"/>
  <c r="P422" i="1"/>
  <c r="Q422" i="1" s="1"/>
  <c r="Z463" i="1"/>
  <c r="Q463" i="1" s="1"/>
  <c r="P344" i="1"/>
  <c r="Z350" i="1"/>
  <c r="Q350" i="1" s="1"/>
  <c r="P360" i="1"/>
  <c r="Z366" i="1"/>
  <c r="P370" i="1"/>
  <c r="Z378" i="1"/>
  <c r="Z382" i="1"/>
  <c r="Q382" i="1" s="1"/>
  <c r="P415" i="1"/>
  <c r="Z415" i="1"/>
  <c r="P427" i="1"/>
  <c r="Z433" i="1"/>
  <c r="P434" i="1"/>
  <c r="Z434" i="1"/>
  <c r="P447" i="1"/>
  <c r="Q447" i="1" s="1"/>
  <c r="P459" i="1"/>
  <c r="Z459" i="1"/>
  <c r="P460" i="1"/>
  <c r="Q460" i="1" s="1"/>
  <c r="Z472" i="1"/>
  <c r="Q472" i="1" s="1"/>
  <c r="P485" i="1"/>
  <c r="Z485" i="1"/>
  <c r="Z499" i="1"/>
  <c r="Q499" i="1" s="1"/>
  <c r="P412" i="1"/>
  <c r="Q412" i="1" s="1"/>
  <c r="P421" i="1"/>
  <c r="Z421" i="1"/>
  <c r="Z427" i="1"/>
  <c r="P428" i="1"/>
  <c r="P435" i="1"/>
  <c r="P436" i="1"/>
  <c r="P448" i="1"/>
  <c r="Z448" i="1"/>
  <c r="P449" i="1"/>
  <c r="Z461" i="1"/>
  <c r="Q461" i="1" s="1"/>
  <c r="Z473" i="1"/>
  <c r="Q473" i="1" s="1"/>
  <c r="P474" i="1"/>
  <c r="Q474" i="1" s="1"/>
  <c r="Z474" i="1"/>
  <c r="Z486" i="1"/>
  <c r="P487" i="1"/>
  <c r="Z487" i="1"/>
  <c r="Z501" i="1"/>
  <c r="Z417" i="1"/>
  <c r="Q417" i="1" s="1"/>
  <c r="P440" i="1"/>
  <c r="P441" i="1"/>
  <c r="Z453" i="1"/>
  <c r="Q453" i="1" s="1"/>
  <c r="Z465" i="1"/>
  <c r="Q465" i="1" s="1"/>
  <c r="Z478" i="1"/>
  <c r="Q478" i="1" s="1"/>
  <c r="P479" i="1"/>
  <c r="Z479" i="1"/>
  <c r="P491" i="1"/>
  <c r="Z410" i="1"/>
  <c r="Q410" i="1" s="1"/>
  <c r="P418" i="1"/>
  <c r="Z418" i="1"/>
  <c r="Z424" i="1"/>
  <c r="P431" i="1"/>
  <c r="Q431" i="1" s="1"/>
  <c r="Z442" i="1"/>
  <c r="Z454" i="1"/>
  <c r="Q454" i="1" s="1"/>
  <c r="Q467" i="1"/>
  <c r="Z467" i="1"/>
  <c r="P468" i="1"/>
  <c r="Q468" i="1" s="1"/>
  <c r="P480" i="1"/>
  <c r="Q480" i="1" s="1"/>
  <c r="P493" i="1"/>
  <c r="Q493" i="1" s="1"/>
  <c r="Q593" i="1"/>
  <c r="P411" i="1"/>
  <c r="Q411" i="1" s="1"/>
  <c r="P419" i="1"/>
  <c r="Q419" i="1" s="1"/>
  <c r="Z425" i="1"/>
  <c r="P443" i="1"/>
  <c r="Z443" i="1"/>
  <c r="P444" i="1"/>
  <c r="Q444" i="1" s="1"/>
  <c r="P456" i="1"/>
  <c r="Z456" i="1"/>
  <c r="P457" i="1"/>
  <c r="P469" i="1"/>
  <c r="Q469" i="1" s="1"/>
  <c r="Z469" i="1"/>
  <c r="Z481" i="1"/>
  <c r="Q481" i="1" s="1"/>
  <c r="P482" i="1"/>
  <c r="Z482" i="1"/>
  <c r="Z494" i="1"/>
  <c r="Q494" i="1" s="1"/>
  <c r="P495" i="1"/>
  <c r="Z495" i="1"/>
  <c r="P533" i="1"/>
  <c r="P420" i="1"/>
  <c r="Q420" i="1" s="1"/>
  <c r="P426" i="1"/>
  <c r="Z426" i="1"/>
  <c r="Z432" i="1"/>
  <c r="Q432" i="1" s="1"/>
  <c r="P433" i="1"/>
  <c r="Z445" i="1"/>
  <c r="Q445" i="1" s="1"/>
  <c r="P458" i="1"/>
  <c r="Q458" i="1" s="1"/>
  <c r="P471" i="1"/>
  <c r="P497" i="1"/>
  <c r="Q497" i="1" s="1"/>
  <c r="Z498" i="1"/>
  <c r="Q498" i="1" s="1"/>
  <c r="P504" i="1"/>
  <c r="Q504" i="1" s="1"/>
  <c r="P522" i="1"/>
  <c r="Q522" i="1" s="1"/>
  <c r="Z528" i="1"/>
  <c r="Q528" i="1" s="1"/>
  <c r="P554" i="1"/>
  <c r="Q554" i="1" s="1"/>
  <c r="Z560" i="1"/>
  <c r="Q560" i="1" s="1"/>
  <c r="P568" i="1"/>
  <c r="Q568" i="1" s="1"/>
  <c r="P611" i="1"/>
  <c r="Q611" i="1" s="1"/>
  <c r="P496" i="1"/>
  <c r="Q523" i="1"/>
  <c r="P529" i="1"/>
  <c r="Q529" i="1" s="1"/>
  <c r="Z535" i="1"/>
  <c r="Q535" i="1" s="1"/>
  <c r="Q555" i="1"/>
  <c r="P561" i="1"/>
  <c r="Q561" i="1" s="1"/>
  <c r="Z496" i="1"/>
  <c r="P505" i="1"/>
  <c r="P530" i="1"/>
  <c r="Z536" i="1"/>
  <c r="Q536" i="1" s="1"/>
  <c r="P562" i="1"/>
  <c r="P570" i="1"/>
  <c r="Z582" i="1"/>
  <c r="Q582" i="1" s="1"/>
  <c r="Z505" i="1"/>
  <c r="Z511" i="1"/>
  <c r="Q511" i="1" s="1"/>
  <c r="P531" i="1"/>
  <c r="P537" i="1"/>
  <c r="Z537" i="1"/>
  <c r="Z543" i="1"/>
  <c r="Q543" i="1" s="1"/>
  <c r="P563" i="1"/>
  <c r="P506" i="1"/>
  <c r="Z512" i="1"/>
  <c r="Q512" i="1" s="1"/>
  <c r="P538" i="1"/>
  <c r="Z544" i="1"/>
  <c r="Q544" i="1" s="1"/>
  <c r="P602" i="1"/>
  <c r="Q602" i="1" s="1"/>
  <c r="Z621" i="1"/>
  <c r="Q678" i="1"/>
  <c r="P500" i="1"/>
  <c r="Z502" i="1"/>
  <c r="Q502" i="1" s="1"/>
  <c r="Z506" i="1"/>
  <c r="P507" i="1"/>
  <c r="Q507" i="1" s="1"/>
  <c r="P513" i="1"/>
  <c r="Z513" i="1"/>
  <c r="Z519" i="1"/>
  <c r="P526" i="1"/>
  <c r="Q526" i="1" s="1"/>
  <c r="P532" i="1"/>
  <c r="Z532" i="1"/>
  <c r="Z538" i="1"/>
  <c r="P539" i="1"/>
  <c r="Q539" i="1" s="1"/>
  <c r="P545" i="1"/>
  <c r="Z545" i="1"/>
  <c r="Z551" i="1"/>
  <c r="P552" i="1"/>
  <c r="P558" i="1"/>
  <c r="Q558" i="1" s="1"/>
  <c r="Z603" i="1"/>
  <c r="Q603" i="1" s="1"/>
  <c r="P606" i="1"/>
  <c r="Z627" i="1"/>
  <c r="Q627" i="1" s="1"/>
  <c r="Z698" i="1"/>
  <c r="P514" i="1"/>
  <c r="Q514" i="1" s="1"/>
  <c r="Z520" i="1"/>
  <c r="P546" i="1"/>
  <c r="Z552" i="1"/>
  <c r="P566" i="1"/>
  <c r="Q566" i="1" s="1"/>
  <c r="P576" i="1"/>
  <c r="P589" i="1"/>
  <c r="Z589" i="1"/>
  <c r="Z606" i="1"/>
  <c r="P629" i="1"/>
  <c r="Q629" i="1" s="1"/>
  <c r="Q709" i="1"/>
  <c r="Z597" i="1"/>
  <c r="P598" i="1"/>
  <c r="Q598" i="1" s="1"/>
  <c r="P610" i="1"/>
  <c r="Z610" i="1"/>
  <c r="P628" i="1"/>
  <c r="Q628" i="1" s="1"/>
  <c r="Q638" i="1"/>
  <c r="Q701" i="1"/>
  <c r="Z573" i="1"/>
  <c r="Q573" i="1" s="1"/>
  <c r="Z576" i="1"/>
  <c r="P577" i="1"/>
  <c r="P580" i="1"/>
  <c r="Q580" i="1" s="1"/>
  <c r="P583" i="1"/>
  <c r="Z583" i="1"/>
  <c r="P586" i="1"/>
  <c r="Q586" i="1" s="1"/>
  <c r="Z586" i="1"/>
  <c r="P594" i="1"/>
  <c r="Z594" i="1"/>
  <c r="P607" i="1"/>
  <c r="Z607" i="1"/>
  <c r="P616" i="1"/>
  <c r="Z622" i="1"/>
  <c r="Z630" i="1"/>
  <c r="Z654" i="1"/>
  <c r="P679" i="1"/>
  <c r="Q679" i="1" s="1"/>
  <c r="P710" i="1"/>
  <c r="P599" i="1"/>
  <c r="Z599" i="1"/>
  <c r="P612" i="1"/>
  <c r="Q612" i="1" s="1"/>
  <c r="P617" i="1"/>
  <c r="Q617" i="1" s="1"/>
  <c r="P623" i="1"/>
  <c r="Q623" i="1" s="1"/>
  <c r="Z623" i="1"/>
  <c r="P631" i="1"/>
  <c r="P642" i="1"/>
  <c r="Q642" i="1" s="1"/>
  <c r="P569" i="1"/>
  <c r="P591" i="1"/>
  <c r="Z591" i="1"/>
  <c r="P604" i="1"/>
  <c r="Z604" i="1"/>
  <c r="P624" i="1"/>
  <c r="Q624" i="1" s="1"/>
  <c r="Z632" i="1"/>
  <c r="Q632" i="1" s="1"/>
  <c r="Z659" i="1"/>
  <c r="Q659" i="1" s="1"/>
  <c r="P685" i="1"/>
  <c r="Q685" i="1" s="1"/>
  <c r="Q686" i="1"/>
  <c r="P567" i="1"/>
  <c r="P596" i="1"/>
  <c r="Z596" i="1"/>
  <c r="Z608" i="1"/>
  <c r="P609" i="1"/>
  <c r="Q609" i="1" s="1"/>
  <c r="Z618" i="1"/>
  <c r="Q618" i="1" s="1"/>
  <c r="Z625" i="1"/>
  <c r="P634" i="1"/>
  <c r="Z646" i="1"/>
  <c r="Z665" i="1"/>
  <c r="Q665" i="1" s="1"/>
  <c r="P691" i="1"/>
  <c r="Z567" i="1"/>
  <c r="P572" i="1"/>
  <c r="Q572" i="1" s="1"/>
  <c r="P575" i="1"/>
  <c r="Q575" i="1" s="1"/>
  <c r="Z575" i="1"/>
  <c r="P578" i="1"/>
  <c r="Z578" i="1"/>
  <c r="Z581" i="1"/>
  <c r="Q581" i="1" s="1"/>
  <c r="Z584" i="1"/>
  <c r="Q584" i="1" s="1"/>
  <c r="P585" i="1"/>
  <c r="Q585" i="1" s="1"/>
  <c r="P588" i="1"/>
  <c r="Z588" i="1"/>
  <c r="Z600" i="1"/>
  <c r="Q600" i="1" s="1"/>
  <c r="P601" i="1"/>
  <c r="Q601" i="1" s="1"/>
  <c r="Z613" i="1"/>
  <c r="Q613" i="1" s="1"/>
  <c r="P614" i="1"/>
  <c r="Q614" i="1" s="1"/>
  <c r="P626" i="1"/>
  <c r="Q626" i="1" s="1"/>
  <c r="P666" i="1"/>
  <c r="Q666" i="1" s="1"/>
  <c r="Z691" i="1"/>
  <c r="P635" i="1"/>
  <c r="Q635" i="1" s="1"/>
  <c r="Z637" i="1"/>
  <c r="Q637" i="1" s="1"/>
  <c r="P647" i="1"/>
  <c r="P654" i="1"/>
  <c r="Q654" i="1" s="1"/>
  <c r="P699" i="1"/>
  <c r="P655" i="1"/>
  <c r="P633" i="1"/>
  <c r="Z633" i="1"/>
  <c r="Z655" i="1"/>
  <c r="Z661" i="1"/>
  <c r="P662" i="1"/>
  <c r="Q662" i="1" s="1"/>
  <c r="P668" i="1"/>
  <c r="Q668" i="1" s="1"/>
  <c r="Z668" i="1"/>
  <c r="P674" i="1"/>
  <c r="Z674" i="1"/>
  <c r="P675" i="1"/>
  <c r="Z680" i="1"/>
  <c r="P681" i="1"/>
  <c r="Z681" i="1"/>
  <c r="P687" i="1"/>
  <c r="Q687" i="1" s="1"/>
  <c r="Z687" i="1"/>
  <c r="Z693" i="1"/>
  <c r="Q693" i="1" s="1"/>
  <c r="P694" i="1"/>
  <c r="P702" i="1"/>
  <c r="P703" i="1"/>
  <c r="Z703" i="1"/>
  <c r="P713" i="1"/>
  <c r="P639" i="1"/>
  <c r="Q639" i="1" s="1"/>
  <c r="Z645" i="1"/>
  <c r="P625" i="1"/>
  <c r="Z631" i="1"/>
  <c r="Z636" i="1"/>
  <c r="Q636" i="1" s="1"/>
  <c r="Z639" i="1"/>
  <c r="P643" i="1"/>
  <c r="Q643" i="1" s="1"/>
  <c r="P646" i="1"/>
  <c r="P649" i="1"/>
  <c r="Z649" i="1"/>
  <c r="Z652" i="1"/>
  <c r="P657" i="1"/>
  <c r="Z657" i="1"/>
  <c r="P663" i="1"/>
  <c r="Z663" i="1"/>
  <c r="Z669" i="1"/>
  <c r="P670" i="1"/>
  <c r="Q670" i="1" s="1"/>
  <c r="P676" i="1"/>
  <c r="Z676" i="1"/>
  <c r="Z682" i="1"/>
  <c r="Q682" i="1" s="1"/>
  <c r="P683" i="1"/>
  <c r="P689" i="1"/>
  <c r="Z689" i="1"/>
  <c r="Z695" i="1"/>
  <c r="Q695" i="1" s="1"/>
  <c r="Z696" i="1"/>
  <c r="P705" i="1"/>
  <c r="Z716" i="1"/>
  <c r="Q716" i="1" s="1"/>
  <c r="Q743" i="1"/>
  <c r="Q778" i="1"/>
  <c r="Z704" i="1"/>
  <c r="Q704" i="1" s="1"/>
  <c r="P731" i="1"/>
  <c r="Z737" i="1"/>
  <c r="P744" i="1"/>
  <c r="Z750" i="1"/>
  <c r="Q767" i="1"/>
  <c r="Q816" i="1"/>
  <c r="Z697" i="1"/>
  <c r="P707" i="1"/>
  <c r="P720" i="1"/>
  <c r="Z720" i="1"/>
  <c r="P768" i="1"/>
  <c r="Q768" i="1" s="1"/>
  <c r="Z769" i="1"/>
  <c r="Q769" i="1" s="1"/>
  <c r="Z702" i="1"/>
  <c r="Z710" i="1"/>
  <c r="Z713" i="1"/>
  <c r="P714" i="1"/>
  <c r="P717" i="1"/>
  <c r="Q717" i="1" s="1"/>
  <c r="Z726" i="1"/>
  <c r="Q727" i="1"/>
  <c r="P733" i="1"/>
  <c r="Q733" i="1" s="1"/>
  <c r="P739" i="1"/>
  <c r="Z739" i="1"/>
  <c r="Z745" i="1"/>
  <c r="Q745" i="1" s="1"/>
  <c r="P746" i="1"/>
  <c r="Q746" i="1" s="1"/>
  <c r="P752" i="1"/>
  <c r="Z752" i="1"/>
  <c r="Z758" i="1"/>
  <c r="Z759" i="1"/>
  <c r="P696" i="1"/>
  <c r="Z775" i="1"/>
  <c r="Z776" i="1"/>
  <c r="Z705" i="1"/>
  <c r="Z721" i="1"/>
  <c r="Q721" i="1" s="1"/>
  <c r="P722" i="1"/>
  <c r="Z722" i="1"/>
  <c r="P728" i="1"/>
  <c r="Z728" i="1"/>
  <c r="Z734" i="1"/>
  <c r="Q734" i="1" s="1"/>
  <c r="P735" i="1"/>
  <c r="Q735" i="1" s="1"/>
  <c r="P741" i="1"/>
  <c r="Z741" i="1"/>
  <c r="P747" i="1"/>
  <c r="Z747" i="1"/>
  <c r="P748" i="1"/>
  <c r="Q748" i="1" s="1"/>
  <c r="Z753" i="1"/>
  <c r="Q753" i="1" s="1"/>
  <c r="P754" i="1"/>
  <c r="Z754" i="1"/>
  <c r="Z760" i="1"/>
  <c r="Q760" i="1" s="1"/>
  <c r="P761" i="1"/>
  <c r="Z761" i="1"/>
  <c r="Z694" i="1"/>
  <c r="P706" i="1"/>
  <c r="Q706" i="1" s="1"/>
  <c r="P784" i="1"/>
  <c r="P785" i="1"/>
  <c r="Q785" i="1" s="1"/>
  <c r="P774" i="1"/>
  <c r="Z778" i="1"/>
  <c r="P787" i="1"/>
  <c r="P791" i="1"/>
  <c r="Z791" i="1"/>
  <c r="P792" i="1"/>
  <c r="P804" i="1"/>
  <c r="Z804" i="1"/>
  <c r="P805" i="1"/>
  <c r="P817" i="1"/>
  <c r="Z817" i="1"/>
  <c r="Z829" i="1"/>
  <c r="Q829" i="1" s="1"/>
  <c r="P830" i="1"/>
  <c r="Z830" i="1"/>
  <c r="Z842" i="1"/>
  <c r="P843" i="1"/>
  <c r="P855" i="1"/>
  <c r="Z855" i="1"/>
  <c r="P856" i="1"/>
  <c r="Q856" i="1" s="1"/>
  <c r="P868" i="1"/>
  <c r="Z868" i="1"/>
  <c r="P881" i="1"/>
  <c r="Q881" i="1" s="1"/>
  <c r="P765" i="1"/>
  <c r="Z770" i="1"/>
  <c r="Q770" i="1" s="1"/>
  <c r="P779" i="1"/>
  <c r="Q779" i="1" s="1"/>
  <c r="P783" i="1"/>
  <c r="Q783" i="1" s="1"/>
  <c r="Z787" i="1"/>
  <c r="P793" i="1"/>
  <c r="Z793" i="1"/>
  <c r="Z805" i="1"/>
  <c r="P806" i="1"/>
  <c r="Z806" i="1"/>
  <c r="Z818" i="1"/>
  <c r="Q818" i="1" s="1"/>
  <c r="P819" i="1"/>
  <c r="Z819" i="1"/>
  <c r="Z831" i="1"/>
  <c r="Q831" i="1" s="1"/>
  <c r="P832" i="1"/>
  <c r="Q832" i="1" s="1"/>
  <c r="P844" i="1"/>
  <c r="Z844" i="1"/>
  <c r="P845" i="1"/>
  <c r="P857" i="1"/>
  <c r="Z857" i="1"/>
  <c r="Z869" i="1"/>
  <c r="Q869" i="1" s="1"/>
  <c r="P870" i="1"/>
  <c r="Q870" i="1" s="1"/>
  <c r="Z870" i="1"/>
  <c r="Z882" i="1"/>
  <c r="Q882" i="1" s="1"/>
  <c r="P883" i="1"/>
  <c r="Z883" i="1"/>
  <c r="Z765" i="1"/>
  <c r="P771" i="1"/>
  <c r="P775" i="1"/>
  <c r="P795" i="1"/>
  <c r="Q795" i="1" s="1"/>
  <c r="Z807" i="1"/>
  <c r="P833" i="1"/>
  <c r="Z833" i="1"/>
  <c r="P859" i="1"/>
  <c r="Z871" i="1"/>
  <c r="Q871" i="1" s="1"/>
  <c r="Q872" i="1"/>
  <c r="P759" i="1"/>
  <c r="Q759" i="1" s="1"/>
  <c r="Z771" i="1"/>
  <c r="P780" i="1"/>
  <c r="Z788" i="1"/>
  <c r="Q788" i="1" s="1"/>
  <c r="Z796" i="1"/>
  <c r="Q796" i="1" s="1"/>
  <c r="P797" i="1"/>
  <c r="Q797" i="1" s="1"/>
  <c r="Z809" i="1"/>
  <c r="Q809" i="1" s="1"/>
  <c r="Z821" i="1"/>
  <c r="Q821" i="1" s="1"/>
  <c r="P822" i="1"/>
  <c r="Z822" i="1"/>
  <c r="P835" i="1"/>
  <c r="Z835" i="1"/>
  <c r="P847" i="1"/>
  <c r="Z847" i="1"/>
  <c r="P848" i="1"/>
  <c r="Q848" i="1" s="1"/>
  <c r="Z860" i="1"/>
  <c r="P861" i="1"/>
  <c r="Q861" i="1" s="1"/>
  <c r="P873" i="1"/>
  <c r="Z873" i="1"/>
  <c r="Z885" i="1"/>
  <c r="Q885" i="1" s="1"/>
  <c r="P886" i="1"/>
  <c r="Z886" i="1"/>
  <c r="P772" i="1"/>
  <c r="Z780" i="1"/>
  <c r="P789" i="1"/>
  <c r="Z798" i="1"/>
  <c r="Q798" i="1" s="1"/>
  <c r="Z810" i="1"/>
  <c r="Q810" i="1" s="1"/>
  <c r="P811" i="1"/>
  <c r="Z811" i="1"/>
  <c r="Q824" i="1"/>
  <c r="P836" i="1"/>
  <c r="Q836" i="1" s="1"/>
  <c r="P837" i="1"/>
  <c r="Z849" i="1"/>
  <c r="Q849" i="1" s="1"/>
  <c r="Z862" i="1"/>
  <c r="Q862" i="1" s="1"/>
  <c r="Z874" i="1"/>
  <c r="P875" i="1"/>
  <c r="Z875" i="1"/>
  <c r="P764" i="1"/>
  <c r="Z772" i="1"/>
  <c r="Z789" i="1"/>
  <c r="P800" i="1"/>
  <c r="Z838" i="1"/>
  <c r="P864" i="1"/>
  <c r="Q864" i="1" s="1"/>
  <c r="P773" i="1"/>
  <c r="Z777" i="1"/>
  <c r="Q777" i="1" s="1"/>
  <c r="Z781" i="1"/>
  <c r="Q781" i="1" s="1"/>
  <c r="P790" i="1"/>
  <c r="Q790" i="1" s="1"/>
  <c r="Z813" i="1"/>
  <c r="Q813" i="1" s="1"/>
  <c r="P814" i="1"/>
  <c r="Q814" i="1" s="1"/>
  <c r="Z826" i="1"/>
  <c r="Q826" i="1" s="1"/>
  <c r="Z827" i="1"/>
  <c r="P839" i="1"/>
  <c r="Q839" i="1" s="1"/>
  <c r="Q840" i="1"/>
  <c r="P852" i="1"/>
  <c r="Z852" i="1"/>
  <c r="P853" i="1"/>
  <c r="Q853" i="1" s="1"/>
  <c r="Z877" i="1"/>
  <c r="Q877" i="1" s="1"/>
  <c r="P878" i="1"/>
  <c r="Q878" i="1" s="1"/>
  <c r="Z890" i="1"/>
  <c r="Q890" i="1" s="1"/>
  <c r="Z891" i="1"/>
  <c r="Q891" i="1" s="1"/>
  <c r="Q683" i="1" l="1"/>
  <c r="Q675" i="1"/>
  <c r="Q880" i="1"/>
  <c r="Q808" i="1"/>
  <c r="Q547" i="1"/>
  <c r="Q416" i="1"/>
  <c r="Q306" i="1"/>
  <c r="Q275" i="1"/>
  <c r="Q216" i="1"/>
  <c r="Q160" i="1"/>
  <c r="Q152" i="1"/>
  <c r="Q726" i="1"/>
  <c r="Q471" i="1"/>
  <c r="Q533" i="1"/>
  <c r="Q264" i="1"/>
  <c r="Q597" i="1"/>
  <c r="Q532" i="1"/>
  <c r="Q457" i="1"/>
  <c r="Q332" i="1"/>
  <c r="Q252" i="1"/>
  <c r="Q189" i="1"/>
  <c r="Q851" i="1"/>
  <c r="AA851" i="1" s="1"/>
  <c r="AB851" i="1" s="1"/>
  <c r="Q828" i="1"/>
  <c r="AA828" i="1" s="1"/>
  <c r="AB828" i="1" s="1"/>
  <c r="Q823" i="1"/>
  <c r="AA823" i="1" s="1"/>
  <c r="AB823" i="1" s="1"/>
  <c r="Q815" i="1"/>
  <c r="AA815" i="1" s="1"/>
  <c r="AB815" i="1" s="1"/>
  <c r="Q794" i="1"/>
  <c r="AA794" i="1" s="1"/>
  <c r="AB794" i="1" s="1"/>
  <c r="Q766" i="1"/>
  <c r="AA766" i="1" s="1"/>
  <c r="AB766" i="1" s="1"/>
  <c r="Q719" i="1"/>
  <c r="AA719" i="1" s="1"/>
  <c r="AB719" i="1" s="1"/>
  <c r="Q653" i="1"/>
  <c r="AA653" i="1" s="1"/>
  <c r="AB653" i="1" s="1"/>
  <c r="Q579" i="1"/>
  <c r="AA579" i="1" s="1"/>
  <c r="AB579" i="1" s="1"/>
  <c r="Q557" i="1"/>
  <c r="AA557" i="1" s="1"/>
  <c r="AB557" i="1" s="1"/>
  <c r="Q525" i="1"/>
  <c r="AA525" i="1" s="1"/>
  <c r="AB525" i="1" s="1"/>
  <c r="Q509" i="1"/>
  <c r="AA509" i="1" s="1"/>
  <c r="AB509" i="1" s="1"/>
  <c r="Q477" i="1"/>
  <c r="AA477" i="1" s="1"/>
  <c r="AB477" i="1" s="1"/>
  <c r="Q464" i="1"/>
  <c r="AA464" i="1" s="1"/>
  <c r="AB464" i="1" s="1"/>
  <c r="Q450" i="1"/>
  <c r="Q391" i="1"/>
  <c r="AA391" i="1" s="1"/>
  <c r="AB391" i="1" s="1"/>
  <c r="Q341" i="1"/>
  <c r="AA341" i="1" s="1"/>
  <c r="AB341" i="1" s="1"/>
  <c r="Q325" i="1"/>
  <c r="AA325" i="1" s="1"/>
  <c r="AB325" i="1" s="1"/>
  <c r="Q299" i="1"/>
  <c r="AA299" i="1" s="1"/>
  <c r="AB299" i="1" s="1"/>
  <c r="Q287" i="1"/>
  <c r="AA287" i="1" s="1"/>
  <c r="AB287" i="1" s="1"/>
  <c r="Q258" i="1"/>
  <c r="AA258" i="1" s="1"/>
  <c r="AB258" i="1" s="1"/>
  <c r="Q209" i="1"/>
  <c r="AA209" i="1" s="1"/>
  <c r="AB209" i="1" s="1"/>
  <c r="Q114" i="1"/>
  <c r="AA114" i="1" s="1"/>
  <c r="AB114" i="1" s="1"/>
  <c r="Q107" i="1"/>
  <c r="AA107" i="1" s="1"/>
  <c r="AB107" i="1" s="1"/>
  <c r="Q72" i="1"/>
  <c r="AA72" i="1" s="1"/>
  <c r="AB72" i="1" s="1"/>
  <c r="Q61" i="1"/>
  <c r="AA61" i="1" s="1"/>
  <c r="AB61" i="1" s="1"/>
  <c r="Q57" i="1"/>
  <c r="AA57" i="1" s="1"/>
  <c r="AB57" i="1" s="1"/>
  <c r="Q53" i="1"/>
  <c r="AA53" i="1" s="1"/>
  <c r="AB53" i="1" s="1"/>
  <c r="Q49" i="1"/>
  <c r="AA49" i="1" s="1"/>
  <c r="AB49" i="1" s="1"/>
  <c r="Q45" i="1"/>
  <c r="AA45" i="1" s="1"/>
  <c r="AB45" i="1" s="1"/>
  <c r="Q41" i="1"/>
  <c r="AA41" i="1" s="1"/>
  <c r="AB41" i="1" s="1"/>
  <c r="Q37" i="1"/>
  <c r="AA37" i="1" s="1"/>
  <c r="AB37" i="1" s="1"/>
  <c r="Q33" i="1"/>
  <c r="AA33" i="1" s="1"/>
  <c r="AB33" i="1" s="1"/>
  <c r="Q29" i="1"/>
  <c r="AA29" i="1" s="1"/>
  <c r="AB29" i="1" s="1"/>
  <c r="Q25" i="1"/>
  <c r="AA25" i="1" s="1"/>
  <c r="AB25" i="1" s="1"/>
  <c r="Q21" i="1"/>
  <c r="AA21" i="1" s="1"/>
  <c r="AB21" i="1" s="1"/>
  <c r="Q17" i="1"/>
  <c r="AA17" i="1" s="1"/>
  <c r="AB17" i="1" s="1"/>
  <c r="Q13" i="1"/>
  <c r="AA13" i="1" s="1"/>
  <c r="AB13" i="1" s="1"/>
  <c r="Q859" i="1"/>
  <c r="Q855" i="1"/>
  <c r="Q774" i="1"/>
  <c r="Q714" i="1"/>
  <c r="Q608" i="1"/>
  <c r="AA608" i="1" s="1"/>
  <c r="AB608" i="1" s="1"/>
  <c r="Q563" i="1"/>
  <c r="Q442" i="1"/>
  <c r="Q501" i="1"/>
  <c r="Q344" i="1"/>
  <c r="Q399" i="1"/>
  <c r="Q361" i="1"/>
  <c r="Q237" i="1"/>
  <c r="Q181" i="1"/>
  <c r="Q67" i="1"/>
  <c r="Q122" i="1"/>
  <c r="Q838" i="1"/>
  <c r="Q874" i="1"/>
  <c r="Q845" i="1"/>
  <c r="Q843" i="1"/>
  <c r="Q776" i="1"/>
  <c r="Q707" i="1"/>
  <c r="Q744" i="1"/>
  <c r="Q699" i="1"/>
  <c r="Q520" i="1"/>
  <c r="Q551" i="1"/>
  <c r="Q621" i="1"/>
  <c r="Q570" i="1"/>
  <c r="Q398" i="1"/>
  <c r="Q408" i="1"/>
  <c r="Q358" i="1"/>
  <c r="Q245" i="1"/>
  <c r="Q239" i="1"/>
  <c r="Q251" i="1"/>
  <c r="Q800" i="1"/>
  <c r="Q737" i="1"/>
  <c r="Q424" i="1"/>
  <c r="Q351" i="1"/>
  <c r="Q401" i="1"/>
  <c r="Q224" i="1"/>
  <c r="Q195" i="1"/>
  <c r="Q168" i="1"/>
  <c r="Q784" i="1"/>
  <c r="Q731" i="1"/>
  <c r="Q669" i="1"/>
  <c r="Q647" i="1"/>
  <c r="Q622" i="1"/>
  <c r="Q698" i="1"/>
  <c r="Q537" i="1"/>
  <c r="Q486" i="1"/>
  <c r="Q436" i="1"/>
  <c r="Q320" i="1"/>
  <c r="Q294" i="1"/>
  <c r="Q232" i="1"/>
  <c r="Q319" i="1"/>
  <c r="AB319" i="1" s="1"/>
  <c r="Q175" i="1"/>
  <c r="Q187" i="1"/>
  <c r="Q241" i="1"/>
  <c r="AA241" i="1" s="1"/>
  <c r="AB241" i="1" s="1"/>
  <c r="Q228" i="1"/>
  <c r="AA228" i="1" s="1"/>
  <c r="AB228" i="1" s="1"/>
  <c r="Q220" i="1"/>
  <c r="AA220" i="1" s="1"/>
  <c r="AB220" i="1" s="1"/>
  <c r="Q177" i="1"/>
  <c r="AA177" i="1" s="1"/>
  <c r="AB177" i="1" s="1"/>
  <c r="Q164" i="1"/>
  <c r="Q156" i="1"/>
  <c r="Q126" i="1"/>
  <c r="Q59" i="1"/>
  <c r="AA59" i="1" s="1"/>
  <c r="AB59" i="1" s="1"/>
  <c r="Q55" i="1"/>
  <c r="AA55" i="1" s="1"/>
  <c r="AB55" i="1" s="1"/>
  <c r="Q51" i="1"/>
  <c r="AA51" i="1" s="1"/>
  <c r="AB51" i="1" s="1"/>
  <c r="Q47" i="1"/>
  <c r="AA47" i="1" s="1"/>
  <c r="AB47" i="1" s="1"/>
  <c r="Q43" i="1"/>
  <c r="AA43" i="1" s="1"/>
  <c r="AB43" i="1" s="1"/>
  <c r="Q39" i="1"/>
  <c r="AA39" i="1" s="1"/>
  <c r="AB39" i="1" s="1"/>
  <c r="Q35" i="1"/>
  <c r="AA35" i="1" s="1"/>
  <c r="AB35" i="1" s="1"/>
  <c r="Q31" i="1"/>
  <c r="AA31" i="1" s="1"/>
  <c r="AB31" i="1" s="1"/>
  <c r="Q27" i="1"/>
  <c r="AA27" i="1" s="1"/>
  <c r="AB27" i="1" s="1"/>
  <c r="Q23" i="1"/>
  <c r="AA23" i="1" s="1"/>
  <c r="AB23" i="1" s="1"/>
  <c r="Q19" i="1"/>
  <c r="Q15" i="1"/>
  <c r="AA15" i="1" s="1"/>
  <c r="AB15" i="1" s="1"/>
  <c r="Q11" i="1"/>
  <c r="AA11" i="1" s="1"/>
  <c r="AB11" i="1" s="1"/>
  <c r="Q7" i="1"/>
  <c r="AA7" i="1" s="1"/>
  <c r="AB7" i="1" s="1"/>
  <c r="Q3" i="1"/>
  <c r="Q837" i="1"/>
  <c r="Q661" i="1"/>
  <c r="Q634" i="1"/>
  <c r="Q616" i="1"/>
  <c r="AA616" i="1" s="1"/>
  <c r="AB616" i="1" s="1"/>
  <c r="Q531" i="1"/>
  <c r="Q370" i="1"/>
  <c r="Q377" i="1"/>
  <c r="Q379" i="1"/>
  <c r="Q93" i="1"/>
  <c r="Q140" i="1"/>
  <c r="Q101" i="1"/>
  <c r="Q136" i="1"/>
  <c r="Q860" i="1"/>
  <c r="Q758" i="1"/>
  <c r="AA758" i="1" s="1"/>
  <c r="AB758" i="1" s="1"/>
  <c r="Q425" i="1"/>
  <c r="Q441" i="1"/>
  <c r="Q313" i="1"/>
  <c r="Q263" i="1"/>
  <c r="Q225" i="1"/>
  <c r="Q789" i="1"/>
  <c r="Q833" i="1"/>
  <c r="Q806" i="1"/>
  <c r="Q720" i="1"/>
  <c r="Q448" i="1"/>
  <c r="Q830" i="1"/>
  <c r="Q649" i="1"/>
  <c r="Q691" i="1"/>
  <c r="Q212" i="1"/>
  <c r="Q892" i="1"/>
  <c r="AA892" i="1" s="1"/>
  <c r="AB892" i="1" s="1"/>
  <c r="Q887" i="1"/>
  <c r="AA887" i="1" s="1"/>
  <c r="AB887" i="1" s="1"/>
  <c r="Q865" i="1"/>
  <c r="AA865" i="1" s="1"/>
  <c r="AB865" i="1" s="1"/>
  <c r="Q782" i="1"/>
  <c r="Q757" i="1"/>
  <c r="AA757" i="1" s="1"/>
  <c r="AB757" i="1" s="1"/>
  <c r="Q725" i="1"/>
  <c r="AA725" i="1" s="1"/>
  <c r="Q712" i="1"/>
  <c r="Q688" i="1"/>
  <c r="AA688" i="1" s="1"/>
  <c r="Q673" i="1"/>
  <c r="AA673" i="1" s="1"/>
  <c r="AB673" i="1" s="1"/>
  <c r="Q667" i="1"/>
  <c r="AA667" i="1" s="1"/>
  <c r="AB667" i="1" s="1"/>
  <c r="Q660" i="1"/>
  <c r="AA660" i="1" s="1"/>
  <c r="AB660" i="1" s="1"/>
  <c r="Q652" i="1"/>
  <c r="Q640" i="1"/>
  <c r="Q615" i="1"/>
  <c r="AA615" i="1" s="1"/>
  <c r="AB615" i="1" s="1"/>
  <c r="Q605" i="1"/>
  <c r="Q595" i="1"/>
  <c r="AA595" i="1" s="1"/>
  <c r="AB595" i="1" s="1"/>
  <c r="Q587" i="1"/>
  <c r="AA587" i="1" s="1"/>
  <c r="AB587" i="1" s="1"/>
  <c r="Q540" i="1"/>
  <c r="AA540" i="1" s="1"/>
  <c r="AB540" i="1" s="1"/>
  <c r="Q515" i="1"/>
  <c r="Q484" i="1"/>
  <c r="Q476" i="1"/>
  <c r="Q470" i="1"/>
  <c r="AA470" i="1" s="1"/>
  <c r="AB470" i="1" s="1"/>
  <c r="Q455" i="1"/>
  <c r="Q407" i="1"/>
  <c r="AA407" i="1" s="1"/>
  <c r="AB407" i="1" s="1"/>
  <c r="Q384" i="1"/>
  <c r="Q366" i="1"/>
  <c r="Q331" i="1"/>
  <c r="AA331" i="1" s="1"/>
  <c r="AB331" i="1" s="1"/>
  <c r="Q292" i="1"/>
  <c r="Q280" i="1"/>
  <c r="Q231" i="1"/>
  <c r="Q208" i="1"/>
  <c r="Q202" i="1"/>
  <c r="AA202" i="1" s="1"/>
  <c r="AB202" i="1" s="1"/>
  <c r="Q194" i="1"/>
  <c r="Q167" i="1"/>
  <c r="Q143" i="1"/>
  <c r="Q129" i="1"/>
  <c r="AA129" i="1" s="1"/>
  <c r="AB129" i="1" s="1"/>
  <c r="Q120" i="1"/>
  <c r="Q100" i="1"/>
  <c r="Q92" i="1"/>
  <c r="AA92" i="1" s="1"/>
  <c r="AB92" i="1" s="1"/>
  <c r="Q87" i="1"/>
  <c r="Q79" i="1"/>
  <c r="Q66" i="1"/>
  <c r="AA66" i="1" s="1"/>
  <c r="AB66" i="1" s="1"/>
  <c r="Q886" i="1"/>
  <c r="Q604" i="1"/>
  <c r="Q403" i="1"/>
  <c r="Q110" i="1"/>
  <c r="Q506" i="1"/>
  <c r="Q433" i="1"/>
  <c r="Q352" i="1"/>
  <c r="Q805" i="1"/>
  <c r="Q65" i="1"/>
  <c r="Q459" i="1"/>
  <c r="Q223" i="1"/>
  <c r="Q86" i="1"/>
  <c r="Q876" i="1"/>
  <c r="AA876" i="1" s="1"/>
  <c r="AB876" i="1" s="1"/>
  <c r="Q846" i="1"/>
  <c r="Q715" i="1"/>
  <c r="Q700" i="1"/>
  <c r="AA700" i="1" s="1"/>
  <c r="AB700" i="1" s="1"/>
  <c r="Q684" i="1"/>
  <c r="Q677" i="1"/>
  <c r="AA677" i="1" s="1"/>
  <c r="AB677" i="1" s="1"/>
  <c r="Q656" i="1"/>
  <c r="AA656" i="1" s="1"/>
  <c r="AB656" i="1" s="1"/>
  <c r="Q548" i="1"/>
  <c r="AA548" i="1" s="1"/>
  <c r="AB548" i="1" s="1"/>
  <c r="Q534" i="1"/>
  <c r="AA534" i="1" s="1"/>
  <c r="AB534" i="1" s="1"/>
  <c r="Q510" i="1"/>
  <c r="AA510" i="1" s="1"/>
  <c r="AB510" i="1" s="1"/>
  <c r="Q503" i="1"/>
  <c r="AA503" i="1" s="1"/>
  <c r="AB503" i="1" s="1"/>
  <c r="Q488" i="1"/>
  <c r="AA488" i="1" s="1"/>
  <c r="AB488" i="1" s="1"/>
  <c r="Q402" i="1"/>
  <c r="Q363" i="1"/>
  <c r="AA363" i="1" s="1"/>
  <c r="AB363" i="1" s="1"/>
  <c r="Q327" i="1"/>
  <c r="AA327" i="1" s="1"/>
  <c r="AB327" i="1" s="1"/>
  <c r="Q226" i="1"/>
  <c r="AA226" i="1" s="1"/>
  <c r="AB226" i="1" s="1"/>
  <c r="Q190" i="1"/>
  <c r="Q145" i="1"/>
  <c r="AA145" i="1" s="1"/>
  <c r="AB145" i="1" s="1"/>
  <c r="Q103" i="1"/>
  <c r="AA103" i="1" s="1"/>
  <c r="AB103" i="1" s="1"/>
  <c r="Q74" i="1"/>
  <c r="AA74" i="1" s="1"/>
  <c r="AB74" i="1" s="1"/>
  <c r="Q68" i="1"/>
  <c r="Q62" i="1"/>
  <c r="AA62" i="1" s="1"/>
  <c r="AB62" i="1" s="1"/>
  <c r="Q58" i="1"/>
  <c r="AA58" i="1" s="1"/>
  <c r="AB58" i="1" s="1"/>
  <c r="Q54" i="1"/>
  <c r="AA54" i="1" s="1"/>
  <c r="AB54" i="1" s="1"/>
  <c r="Q50" i="1"/>
  <c r="AA50" i="1" s="1"/>
  <c r="AB50" i="1" s="1"/>
  <c r="Q46" i="1"/>
  <c r="AA46" i="1" s="1"/>
  <c r="AB46" i="1" s="1"/>
  <c r="Q42" i="1"/>
  <c r="AA42" i="1" s="1"/>
  <c r="AB42" i="1" s="1"/>
  <c r="Q38" i="1"/>
  <c r="AA38" i="1" s="1"/>
  <c r="AB38" i="1" s="1"/>
  <c r="Q34" i="1"/>
  <c r="Q30" i="1"/>
  <c r="AA30" i="1" s="1"/>
  <c r="AB30" i="1" s="1"/>
  <c r="Q26" i="1"/>
  <c r="AA26" i="1" s="1"/>
  <c r="AB26" i="1" s="1"/>
  <c r="Q22" i="1"/>
  <c r="AA22" i="1" s="1"/>
  <c r="AB22" i="1" s="1"/>
  <c r="Q18" i="1"/>
  <c r="Q14" i="1"/>
  <c r="AA14" i="1" s="1"/>
  <c r="AB14" i="1" s="1"/>
  <c r="Q10" i="1"/>
  <c r="Q6" i="1"/>
  <c r="Q2" i="1"/>
  <c r="AA2" i="1" s="1"/>
  <c r="AB2" i="1" s="1"/>
  <c r="Q827" i="1"/>
  <c r="AA827" i="1" s="1"/>
  <c r="AB827" i="1" s="1"/>
  <c r="Q773" i="1"/>
  <c r="Q764" i="1"/>
  <c r="AA764" i="1" s="1"/>
  <c r="AB764" i="1" s="1"/>
  <c r="Q807" i="1"/>
  <c r="AA712" i="1"/>
  <c r="AB712" i="1" s="1"/>
  <c r="Q697" i="1"/>
  <c r="AA697" i="1" s="1"/>
  <c r="AB697" i="1" s="1"/>
  <c r="AB688" i="1"/>
  <c r="AA455" i="1"/>
  <c r="AB455" i="1" s="1"/>
  <c r="AA384" i="1"/>
  <c r="AB384" i="1" s="1"/>
  <c r="AA194" i="1"/>
  <c r="AB194" i="1" s="1"/>
  <c r="AA100" i="1"/>
  <c r="AB100" i="1" s="1"/>
  <c r="AA79" i="1"/>
  <c r="AB79" i="1" s="1"/>
  <c r="Q739" i="1"/>
  <c r="Q875" i="1"/>
  <c r="Q811" i="1"/>
  <c r="Q765" i="1"/>
  <c r="Q842" i="1"/>
  <c r="AA842" i="1" s="1"/>
  <c r="AB842" i="1" s="1"/>
  <c r="Q804" i="1"/>
  <c r="Q752" i="1"/>
  <c r="Q625" i="1"/>
  <c r="Q674" i="1"/>
  <c r="Q631" i="1"/>
  <c r="Q606" i="1"/>
  <c r="Q443" i="1"/>
  <c r="Q479" i="1"/>
  <c r="Q360" i="1"/>
  <c r="Q378" i="1"/>
  <c r="Q368" i="1"/>
  <c r="Q73" i="1"/>
  <c r="Q227" i="1"/>
  <c r="Q866" i="1"/>
  <c r="Q801" i="1"/>
  <c r="AA801" i="1" s="1"/>
  <c r="AB801" i="1" s="1"/>
  <c r="Q738" i="1"/>
  <c r="AA738" i="1" s="1"/>
  <c r="AB738" i="1" s="1"/>
  <c r="Q732" i="1"/>
  <c r="AA732" i="1" s="1"/>
  <c r="AB732" i="1" s="1"/>
  <c r="Q708" i="1"/>
  <c r="Q690" i="1"/>
  <c r="Q648" i="1"/>
  <c r="AA648" i="1" s="1"/>
  <c r="AB648" i="1" s="1"/>
  <c r="Q641" i="1"/>
  <c r="AA641" i="1" s="1"/>
  <c r="AB641" i="1" s="1"/>
  <c r="Q590" i="1"/>
  <c r="Q571" i="1"/>
  <c r="Q564" i="1"/>
  <c r="AA564" i="1" s="1"/>
  <c r="AB564" i="1" s="1"/>
  <c r="Q553" i="1"/>
  <c r="Q541" i="1"/>
  <c r="Q521" i="1"/>
  <c r="Q516" i="1"/>
  <c r="AA516" i="1" s="1"/>
  <c r="AB516" i="1" s="1"/>
  <c r="Q437" i="1"/>
  <c r="Q385" i="1"/>
  <c r="AA385" i="1" s="1"/>
  <c r="AB385" i="1" s="1"/>
  <c r="Q371" i="1"/>
  <c r="Q293" i="1"/>
  <c r="Q246" i="1"/>
  <c r="Q203" i="1"/>
  <c r="AA203" i="1" s="1"/>
  <c r="AB203" i="1" s="1"/>
  <c r="Q182" i="1"/>
  <c r="Q138" i="1"/>
  <c r="AA138" i="1" s="1"/>
  <c r="AB138" i="1" s="1"/>
  <c r="Q130" i="1"/>
  <c r="Q80" i="1"/>
  <c r="Q844" i="1"/>
  <c r="Q792" i="1"/>
  <c r="Q761" i="1"/>
  <c r="AA761" i="1" s="1"/>
  <c r="AB761" i="1" s="1"/>
  <c r="Q705" i="1"/>
  <c r="Q645" i="1"/>
  <c r="Q583" i="1"/>
  <c r="Q546" i="1"/>
  <c r="AA546" i="1" s="1"/>
  <c r="AB546" i="1" s="1"/>
  <c r="Q519" i="1"/>
  <c r="Q435" i="1"/>
  <c r="Q397" i="1"/>
  <c r="Q346" i="1"/>
  <c r="AA346" i="1" s="1"/>
  <c r="AB346" i="1" s="1"/>
  <c r="Q172" i="1"/>
  <c r="AA172" i="1" s="1"/>
  <c r="AB172" i="1" s="1"/>
  <c r="Q250" i="1"/>
  <c r="AA250" i="1" s="1"/>
  <c r="AB250" i="1" s="1"/>
  <c r="Q9" i="1"/>
  <c r="AA9" i="1" s="1"/>
  <c r="AB9" i="1" s="1"/>
  <c r="Q5" i="1"/>
  <c r="AA5" i="1" s="1"/>
  <c r="AB5" i="1" s="1"/>
  <c r="Q710" i="1"/>
  <c r="Q607" i="1"/>
  <c r="Q577" i="1"/>
  <c r="AA577" i="1" s="1"/>
  <c r="AB577" i="1" s="1"/>
  <c r="Q545" i="1"/>
  <c r="AA545" i="1" s="1"/>
  <c r="AB545" i="1" s="1"/>
  <c r="Q513" i="1"/>
  <c r="Q390" i="1"/>
  <c r="AA390" i="1" s="1"/>
  <c r="AB390" i="1" s="1"/>
  <c r="Q400" i="1"/>
  <c r="Q274" i="1"/>
  <c r="Q124" i="1"/>
  <c r="Q238" i="1"/>
  <c r="Q186" i="1"/>
  <c r="AA186" i="1" s="1"/>
  <c r="AB186" i="1" s="1"/>
  <c r="Q879" i="1"/>
  <c r="AA879" i="1" s="1"/>
  <c r="AB879" i="1" s="1"/>
  <c r="Q858" i="1"/>
  <c r="Q850" i="1"/>
  <c r="Q799" i="1"/>
  <c r="Q736" i="1"/>
  <c r="Q730" i="1"/>
  <c r="Q718" i="1"/>
  <c r="Q620" i="1"/>
  <c r="Q556" i="1"/>
  <c r="AA556" i="1" s="1"/>
  <c r="AB556" i="1" s="1"/>
  <c r="Q550" i="1"/>
  <c r="AA550" i="1" s="1"/>
  <c r="AB550" i="1" s="1"/>
  <c r="Q524" i="1"/>
  <c r="AA524" i="1" s="1"/>
  <c r="AB524" i="1" s="1"/>
  <c r="Q508" i="1"/>
  <c r="Q423" i="1"/>
  <c r="AA423" i="1" s="1"/>
  <c r="AB423" i="1" s="1"/>
  <c r="Q414" i="1"/>
  <c r="AA414" i="1" s="1"/>
  <c r="AB414" i="1" s="1"/>
  <c r="Q357" i="1"/>
  <c r="AA357" i="1" s="1"/>
  <c r="AB357" i="1" s="1"/>
  <c r="Q349" i="1"/>
  <c r="Q324" i="1"/>
  <c r="Q318" i="1"/>
  <c r="AA318" i="1" s="1"/>
  <c r="AB318" i="1" s="1"/>
  <c r="Q312" i="1"/>
  <c r="Q305" i="1"/>
  <c r="AA305" i="1" s="1"/>
  <c r="AB305" i="1" s="1"/>
  <c r="Q286" i="1"/>
  <c r="Q262" i="1"/>
  <c r="AA262" i="1" s="1"/>
  <c r="AB262" i="1" s="1"/>
  <c r="Q257" i="1"/>
  <c r="AA257" i="1" s="1"/>
  <c r="AB257" i="1" s="1"/>
  <c r="Q215" i="1"/>
  <c r="AA215" i="1" s="1"/>
  <c r="AB215" i="1" s="1"/>
  <c r="Q151" i="1"/>
  <c r="AA151" i="1" s="1"/>
  <c r="AB151" i="1" s="1"/>
  <c r="Q134" i="1"/>
  <c r="Q113" i="1"/>
  <c r="AA113" i="1" s="1"/>
  <c r="AB113" i="1" s="1"/>
  <c r="Q106" i="1"/>
  <c r="Q60" i="1"/>
  <c r="AA60" i="1" s="1"/>
  <c r="AB60" i="1" s="1"/>
  <c r="Q56" i="1"/>
  <c r="AA56" i="1" s="1"/>
  <c r="AB56" i="1" s="1"/>
  <c r="Q52" i="1"/>
  <c r="AA52" i="1" s="1"/>
  <c r="AB52" i="1" s="1"/>
  <c r="Q48" i="1"/>
  <c r="AA48" i="1" s="1"/>
  <c r="AB48" i="1" s="1"/>
  <c r="Q44" i="1"/>
  <c r="AA44" i="1" s="1"/>
  <c r="AB44" i="1" s="1"/>
  <c r="Q40" i="1"/>
  <c r="AA40" i="1" s="1"/>
  <c r="AB40" i="1" s="1"/>
  <c r="Q36" i="1"/>
  <c r="AA36" i="1" s="1"/>
  <c r="AB36" i="1" s="1"/>
  <c r="Q32" i="1"/>
  <c r="AA32" i="1" s="1"/>
  <c r="AB32" i="1" s="1"/>
  <c r="Q28" i="1"/>
  <c r="AA28" i="1" s="1"/>
  <c r="AB28" i="1" s="1"/>
  <c r="Q24" i="1"/>
  <c r="AA24" i="1" s="1"/>
  <c r="AB24" i="1" s="1"/>
  <c r="Q20" i="1"/>
  <c r="AA20" i="1" s="1"/>
  <c r="AB20" i="1" s="1"/>
  <c r="Q16" i="1"/>
  <c r="AA16" i="1" s="1"/>
  <c r="AB16" i="1" s="1"/>
  <c r="Q12" i="1"/>
  <c r="AA12" i="1" s="1"/>
  <c r="AB12" i="1" s="1"/>
  <c r="Q8" i="1"/>
  <c r="AA8" i="1" s="1"/>
  <c r="AB8" i="1" s="1"/>
  <c r="Q4" i="1"/>
  <c r="AA4" i="1" s="1"/>
  <c r="AB4" i="1" s="1"/>
  <c r="Q681" i="1"/>
  <c r="Q562" i="1"/>
  <c r="Q495" i="1"/>
  <c r="Q386" i="1"/>
  <c r="AA386" i="1" s="1"/>
  <c r="AB386" i="1" s="1"/>
  <c r="Q204" i="1"/>
  <c r="Q166" i="1"/>
  <c r="AA166" i="1" s="1"/>
  <c r="AB166" i="1" s="1"/>
  <c r="Q81" i="1"/>
  <c r="AA81" i="1" s="1"/>
  <c r="AB81" i="1" s="1"/>
  <c r="Q841" i="1"/>
  <c r="Q834" i="1"/>
  <c r="AA834" i="1" s="1"/>
  <c r="AB834" i="1" s="1"/>
  <c r="Q820" i="1"/>
  <c r="Q803" i="1"/>
  <c r="Q763" i="1"/>
  <c r="Q756" i="1"/>
  <c r="Q749" i="1"/>
  <c r="Q742" i="1"/>
  <c r="AA742" i="1" s="1"/>
  <c r="AB742" i="1" s="1"/>
  <c r="Q724" i="1"/>
  <c r="Q711" i="1"/>
  <c r="Q672" i="1"/>
  <c r="Q651" i="1"/>
  <c r="Q644" i="1"/>
  <c r="Q574" i="1"/>
  <c r="AA574" i="1" s="1"/>
  <c r="AB574" i="1" s="1"/>
  <c r="Q518" i="1"/>
  <c r="AA518" i="1" s="1"/>
  <c r="AB518" i="1" s="1"/>
  <c r="Q490" i="1"/>
  <c r="Q483" i="1"/>
  <c r="AA483" i="1" s="1"/>
  <c r="AB483" i="1" s="1"/>
  <c r="Q462" i="1"/>
  <c r="AA462" i="1" s="1"/>
  <c r="AB462" i="1" s="1"/>
  <c r="Q439" i="1"/>
  <c r="AA439" i="1" s="1"/>
  <c r="AB439" i="1" s="1"/>
  <c r="Q389" i="1"/>
  <c r="Q365" i="1"/>
  <c r="Q339" i="1"/>
  <c r="Q297" i="1"/>
  <c r="AA297" i="1" s="1"/>
  <c r="AB297" i="1" s="1"/>
  <c r="Q291" i="1"/>
  <c r="AA291" i="1" s="1"/>
  <c r="AB291" i="1" s="1"/>
  <c r="Q271" i="1"/>
  <c r="AA271" i="1" s="1"/>
  <c r="AB271" i="1" s="1"/>
  <c r="Q235" i="1"/>
  <c r="AA235" i="1" s="1"/>
  <c r="AB235" i="1" s="1"/>
  <c r="Q193" i="1"/>
  <c r="AA193" i="1" s="1"/>
  <c r="AB193" i="1" s="1"/>
  <c r="Q171" i="1"/>
  <c r="AA171" i="1" s="1"/>
  <c r="AB171" i="1" s="1"/>
  <c r="Q119" i="1"/>
  <c r="AA119" i="1" s="1"/>
  <c r="AB119" i="1" s="1"/>
  <c r="Q91" i="1"/>
  <c r="Q70" i="1"/>
  <c r="Q64" i="1"/>
  <c r="Q771" i="1"/>
  <c r="Q750" i="1"/>
  <c r="Q689" i="1"/>
  <c r="Q680" i="1"/>
  <c r="Q578" i="1"/>
  <c r="Q591" i="1"/>
  <c r="Q594" i="1"/>
  <c r="Q538" i="1"/>
  <c r="AA538" i="1" s="1"/>
  <c r="AB538" i="1" s="1"/>
  <c r="Q449" i="1"/>
  <c r="Q421" i="1"/>
  <c r="Q340" i="1"/>
  <c r="AA340" i="1" s="1"/>
  <c r="AB340" i="1" s="1"/>
  <c r="Q394" i="1"/>
  <c r="Q338" i="1"/>
  <c r="Q244" i="1"/>
  <c r="Q150" i="1"/>
  <c r="AA150" i="1" s="1"/>
  <c r="Q174" i="1"/>
  <c r="AA174" i="1" s="1"/>
  <c r="AB174" i="1" s="1"/>
  <c r="Q135" i="1"/>
  <c r="Q71" i="1"/>
  <c r="Q884" i="1"/>
  <c r="AA884" i="1" s="1"/>
  <c r="AB884" i="1" s="1"/>
  <c r="Q863" i="1"/>
  <c r="AA863" i="1" s="1"/>
  <c r="AB863" i="1" s="1"/>
  <c r="Q825" i="1"/>
  <c r="Q812" i="1"/>
  <c r="AA812" i="1" s="1"/>
  <c r="AB812" i="1" s="1"/>
  <c r="Q729" i="1"/>
  <c r="Q658" i="1"/>
  <c r="Q619" i="1"/>
  <c r="Q549" i="1"/>
  <c r="Q475" i="1"/>
  <c r="Q446" i="1"/>
  <c r="AA446" i="1" s="1"/>
  <c r="AB446" i="1" s="1"/>
  <c r="Q404" i="1"/>
  <c r="Q329" i="1"/>
  <c r="AA329" i="1" s="1"/>
  <c r="AB329" i="1" s="1"/>
  <c r="Q323" i="1"/>
  <c r="AA323" i="1" s="1"/>
  <c r="AB323" i="1" s="1"/>
  <c r="Q278" i="1"/>
  <c r="AA278" i="1" s="1"/>
  <c r="AB278" i="1" s="1"/>
  <c r="Q702" i="1"/>
  <c r="Q569" i="1"/>
  <c r="Q599" i="1"/>
  <c r="Q576" i="1"/>
  <c r="Q530" i="1"/>
  <c r="Q496" i="1"/>
  <c r="Q491" i="1"/>
  <c r="Q440" i="1"/>
  <c r="Q392" i="1"/>
  <c r="Q369" i="1"/>
  <c r="Q335" i="1"/>
  <c r="Q307" i="1"/>
  <c r="Q272" i="1"/>
  <c r="Q270" i="1"/>
  <c r="AA270" i="1" s="1"/>
  <c r="AB270" i="1" s="1"/>
  <c r="Q298" i="1"/>
  <c r="AA298" i="1" s="1"/>
  <c r="AB298" i="1" s="1"/>
  <c r="Q236" i="1"/>
  <c r="Q222" i="1"/>
  <c r="Q158" i="1"/>
  <c r="Q281" i="1"/>
  <c r="AA281" i="1" s="1"/>
  <c r="AB281" i="1" s="1"/>
  <c r="Q230" i="1"/>
  <c r="Q75" i="1"/>
  <c r="Q188" i="1"/>
  <c r="Q269" i="1"/>
  <c r="AA269" i="1" s="1"/>
  <c r="AB269" i="1" s="1"/>
  <c r="Q889" i="1"/>
  <c r="AA889" i="1" s="1"/>
  <c r="AB889" i="1" s="1"/>
  <c r="Q867" i="1"/>
  <c r="Q854" i="1"/>
  <c r="Q802" i="1"/>
  <c r="Q786" i="1"/>
  <c r="Q762" i="1"/>
  <c r="Q755" i="1"/>
  <c r="AA755" i="1" s="1"/>
  <c r="AB755" i="1" s="1"/>
  <c r="Q740" i="1"/>
  <c r="AA740" i="1" s="1"/>
  <c r="AB740" i="1" s="1"/>
  <c r="Q723" i="1"/>
  <c r="AA723" i="1" s="1"/>
  <c r="AB723" i="1" s="1"/>
  <c r="Q692" i="1"/>
  <c r="Q671" i="1"/>
  <c r="Q664" i="1"/>
  <c r="Q650" i="1"/>
  <c r="Q592" i="1"/>
  <c r="Q565" i="1"/>
  <c r="AA565" i="1" s="1"/>
  <c r="AB565" i="1" s="1"/>
  <c r="Q559" i="1"/>
  <c r="Q542" i="1"/>
  <c r="Q527" i="1"/>
  <c r="AA527" i="1" s="1"/>
  <c r="AB527" i="1" s="1"/>
  <c r="Q517" i="1"/>
  <c r="Q466" i="1"/>
  <c r="Q438" i="1"/>
  <c r="Q430" i="1"/>
  <c r="AA430" i="1" s="1"/>
  <c r="AB430" i="1" s="1"/>
  <c r="Q395" i="1"/>
  <c r="AA395" i="1" s="1"/>
  <c r="AB395" i="1" s="1"/>
  <c r="Q355" i="1"/>
  <c r="Q316" i="1"/>
  <c r="Q310" i="1"/>
  <c r="AA310" i="1" s="1"/>
  <c r="AB310" i="1" s="1"/>
  <c r="Q295" i="1"/>
  <c r="AA295" i="1" s="1"/>
  <c r="AB295" i="1" s="1"/>
  <c r="Q284" i="1"/>
  <c r="AA284" i="1" s="1"/>
  <c r="AB284" i="1" s="1"/>
  <c r="Q254" i="1"/>
  <c r="Q247" i="1"/>
  <c r="AA247" i="1" s="1"/>
  <c r="AB247" i="1" s="1"/>
  <c r="Q234" i="1"/>
  <c r="Q183" i="1"/>
  <c r="AA183" i="1" s="1"/>
  <c r="AB183" i="1" s="1"/>
  <c r="Q170" i="1"/>
  <c r="AA170" i="1" s="1"/>
  <c r="AB170" i="1" s="1"/>
  <c r="Q139" i="1"/>
  <c r="Q118" i="1"/>
  <c r="Q630" i="1"/>
  <c r="AA630" i="1" s="1"/>
  <c r="AB630" i="1" s="1"/>
  <c r="Q500" i="1"/>
  <c r="Q362" i="1"/>
  <c r="Q376" i="1"/>
  <c r="Q180" i="1"/>
  <c r="AA180" i="1" s="1"/>
  <c r="AB890" i="1"/>
  <c r="AA890" i="1"/>
  <c r="AA777" i="1"/>
  <c r="AB777" i="1" s="1"/>
  <c r="AA838" i="1"/>
  <c r="AB838" i="1" s="1"/>
  <c r="AA862" i="1"/>
  <c r="AB862" i="1"/>
  <c r="AA885" i="1"/>
  <c r="AB885" i="1" s="1"/>
  <c r="AA721" i="1"/>
  <c r="AB721" i="1" s="1"/>
  <c r="AA645" i="1"/>
  <c r="AB645" i="1" s="1"/>
  <c r="AA551" i="1"/>
  <c r="AB551" i="1" s="1"/>
  <c r="AA519" i="1"/>
  <c r="AB519" i="1" s="1"/>
  <c r="AB535" i="1"/>
  <c r="AA535" i="1"/>
  <c r="AA445" i="1"/>
  <c r="AB445" i="1" s="1"/>
  <c r="AA478" i="1"/>
  <c r="AB478" i="1" s="1"/>
  <c r="AA317" i="1"/>
  <c r="AB317" i="1" s="1"/>
  <c r="AA76" i="1"/>
  <c r="AB76" i="1" s="1"/>
  <c r="AA199" i="1"/>
  <c r="AB199" i="1" s="1"/>
  <c r="AA849" i="1"/>
  <c r="AB849" i="1" s="1"/>
  <c r="AA796" i="1"/>
  <c r="AB796" i="1" s="1"/>
  <c r="AA807" i="1"/>
  <c r="AB807" i="1" s="1"/>
  <c r="AA760" i="1"/>
  <c r="AB760" i="1" s="1"/>
  <c r="AA584" i="1"/>
  <c r="AB584" i="1" s="1"/>
  <c r="AA621" i="1"/>
  <c r="AB621" i="1" s="1"/>
  <c r="AA582" i="1"/>
  <c r="AB582" i="1" s="1"/>
  <c r="AA560" i="1"/>
  <c r="AB560" i="1" s="1"/>
  <c r="AB463" i="1"/>
  <c r="AA463" i="1"/>
  <c r="AA63" i="1"/>
  <c r="AB63" i="1" s="1"/>
  <c r="AA332" i="1"/>
  <c r="AB332" i="1" s="1"/>
  <c r="AA178" i="1"/>
  <c r="AB178" i="1" s="1"/>
  <c r="AA101" i="1"/>
  <c r="AB101" i="1" s="1"/>
  <c r="AA187" i="1"/>
  <c r="AB187" i="1" s="1"/>
  <c r="AA877" i="1"/>
  <c r="AB877" i="1" s="1"/>
  <c r="AB826" i="1"/>
  <c r="AA826" i="1"/>
  <c r="AA798" i="1"/>
  <c r="AB798" i="1" s="1"/>
  <c r="AA788" i="1"/>
  <c r="AB788" i="1" s="1"/>
  <c r="AA831" i="1"/>
  <c r="AB831" i="1" s="1"/>
  <c r="AA704" i="1"/>
  <c r="AB704" i="1" s="1"/>
  <c r="AA695" i="1"/>
  <c r="AB695" i="1" s="1"/>
  <c r="AA669" i="1"/>
  <c r="AB669" i="1" s="1"/>
  <c r="AA581" i="1"/>
  <c r="AB581" i="1" s="1"/>
  <c r="AA511" i="1"/>
  <c r="AB511" i="1" s="1"/>
  <c r="AA442" i="1"/>
  <c r="AB442" i="1" s="1"/>
  <c r="AA473" i="1"/>
  <c r="AB473" i="1" s="1"/>
  <c r="AA499" i="1"/>
  <c r="AB499" i="1" s="1"/>
  <c r="AA351" i="1"/>
  <c r="AB351" i="1" s="1"/>
  <c r="AA261" i="1"/>
  <c r="AB261" i="1" s="1"/>
  <c r="AB210" i="1"/>
  <c r="AA210" i="1"/>
  <c r="AA218" i="1"/>
  <c r="AB218" i="1" s="1"/>
  <c r="AA252" i="1"/>
  <c r="AB252" i="1" s="1"/>
  <c r="AA162" i="1"/>
  <c r="AB162" i="1" s="1"/>
  <c r="AA734" i="1"/>
  <c r="AB734" i="1" s="1"/>
  <c r="AA661" i="1"/>
  <c r="AB661" i="1" s="1"/>
  <c r="AA637" i="1"/>
  <c r="AB637" i="1" s="1"/>
  <c r="AA613" i="1"/>
  <c r="AB613" i="1" s="1"/>
  <c r="AA698" i="1"/>
  <c r="AB698" i="1" s="1"/>
  <c r="AA544" i="1"/>
  <c r="AB544" i="1" s="1"/>
  <c r="AA453" i="1"/>
  <c r="AB453" i="1" s="1"/>
  <c r="AA461" i="1"/>
  <c r="AB461" i="1" s="1"/>
  <c r="AA313" i="1"/>
  <c r="AB313" i="1" s="1"/>
  <c r="AA265" i="1"/>
  <c r="AB265" i="1" s="1"/>
  <c r="AA206" i="1"/>
  <c r="AB206" i="1" s="1"/>
  <c r="AA242" i="1"/>
  <c r="AB242" i="1" s="1"/>
  <c r="AA753" i="1"/>
  <c r="AB753" i="1" s="1"/>
  <c r="AA750" i="1"/>
  <c r="AB750" i="1" s="1"/>
  <c r="AA680" i="1"/>
  <c r="AB680" i="1" s="1"/>
  <c r="AA573" i="1"/>
  <c r="AB573" i="1" s="1"/>
  <c r="AA543" i="1"/>
  <c r="AB543" i="1" s="1"/>
  <c r="AA501" i="1"/>
  <c r="AB501" i="1" s="1"/>
  <c r="AA379" i="1"/>
  <c r="AB379" i="1" s="1"/>
  <c r="AA165" i="1"/>
  <c r="AB165" i="1" s="1"/>
  <c r="AA111" i="1"/>
  <c r="AB111" i="1" s="1"/>
  <c r="AA71" i="1"/>
  <c r="AB71" i="1" s="1"/>
  <c r="AA821" i="1"/>
  <c r="AB821" i="1" s="1"/>
  <c r="AA818" i="1"/>
  <c r="AB818" i="1" s="1"/>
  <c r="AA776" i="1"/>
  <c r="AB776" i="1" s="1"/>
  <c r="AA600" i="1"/>
  <c r="AB600" i="1" s="1"/>
  <c r="AA502" i="1"/>
  <c r="AB502" i="1" s="1"/>
  <c r="AA512" i="1"/>
  <c r="AB512" i="1" s="1"/>
  <c r="AA472" i="1"/>
  <c r="AB472" i="1" s="1"/>
  <c r="AA375" i="1"/>
  <c r="AB375" i="1" s="1"/>
  <c r="AA142" i="1"/>
  <c r="AB142" i="1" s="1"/>
  <c r="AA173" i="1"/>
  <c r="AB173" i="1" s="1"/>
  <c r="AA769" i="1"/>
  <c r="AB769" i="1" s="1"/>
  <c r="AA682" i="1"/>
  <c r="AB682" i="1" s="1"/>
  <c r="AA627" i="1"/>
  <c r="AB627" i="1" s="1"/>
  <c r="AA498" i="1"/>
  <c r="AB498" i="1" s="1"/>
  <c r="AA417" i="1"/>
  <c r="AB417" i="1" s="1"/>
  <c r="AA383" i="1"/>
  <c r="AB383" i="1" s="1"/>
  <c r="AA289" i="1"/>
  <c r="AB289" i="1" s="1"/>
  <c r="AA83" i="1"/>
  <c r="AB83" i="1" s="1"/>
  <c r="AA229" i="1"/>
  <c r="AB229" i="1" s="1"/>
  <c r="AA319" i="1"/>
  <c r="AA122" i="1"/>
  <c r="AB122" i="1" s="1"/>
  <c r="AB891" i="1"/>
  <c r="AA891" i="1"/>
  <c r="AA781" i="1"/>
  <c r="AB781" i="1" s="1"/>
  <c r="AA737" i="1"/>
  <c r="AB737" i="1" s="1"/>
  <c r="AA716" i="1"/>
  <c r="AB716" i="1" s="1"/>
  <c r="AA618" i="1"/>
  <c r="AB618" i="1" s="1"/>
  <c r="AA632" i="1"/>
  <c r="AB632" i="1" s="1"/>
  <c r="AA481" i="1"/>
  <c r="AB481" i="1" s="1"/>
  <c r="AA410" i="1"/>
  <c r="AB410" i="1" s="1"/>
  <c r="AA486" i="1"/>
  <c r="AB486" i="1" s="1"/>
  <c r="AA405" i="1"/>
  <c r="AB405" i="1" s="1"/>
  <c r="AA408" i="1"/>
  <c r="AB408" i="1" s="1"/>
  <c r="AA308" i="1"/>
  <c r="AB308" i="1" s="1"/>
  <c r="AA358" i="1"/>
  <c r="AB358" i="1" s="1"/>
  <c r="AA300" i="1"/>
  <c r="AB300" i="1" s="1"/>
  <c r="AA285" i="1"/>
  <c r="AB285" i="1" s="1"/>
  <c r="AB133" i="1"/>
  <c r="AA133" i="1"/>
  <c r="AA175" i="1"/>
  <c r="AB175" i="1" s="1"/>
  <c r="AA98" i="1"/>
  <c r="AB98" i="1" s="1"/>
  <c r="AA251" i="1"/>
  <c r="AB251" i="1" s="1"/>
  <c r="AA771" i="1"/>
  <c r="AB771" i="1" s="1"/>
  <c r="AA670" i="1"/>
  <c r="AB670" i="1" s="1"/>
  <c r="AA607" i="1"/>
  <c r="AB607" i="1" s="1"/>
  <c r="AA497" i="1"/>
  <c r="AB497" i="1" s="1"/>
  <c r="AA468" i="1"/>
  <c r="AB468" i="1" s="1"/>
  <c r="AA338" i="1"/>
  <c r="AB338" i="1" s="1"/>
  <c r="AA304" i="1"/>
  <c r="AB304" i="1" s="1"/>
  <c r="AA342" i="1"/>
  <c r="AB342" i="1" s="1"/>
  <c r="AA840" i="1"/>
  <c r="AB840" i="1" s="1"/>
  <c r="Q772" i="1"/>
  <c r="AA860" i="1"/>
  <c r="AB860" i="1" s="1"/>
  <c r="AA795" i="1"/>
  <c r="AB795" i="1" s="1"/>
  <c r="AA870" i="1"/>
  <c r="AB870" i="1" s="1"/>
  <c r="AA830" i="1"/>
  <c r="AB830" i="1" s="1"/>
  <c r="AA770" i="1"/>
  <c r="AB770" i="1" s="1"/>
  <c r="AA739" i="1"/>
  <c r="AB739" i="1" s="1"/>
  <c r="AA768" i="1"/>
  <c r="AB768" i="1" s="1"/>
  <c r="AA813" i="1"/>
  <c r="AB813" i="1" s="1"/>
  <c r="AA705" i="1"/>
  <c r="AB705" i="1" s="1"/>
  <c r="AA625" i="1"/>
  <c r="AB625" i="1" s="1"/>
  <c r="AB681" i="1"/>
  <c r="AA681" i="1"/>
  <c r="AA666" i="1"/>
  <c r="AB666" i="1" s="1"/>
  <c r="AA585" i="1"/>
  <c r="AB585" i="1" s="1"/>
  <c r="AA634" i="1"/>
  <c r="AB634" i="1" s="1"/>
  <c r="Q567" i="1"/>
  <c r="AA591" i="1"/>
  <c r="AB591" i="1" s="1"/>
  <c r="AA623" i="1"/>
  <c r="AB623" i="1" s="1"/>
  <c r="AA583" i="1"/>
  <c r="AB583" i="1" s="1"/>
  <c r="AA709" i="1"/>
  <c r="AB709" i="1" s="1"/>
  <c r="AA576" i="1"/>
  <c r="AB576" i="1" s="1"/>
  <c r="AA558" i="1"/>
  <c r="AB558" i="1" s="1"/>
  <c r="AA532" i="1"/>
  <c r="AB532" i="1" s="1"/>
  <c r="AA500" i="1"/>
  <c r="AB500" i="1" s="1"/>
  <c r="AA659" i="1"/>
  <c r="AB659" i="1" s="1"/>
  <c r="AA537" i="1"/>
  <c r="AB537" i="1" s="1"/>
  <c r="AA562" i="1"/>
  <c r="AB562" i="1" s="1"/>
  <c r="AA496" i="1"/>
  <c r="AB496" i="1" s="1"/>
  <c r="AA504" i="1"/>
  <c r="AB504" i="1" s="1"/>
  <c r="AB536" i="1"/>
  <c r="AA536" i="1"/>
  <c r="AA603" i="1"/>
  <c r="AB603" i="1" s="1"/>
  <c r="AA444" i="1"/>
  <c r="AB444" i="1" s="1"/>
  <c r="AA493" i="1"/>
  <c r="AB493" i="1" s="1"/>
  <c r="AA479" i="1"/>
  <c r="AB479" i="1" s="1"/>
  <c r="AA882" i="1"/>
  <c r="AB882" i="1" s="1"/>
  <c r="AA392" i="1"/>
  <c r="AB392" i="1" s="1"/>
  <c r="AA397" i="1"/>
  <c r="AB397" i="1" s="1"/>
  <c r="AA364" i="1"/>
  <c r="AB364" i="1" s="1"/>
  <c r="AA400" i="1"/>
  <c r="AB400" i="1" s="1"/>
  <c r="Q354" i="1"/>
  <c r="AA489" i="1"/>
  <c r="AB489" i="1" s="1"/>
  <c r="AA335" i="1"/>
  <c r="AB335" i="1" s="1"/>
  <c r="AA290" i="1"/>
  <c r="AB290" i="1" s="1"/>
  <c r="AA320" i="1"/>
  <c r="AB320" i="1" s="1"/>
  <c r="AA294" i="1"/>
  <c r="AB294" i="1"/>
  <c r="AA267" i="1"/>
  <c r="AB267" i="1" s="1"/>
  <c r="AB350" i="1"/>
  <c r="AA350" i="1"/>
  <c r="AA279" i="1"/>
  <c r="AB279" i="1" s="1"/>
  <c r="AA264" i="1"/>
  <c r="AB264" i="1" s="1"/>
  <c r="AA223" i="1"/>
  <c r="AB223" i="1" s="1"/>
  <c r="AA382" i="1"/>
  <c r="AB382" i="1" s="1"/>
  <c r="AA196" i="1"/>
  <c r="AB196" i="1" s="1"/>
  <c r="AA94" i="1"/>
  <c r="AB94" i="1" s="1"/>
  <c r="AA152" i="1"/>
  <c r="AB152" i="1" s="1"/>
  <c r="AA169" i="1"/>
  <c r="AB169" i="1" s="1"/>
  <c r="AA131" i="1"/>
  <c r="AB131" i="1" s="1"/>
  <c r="AB73" i="1"/>
  <c r="AA73" i="1"/>
  <c r="AA232" i="1"/>
  <c r="AB232" i="1" s="1"/>
  <c r="AA155" i="1"/>
  <c r="AB155" i="1" s="1"/>
  <c r="AA104" i="1"/>
  <c r="AB104" i="1" s="1"/>
  <c r="AA65" i="1"/>
  <c r="AB65" i="1" s="1"/>
  <c r="AA230" i="1"/>
  <c r="AB230" i="1" s="1"/>
  <c r="AA75" i="1"/>
  <c r="AB75" i="1" s="1"/>
  <c r="AA240" i="1"/>
  <c r="AB240" i="1" s="1"/>
  <c r="AA189" i="1"/>
  <c r="AB189" i="1" s="1"/>
  <c r="AA124" i="1"/>
  <c r="AB124" i="1" s="1"/>
  <c r="AA86" i="1"/>
  <c r="AB86" i="1" s="1"/>
  <c r="AB213" i="1"/>
  <c r="AA213" i="1"/>
  <c r="AA136" i="1"/>
  <c r="AB136" i="1" s="1"/>
  <c r="AA97" i="1"/>
  <c r="AB97" i="1" s="1"/>
  <c r="AA154" i="1"/>
  <c r="AB154" i="1" s="1"/>
  <c r="AA67" i="1"/>
  <c r="AB67" i="1" s="1"/>
  <c r="AA197" i="1"/>
  <c r="AB197" i="1" s="1"/>
  <c r="AA720" i="1"/>
  <c r="AB720" i="1" s="1"/>
  <c r="AA675" i="1"/>
  <c r="AB675" i="1" s="1"/>
  <c r="AA665" i="1"/>
  <c r="AB665" i="1" s="1"/>
  <c r="AA679" i="1"/>
  <c r="AB679" i="1" s="1"/>
  <c r="AA652" i="1"/>
  <c r="AB652" i="1"/>
  <c r="AB433" i="1"/>
  <c r="AA433" i="1"/>
  <c r="AA431" i="1"/>
  <c r="AB431" i="1" s="1"/>
  <c r="AA344" i="1"/>
  <c r="AB344" i="1" s="1"/>
  <c r="AA132" i="1"/>
  <c r="AB132" i="1" s="1"/>
  <c r="AA141" i="1"/>
  <c r="AB141" i="1" s="1"/>
  <c r="AA239" i="1"/>
  <c r="AB239" i="1" s="1"/>
  <c r="AA263" i="1"/>
  <c r="AB263" i="1" s="1"/>
  <c r="AA878" i="1"/>
  <c r="AB878" i="1" s="1"/>
  <c r="AA839" i="1"/>
  <c r="AB839" i="1" s="1"/>
  <c r="AA790" i="1"/>
  <c r="AB790" i="1" s="1"/>
  <c r="AA864" i="1"/>
  <c r="AB864" i="1" s="1"/>
  <c r="AA848" i="1"/>
  <c r="AB848" i="1" s="1"/>
  <c r="AA759" i="1"/>
  <c r="AB759" i="1" s="1"/>
  <c r="Q775" i="1"/>
  <c r="Q793" i="1"/>
  <c r="Q868" i="1"/>
  <c r="Q791" i="1"/>
  <c r="AA874" i="1"/>
  <c r="AB874" i="1" s="1"/>
  <c r="Q747" i="1"/>
  <c r="Q722" i="1"/>
  <c r="AA733" i="1"/>
  <c r="AB733" i="1" s="1"/>
  <c r="AA810" i="1"/>
  <c r="AB810" i="1" s="1"/>
  <c r="AA744" i="1"/>
  <c r="AB744" i="1" s="1"/>
  <c r="Q676" i="1"/>
  <c r="Q703" i="1"/>
  <c r="AA635" i="1"/>
  <c r="AB635" i="1" s="1"/>
  <c r="AA626" i="1"/>
  <c r="AB626" i="1" s="1"/>
  <c r="AA569" i="1"/>
  <c r="AB569" i="1" s="1"/>
  <c r="AA617" i="1"/>
  <c r="AB617" i="1" s="1"/>
  <c r="AA710" i="1"/>
  <c r="AB710" i="1" s="1"/>
  <c r="AA580" i="1"/>
  <c r="AB580" i="1" s="1"/>
  <c r="AA566" i="1"/>
  <c r="AB566" i="1" s="1"/>
  <c r="Q552" i="1"/>
  <c r="AA526" i="1"/>
  <c r="AB526" i="1" s="1"/>
  <c r="AA678" i="1"/>
  <c r="AB678" i="1" s="1"/>
  <c r="AA563" i="1"/>
  <c r="AB563" i="1" s="1"/>
  <c r="AA531" i="1"/>
  <c r="AB531" i="1" s="1"/>
  <c r="AA640" i="1"/>
  <c r="AB640" i="1" s="1"/>
  <c r="AA597" i="1"/>
  <c r="AB597" i="1" s="1"/>
  <c r="Q482" i="1"/>
  <c r="AA480" i="1"/>
  <c r="AB480" i="1" s="1"/>
  <c r="AA520" i="1"/>
  <c r="AB520" i="1" s="1"/>
  <c r="Q485" i="1"/>
  <c r="Q434" i="1"/>
  <c r="AA528" i="1"/>
  <c r="AB528" i="1" s="1"/>
  <c r="Q406" i="1"/>
  <c r="AA373" i="1"/>
  <c r="AB373" i="1" s="1"/>
  <c r="AA361" i="1"/>
  <c r="AB361" i="1" s="1"/>
  <c r="AA425" i="1"/>
  <c r="AB425" i="1" s="1"/>
  <c r="Q309" i="1"/>
  <c r="AA432" i="1"/>
  <c r="AB432" i="1" s="1"/>
  <c r="AA314" i="1"/>
  <c r="AB314" i="1" s="1"/>
  <c r="AA288" i="1"/>
  <c r="AB288" i="1" s="1"/>
  <c r="AA403" i="1"/>
  <c r="AB403" i="1" s="1"/>
  <c r="AA330" i="1"/>
  <c r="AB330" i="1" s="1"/>
  <c r="AA211" i="1"/>
  <c r="AB211" i="1" s="1"/>
  <c r="AA160" i="1"/>
  <c r="AB160" i="1" s="1"/>
  <c r="Q121" i="1"/>
  <c r="AA306" i="1"/>
  <c r="AB306" i="1" s="1"/>
  <c r="AA184" i="1"/>
  <c r="AB184" i="1" s="1"/>
  <c r="AA367" i="1"/>
  <c r="AB367" i="1" s="1"/>
  <c r="AA157" i="1"/>
  <c r="AB157" i="1" s="1"/>
  <c r="AA276" i="1"/>
  <c r="AB276" i="1" s="1"/>
  <c r="AB256" i="1"/>
  <c r="AA256" i="1"/>
  <c r="Q191" i="1"/>
  <c r="Q153" i="1"/>
  <c r="Q115" i="1"/>
  <c r="AA321" i="1"/>
  <c r="AB321" i="1" s="1"/>
  <c r="AA112" i="1"/>
  <c r="AB112" i="1" s="1"/>
  <c r="AA268" i="1"/>
  <c r="AB268" i="1" s="1"/>
  <c r="AA77" i="1"/>
  <c r="AB77" i="1" s="1"/>
  <c r="AB146" i="1"/>
  <c r="AA146" i="1"/>
  <c r="AA90" i="1"/>
  <c r="AB90" i="1" s="1"/>
  <c r="AA809" i="1"/>
  <c r="AB809" i="1" s="1"/>
  <c r="AA506" i="1"/>
  <c r="AB506" i="1" s="1"/>
  <c r="AA611" i="1"/>
  <c r="AB611" i="1" s="1"/>
  <c r="AA449" i="1"/>
  <c r="AB449" i="1" s="1"/>
  <c r="AA337" i="1"/>
  <c r="AB337" i="1" s="1"/>
  <c r="AA394" i="1"/>
  <c r="AB394" i="1" s="1"/>
  <c r="AA181" i="1"/>
  <c r="AB181" i="1" s="1"/>
  <c r="AA188" i="1"/>
  <c r="AB188" i="1" s="1"/>
  <c r="Q847" i="1"/>
  <c r="AA797" i="1"/>
  <c r="AB797" i="1" s="1"/>
  <c r="Q857" i="1"/>
  <c r="Q819" i="1"/>
  <c r="AA783" i="1"/>
  <c r="AB783" i="1" s="1"/>
  <c r="Q817" i="1"/>
  <c r="Q741" i="1"/>
  <c r="Q696" i="1"/>
  <c r="AA707" i="1"/>
  <c r="AB707" i="1" s="1"/>
  <c r="Q646" i="1"/>
  <c r="Q694" i="1"/>
  <c r="Q633" i="1"/>
  <c r="AA628" i="1"/>
  <c r="AB628" i="1" s="1"/>
  <c r="Q505" i="1"/>
  <c r="AA561" i="1"/>
  <c r="AB561" i="1" s="1"/>
  <c r="AA523" i="1"/>
  <c r="AB523" i="1" s="1"/>
  <c r="AA568" i="1"/>
  <c r="AB568" i="1" s="1"/>
  <c r="AA484" i="1"/>
  <c r="AB484" i="1" s="1"/>
  <c r="Q487" i="1"/>
  <c r="AA412" i="1"/>
  <c r="AB412" i="1" s="1"/>
  <c r="AA547" i="1"/>
  <c r="AB547" i="1" s="1"/>
  <c r="Q427" i="1"/>
  <c r="AA515" i="1"/>
  <c r="AB515" i="1" s="1"/>
  <c r="AA381" i="1"/>
  <c r="AB381" i="1" s="1"/>
  <c r="AA409" i="1"/>
  <c r="AB409" i="1" s="1"/>
  <c r="AA388" i="1"/>
  <c r="AB388" i="1" s="1"/>
  <c r="Q328" i="1"/>
  <c r="AB303" i="1"/>
  <c r="AA303" i="1"/>
  <c r="Q283" i="1"/>
  <c r="AA380" i="1"/>
  <c r="AB380" i="1" s="1"/>
  <c r="AA274" i="1"/>
  <c r="AB274" i="1" s="1"/>
  <c r="Q249" i="1"/>
  <c r="Q159" i="1"/>
  <c r="AA96" i="1"/>
  <c r="AB96" i="1" s="1"/>
  <c r="AA120" i="1"/>
  <c r="AB120" i="1" s="1"/>
  <c r="AA105" i="1"/>
  <c r="AB105" i="1" s="1"/>
  <c r="Q255" i="1"/>
  <c r="Q217" i="1"/>
  <c r="Q179" i="1"/>
  <c r="Q102" i="1"/>
  <c r="AA275" i="1"/>
  <c r="AB275" i="1" s="1"/>
  <c r="AA176" i="1"/>
  <c r="AB176" i="1" s="1"/>
  <c r="AA200" i="1"/>
  <c r="AB200" i="1" s="1"/>
  <c r="AA123" i="1"/>
  <c r="AB123" i="1" s="1"/>
  <c r="AA69" i="1"/>
  <c r="AB69" i="1" s="1"/>
  <c r="AA767" i="1"/>
  <c r="AB767" i="1" s="1"/>
  <c r="AA614" i="1"/>
  <c r="AB614" i="1" s="1"/>
  <c r="AA443" i="1"/>
  <c r="AB443" i="1" s="1"/>
  <c r="AA369" i="1"/>
  <c r="AB369" i="1" s="1"/>
  <c r="AA424" i="1"/>
  <c r="AB424" i="1" s="1"/>
  <c r="AA282" i="1"/>
  <c r="AB282" i="1" s="1"/>
  <c r="AA208" i="1"/>
  <c r="AB208" i="1" s="1"/>
  <c r="AA277" i="1"/>
  <c r="AB277" i="1" s="1"/>
  <c r="AA334" i="1"/>
  <c r="AB334" i="1" s="1"/>
  <c r="AA135" i="1"/>
  <c r="AB135" i="1" s="1"/>
  <c r="AA773" i="1"/>
  <c r="AB773" i="1" s="1"/>
  <c r="AA800" i="1"/>
  <c r="AB800" i="1" s="1"/>
  <c r="AA837" i="1"/>
  <c r="AB837" i="1" s="1"/>
  <c r="AA872" i="1"/>
  <c r="AB872" i="1" s="1"/>
  <c r="AA845" i="1"/>
  <c r="AB845" i="1" s="1"/>
  <c r="AA779" i="1"/>
  <c r="AB779" i="1" s="1"/>
  <c r="AA855" i="1"/>
  <c r="AB855" i="1" s="1"/>
  <c r="AA805" i="1"/>
  <c r="AB805" i="1" s="1"/>
  <c r="AA774" i="1"/>
  <c r="AB774" i="1" s="1"/>
  <c r="AA735" i="1"/>
  <c r="AB735" i="1" s="1"/>
  <c r="AA752" i="1"/>
  <c r="AB752" i="1" s="1"/>
  <c r="AA717" i="1"/>
  <c r="AB717" i="1" s="1"/>
  <c r="AA731" i="1"/>
  <c r="AB731" i="1" s="1"/>
  <c r="AA689" i="1"/>
  <c r="AB689" i="1" s="1"/>
  <c r="AA643" i="1"/>
  <c r="AB643" i="1" s="1"/>
  <c r="AA674" i="1"/>
  <c r="AB674" i="1" s="1"/>
  <c r="Q655" i="1"/>
  <c r="AA601" i="1"/>
  <c r="AB601" i="1" s="1"/>
  <c r="AA578" i="1"/>
  <c r="AB578" i="1" s="1"/>
  <c r="AA691" i="1"/>
  <c r="AB691" i="1" s="1"/>
  <c r="AA609" i="1"/>
  <c r="AB609" i="1" s="1"/>
  <c r="AA624" i="1"/>
  <c r="AB624" i="1" s="1"/>
  <c r="AA599" i="1"/>
  <c r="AB599" i="1" s="1"/>
  <c r="AA629" i="1"/>
  <c r="AB629" i="1" s="1"/>
  <c r="AA513" i="1"/>
  <c r="AB513" i="1" s="1"/>
  <c r="AA555" i="1"/>
  <c r="AB555" i="1" s="1"/>
  <c r="AA533" i="1"/>
  <c r="AB533" i="1" s="1"/>
  <c r="AA469" i="1"/>
  <c r="AB469" i="1" s="1"/>
  <c r="AA419" i="1"/>
  <c r="AB419" i="1" s="1"/>
  <c r="AA467" i="1"/>
  <c r="AB467" i="1" s="1"/>
  <c r="AA448" i="1"/>
  <c r="AB448" i="1" s="1"/>
  <c r="AA460" i="1"/>
  <c r="AB460" i="1" s="1"/>
  <c r="AA399" i="1"/>
  <c r="AB399" i="1" s="1"/>
  <c r="AA377" i="1"/>
  <c r="AB377" i="1" s="1"/>
  <c r="AA429" i="1"/>
  <c r="AB429" i="1" s="1"/>
  <c r="AB348" i="1"/>
  <c r="AA348" i="1"/>
  <c r="AA376" i="1"/>
  <c r="AB376" i="1" s="1"/>
  <c r="AA374" i="1"/>
  <c r="AB374" i="1" s="1"/>
  <c r="AA322" i="1"/>
  <c r="AB322" i="1" s="1"/>
  <c r="Q343" i="1"/>
  <c r="AA307" i="1"/>
  <c r="AB307" i="1" s="1"/>
  <c r="AA272" i="1"/>
  <c r="AB272" i="1" s="1"/>
  <c r="AA237" i="1"/>
  <c r="AB237" i="1" s="1"/>
  <c r="AA198" i="1"/>
  <c r="AB198" i="1" s="1"/>
  <c r="AA147" i="1"/>
  <c r="AB147" i="1" s="1"/>
  <c r="AA222" i="1"/>
  <c r="AB222" i="1" s="1"/>
  <c r="AA260" i="1"/>
  <c r="AB260" i="1" s="1"/>
  <c r="AA207" i="1"/>
  <c r="AB207" i="1" s="1"/>
  <c r="AA144" i="1"/>
  <c r="AB144" i="1" s="1"/>
  <c r="AA93" i="1"/>
  <c r="AB93" i="1" s="1"/>
  <c r="AA219" i="1"/>
  <c r="AB219" i="1" s="1"/>
  <c r="AA168" i="1"/>
  <c r="AB168" i="1" s="1"/>
  <c r="AA205" i="1"/>
  <c r="AB205" i="1" s="1"/>
  <c r="AA140" i="1"/>
  <c r="AB140" i="1" s="1"/>
  <c r="AA87" i="1"/>
  <c r="AB87" i="1" s="1"/>
  <c r="Q273" i="1"/>
  <c r="AA227" i="1"/>
  <c r="AB227" i="1" s="1"/>
  <c r="AA161" i="1"/>
  <c r="AB161" i="1" s="1"/>
  <c r="AA88" i="1"/>
  <c r="AB88" i="1" s="1"/>
  <c r="AA888" i="1"/>
  <c r="AB888" i="1" s="1"/>
  <c r="AA833" i="1"/>
  <c r="AB833" i="1" s="1"/>
  <c r="Q787" i="1"/>
  <c r="AA639" i="1"/>
  <c r="AB639" i="1" s="1"/>
  <c r="AA612" i="1"/>
  <c r="AB612" i="1" s="1"/>
  <c r="AA529" i="1"/>
  <c r="AB529" i="1" s="1"/>
  <c r="AA829" i="1"/>
  <c r="AB829" i="1" s="1"/>
  <c r="AA378" i="1"/>
  <c r="AB378" i="1" s="1"/>
  <c r="AB476" i="1"/>
  <c r="AA476" i="1"/>
  <c r="AA372" i="1"/>
  <c r="AB372" i="1" s="1"/>
  <c r="AA398" i="1"/>
  <c r="AB398" i="1" s="1"/>
  <c r="AA366" i="1"/>
  <c r="AB366" i="1" s="1"/>
  <c r="AA212" i="1"/>
  <c r="AB212" i="1" s="1"/>
  <c r="AA82" i="1"/>
  <c r="AB82" i="1" s="1"/>
  <c r="AA853" i="1"/>
  <c r="AB853" i="1" s="1"/>
  <c r="AA814" i="1"/>
  <c r="AB814" i="1" s="1"/>
  <c r="AA836" i="1"/>
  <c r="AB836" i="1" s="1"/>
  <c r="Q873" i="1"/>
  <c r="Q835" i="1"/>
  <c r="AA808" i="1"/>
  <c r="AB808" i="1" s="1"/>
  <c r="Q883" i="1"/>
  <c r="AA843" i="1"/>
  <c r="AB843" i="1" s="1"/>
  <c r="AA880" i="1"/>
  <c r="AB880" i="1" s="1"/>
  <c r="AA785" i="1"/>
  <c r="AB785" i="1" s="1"/>
  <c r="Q754" i="1"/>
  <c r="AA746" i="1"/>
  <c r="AB746" i="1" s="1"/>
  <c r="AA714" i="1"/>
  <c r="AB714" i="1" s="1"/>
  <c r="AA816" i="1"/>
  <c r="AB816" i="1" s="1"/>
  <c r="AA683" i="1"/>
  <c r="AB683" i="1" s="1"/>
  <c r="Q663" i="1"/>
  <c r="AA699" i="1"/>
  <c r="AB699" i="1" s="1"/>
  <c r="AA726" i="1"/>
  <c r="AB726" i="1" s="1"/>
  <c r="AB642" i="1"/>
  <c r="AA642" i="1"/>
  <c r="AA701" i="1"/>
  <c r="AB701" i="1" s="1"/>
  <c r="Q610" i="1"/>
  <c r="AA514" i="1"/>
  <c r="AB514" i="1" s="1"/>
  <c r="AA539" i="1"/>
  <c r="AB539" i="1" s="1"/>
  <c r="AA507" i="1"/>
  <c r="AB507" i="1" s="1"/>
  <c r="AB554" i="1"/>
  <c r="AA554" i="1"/>
  <c r="AA622" i="1"/>
  <c r="AB622" i="1" s="1"/>
  <c r="Q426" i="1"/>
  <c r="AA457" i="1"/>
  <c r="AB457" i="1" s="1"/>
  <c r="AA411" i="1"/>
  <c r="AB411" i="1" s="1"/>
  <c r="Q418" i="1"/>
  <c r="AA492" i="1"/>
  <c r="AB492" i="1" s="1"/>
  <c r="AA436" i="1"/>
  <c r="AB436" i="1" s="1"/>
  <c r="Q415" i="1"/>
  <c r="AA356" i="1"/>
  <c r="AB356" i="1" s="1"/>
  <c r="AA345" i="1"/>
  <c r="AB345" i="1"/>
  <c r="Q336" i="1"/>
  <c r="Q359" i="1"/>
  <c r="Q302" i="1"/>
  <c r="AA333" i="1"/>
  <c r="AB333" i="1" s="1"/>
  <c r="AA301" i="1"/>
  <c r="AB301" i="1" s="1"/>
  <c r="Q413" i="1"/>
  <c r="Q266" i="1"/>
  <c r="AA236" i="1"/>
  <c r="AB236" i="1" s="1"/>
  <c r="Q95" i="1"/>
  <c r="Q243" i="1"/>
  <c r="AB128" i="1"/>
  <c r="AA128" i="1"/>
  <c r="AA253" i="1"/>
  <c r="AB253" i="1" s="1"/>
  <c r="AA214" i="1"/>
  <c r="AB214" i="1" s="1"/>
  <c r="Q137" i="1"/>
  <c r="Q99" i="1"/>
  <c r="Q149" i="1"/>
  <c r="AA85" i="1"/>
  <c r="AB85" i="1" s="1"/>
  <c r="AA811" i="1"/>
  <c r="AB811" i="1" s="1"/>
  <c r="AA856" i="1"/>
  <c r="AB856" i="1" s="1"/>
  <c r="AA727" i="1"/>
  <c r="AB727" i="1" s="1"/>
  <c r="AA702" i="1"/>
  <c r="AB702" i="1" s="1"/>
  <c r="AA693" i="1"/>
  <c r="AB693" i="1" s="1"/>
  <c r="AA530" i="1"/>
  <c r="AB530" i="1" s="1"/>
  <c r="AA421" i="1"/>
  <c r="AB421" i="1" s="1"/>
  <c r="AA416" i="1"/>
  <c r="AB416" i="1" s="1"/>
  <c r="AA108" i="1"/>
  <c r="AB108" i="1" s="1"/>
  <c r="AA875" i="1"/>
  <c r="AB875" i="1" s="1"/>
  <c r="AB824" i="1"/>
  <c r="AA824" i="1"/>
  <c r="AA789" i="1"/>
  <c r="AB789" i="1"/>
  <c r="AA861" i="1"/>
  <c r="AB861" i="1" s="1"/>
  <c r="AA871" i="1"/>
  <c r="AB871" i="1" s="1"/>
  <c r="AA844" i="1"/>
  <c r="AB844" i="1" s="1"/>
  <c r="AA806" i="1"/>
  <c r="AB806" i="1" s="1"/>
  <c r="AA765" i="1"/>
  <c r="AB765" i="1" s="1"/>
  <c r="AA784" i="1"/>
  <c r="AB784" i="1" s="1"/>
  <c r="AA778" i="1"/>
  <c r="AB778" i="1" s="1"/>
  <c r="AA687" i="1"/>
  <c r="AB687" i="1" s="1"/>
  <c r="AA668" i="1"/>
  <c r="AB668" i="1" s="1"/>
  <c r="AB654" i="1"/>
  <c r="AA654" i="1"/>
  <c r="AA575" i="1"/>
  <c r="AB575" i="1" s="1"/>
  <c r="AA686" i="1"/>
  <c r="AB686" i="1" s="1"/>
  <c r="AA604" i="1"/>
  <c r="AB604" i="1" s="1"/>
  <c r="AA631" i="1"/>
  <c r="AB631" i="1" s="1"/>
  <c r="AA586" i="1"/>
  <c r="AB586" i="1" s="1"/>
  <c r="AB598" i="1"/>
  <c r="AA598" i="1"/>
  <c r="AA606" i="1"/>
  <c r="AB606" i="1" s="1"/>
  <c r="AA602" i="1"/>
  <c r="AB602" i="1" s="1"/>
  <c r="AA471" i="1"/>
  <c r="AB471" i="1" s="1"/>
  <c r="AA420" i="1"/>
  <c r="AB420" i="1" s="1"/>
  <c r="AA495" i="1"/>
  <c r="AB495" i="1" s="1"/>
  <c r="AA593" i="1"/>
  <c r="AB593" i="1" s="1"/>
  <c r="AA491" i="1"/>
  <c r="AB491" i="1" s="1"/>
  <c r="AA441" i="1"/>
  <c r="AB441" i="1" s="1"/>
  <c r="AA474" i="1"/>
  <c r="AB474" i="1" s="1"/>
  <c r="AA435" i="1"/>
  <c r="AB435" i="1" s="1"/>
  <c r="AA459" i="1"/>
  <c r="AB459" i="1" s="1"/>
  <c r="AA370" i="1"/>
  <c r="AB370" i="1" s="1"/>
  <c r="AA454" i="1"/>
  <c r="AB454" i="1" s="1"/>
  <c r="AA393" i="1"/>
  <c r="AB393" i="1" s="1"/>
  <c r="AA452" i="1"/>
  <c r="AB452" i="1" s="1"/>
  <c r="AA353" i="1"/>
  <c r="AB353" i="1" s="1"/>
  <c r="AB494" i="1"/>
  <c r="AA494" i="1"/>
  <c r="AA362" i="1"/>
  <c r="AB362" i="1" s="1"/>
  <c r="AA401" i="1"/>
  <c r="AB401" i="1" s="1"/>
  <c r="AA465" i="1"/>
  <c r="AB465" i="1" s="1"/>
  <c r="AA347" i="1"/>
  <c r="AB347" i="1" s="1"/>
  <c r="AA368" i="1"/>
  <c r="AB368" i="1" s="1"/>
  <c r="AA311" i="1"/>
  <c r="AB311" i="1" s="1"/>
  <c r="AB224" i="1"/>
  <c r="AA224" i="1"/>
  <c r="AA158" i="1"/>
  <c r="AB158" i="1" s="1"/>
  <c r="AA233" i="1"/>
  <c r="AB233" i="1" s="1"/>
  <c r="AA195" i="1"/>
  <c r="AB195" i="1" s="1"/>
  <c r="AA143" i="1"/>
  <c r="AB143" i="1" s="1"/>
  <c r="AA245" i="1"/>
  <c r="AB245" i="1" s="1"/>
  <c r="Q117" i="1"/>
  <c r="AA204" i="1"/>
  <c r="AB204" i="1" s="1"/>
  <c r="AA89" i="1"/>
  <c r="AB89" i="1" s="1"/>
  <c r="AA125" i="1"/>
  <c r="AB125" i="1" s="1"/>
  <c r="AA238" i="1"/>
  <c r="AB238" i="1" s="1"/>
  <c r="AA110" i="1"/>
  <c r="AB110" i="1" s="1"/>
  <c r="AA280" i="1"/>
  <c r="AB280" i="1" s="1"/>
  <c r="AA109" i="1"/>
  <c r="AB109" i="1" s="1"/>
  <c r="AA886" i="1"/>
  <c r="AB886" i="1" s="1"/>
  <c r="AA869" i="1"/>
  <c r="AB869" i="1" s="1"/>
  <c r="AA649" i="1"/>
  <c r="AB649" i="1" s="1"/>
  <c r="AA745" i="1"/>
  <c r="AB745" i="1" s="1"/>
  <c r="AA638" i="1"/>
  <c r="AB638" i="1" s="1"/>
  <c r="AA636" i="1"/>
  <c r="AB636" i="1" s="1"/>
  <c r="AA352" i="1"/>
  <c r="AB352" i="1" s="1"/>
  <c r="Q852" i="1"/>
  <c r="Q822" i="1"/>
  <c r="Q780" i="1"/>
  <c r="AA859" i="1"/>
  <c r="AB859" i="1" s="1"/>
  <c r="AA832" i="1"/>
  <c r="AB832" i="1" s="1"/>
  <c r="AA881" i="1"/>
  <c r="AB881" i="1" s="1"/>
  <c r="AB792" i="1"/>
  <c r="AA792" i="1"/>
  <c r="AA706" i="1"/>
  <c r="AB706" i="1" s="1"/>
  <c r="AA782" i="1"/>
  <c r="AB782" i="1" s="1"/>
  <c r="AA748" i="1"/>
  <c r="AB748" i="1" s="1"/>
  <c r="Q728" i="1"/>
  <c r="AA751" i="1"/>
  <c r="AB751" i="1" s="1"/>
  <c r="AB743" i="1"/>
  <c r="AA743" i="1"/>
  <c r="Q657" i="1"/>
  <c r="Q713" i="1"/>
  <c r="AA662" i="1"/>
  <c r="AB662" i="1" s="1"/>
  <c r="AA647" i="1"/>
  <c r="AB647" i="1" s="1"/>
  <c r="Q588" i="1"/>
  <c r="AB572" i="1"/>
  <c r="AA572" i="1"/>
  <c r="Q596" i="1"/>
  <c r="AA685" i="1"/>
  <c r="AB685" i="1" s="1"/>
  <c r="Q589" i="1"/>
  <c r="AA570" i="1"/>
  <c r="AB570" i="1" s="1"/>
  <c r="AA522" i="1"/>
  <c r="AB522" i="1" s="1"/>
  <c r="AA458" i="1"/>
  <c r="AB458" i="1" s="1"/>
  <c r="Q456" i="1"/>
  <c r="AB440" i="1"/>
  <c r="AA440" i="1"/>
  <c r="Q428" i="1"/>
  <c r="AA447" i="1"/>
  <c r="AB447" i="1" s="1"/>
  <c r="AA422" i="1"/>
  <c r="AB422" i="1" s="1"/>
  <c r="AA451" i="1"/>
  <c r="AB451" i="1" s="1"/>
  <c r="AA396" i="1"/>
  <c r="AB396" i="1" s="1"/>
  <c r="Q315" i="1"/>
  <c r="Q296" i="1"/>
  <c r="AA259" i="1"/>
  <c r="AB259" i="1" s="1"/>
  <c r="AA387" i="1"/>
  <c r="AB387" i="1" s="1"/>
  <c r="Q326" i="1"/>
  <c r="Q185" i="1"/>
  <c r="Q84" i="1"/>
  <c r="AA248" i="1"/>
  <c r="AB248" i="1" s="1"/>
  <c r="AA221" i="1"/>
  <c r="AB221" i="1" s="1"/>
  <c r="AA244" i="1"/>
  <c r="AB244" i="1" s="1"/>
  <c r="AA116" i="1"/>
  <c r="AB116" i="1" s="1"/>
  <c r="AA192" i="1"/>
  <c r="AB192" i="1" s="1"/>
  <c r="Q127" i="1"/>
  <c r="AA78" i="1"/>
  <c r="AB78" i="1" s="1"/>
  <c r="Q201" i="1"/>
  <c r="Q163" i="1"/>
  <c r="AA225" i="1"/>
  <c r="AB225" i="1" s="1"/>
  <c r="Q148" i="1"/>
  <c r="AA216" i="1"/>
  <c r="AB216" i="1" s="1"/>
  <c r="AA231" i="1" l="1"/>
  <c r="AB231" i="1" s="1"/>
  <c r="AA19" i="1"/>
  <c r="AB19" i="1"/>
  <c r="AA126" i="1"/>
  <c r="AB126" i="1" s="1"/>
  <c r="AB3" i="1"/>
  <c r="AA3" i="1"/>
  <c r="AA156" i="1"/>
  <c r="AB156" i="1" s="1"/>
  <c r="AA164" i="1"/>
  <c r="AB164" i="1" s="1"/>
  <c r="AA450" i="1"/>
  <c r="AB450" i="1" s="1"/>
  <c r="AB725" i="1"/>
  <c r="AA34" i="1"/>
  <c r="AB34" i="1" s="1"/>
  <c r="AA68" i="1"/>
  <c r="AB68" i="1" s="1"/>
  <c r="AA402" i="1"/>
  <c r="AB402" i="1" s="1"/>
  <c r="AA684" i="1"/>
  <c r="AB684" i="1" s="1"/>
  <c r="AA6" i="1"/>
  <c r="AB6" i="1" s="1"/>
  <c r="AA167" i="1"/>
  <c r="AB167" i="1"/>
  <c r="AA10" i="1"/>
  <c r="AB10" i="1"/>
  <c r="AA715" i="1"/>
  <c r="AB715" i="1" s="1"/>
  <c r="AA846" i="1"/>
  <c r="AB846" i="1" s="1"/>
  <c r="AA18" i="1"/>
  <c r="AB18" i="1" s="1"/>
  <c r="AA190" i="1"/>
  <c r="AB190" i="1" s="1"/>
  <c r="AA605" i="1"/>
  <c r="AB605" i="1"/>
  <c r="AA292" i="1"/>
  <c r="AB292" i="1" s="1"/>
  <c r="AB804" i="1"/>
  <c r="AA324" i="1"/>
  <c r="AB324" i="1" s="1"/>
  <c r="AA553" i="1"/>
  <c r="AB553" i="1" s="1"/>
  <c r="AB150" i="1"/>
  <c r="AA234" i="1"/>
  <c r="AB234" i="1" s="1"/>
  <c r="AA91" i="1"/>
  <c r="AB91" i="1" s="1"/>
  <c r="AA339" i="1"/>
  <c r="AB339" i="1" s="1"/>
  <c r="AA756" i="1"/>
  <c r="AB756" i="1" s="1"/>
  <c r="AA349" i="1"/>
  <c r="AB349" i="1" s="1"/>
  <c r="AA620" i="1"/>
  <c r="AB620" i="1" s="1"/>
  <c r="AA293" i="1"/>
  <c r="AB293" i="1" s="1"/>
  <c r="AA355" i="1"/>
  <c r="AB355" i="1" s="1"/>
  <c r="AA729" i="1"/>
  <c r="AB729" i="1" s="1"/>
  <c r="AA592" i="1"/>
  <c r="AB592" i="1" s="1"/>
  <c r="AA762" i="1"/>
  <c r="AB762" i="1" s="1"/>
  <c r="AA404" i="1"/>
  <c r="AB404" i="1" s="1"/>
  <c r="AA825" i="1"/>
  <c r="AB825" i="1" s="1"/>
  <c r="AA365" i="1"/>
  <c r="AB365" i="1" s="1"/>
  <c r="AA644" i="1"/>
  <c r="AB644" i="1" s="1"/>
  <c r="AA763" i="1"/>
  <c r="AB763" i="1" s="1"/>
  <c r="AA718" i="1"/>
  <c r="AB718" i="1" s="1"/>
  <c r="AA371" i="1"/>
  <c r="AB371" i="1" s="1"/>
  <c r="AA571" i="1"/>
  <c r="AB571" i="1" s="1"/>
  <c r="AA254" i="1"/>
  <c r="AB254" i="1"/>
  <c r="AA438" i="1"/>
  <c r="AB438" i="1" s="1"/>
  <c r="AA650" i="1"/>
  <c r="AB650" i="1" s="1"/>
  <c r="AA786" i="1"/>
  <c r="AB786" i="1" s="1"/>
  <c r="AA389" i="1"/>
  <c r="AB389" i="1" s="1"/>
  <c r="AA651" i="1"/>
  <c r="AB651" i="1" s="1"/>
  <c r="AB803" i="1"/>
  <c r="AA803" i="1"/>
  <c r="AA730" i="1"/>
  <c r="AB730" i="1"/>
  <c r="AA80" i="1"/>
  <c r="AB80" i="1" s="1"/>
  <c r="AA590" i="1"/>
  <c r="AB590" i="1" s="1"/>
  <c r="AA866" i="1"/>
  <c r="AB866" i="1" s="1"/>
  <c r="AA594" i="1"/>
  <c r="AB594" i="1" s="1"/>
  <c r="AB180" i="1"/>
  <c r="AA466" i="1"/>
  <c r="AB466" i="1" s="1"/>
  <c r="AB664" i="1"/>
  <c r="AA664" i="1"/>
  <c r="AA802" i="1"/>
  <c r="AB802" i="1" s="1"/>
  <c r="AA475" i="1"/>
  <c r="AB475" i="1" s="1"/>
  <c r="AA672" i="1"/>
  <c r="AB672" i="1" s="1"/>
  <c r="AA820" i="1"/>
  <c r="AB820" i="1" s="1"/>
  <c r="AA286" i="1"/>
  <c r="AB286" i="1"/>
  <c r="AA736" i="1"/>
  <c r="AB736" i="1" s="1"/>
  <c r="AA130" i="1"/>
  <c r="AB130" i="1" s="1"/>
  <c r="AA437" i="1"/>
  <c r="AB437" i="1" s="1"/>
  <c r="AA749" i="1"/>
  <c r="AB749" i="1" s="1"/>
  <c r="AA246" i="1"/>
  <c r="AB246" i="1" s="1"/>
  <c r="AA804" i="1"/>
  <c r="AA118" i="1"/>
  <c r="AB118" i="1" s="1"/>
  <c r="AA517" i="1"/>
  <c r="AB517" i="1" s="1"/>
  <c r="AA671" i="1"/>
  <c r="AB671" i="1" s="1"/>
  <c r="AA854" i="1"/>
  <c r="AB854" i="1" s="1"/>
  <c r="AA549" i="1"/>
  <c r="AB549" i="1" s="1"/>
  <c r="AA711" i="1"/>
  <c r="AB711" i="1" s="1"/>
  <c r="AA106" i="1"/>
  <c r="AB106" i="1" s="1"/>
  <c r="AA508" i="1"/>
  <c r="AB508" i="1" s="1"/>
  <c r="AA799" i="1"/>
  <c r="AB799" i="1" s="1"/>
  <c r="AA559" i="1"/>
  <c r="AB559" i="1" s="1"/>
  <c r="AA360" i="1"/>
  <c r="AB360" i="1" s="1"/>
  <c r="AA139" i="1"/>
  <c r="AB139" i="1" s="1"/>
  <c r="AA692" i="1"/>
  <c r="AB692" i="1" s="1"/>
  <c r="AA867" i="1"/>
  <c r="AB867" i="1" s="1"/>
  <c r="AA619" i="1"/>
  <c r="AB619" i="1" s="1"/>
  <c r="AA724" i="1"/>
  <c r="AB724" i="1" s="1"/>
  <c r="AA841" i="1"/>
  <c r="AB841" i="1" s="1"/>
  <c r="AA312" i="1"/>
  <c r="AB312" i="1" s="1"/>
  <c r="AA850" i="1"/>
  <c r="AB850" i="1" s="1"/>
  <c r="AA182" i="1"/>
  <c r="AB182" i="1" s="1"/>
  <c r="AA521" i="1"/>
  <c r="AB521" i="1" s="1"/>
  <c r="AA690" i="1"/>
  <c r="AB690" i="1" s="1"/>
  <c r="AA70" i="1"/>
  <c r="AB70" i="1" s="1"/>
  <c r="AA316" i="1"/>
  <c r="AB316" i="1" s="1"/>
  <c r="AA542" i="1"/>
  <c r="AB542" i="1" s="1"/>
  <c r="AA658" i="1"/>
  <c r="AB658" i="1" s="1"/>
  <c r="AA64" i="1"/>
  <c r="AB64" i="1" s="1"/>
  <c r="AA490" i="1"/>
  <c r="AB490" i="1" s="1"/>
  <c r="AA134" i="1"/>
  <c r="AB134" i="1" s="1"/>
  <c r="AA858" i="1"/>
  <c r="AB858" i="1" s="1"/>
  <c r="AA541" i="1"/>
  <c r="AB541" i="1" s="1"/>
  <c r="AA708" i="1"/>
  <c r="AB708" i="1" s="1"/>
  <c r="AA163" i="1"/>
  <c r="AB163" i="1" s="1"/>
  <c r="AA185" i="1"/>
  <c r="AB185" i="1" s="1"/>
  <c r="AA428" i="1"/>
  <c r="AB428" i="1" s="1"/>
  <c r="AA588" i="1"/>
  <c r="AB588" i="1" s="1"/>
  <c r="AA413" i="1"/>
  <c r="AB413" i="1" s="1"/>
  <c r="AA655" i="1"/>
  <c r="AB655" i="1" s="1"/>
  <c r="AA328" i="1"/>
  <c r="AB328" i="1" s="1"/>
  <c r="AA552" i="1"/>
  <c r="AB552" i="1" s="1"/>
  <c r="AA676" i="1"/>
  <c r="AB676" i="1" s="1"/>
  <c r="AA747" i="1"/>
  <c r="AB747" i="1" s="1"/>
  <c r="AA567" i="1"/>
  <c r="AB567" i="1" s="1"/>
  <c r="AA201" i="1"/>
  <c r="AB201" i="1" s="1"/>
  <c r="AA326" i="1"/>
  <c r="AB326" i="1" s="1"/>
  <c r="AA418" i="1"/>
  <c r="AB418" i="1" s="1"/>
  <c r="AA610" i="1"/>
  <c r="AB610" i="1" s="1"/>
  <c r="AA102" i="1"/>
  <c r="AB102" i="1" s="1"/>
  <c r="AA427" i="1"/>
  <c r="AB427" i="1" s="1"/>
  <c r="AA696" i="1"/>
  <c r="AB696" i="1" s="1"/>
  <c r="AA309" i="1"/>
  <c r="AB309" i="1" s="1"/>
  <c r="AA589" i="1"/>
  <c r="AB589" i="1" s="1"/>
  <c r="AA780" i="1"/>
  <c r="AB780" i="1" s="1"/>
  <c r="AA149" i="1"/>
  <c r="AB149" i="1" s="1"/>
  <c r="AA663" i="1"/>
  <c r="AB663" i="1" s="1"/>
  <c r="AA883" i="1"/>
  <c r="AB883" i="1" s="1"/>
  <c r="AA179" i="1"/>
  <c r="AB179" i="1" s="1"/>
  <c r="AA741" i="1"/>
  <c r="AB741" i="1" s="1"/>
  <c r="AB847" i="1"/>
  <c r="AA847" i="1"/>
  <c r="AA121" i="1"/>
  <c r="AB121" i="1" s="1"/>
  <c r="AA406" i="1"/>
  <c r="AB406" i="1" s="1"/>
  <c r="AA456" i="1"/>
  <c r="AB456" i="1" s="1"/>
  <c r="AA728" i="1"/>
  <c r="AB728" i="1" s="1"/>
  <c r="AA822" i="1"/>
  <c r="AB822" i="1" s="1"/>
  <c r="AA117" i="1"/>
  <c r="AB117" i="1" s="1"/>
  <c r="AA99" i="1"/>
  <c r="AB99" i="1" s="1"/>
  <c r="AA243" i="1"/>
  <c r="AB243" i="1" s="1"/>
  <c r="AA754" i="1"/>
  <c r="AB754" i="1" s="1"/>
  <c r="AA787" i="1"/>
  <c r="AB787" i="1" s="1"/>
  <c r="AA217" i="1"/>
  <c r="AB217" i="1" s="1"/>
  <c r="AA817" i="1"/>
  <c r="AB817" i="1" s="1"/>
  <c r="AA115" i="1"/>
  <c r="AB115" i="1" s="1"/>
  <c r="AA482" i="1"/>
  <c r="AB482" i="1" s="1"/>
  <c r="AA791" i="1"/>
  <c r="AB791" i="1" s="1"/>
  <c r="AA127" i="1"/>
  <c r="AB127" i="1" s="1"/>
  <c r="AA852" i="1"/>
  <c r="AB852" i="1" s="1"/>
  <c r="AA137" i="1"/>
  <c r="AB137" i="1" s="1"/>
  <c r="AA95" i="1"/>
  <c r="AB95" i="1" s="1"/>
  <c r="AA415" i="1"/>
  <c r="AB415" i="1" s="1"/>
  <c r="AA255" i="1"/>
  <c r="AB255" i="1" s="1"/>
  <c r="AA633" i="1"/>
  <c r="AB633" i="1" s="1"/>
  <c r="AB153" i="1"/>
  <c r="AA153" i="1"/>
  <c r="AB868" i="1"/>
  <c r="AA868" i="1"/>
  <c r="AA148" i="1"/>
  <c r="AB148" i="1" s="1"/>
  <c r="AA596" i="1"/>
  <c r="AB596" i="1" s="1"/>
  <c r="AB713" i="1"/>
  <c r="AA713" i="1"/>
  <c r="AA302" i="1"/>
  <c r="AB302" i="1" s="1"/>
  <c r="AA835" i="1"/>
  <c r="AB835" i="1" s="1"/>
  <c r="AA159" i="1"/>
  <c r="AB159" i="1" s="1"/>
  <c r="AA283" i="1"/>
  <c r="AB283" i="1" s="1"/>
  <c r="AA694" i="1"/>
  <c r="AB694" i="1" s="1"/>
  <c r="AA191" i="1"/>
  <c r="AB191" i="1" s="1"/>
  <c r="AA434" i="1"/>
  <c r="AB434" i="1" s="1"/>
  <c r="AA793" i="1"/>
  <c r="AB793" i="1" s="1"/>
  <c r="AA354" i="1"/>
  <c r="AB354" i="1" s="1"/>
  <c r="AA772" i="1"/>
  <c r="AB772" i="1" s="1"/>
  <c r="AA296" i="1"/>
  <c r="AB296" i="1" s="1"/>
  <c r="AA657" i="1"/>
  <c r="AB657" i="1" s="1"/>
  <c r="AA359" i="1"/>
  <c r="AB359" i="1" s="1"/>
  <c r="AA426" i="1"/>
  <c r="AB426" i="1" s="1"/>
  <c r="AA873" i="1"/>
  <c r="AB873" i="1" s="1"/>
  <c r="AA273" i="1"/>
  <c r="AB273" i="1" s="1"/>
  <c r="AA249" i="1"/>
  <c r="AB249" i="1" s="1"/>
  <c r="AA487" i="1"/>
  <c r="AB487" i="1" s="1"/>
  <c r="AA646" i="1"/>
  <c r="AB646" i="1" s="1"/>
  <c r="AA819" i="1"/>
  <c r="AB819" i="1" s="1"/>
  <c r="AA485" i="1"/>
  <c r="AB485" i="1" s="1"/>
  <c r="AA775" i="1"/>
  <c r="AB775" i="1" s="1"/>
  <c r="AA84" i="1"/>
  <c r="AB84" i="1" s="1"/>
  <c r="AA315" i="1"/>
  <c r="AB315" i="1" s="1"/>
  <c r="AA266" i="1"/>
  <c r="AB266" i="1" s="1"/>
  <c r="AA336" i="1"/>
  <c r="AB336" i="1" s="1"/>
  <c r="AA343" i="1"/>
  <c r="AB343" i="1" s="1"/>
  <c r="AA505" i="1"/>
  <c r="AB505" i="1" s="1"/>
  <c r="AA857" i="1"/>
  <c r="AB857" i="1" s="1"/>
  <c r="AA703" i="1"/>
  <c r="AB703" i="1" s="1"/>
  <c r="AA722" i="1"/>
  <c r="AB722" i="1" s="1"/>
</calcChain>
</file>

<file path=xl/sharedStrings.xml><?xml version="1.0" encoding="utf-8"?>
<sst xmlns="http://schemas.openxmlformats.org/spreadsheetml/2006/main" count="7157" uniqueCount="51">
  <si>
    <t>Psngr_class</t>
  </si>
  <si>
    <t>Sex</t>
  </si>
  <si>
    <t>Age_Group</t>
  </si>
  <si>
    <t>Sbling_Spouse</t>
  </si>
  <si>
    <t>Parnt_Child</t>
  </si>
  <si>
    <t>Fare_Group</t>
  </si>
  <si>
    <t>Port_Embarked</t>
  </si>
  <si>
    <t>P(Psngr_class|Class="Dead")</t>
  </si>
  <si>
    <t>P(Sex|Class="Dead")</t>
  </si>
  <si>
    <t>P(Age_Group|Class="Dead")</t>
  </si>
  <si>
    <t>P(Sbling_Spouse|Class="Dead")</t>
  </si>
  <si>
    <t>P(Parnt_Child|Class="Dead")</t>
  </si>
  <si>
    <t>P(Fare_Group|Class="Dead")</t>
  </si>
  <si>
    <t>P(Port_Embarked|Class="Dead")</t>
  </si>
  <si>
    <t>P(Class="Dead")</t>
  </si>
  <si>
    <t>P(Class="Dead|A)</t>
  </si>
  <si>
    <t>Nomalised % ("Dead")</t>
  </si>
  <si>
    <t>P(Psngr_class|Class="Survive")</t>
  </si>
  <si>
    <t>P(Sex|Class="Survive")</t>
  </si>
  <si>
    <t>P(Age_Group|Class="Survive")</t>
  </si>
  <si>
    <t>P(Sbling_Spouse|Class="Survive")</t>
  </si>
  <si>
    <t>P(Parnt_Child|Class="Survive")</t>
  </si>
  <si>
    <t>P(Fare_Group|Class="Survive")</t>
  </si>
  <si>
    <t>P(Port_Embarked|Class="Survive")</t>
  </si>
  <si>
    <t>P(Class="Survive")</t>
  </si>
  <si>
    <t>P(Class="Survive|A)</t>
  </si>
  <si>
    <t>Nomalised % ("Survive")</t>
  </si>
  <si>
    <t>Prediction</t>
  </si>
  <si>
    <t>Third Class</t>
  </si>
  <si>
    <t>male</t>
  </si>
  <si>
    <t>Young Adult</t>
  </si>
  <si>
    <t>Got Sibling/Spouse</t>
  </si>
  <si>
    <t>No Parent/Child</t>
  </si>
  <si>
    <t>Low Fare</t>
  </si>
  <si>
    <t>Southampton</t>
  </si>
  <si>
    <t>Dead</t>
  </si>
  <si>
    <t>First Class</t>
  </si>
  <si>
    <t>female</t>
  </si>
  <si>
    <t>Middle-aged Adult</t>
  </si>
  <si>
    <t>High Fare</t>
  </si>
  <si>
    <t>Cherbourg</t>
  </si>
  <si>
    <t>Survived</t>
  </si>
  <si>
    <t>No Sibling/Spouse</t>
  </si>
  <si>
    <t>No age</t>
  </si>
  <si>
    <t>Queenstown</t>
  </si>
  <si>
    <t>Elderly</t>
  </si>
  <si>
    <t>Got Parent/Child</t>
  </si>
  <si>
    <t>Average Fare</t>
  </si>
  <si>
    <t>Second Class</t>
  </si>
  <si>
    <t>Blank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</si>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</sst>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5" fillId="0" borderId="0" xfId="0" applyFont="1"/>
    <xf numFmtId="0" fontId="1" fillId="2" borderId="0" xfId="1"/>
    <xf numFmtId="0" fontId="2" fillId="3" borderId="0" xfId="2"/>
    <xf numFmtId="0" fontId="3" fillId="4" borderId="0" xfId="3"/>
    <xf numFmtId="0" fontId="4" fillId="5" borderId="1" xfId="4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Computer%20Science%20Degree/Year%203%20Sem%201/Intro%20to%20Data%20Science/Assignment%202/group1/task2/tr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_Train"/>
      <sheetName val="Discretized"/>
      <sheetName val="Cond_Probability"/>
      <sheetName val="Model 1_Train"/>
      <sheetName val="Model 4_Train"/>
    </sheetNames>
    <sheetDataSet>
      <sheetData sheetId="0"/>
      <sheetData sheetId="1"/>
      <sheetData sheetId="2">
        <row r="2">
          <cell r="C2">
            <v>0.61616161616161613</v>
          </cell>
        </row>
        <row r="3">
          <cell r="C3">
            <v>0.38383838383838381</v>
          </cell>
        </row>
        <row r="6">
          <cell r="A6" t="str">
            <v>Psngr_class</v>
          </cell>
        </row>
        <row r="7">
          <cell r="A7" t="str">
            <v>Count of Survival</v>
          </cell>
          <cell r="B7" t="str">
            <v>Column Labels</v>
          </cell>
          <cell r="E7" t="str">
            <v>Laplace Smoothing</v>
          </cell>
          <cell r="G7" t="str">
            <v>Conditional Probability</v>
          </cell>
        </row>
        <row r="8">
          <cell r="A8" t="str">
            <v>Row Labels</v>
          </cell>
          <cell r="B8" t="str">
            <v>Dead</v>
          </cell>
          <cell r="C8" t="str">
            <v>Survived</v>
          </cell>
          <cell r="D8" t="str">
            <v>Grand Total</v>
          </cell>
          <cell r="E8" t="str">
            <v>Dead</v>
          </cell>
          <cell r="F8" t="str">
            <v>Survived</v>
          </cell>
          <cell r="G8" t="str">
            <v>P(A|Class="Dead")</v>
          </cell>
          <cell r="H8" t="str">
            <v>P(A|Class="Survived")</v>
          </cell>
        </row>
        <row r="9">
          <cell r="A9" t="str">
            <v>First Class</v>
          </cell>
          <cell r="B9">
            <v>80</v>
          </cell>
          <cell r="C9">
            <v>136</v>
          </cell>
          <cell r="D9">
            <v>216</v>
          </cell>
          <cell r="E9">
            <v>81</v>
          </cell>
          <cell r="F9">
            <v>137</v>
          </cell>
          <cell r="G9">
            <v>0.14673913043478262</v>
          </cell>
          <cell r="H9">
            <v>0.39710144927536234</v>
          </cell>
        </row>
        <row r="10">
          <cell r="A10" t="str">
            <v>Second Class</v>
          </cell>
          <cell r="B10">
            <v>97</v>
          </cell>
          <cell r="C10">
            <v>87</v>
          </cell>
          <cell r="D10">
            <v>184</v>
          </cell>
          <cell r="E10">
            <v>98</v>
          </cell>
          <cell r="F10">
            <v>88</v>
          </cell>
          <cell r="G10">
            <v>0.17753623188405798</v>
          </cell>
          <cell r="H10">
            <v>0.25507246376811593</v>
          </cell>
        </row>
        <row r="11">
          <cell r="A11" t="str">
            <v>Third Class</v>
          </cell>
          <cell r="B11">
            <v>372</v>
          </cell>
          <cell r="C11">
            <v>119</v>
          </cell>
          <cell r="D11">
            <v>491</v>
          </cell>
          <cell r="E11">
            <v>373</v>
          </cell>
          <cell r="F11">
            <v>120</v>
          </cell>
          <cell r="G11">
            <v>0.67572463768115942</v>
          </cell>
          <cell r="H11">
            <v>0.34782608695652173</v>
          </cell>
        </row>
        <row r="12">
          <cell r="A12" t="str">
            <v>Grand Total</v>
          </cell>
          <cell r="B12">
            <v>549</v>
          </cell>
          <cell r="C12">
            <v>342</v>
          </cell>
          <cell r="D12">
            <v>891</v>
          </cell>
          <cell r="E12">
            <v>552</v>
          </cell>
          <cell r="F12">
            <v>345</v>
          </cell>
          <cell r="G12">
            <v>1</v>
          </cell>
          <cell r="H12">
            <v>1</v>
          </cell>
        </row>
        <row r="14">
          <cell r="A14" t="str">
            <v>Sex</v>
          </cell>
        </row>
        <row r="15">
          <cell r="A15" t="str">
            <v>Count of Survival</v>
          </cell>
          <cell r="B15" t="str">
            <v>Column Labels</v>
          </cell>
          <cell r="E15" t="str">
            <v>Laplace Smoothing</v>
          </cell>
          <cell r="G15" t="str">
            <v>Conditional Probability</v>
          </cell>
        </row>
        <row r="16">
          <cell r="A16" t="str">
            <v>Row Labels</v>
          </cell>
          <cell r="B16" t="str">
            <v>Dead</v>
          </cell>
          <cell r="C16" t="str">
            <v>Survived</v>
          </cell>
          <cell r="D16" t="str">
            <v>Grand Total</v>
          </cell>
          <cell r="E16" t="str">
            <v>Dead</v>
          </cell>
          <cell r="F16" t="str">
            <v>Survived</v>
          </cell>
          <cell r="G16" t="str">
            <v>P(A|Class="Dead")</v>
          </cell>
          <cell r="H16" t="str">
            <v>P(A|Class="Survived")</v>
          </cell>
        </row>
        <row r="17">
          <cell r="A17" t="str">
            <v>female</v>
          </cell>
          <cell r="B17">
            <v>81</v>
          </cell>
          <cell r="C17">
            <v>233</v>
          </cell>
          <cell r="D17">
            <v>314</v>
          </cell>
          <cell r="E17">
            <v>82</v>
          </cell>
          <cell r="F17">
            <v>234</v>
          </cell>
          <cell r="G17">
            <v>0.14882032667876588</v>
          </cell>
          <cell r="H17">
            <v>0.68023255813953487</v>
          </cell>
        </row>
        <row r="18">
          <cell r="A18" t="str">
            <v>male</v>
          </cell>
          <cell r="B18">
            <v>468</v>
          </cell>
          <cell r="C18">
            <v>109</v>
          </cell>
          <cell r="D18">
            <v>577</v>
          </cell>
          <cell r="E18">
            <v>469</v>
          </cell>
          <cell r="F18">
            <v>110</v>
          </cell>
          <cell r="G18">
            <v>0.85117967332123412</v>
          </cell>
          <cell r="H18">
            <v>0.31976744186046513</v>
          </cell>
        </row>
        <row r="19">
          <cell r="A19" t="str">
            <v>Grand Total</v>
          </cell>
          <cell r="B19">
            <v>549</v>
          </cell>
          <cell r="C19">
            <v>342</v>
          </cell>
          <cell r="D19">
            <v>891</v>
          </cell>
          <cell r="E19">
            <v>551</v>
          </cell>
          <cell r="F19">
            <v>344</v>
          </cell>
          <cell r="G19">
            <v>1</v>
          </cell>
          <cell r="H19">
            <v>1</v>
          </cell>
        </row>
        <row r="21">
          <cell r="A21" t="str">
            <v>Age_Group</v>
          </cell>
        </row>
        <row r="22">
          <cell r="A22" t="str">
            <v>Count of Survival</v>
          </cell>
          <cell r="B22" t="str">
            <v>Column Labels</v>
          </cell>
          <cell r="E22" t="str">
            <v>Laplace Smoothing</v>
          </cell>
          <cell r="G22" t="str">
            <v>Conditional Probability</v>
          </cell>
        </row>
        <row r="23">
          <cell r="A23" t="str">
            <v>Row Labels</v>
          </cell>
          <cell r="B23" t="str">
            <v>Dead</v>
          </cell>
          <cell r="C23" t="str">
            <v>Survived</v>
          </cell>
          <cell r="D23" t="str">
            <v>Grand Total</v>
          </cell>
          <cell r="E23" t="str">
            <v>Dead</v>
          </cell>
          <cell r="F23" t="str">
            <v>Survived</v>
          </cell>
          <cell r="G23" t="str">
            <v>P(A|Class="Dead")</v>
          </cell>
          <cell r="H23" t="str">
            <v>P(A|Class="Survived")</v>
          </cell>
        </row>
        <row r="24">
          <cell r="A24" t="str">
            <v>Elderly</v>
          </cell>
          <cell r="B24">
            <v>47</v>
          </cell>
          <cell r="C24">
            <v>27</v>
          </cell>
          <cell r="D24">
            <v>74</v>
          </cell>
          <cell r="E24">
            <v>48</v>
          </cell>
          <cell r="F24">
            <v>28</v>
          </cell>
          <cell r="G24">
            <v>8.6799276672694395E-2</v>
          </cell>
          <cell r="H24">
            <v>8.0924855491329481E-2</v>
          </cell>
        </row>
        <row r="25">
          <cell r="A25" t="str">
            <v>Middle-aged Adult</v>
          </cell>
          <cell r="B25">
            <v>94</v>
          </cell>
          <cell r="C25">
            <v>67</v>
          </cell>
          <cell r="D25">
            <v>161</v>
          </cell>
          <cell r="E25">
            <v>95</v>
          </cell>
          <cell r="F25">
            <v>68</v>
          </cell>
          <cell r="G25">
            <v>0.17179023508137431</v>
          </cell>
          <cell r="H25">
            <v>0.19653179190751446</v>
          </cell>
        </row>
        <row r="26">
          <cell r="A26" t="str">
            <v>No age</v>
          </cell>
          <cell r="B26">
            <v>125</v>
          </cell>
          <cell r="C26">
            <v>52</v>
          </cell>
          <cell r="D26">
            <v>177</v>
          </cell>
          <cell r="E26">
            <v>126</v>
          </cell>
          <cell r="F26">
            <v>53</v>
          </cell>
          <cell r="G26">
            <v>0.22784810126582278</v>
          </cell>
          <cell r="H26">
            <v>0.15317919075144509</v>
          </cell>
        </row>
        <row r="27">
          <cell r="A27" t="str">
            <v>Young Adult</v>
          </cell>
          <cell r="B27">
            <v>283</v>
          </cell>
          <cell r="C27">
            <v>196</v>
          </cell>
          <cell r="D27">
            <v>479</v>
          </cell>
          <cell r="E27">
            <v>284</v>
          </cell>
          <cell r="F27">
            <v>197</v>
          </cell>
          <cell r="G27">
            <v>0.51356238698010848</v>
          </cell>
          <cell r="H27">
            <v>0.56936416184971095</v>
          </cell>
        </row>
        <row r="28">
          <cell r="A28" t="str">
            <v>Grand Total</v>
          </cell>
          <cell r="B28">
            <v>549</v>
          </cell>
          <cell r="C28">
            <v>342</v>
          </cell>
          <cell r="D28">
            <v>891</v>
          </cell>
          <cell r="E28">
            <v>553</v>
          </cell>
          <cell r="F28">
            <v>346</v>
          </cell>
          <cell r="G28">
            <v>1</v>
          </cell>
          <cell r="H28">
            <v>1</v>
          </cell>
        </row>
        <row r="30">
          <cell r="A30" t="str">
            <v>Sbling_Spouse</v>
          </cell>
        </row>
        <row r="31">
          <cell r="A31" t="str">
            <v>Count of Survival</v>
          </cell>
          <cell r="B31" t="str">
            <v>Column Labels</v>
          </cell>
          <cell r="E31" t="str">
            <v>Laplace Smoothing</v>
          </cell>
          <cell r="G31" t="str">
            <v>Conditional Probability</v>
          </cell>
        </row>
        <row r="32">
          <cell r="A32" t="str">
            <v>Row Labels</v>
          </cell>
          <cell r="B32" t="str">
            <v>Dead</v>
          </cell>
          <cell r="C32" t="str">
            <v>Survived</v>
          </cell>
          <cell r="D32" t="str">
            <v>Grand Total</v>
          </cell>
          <cell r="E32" t="str">
            <v>Dead</v>
          </cell>
          <cell r="F32" t="str">
            <v>Survived</v>
          </cell>
          <cell r="G32" t="str">
            <v>P(A|Class="Dead")</v>
          </cell>
          <cell r="H32" t="str">
            <v>P(A|Class="Survived")</v>
          </cell>
        </row>
        <row r="33">
          <cell r="A33" t="str">
            <v>Got Sibling/Spouse</v>
          </cell>
          <cell r="B33">
            <v>151</v>
          </cell>
          <cell r="C33">
            <v>132</v>
          </cell>
          <cell r="D33">
            <v>283</v>
          </cell>
          <cell r="E33">
            <v>152</v>
          </cell>
          <cell r="F33">
            <v>133</v>
          </cell>
          <cell r="G33">
            <v>0.27586206896551724</v>
          </cell>
          <cell r="H33">
            <v>0.38662790697674421</v>
          </cell>
        </row>
        <row r="34">
          <cell r="A34" t="str">
            <v>No Sibling/Spouse</v>
          </cell>
          <cell r="B34">
            <v>398</v>
          </cell>
          <cell r="C34">
            <v>210</v>
          </cell>
          <cell r="D34">
            <v>608</v>
          </cell>
          <cell r="E34">
            <v>399</v>
          </cell>
          <cell r="F34">
            <v>211</v>
          </cell>
          <cell r="G34">
            <v>0.72413793103448276</v>
          </cell>
          <cell r="H34">
            <v>0.61337209302325579</v>
          </cell>
        </row>
        <row r="35">
          <cell r="A35" t="str">
            <v>Grand Total</v>
          </cell>
          <cell r="B35">
            <v>549</v>
          </cell>
          <cell r="C35">
            <v>342</v>
          </cell>
          <cell r="D35">
            <v>891</v>
          </cell>
          <cell r="E35">
            <v>551</v>
          </cell>
          <cell r="F35">
            <v>344</v>
          </cell>
          <cell r="G35">
            <v>1</v>
          </cell>
          <cell r="H35">
            <v>1</v>
          </cell>
        </row>
        <row r="37">
          <cell r="A37" t="str">
            <v>Parnt_Child</v>
          </cell>
        </row>
        <row r="38">
          <cell r="A38" t="str">
            <v>Count of Survival</v>
          </cell>
          <cell r="B38" t="str">
            <v>Column Labels</v>
          </cell>
          <cell r="E38" t="str">
            <v>Laplace Smoothing</v>
          </cell>
          <cell r="G38" t="str">
            <v>Conditional Probability</v>
          </cell>
        </row>
        <row r="39">
          <cell r="A39" t="str">
            <v>Row Labels</v>
          </cell>
          <cell r="B39" t="str">
            <v>Dead</v>
          </cell>
          <cell r="C39" t="str">
            <v>Survived</v>
          </cell>
          <cell r="D39" t="str">
            <v>Grand Total</v>
          </cell>
          <cell r="E39" t="str">
            <v>Dead</v>
          </cell>
          <cell r="F39" t="str">
            <v>Survived</v>
          </cell>
          <cell r="G39" t="str">
            <v>P(A|Class="Dead")</v>
          </cell>
          <cell r="H39" t="str">
            <v>P(A|Class="Survived")</v>
          </cell>
        </row>
        <row r="40">
          <cell r="A40" t="str">
            <v>Got Parent/Child</v>
          </cell>
          <cell r="B40">
            <v>104</v>
          </cell>
          <cell r="C40">
            <v>109</v>
          </cell>
          <cell r="D40">
            <v>213</v>
          </cell>
          <cell r="E40">
            <v>105</v>
          </cell>
          <cell r="F40">
            <v>110</v>
          </cell>
          <cell r="G40">
            <v>0.19056261343012704</v>
          </cell>
          <cell r="H40">
            <v>0.31976744186046513</v>
          </cell>
        </row>
        <row r="41">
          <cell r="A41" t="str">
            <v>No Parent/Child</v>
          </cell>
          <cell r="B41">
            <v>445</v>
          </cell>
          <cell r="C41">
            <v>233</v>
          </cell>
          <cell r="D41">
            <v>678</v>
          </cell>
          <cell r="E41">
            <v>446</v>
          </cell>
          <cell r="F41">
            <v>234</v>
          </cell>
          <cell r="G41">
            <v>0.80943738656987296</v>
          </cell>
          <cell r="H41">
            <v>0.68023255813953487</v>
          </cell>
        </row>
        <row r="42">
          <cell r="A42" t="str">
            <v>Grand Total</v>
          </cell>
          <cell r="B42">
            <v>549</v>
          </cell>
          <cell r="C42">
            <v>342</v>
          </cell>
          <cell r="D42">
            <v>891</v>
          </cell>
          <cell r="E42">
            <v>551</v>
          </cell>
          <cell r="F42">
            <v>344</v>
          </cell>
          <cell r="G42">
            <v>1</v>
          </cell>
          <cell r="H42">
            <v>1</v>
          </cell>
        </row>
        <row r="44">
          <cell r="A44" t="str">
            <v>Fare_Group</v>
          </cell>
        </row>
        <row r="45">
          <cell r="A45" t="str">
            <v>Count of Survival</v>
          </cell>
          <cell r="B45" t="str">
            <v>Column Labels</v>
          </cell>
          <cell r="E45" t="str">
            <v>Laplace Smoothing</v>
          </cell>
          <cell r="G45" t="str">
            <v>Conditional Probability</v>
          </cell>
        </row>
        <row r="46">
          <cell r="A46" t="str">
            <v>Row Labels</v>
          </cell>
          <cell r="B46" t="str">
            <v>Dead</v>
          </cell>
          <cell r="C46" t="str">
            <v>Survived</v>
          </cell>
          <cell r="D46" t="str">
            <v>Grand Total</v>
          </cell>
          <cell r="E46" t="str">
            <v>Dead</v>
          </cell>
          <cell r="F46" t="str">
            <v>Survived</v>
          </cell>
          <cell r="G46" t="str">
            <v>P(A|Class="Dead")</v>
          </cell>
          <cell r="H46" t="str">
            <v>P(A|Class="Survived")</v>
          </cell>
        </row>
        <row r="47">
          <cell r="A47" t="str">
            <v>Average Fare</v>
          </cell>
          <cell r="B47">
            <v>103</v>
          </cell>
          <cell r="C47">
            <v>76</v>
          </cell>
          <cell r="D47">
            <v>179</v>
          </cell>
          <cell r="E47">
            <v>104</v>
          </cell>
          <cell r="F47">
            <v>77</v>
          </cell>
          <cell r="G47">
            <v>0.18840579710144928</v>
          </cell>
          <cell r="H47">
            <v>0.22318840579710145</v>
          </cell>
        </row>
        <row r="48">
          <cell r="A48" t="str">
            <v>High Fare</v>
          </cell>
          <cell r="B48">
            <v>177</v>
          </cell>
          <cell r="C48">
            <v>199</v>
          </cell>
          <cell r="D48">
            <v>376</v>
          </cell>
          <cell r="E48">
            <v>178</v>
          </cell>
          <cell r="F48">
            <v>200</v>
          </cell>
          <cell r="G48">
            <v>0.32246376811594202</v>
          </cell>
          <cell r="H48">
            <v>0.57971014492753625</v>
          </cell>
        </row>
        <row r="49">
          <cell r="A49" t="str">
            <v>Low Fare</v>
          </cell>
          <cell r="B49">
            <v>269</v>
          </cell>
          <cell r="C49">
            <v>67</v>
          </cell>
          <cell r="D49">
            <v>336</v>
          </cell>
          <cell r="E49">
            <v>270</v>
          </cell>
          <cell r="F49">
            <v>68</v>
          </cell>
          <cell r="G49">
            <v>0.4891304347826087</v>
          </cell>
          <cell r="H49">
            <v>0.19710144927536233</v>
          </cell>
        </row>
        <row r="50">
          <cell r="A50" t="str">
            <v>Grand Total</v>
          </cell>
          <cell r="B50">
            <v>549</v>
          </cell>
          <cell r="C50">
            <v>342</v>
          </cell>
          <cell r="D50">
            <v>891</v>
          </cell>
          <cell r="E50">
            <v>552</v>
          </cell>
          <cell r="F50">
            <v>345</v>
          </cell>
          <cell r="G50">
            <v>1</v>
          </cell>
          <cell r="H50">
            <v>1</v>
          </cell>
        </row>
        <row r="53">
          <cell r="A53" t="str">
            <v>Port_Embarked</v>
          </cell>
        </row>
        <row r="54">
          <cell r="A54" t="str">
            <v>Count of Survival</v>
          </cell>
          <cell r="B54" t="str">
            <v>Column Labels</v>
          </cell>
          <cell r="E54" t="str">
            <v>Laplace Smoothing</v>
          </cell>
          <cell r="G54" t="str">
            <v>Conditional Probability</v>
          </cell>
        </row>
        <row r="55">
          <cell r="A55" t="str">
            <v>Row Labels</v>
          </cell>
          <cell r="B55" t="str">
            <v>Dead</v>
          </cell>
          <cell r="C55" t="str">
            <v>Survived</v>
          </cell>
          <cell r="D55" t="str">
            <v>Grand Total</v>
          </cell>
          <cell r="E55" t="str">
            <v>Dead</v>
          </cell>
          <cell r="F55" t="str">
            <v>Survived</v>
          </cell>
          <cell r="G55" t="str">
            <v>P(A|Class="Dead")</v>
          </cell>
          <cell r="H55" t="str">
            <v>P(A|Class="Survived")</v>
          </cell>
        </row>
        <row r="56">
          <cell r="A56" t="str">
            <v>Blank</v>
          </cell>
          <cell r="C56">
            <v>2</v>
          </cell>
          <cell r="D56">
            <v>2</v>
          </cell>
          <cell r="E56">
            <v>1</v>
          </cell>
          <cell r="F56">
            <v>3</v>
          </cell>
          <cell r="G56">
            <v>1.8083182640144665E-3</v>
          </cell>
          <cell r="H56">
            <v>8.670520231213872E-3</v>
          </cell>
        </row>
        <row r="57">
          <cell r="A57" t="str">
            <v>Cherbourg</v>
          </cell>
          <cell r="B57">
            <v>75</v>
          </cell>
          <cell r="C57">
            <v>93</v>
          </cell>
          <cell r="D57">
            <v>168</v>
          </cell>
          <cell r="E57">
            <v>76</v>
          </cell>
          <cell r="F57">
            <v>94</v>
          </cell>
          <cell r="G57">
            <v>0.13743218806509946</v>
          </cell>
          <cell r="H57">
            <v>0.27167630057803466</v>
          </cell>
        </row>
        <row r="58">
          <cell r="A58" t="str">
            <v>Queenstown</v>
          </cell>
          <cell r="B58">
            <v>47</v>
          </cell>
          <cell r="C58">
            <v>30</v>
          </cell>
          <cell r="D58">
            <v>77</v>
          </cell>
          <cell r="E58">
            <v>48</v>
          </cell>
          <cell r="F58">
            <v>31</v>
          </cell>
          <cell r="G58">
            <v>8.6799276672694395E-2</v>
          </cell>
          <cell r="H58">
            <v>8.9595375722543349E-2</v>
          </cell>
        </row>
        <row r="59">
          <cell r="A59" t="str">
            <v>Southampton</v>
          </cell>
          <cell r="B59">
            <v>427</v>
          </cell>
          <cell r="C59">
            <v>217</v>
          </cell>
          <cell r="D59">
            <v>644</v>
          </cell>
          <cell r="E59">
            <v>428</v>
          </cell>
          <cell r="F59">
            <v>218</v>
          </cell>
          <cell r="G59">
            <v>0.77396021699819173</v>
          </cell>
          <cell r="H59">
            <v>0.63005780346820806</v>
          </cell>
        </row>
        <row r="60">
          <cell r="A60" t="str">
            <v>Grand Total</v>
          </cell>
          <cell r="B60">
            <v>549</v>
          </cell>
          <cell r="C60">
            <v>342</v>
          </cell>
          <cell r="D60">
            <v>891</v>
          </cell>
          <cell r="E60">
            <v>553</v>
          </cell>
          <cell r="F60">
            <v>346</v>
          </cell>
          <cell r="G60">
            <v>1</v>
          </cell>
          <cell r="H60">
            <v>1</v>
          </cell>
        </row>
      </sheetData>
      <sheetData sheetId="3">
        <row r="2">
          <cell r="A2" t="str">
            <v>Third Class</v>
          </cell>
          <cell r="B2" t="str">
            <v>male</v>
          </cell>
          <cell r="C2" t="str">
            <v>Young Adult</v>
          </cell>
          <cell r="D2" t="str">
            <v>Got Sibling/Spouse</v>
          </cell>
          <cell r="E2" t="str">
            <v>No Parent/Child</v>
          </cell>
          <cell r="F2" t="str">
            <v>Low Fare</v>
          </cell>
          <cell r="G2" t="str">
            <v>Southampton</v>
          </cell>
        </row>
        <row r="3">
          <cell r="A3" t="str">
            <v>First Class</v>
          </cell>
          <cell r="B3" t="str">
            <v>female</v>
          </cell>
          <cell r="C3" t="str">
            <v>Middle-aged Adult</v>
          </cell>
          <cell r="D3" t="str">
            <v>Got Sibling/Spouse</v>
          </cell>
          <cell r="E3" t="str">
            <v>No Parent/Child</v>
          </cell>
          <cell r="F3" t="str">
            <v>High Fare</v>
          </cell>
          <cell r="G3" t="str">
            <v>Cherbourg</v>
          </cell>
        </row>
        <row r="4">
          <cell r="A4" t="str">
            <v>Third Class</v>
          </cell>
          <cell r="B4" t="str">
            <v>female</v>
          </cell>
          <cell r="C4" t="str">
            <v>Young Adult</v>
          </cell>
          <cell r="D4" t="str">
            <v>No Sibling/Spouse</v>
          </cell>
          <cell r="E4" t="str">
            <v>No Parent/Child</v>
          </cell>
          <cell r="F4" t="str">
            <v>Low Fare</v>
          </cell>
          <cell r="G4" t="str">
            <v>Southampton</v>
          </cell>
        </row>
        <row r="5">
          <cell r="A5" t="str">
            <v>First Class</v>
          </cell>
          <cell r="B5" t="str">
            <v>female</v>
          </cell>
          <cell r="C5" t="str">
            <v>Middle-aged Adult</v>
          </cell>
          <cell r="D5" t="str">
            <v>Got Sibling/Spouse</v>
          </cell>
          <cell r="E5" t="str">
            <v>No Parent/Child</v>
          </cell>
          <cell r="F5" t="str">
            <v>High Fare</v>
          </cell>
          <cell r="G5" t="str">
            <v>Southampton</v>
          </cell>
        </row>
        <row r="6">
          <cell r="A6" t="str">
            <v>Third Class</v>
          </cell>
          <cell r="B6" t="str">
            <v>male</v>
          </cell>
          <cell r="C6" t="str">
            <v>Middle-aged Adult</v>
          </cell>
          <cell r="D6" t="str">
            <v>No Sibling/Spouse</v>
          </cell>
          <cell r="E6" t="str">
            <v>No Parent/Child</v>
          </cell>
          <cell r="F6" t="str">
            <v>Low Fare</v>
          </cell>
          <cell r="G6" t="str">
            <v>Southampton</v>
          </cell>
        </row>
        <row r="7">
          <cell r="A7" t="str">
            <v>Third Class</v>
          </cell>
          <cell r="B7" t="str">
            <v>male</v>
          </cell>
          <cell r="C7" t="str">
            <v>No age</v>
          </cell>
          <cell r="D7" t="str">
            <v>No Sibling/Spouse</v>
          </cell>
          <cell r="E7" t="str">
            <v>No Parent/Child</v>
          </cell>
          <cell r="F7" t="str">
            <v>Low Fare</v>
          </cell>
          <cell r="G7" t="str">
            <v>Queenstown</v>
          </cell>
        </row>
        <row r="8">
          <cell r="A8" t="str">
            <v>First Class</v>
          </cell>
          <cell r="B8" t="str">
            <v>male</v>
          </cell>
          <cell r="C8" t="str">
            <v>Elderly</v>
          </cell>
          <cell r="D8" t="str">
            <v>No Sibling/Spouse</v>
          </cell>
          <cell r="E8" t="str">
            <v>No Parent/Child</v>
          </cell>
          <cell r="F8" t="str">
            <v>High Fare</v>
          </cell>
          <cell r="G8" t="str">
            <v>Southampton</v>
          </cell>
        </row>
        <row r="9">
          <cell r="A9" t="str">
            <v>Third Class</v>
          </cell>
          <cell r="B9" t="str">
            <v>male</v>
          </cell>
          <cell r="C9" t="str">
            <v>Young Adult</v>
          </cell>
          <cell r="D9" t="str">
            <v>Got Sibling/Spouse</v>
          </cell>
          <cell r="E9" t="str">
            <v>Got Parent/Child</v>
          </cell>
          <cell r="F9" t="str">
            <v>High Fare</v>
          </cell>
          <cell r="G9" t="str">
            <v>Southampton</v>
          </cell>
        </row>
        <row r="10">
          <cell r="A10" t="str">
            <v>Third Class</v>
          </cell>
          <cell r="B10" t="str">
            <v>female</v>
          </cell>
          <cell r="C10" t="str">
            <v>Young Adult</v>
          </cell>
          <cell r="D10" t="str">
            <v>No Sibling/Spouse</v>
          </cell>
          <cell r="E10" t="str">
            <v>Got Parent/Child</v>
          </cell>
          <cell r="F10" t="str">
            <v>Average Fare</v>
          </cell>
          <cell r="G10" t="str">
            <v>Southampton</v>
          </cell>
        </row>
        <row r="11">
          <cell r="A11" t="str">
            <v>Second Class</v>
          </cell>
          <cell r="B11" t="str">
            <v>female</v>
          </cell>
          <cell r="C11" t="str">
            <v>Young Adult</v>
          </cell>
          <cell r="D11" t="str">
            <v>Got Sibling/Spouse</v>
          </cell>
          <cell r="E11" t="str">
            <v>No Parent/Child</v>
          </cell>
          <cell r="F11" t="str">
            <v>High Fare</v>
          </cell>
          <cell r="G11" t="str">
            <v>Cherbourg</v>
          </cell>
        </row>
        <row r="12">
          <cell r="A12" t="str">
            <v>Third Class</v>
          </cell>
          <cell r="B12" t="str">
            <v>female</v>
          </cell>
          <cell r="C12" t="str">
            <v>Young Adult</v>
          </cell>
          <cell r="D12" t="str">
            <v>Got Sibling/Spouse</v>
          </cell>
          <cell r="E12" t="str">
            <v>Got Parent/Child</v>
          </cell>
          <cell r="F12" t="str">
            <v>Average Fare</v>
          </cell>
          <cell r="G12" t="str">
            <v>Southampton</v>
          </cell>
        </row>
        <row r="13">
          <cell r="A13" t="str">
            <v>First Class</v>
          </cell>
          <cell r="B13" t="str">
            <v>female</v>
          </cell>
          <cell r="C13" t="str">
            <v>Elderly</v>
          </cell>
          <cell r="D13" t="str">
            <v>No Sibling/Spouse</v>
          </cell>
          <cell r="E13" t="str">
            <v>No Parent/Child</v>
          </cell>
          <cell r="F13" t="str">
            <v>High Fare</v>
          </cell>
          <cell r="G13" t="str">
            <v>Southampton</v>
          </cell>
        </row>
        <row r="14">
          <cell r="A14" t="str">
            <v>Third Class</v>
          </cell>
          <cell r="B14" t="str">
            <v>male</v>
          </cell>
          <cell r="C14" t="str">
            <v>Young Adult</v>
          </cell>
          <cell r="D14" t="str">
            <v>No Sibling/Spouse</v>
          </cell>
          <cell r="E14" t="str">
            <v>No Parent/Child</v>
          </cell>
          <cell r="F14" t="str">
            <v>Low Fare</v>
          </cell>
          <cell r="G14" t="str">
            <v>Southampton</v>
          </cell>
        </row>
        <row r="15">
          <cell r="A15" t="str">
            <v>Third Class</v>
          </cell>
          <cell r="B15" t="str">
            <v>male</v>
          </cell>
          <cell r="C15" t="str">
            <v>Middle-aged Adult</v>
          </cell>
          <cell r="D15" t="str">
            <v>Got Sibling/Spouse</v>
          </cell>
          <cell r="E15" t="str">
            <v>Got Parent/Child</v>
          </cell>
          <cell r="F15" t="str">
            <v>High Fare</v>
          </cell>
          <cell r="G15" t="str">
            <v>Southampton</v>
          </cell>
        </row>
        <row r="16">
          <cell r="A16" t="str">
            <v>Third Class</v>
          </cell>
          <cell r="B16" t="str">
            <v>female</v>
          </cell>
          <cell r="C16" t="str">
            <v>Young Adult</v>
          </cell>
          <cell r="D16" t="str">
            <v>No Sibling/Spouse</v>
          </cell>
          <cell r="E16" t="str">
            <v>No Parent/Child</v>
          </cell>
          <cell r="F16" t="str">
            <v>Low Fare</v>
          </cell>
          <cell r="G16" t="str">
            <v>Southampton</v>
          </cell>
        </row>
        <row r="17">
          <cell r="A17" t="str">
            <v>Second Class</v>
          </cell>
          <cell r="B17" t="str">
            <v>female</v>
          </cell>
          <cell r="C17" t="str">
            <v>Elderly</v>
          </cell>
          <cell r="D17" t="str">
            <v>No Sibling/Spouse</v>
          </cell>
          <cell r="E17" t="str">
            <v>No Parent/Child</v>
          </cell>
          <cell r="F17" t="str">
            <v>Average Fare</v>
          </cell>
          <cell r="G17" t="str">
            <v>Southampton</v>
          </cell>
        </row>
        <row r="18">
          <cell r="A18" t="str">
            <v>Third Class</v>
          </cell>
          <cell r="B18" t="str">
            <v>male</v>
          </cell>
          <cell r="C18" t="str">
            <v>Young Adult</v>
          </cell>
          <cell r="D18" t="str">
            <v>Got Sibling/Spouse</v>
          </cell>
          <cell r="E18" t="str">
            <v>Got Parent/Child</v>
          </cell>
          <cell r="F18" t="str">
            <v>High Fare</v>
          </cell>
          <cell r="G18" t="str">
            <v>Queenstown</v>
          </cell>
        </row>
        <row r="19">
          <cell r="A19" t="str">
            <v>Second Class</v>
          </cell>
          <cell r="B19" t="str">
            <v>male</v>
          </cell>
          <cell r="C19" t="str">
            <v>No age</v>
          </cell>
          <cell r="D19" t="str">
            <v>No Sibling/Spouse</v>
          </cell>
          <cell r="E19" t="str">
            <v>No Parent/Child</v>
          </cell>
          <cell r="F19" t="str">
            <v>Average Fare</v>
          </cell>
          <cell r="G19" t="str">
            <v>Southampton</v>
          </cell>
        </row>
        <row r="20">
          <cell r="A20" t="str">
            <v>Third Class</v>
          </cell>
          <cell r="B20" t="str">
            <v>female</v>
          </cell>
          <cell r="C20" t="str">
            <v>Young Adult</v>
          </cell>
          <cell r="D20" t="str">
            <v>Got Sibling/Spouse</v>
          </cell>
          <cell r="E20" t="str">
            <v>No Parent/Child</v>
          </cell>
          <cell r="F20" t="str">
            <v>Average Fare</v>
          </cell>
          <cell r="G20" t="str">
            <v>Southampton</v>
          </cell>
        </row>
        <row r="21">
          <cell r="A21" t="str">
            <v>Third Class</v>
          </cell>
          <cell r="B21" t="str">
            <v>female</v>
          </cell>
          <cell r="C21" t="str">
            <v>No age</v>
          </cell>
          <cell r="D21" t="str">
            <v>No Sibling/Spouse</v>
          </cell>
          <cell r="E21" t="str">
            <v>No Parent/Child</v>
          </cell>
          <cell r="F21" t="str">
            <v>Low Fare</v>
          </cell>
          <cell r="G21" t="str">
            <v>Cherbourg</v>
          </cell>
        </row>
        <row r="22">
          <cell r="A22" t="str">
            <v>Second Class</v>
          </cell>
          <cell r="B22" t="str">
            <v>male</v>
          </cell>
          <cell r="C22" t="str">
            <v>Middle-aged Adult</v>
          </cell>
          <cell r="D22" t="str">
            <v>No Sibling/Spouse</v>
          </cell>
          <cell r="E22" t="str">
            <v>No Parent/Child</v>
          </cell>
          <cell r="F22" t="str">
            <v>High Fare</v>
          </cell>
          <cell r="G22" t="str">
            <v>Southampton</v>
          </cell>
        </row>
        <row r="23">
          <cell r="A23" t="str">
            <v>Second Class</v>
          </cell>
          <cell r="B23" t="str">
            <v>male</v>
          </cell>
          <cell r="C23" t="str">
            <v>Young Adult</v>
          </cell>
          <cell r="D23" t="str">
            <v>No Sibling/Spouse</v>
          </cell>
          <cell r="E23" t="str">
            <v>No Parent/Child</v>
          </cell>
          <cell r="F23" t="str">
            <v>Average Fare</v>
          </cell>
          <cell r="G23" t="str">
            <v>Southampton</v>
          </cell>
        </row>
        <row r="24">
          <cell r="A24" t="str">
            <v>Third Class</v>
          </cell>
          <cell r="B24" t="str">
            <v>female</v>
          </cell>
          <cell r="C24" t="str">
            <v>Young Adult</v>
          </cell>
          <cell r="D24" t="str">
            <v>No Sibling/Spouse</v>
          </cell>
          <cell r="E24" t="str">
            <v>No Parent/Child</v>
          </cell>
          <cell r="F24" t="str">
            <v>Low Fare</v>
          </cell>
          <cell r="G24" t="str">
            <v>Queenstown</v>
          </cell>
        </row>
        <row r="25">
          <cell r="A25" t="str">
            <v>First Class</v>
          </cell>
          <cell r="B25" t="str">
            <v>male</v>
          </cell>
          <cell r="C25" t="str">
            <v>Young Adult</v>
          </cell>
          <cell r="D25" t="str">
            <v>No Sibling/Spouse</v>
          </cell>
          <cell r="E25" t="str">
            <v>No Parent/Child</v>
          </cell>
          <cell r="F25" t="str">
            <v>High Fare</v>
          </cell>
          <cell r="G25" t="str">
            <v>Southampton</v>
          </cell>
        </row>
        <row r="26">
          <cell r="A26" t="str">
            <v>Third Class</v>
          </cell>
          <cell r="B26" t="str">
            <v>female</v>
          </cell>
          <cell r="C26" t="str">
            <v>Young Adult</v>
          </cell>
          <cell r="D26" t="str">
            <v>Got Sibling/Spouse</v>
          </cell>
          <cell r="E26" t="str">
            <v>Got Parent/Child</v>
          </cell>
          <cell r="F26" t="str">
            <v>High Fare</v>
          </cell>
          <cell r="G26" t="str">
            <v>Southampton</v>
          </cell>
        </row>
        <row r="27">
          <cell r="A27" t="str">
            <v>Third Class</v>
          </cell>
          <cell r="B27" t="str">
            <v>female</v>
          </cell>
          <cell r="C27" t="str">
            <v>Middle-aged Adult</v>
          </cell>
          <cell r="D27" t="str">
            <v>Got Sibling/Spouse</v>
          </cell>
          <cell r="E27" t="str">
            <v>Got Parent/Child</v>
          </cell>
          <cell r="F27" t="str">
            <v>High Fare</v>
          </cell>
          <cell r="G27" t="str">
            <v>Southampton</v>
          </cell>
        </row>
        <row r="28">
          <cell r="A28" t="str">
            <v>Third Class</v>
          </cell>
          <cell r="B28" t="str">
            <v>male</v>
          </cell>
          <cell r="C28" t="str">
            <v>No age</v>
          </cell>
          <cell r="D28" t="str">
            <v>No Sibling/Spouse</v>
          </cell>
          <cell r="E28" t="str">
            <v>No Parent/Child</v>
          </cell>
          <cell r="F28" t="str">
            <v>Low Fare</v>
          </cell>
          <cell r="G28" t="str">
            <v>Cherbourg</v>
          </cell>
        </row>
        <row r="29">
          <cell r="A29" t="str">
            <v>First Class</v>
          </cell>
          <cell r="B29" t="str">
            <v>male</v>
          </cell>
          <cell r="C29" t="str">
            <v>Young Adult</v>
          </cell>
          <cell r="D29" t="str">
            <v>Got Sibling/Spouse</v>
          </cell>
          <cell r="E29" t="str">
            <v>Got Parent/Child</v>
          </cell>
          <cell r="F29" t="str">
            <v>High Fare</v>
          </cell>
          <cell r="G29" t="str">
            <v>Southampton</v>
          </cell>
        </row>
        <row r="30">
          <cell r="A30" t="str">
            <v>Third Class</v>
          </cell>
          <cell r="B30" t="str">
            <v>female</v>
          </cell>
          <cell r="C30" t="str">
            <v>No age</v>
          </cell>
          <cell r="D30" t="str">
            <v>No Sibling/Spouse</v>
          </cell>
          <cell r="E30" t="str">
            <v>No Parent/Child</v>
          </cell>
          <cell r="F30" t="str">
            <v>Low Fare</v>
          </cell>
          <cell r="G30" t="str">
            <v>Queenstown</v>
          </cell>
        </row>
        <row r="31">
          <cell r="A31" t="str">
            <v>Third Class</v>
          </cell>
          <cell r="B31" t="str">
            <v>male</v>
          </cell>
          <cell r="C31" t="str">
            <v>No age</v>
          </cell>
          <cell r="D31" t="str">
            <v>No Sibling/Spouse</v>
          </cell>
          <cell r="E31" t="str">
            <v>No Parent/Child</v>
          </cell>
          <cell r="F31" t="str">
            <v>Low Fare</v>
          </cell>
          <cell r="G31" t="str">
            <v>Southampton</v>
          </cell>
        </row>
        <row r="32">
          <cell r="A32" t="str">
            <v>First Class</v>
          </cell>
          <cell r="B32" t="str">
            <v>male</v>
          </cell>
          <cell r="C32" t="str">
            <v>Middle-aged Adult</v>
          </cell>
          <cell r="D32" t="str">
            <v>No Sibling/Spouse</v>
          </cell>
          <cell r="E32" t="str">
            <v>No Parent/Child</v>
          </cell>
          <cell r="F32" t="str">
            <v>High Fare</v>
          </cell>
          <cell r="G32" t="str">
            <v>Cherbourg</v>
          </cell>
        </row>
        <row r="33">
          <cell r="A33" t="str">
            <v>First Class</v>
          </cell>
          <cell r="B33" t="str">
            <v>female</v>
          </cell>
          <cell r="C33" t="str">
            <v>No age</v>
          </cell>
          <cell r="D33" t="str">
            <v>Got Sibling/Spouse</v>
          </cell>
          <cell r="E33" t="str">
            <v>No Parent/Child</v>
          </cell>
          <cell r="F33" t="str">
            <v>High Fare</v>
          </cell>
          <cell r="G33" t="str">
            <v>Cherbourg</v>
          </cell>
        </row>
        <row r="34">
          <cell r="A34" t="str">
            <v>Third Class</v>
          </cell>
          <cell r="B34" t="str">
            <v>female</v>
          </cell>
          <cell r="C34" t="str">
            <v>No age</v>
          </cell>
          <cell r="D34" t="str">
            <v>No Sibling/Spouse</v>
          </cell>
          <cell r="E34" t="str">
            <v>No Parent/Child</v>
          </cell>
          <cell r="F34" t="str">
            <v>Low Fare</v>
          </cell>
          <cell r="G34" t="str">
            <v>Queenstown</v>
          </cell>
        </row>
        <row r="35">
          <cell r="A35" t="str">
            <v>Second Class</v>
          </cell>
          <cell r="B35" t="str">
            <v>male</v>
          </cell>
          <cell r="C35" t="str">
            <v>Elderly</v>
          </cell>
          <cell r="D35" t="str">
            <v>No Sibling/Spouse</v>
          </cell>
          <cell r="E35" t="str">
            <v>No Parent/Child</v>
          </cell>
          <cell r="F35" t="str">
            <v>Average Fare</v>
          </cell>
          <cell r="G35" t="str">
            <v>Southampton</v>
          </cell>
        </row>
        <row r="36">
          <cell r="A36" t="str">
            <v>First Class</v>
          </cell>
          <cell r="B36" t="str">
            <v>male</v>
          </cell>
          <cell r="C36" t="str">
            <v>Young Adult</v>
          </cell>
          <cell r="D36" t="str">
            <v>Got Sibling/Spouse</v>
          </cell>
          <cell r="E36" t="str">
            <v>No Parent/Child</v>
          </cell>
          <cell r="F36" t="str">
            <v>High Fare</v>
          </cell>
          <cell r="G36" t="str">
            <v>Cherbourg</v>
          </cell>
        </row>
        <row r="37">
          <cell r="A37" t="str">
            <v>First Class</v>
          </cell>
          <cell r="B37" t="str">
            <v>male</v>
          </cell>
          <cell r="C37" t="str">
            <v>Middle-aged Adult</v>
          </cell>
          <cell r="D37" t="str">
            <v>Got Sibling/Spouse</v>
          </cell>
          <cell r="E37" t="str">
            <v>No Parent/Child</v>
          </cell>
          <cell r="F37" t="str">
            <v>High Fare</v>
          </cell>
          <cell r="G37" t="str">
            <v>Southampton</v>
          </cell>
        </row>
        <row r="38">
          <cell r="A38" t="str">
            <v>Third Class</v>
          </cell>
          <cell r="B38" t="str">
            <v>male</v>
          </cell>
          <cell r="C38" t="str">
            <v>No age</v>
          </cell>
          <cell r="D38" t="str">
            <v>No Sibling/Spouse</v>
          </cell>
          <cell r="E38" t="str">
            <v>No Parent/Child</v>
          </cell>
          <cell r="F38" t="str">
            <v>Low Fare</v>
          </cell>
          <cell r="G38" t="str">
            <v>Cherbourg</v>
          </cell>
        </row>
        <row r="39">
          <cell r="A39" t="str">
            <v>Third Class</v>
          </cell>
          <cell r="B39" t="str">
            <v>male</v>
          </cell>
          <cell r="C39" t="str">
            <v>Young Adult</v>
          </cell>
          <cell r="D39" t="str">
            <v>No Sibling/Spouse</v>
          </cell>
          <cell r="E39" t="str">
            <v>No Parent/Child</v>
          </cell>
          <cell r="F39" t="str">
            <v>Low Fare</v>
          </cell>
          <cell r="G39" t="str">
            <v>Southampton</v>
          </cell>
        </row>
        <row r="40">
          <cell r="A40" t="str">
            <v>Third Class</v>
          </cell>
          <cell r="B40" t="str">
            <v>female</v>
          </cell>
          <cell r="C40" t="str">
            <v>Young Adult</v>
          </cell>
          <cell r="D40" t="str">
            <v>Got Sibling/Spouse</v>
          </cell>
          <cell r="E40" t="str">
            <v>No Parent/Child</v>
          </cell>
          <cell r="F40" t="str">
            <v>Average Fare</v>
          </cell>
          <cell r="G40" t="str">
            <v>Southampton</v>
          </cell>
        </row>
        <row r="41">
          <cell r="A41" t="str">
            <v>Third Class</v>
          </cell>
          <cell r="B41" t="str">
            <v>female</v>
          </cell>
          <cell r="C41" t="str">
            <v>Young Adult</v>
          </cell>
          <cell r="D41" t="str">
            <v>Got Sibling/Spouse</v>
          </cell>
          <cell r="E41" t="str">
            <v>No Parent/Child</v>
          </cell>
          <cell r="F41" t="str">
            <v>Average Fare</v>
          </cell>
          <cell r="G41" t="str">
            <v>Cherbourg</v>
          </cell>
        </row>
        <row r="42">
          <cell r="A42" t="str">
            <v>Third Class</v>
          </cell>
          <cell r="B42" t="str">
            <v>female</v>
          </cell>
          <cell r="C42" t="str">
            <v>Middle-aged Adult</v>
          </cell>
          <cell r="D42" t="str">
            <v>Got Sibling/Spouse</v>
          </cell>
          <cell r="E42" t="str">
            <v>No Parent/Child</v>
          </cell>
          <cell r="F42" t="str">
            <v>Low Fare</v>
          </cell>
          <cell r="G42" t="str">
            <v>Southampton</v>
          </cell>
        </row>
        <row r="43">
          <cell r="A43" t="str">
            <v>Second Class</v>
          </cell>
          <cell r="B43" t="str">
            <v>female</v>
          </cell>
          <cell r="C43" t="str">
            <v>Young Adult</v>
          </cell>
          <cell r="D43" t="str">
            <v>Got Sibling/Spouse</v>
          </cell>
          <cell r="E43" t="str">
            <v>No Parent/Child</v>
          </cell>
          <cell r="F43" t="str">
            <v>High Fare</v>
          </cell>
          <cell r="G43" t="str">
            <v>Southampton</v>
          </cell>
        </row>
        <row r="44">
          <cell r="A44" t="str">
            <v>Third Class</v>
          </cell>
          <cell r="B44" t="str">
            <v>male</v>
          </cell>
          <cell r="C44" t="str">
            <v>No age</v>
          </cell>
          <cell r="D44" t="str">
            <v>No Sibling/Spouse</v>
          </cell>
          <cell r="E44" t="str">
            <v>No Parent/Child</v>
          </cell>
          <cell r="F44" t="str">
            <v>Low Fare</v>
          </cell>
          <cell r="G44" t="str">
            <v>Cherbourg</v>
          </cell>
        </row>
        <row r="45">
          <cell r="A45" t="str">
            <v>Second Class</v>
          </cell>
          <cell r="B45" t="str">
            <v>female</v>
          </cell>
          <cell r="C45" t="str">
            <v>Young Adult</v>
          </cell>
          <cell r="D45" t="str">
            <v>Got Sibling/Spouse</v>
          </cell>
          <cell r="E45" t="str">
            <v>Got Parent/Child</v>
          </cell>
          <cell r="F45" t="str">
            <v>High Fare</v>
          </cell>
          <cell r="G45" t="str">
            <v>Cherbourg</v>
          </cell>
        </row>
        <row r="46">
          <cell r="A46" t="str">
            <v>Third Class</v>
          </cell>
          <cell r="B46" t="str">
            <v>female</v>
          </cell>
          <cell r="C46" t="str">
            <v>Young Adult</v>
          </cell>
          <cell r="D46" t="str">
            <v>No Sibling/Spouse</v>
          </cell>
          <cell r="E46" t="str">
            <v>No Parent/Child</v>
          </cell>
          <cell r="F46" t="str">
            <v>Low Fare</v>
          </cell>
          <cell r="G46" t="str">
            <v>Queenstown</v>
          </cell>
        </row>
        <row r="47">
          <cell r="A47" t="str">
            <v>Third Class</v>
          </cell>
          <cell r="B47" t="str">
            <v>male</v>
          </cell>
          <cell r="C47" t="str">
            <v>No age</v>
          </cell>
          <cell r="D47" t="str">
            <v>No Sibling/Spouse</v>
          </cell>
          <cell r="E47" t="str">
            <v>No Parent/Child</v>
          </cell>
          <cell r="F47" t="str">
            <v>Low Fare</v>
          </cell>
          <cell r="G47" t="str">
            <v>Southampton</v>
          </cell>
        </row>
        <row r="48">
          <cell r="A48" t="str">
            <v>Third Class</v>
          </cell>
          <cell r="B48" t="str">
            <v>male</v>
          </cell>
          <cell r="C48" t="str">
            <v>No age</v>
          </cell>
          <cell r="D48" t="str">
            <v>Got Sibling/Spouse</v>
          </cell>
          <cell r="E48" t="str">
            <v>No Parent/Child</v>
          </cell>
          <cell r="F48" t="str">
            <v>Average Fare</v>
          </cell>
          <cell r="G48" t="str">
            <v>Queenstown</v>
          </cell>
        </row>
        <row r="49">
          <cell r="A49" t="str">
            <v>Third Class</v>
          </cell>
          <cell r="B49" t="str">
            <v>female</v>
          </cell>
          <cell r="C49" t="str">
            <v>No age</v>
          </cell>
          <cell r="D49" t="str">
            <v>No Sibling/Spouse</v>
          </cell>
          <cell r="E49" t="str">
            <v>No Parent/Child</v>
          </cell>
          <cell r="F49" t="str">
            <v>Low Fare</v>
          </cell>
          <cell r="G49" t="str">
            <v>Queenstown</v>
          </cell>
        </row>
        <row r="50">
          <cell r="A50" t="str">
            <v>Third Class</v>
          </cell>
          <cell r="B50" t="str">
            <v>male</v>
          </cell>
          <cell r="C50" t="str">
            <v>No age</v>
          </cell>
          <cell r="D50" t="str">
            <v>Got Sibling/Spouse</v>
          </cell>
          <cell r="E50" t="str">
            <v>No Parent/Child</v>
          </cell>
          <cell r="F50" t="str">
            <v>High Fare</v>
          </cell>
          <cell r="G50" t="str">
            <v>Cherbourg</v>
          </cell>
        </row>
        <row r="51">
          <cell r="A51" t="str">
            <v>Third Class</v>
          </cell>
          <cell r="B51" t="str">
            <v>female</v>
          </cell>
          <cell r="C51" t="str">
            <v>Young Adult</v>
          </cell>
          <cell r="D51" t="str">
            <v>Got Sibling/Spouse</v>
          </cell>
          <cell r="E51" t="str">
            <v>No Parent/Child</v>
          </cell>
          <cell r="F51" t="str">
            <v>Average Fare</v>
          </cell>
          <cell r="G51" t="str">
            <v>Southampton</v>
          </cell>
        </row>
        <row r="52">
          <cell r="A52" t="str">
            <v>Third Class</v>
          </cell>
          <cell r="B52" t="str">
            <v>male</v>
          </cell>
          <cell r="C52" t="str">
            <v>Young Adult</v>
          </cell>
          <cell r="D52" t="str">
            <v>Got Sibling/Spouse</v>
          </cell>
          <cell r="E52" t="str">
            <v>Got Parent/Child</v>
          </cell>
          <cell r="F52" t="str">
            <v>High Fare</v>
          </cell>
          <cell r="G52" t="str">
            <v>Southampton</v>
          </cell>
        </row>
        <row r="53">
          <cell r="A53" t="str">
            <v>Third Class</v>
          </cell>
          <cell r="B53" t="str">
            <v>male</v>
          </cell>
          <cell r="C53" t="str">
            <v>Young Adult</v>
          </cell>
          <cell r="D53" t="str">
            <v>No Sibling/Spouse</v>
          </cell>
          <cell r="E53" t="str">
            <v>No Parent/Child</v>
          </cell>
          <cell r="F53" t="str">
            <v>Low Fare</v>
          </cell>
          <cell r="G53" t="str">
            <v>Southampton</v>
          </cell>
        </row>
        <row r="54">
          <cell r="A54" t="str">
            <v>First Class</v>
          </cell>
          <cell r="B54" t="str">
            <v>female</v>
          </cell>
          <cell r="C54" t="str">
            <v>Middle-aged Adult</v>
          </cell>
          <cell r="D54" t="str">
            <v>Got Sibling/Spouse</v>
          </cell>
          <cell r="E54" t="str">
            <v>No Parent/Child</v>
          </cell>
          <cell r="F54" t="str">
            <v>High Fare</v>
          </cell>
          <cell r="G54" t="str">
            <v>Cherbourg</v>
          </cell>
        </row>
        <row r="55">
          <cell r="A55" t="str">
            <v>Second Class</v>
          </cell>
          <cell r="B55" t="str">
            <v>female</v>
          </cell>
          <cell r="C55" t="str">
            <v>Young Adult</v>
          </cell>
          <cell r="D55" t="str">
            <v>Got Sibling/Spouse</v>
          </cell>
          <cell r="E55" t="str">
            <v>No Parent/Child</v>
          </cell>
          <cell r="F55" t="str">
            <v>High Fare</v>
          </cell>
          <cell r="G55" t="str">
            <v>Southampton</v>
          </cell>
        </row>
        <row r="56">
          <cell r="A56" t="str">
            <v>First Class</v>
          </cell>
          <cell r="B56" t="str">
            <v>male</v>
          </cell>
          <cell r="C56" t="str">
            <v>Elderly</v>
          </cell>
          <cell r="D56" t="str">
            <v>No Sibling/Spouse</v>
          </cell>
          <cell r="E56" t="str">
            <v>Got Parent/Child</v>
          </cell>
          <cell r="F56" t="str">
            <v>High Fare</v>
          </cell>
          <cell r="G56" t="str">
            <v>Cherbourg</v>
          </cell>
        </row>
        <row r="57">
          <cell r="A57" t="str">
            <v>First Class</v>
          </cell>
          <cell r="B57" t="str">
            <v>male</v>
          </cell>
          <cell r="C57" t="str">
            <v>No age</v>
          </cell>
          <cell r="D57" t="str">
            <v>No Sibling/Spouse</v>
          </cell>
          <cell r="E57" t="str">
            <v>No Parent/Child</v>
          </cell>
          <cell r="F57" t="str">
            <v>High Fare</v>
          </cell>
          <cell r="G57" t="str">
            <v>Southampton</v>
          </cell>
        </row>
        <row r="58">
          <cell r="A58" t="str">
            <v>Second Class</v>
          </cell>
          <cell r="B58" t="str">
            <v>female</v>
          </cell>
          <cell r="C58" t="str">
            <v>Young Adult</v>
          </cell>
          <cell r="D58" t="str">
            <v>No Sibling/Spouse</v>
          </cell>
          <cell r="E58" t="str">
            <v>No Parent/Child</v>
          </cell>
          <cell r="F58" t="str">
            <v>Average Fare</v>
          </cell>
          <cell r="G58" t="str">
            <v>Southampton</v>
          </cell>
        </row>
        <row r="59">
          <cell r="A59" t="str">
            <v>Third Class</v>
          </cell>
          <cell r="B59" t="str">
            <v>male</v>
          </cell>
          <cell r="C59" t="str">
            <v>Young Adult</v>
          </cell>
          <cell r="D59" t="str">
            <v>No Sibling/Spouse</v>
          </cell>
          <cell r="E59" t="str">
            <v>No Parent/Child</v>
          </cell>
          <cell r="F59" t="str">
            <v>Low Fare</v>
          </cell>
          <cell r="G59" t="str">
            <v>Cherbourg</v>
          </cell>
        </row>
        <row r="60">
          <cell r="A60" t="str">
            <v>Second Class</v>
          </cell>
          <cell r="B60" t="str">
            <v>female</v>
          </cell>
          <cell r="C60" t="str">
            <v>Young Adult</v>
          </cell>
          <cell r="D60" t="str">
            <v>Got Sibling/Spouse</v>
          </cell>
          <cell r="E60" t="str">
            <v>Got Parent/Child</v>
          </cell>
          <cell r="F60" t="str">
            <v>High Fare</v>
          </cell>
          <cell r="G60" t="str">
            <v>Southampton</v>
          </cell>
        </row>
        <row r="61">
          <cell r="A61" t="str">
            <v>Third Class</v>
          </cell>
          <cell r="B61" t="str">
            <v>male</v>
          </cell>
          <cell r="C61" t="str">
            <v>Young Adult</v>
          </cell>
          <cell r="D61" t="str">
            <v>Got Sibling/Spouse</v>
          </cell>
          <cell r="E61" t="str">
            <v>Got Parent/Child</v>
          </cell>
          <cell r="F61" t="str">
            <v>High Fare</v>
          </cell>
          <cell r="G61" t="str">
            <v>Southampton</v>
          </cell>
        </row>
        <row r="62">
          <cell r="A62" t="str">
            <v>Third Class</v>
          </cell>
          <cell r="B62" t="str">
            <v>male</v>
          </cell>
          <cell r="C62" t="str">
            <v>Young Adult</v>
          </cell>
          <cell r="D62" t="str">
            <v>No Sibling/Spouse</v>
          </cell>
          <cell r="E62" t="str">
            <v>No Parent/Child</v>
          </cell>
          <cell r="F62" t="str">
            <v>Low Fare</v>
          </cell>
          <cell r="G62" t="str">
            <v>Cherbourg</v>
          </cell>
        </row>
        <row r="63">
          <cell r="A63" t="str">
            <v>First Class</v>
          </cell>
          <cell r="B63" t="str">
            <v>female</v>
          </cell>
          <cell r="C63" t="str">
            <v>Middle-aged Adult</v>
          </cell>
          <cell r="D63" t="str">
            <v>No Sibling/Spouse</v>
          </cell>
          <cell r="E63" t="str">
            <v>No Parent/Child</v>
          </cell>
          <cell r="F63" t="str">
            <v>High Fare</v>
          </cell>
          <cell r="G63" t="str">
            <v>Blank</v>
          </cell>
        </row>
        <row r="64">
          <cell r="A64" t="str">
            <v>First Class</v>
          </cell>
          <cell r="B64" t="str">
            <v>male</v>
          </cell>
          <cell r="C64" t="str">
            <v>Middle-aged Adult</v>
          </cell>
          <cell r="D64" t="str">
            <v>Got Sibling/Spouse</v>
          </cell>
          <cell r="E64" t="str">
            <v>No Parent/Child</v>
          </cell>
          <cell r="F64" t="str">
            <v>High Fare</v>
          </cell>
          <cell r="G64" t="str">
            <v>Southampton</v>
          </cell>
        </row>
        <row r="65">
          <cell r="A65" t="str">
            <v>Third Class</v>
          </cell>
          <cell r="B65" t="str">
            <v>male</v>
          </cell>
          <cell r="C65" t="str">
            <v>Young Adult</v>
          </cell>
          <cell r="D65" t="str">
            <v>Got Sibling/Spouse</v>
          </cell>
          <cell r="E65" t="str">
            <v>Got Parent/Child</v>
          </cell>
          <cell r="F65" t="str">
            <v>High Fare</v>
          </cell>
          <cell r="G65" t="str">
            <v>Southampton</v>
          </cell>
        </row>
        <row r="66">
          <cell r="A66" t="str">
            <v>First Class</v>
          </cell>
          <cell r="B66" t="str">
            <v>male</v>
          </cell>
          <cell r="C66" t="str">
            <v>No age</v>
          </cell>
          <cell r="D66" t="str">
            <v>No Sibling/Spouse</v>
          </cell>
          <cell r="E66" t="str">
            <v>No Parent/Child</v>
          </cell>
          <cell r="F66" t="str">
            <v>High Fare</v>
          </cell>
          <cell r="G66" t="str">
            <v>Cherbourg</v>
          </cell>
        </row>
        <row r="67">
          <cell r="A67" t="str">
            <v>Third Class</v>
          </cell>
          <cell r="B67" t="str">
            <v>male</v>
          </cell>
          <cell r="C67" t="str">
            <v>No age</v>
          </cell>
          <cell r="D67" t="str">
            <v>Got Sibling/Spouse</v>
          </cell>
          <cell r="E67" t="str">
            <v>Got Parent/Child</v>
          </cell>
          <cell r="F67" t="str">
            <v>Average Fare</v>
          </cell>
          <cell r="G67" t="str">
            <v>Cherbourg</v>
          </cell>
        </row>
        <row r="68">
          <cell r="A68" t="str">
            <v>Second Class</v>
          </cell>
          <cell r="B68" t="str">
            <v>female</v>
          </cell>
          <cell r="C68" t="str">
            <v>Young Adult</v>
          </cell>
          <cell r="D68" t="str">
            <v>No Sibling/Spouse</v>
          </cell>
          <cell r="E68" t="str">
            <v>No Parent/Child</v>
          </cell>
          <cell r="F68" t="str">
            <v>Average Fare</v>
          </cell>
          <cell r="G68" t="str">
            <v>Southampton</v>
          </cell>
        </row>
        <row r="69">
          <cell r="A69" t="str">
            <v>Third Class</v>
          </cell>
          <cell r="B69" t="str">
            <v>male</v>
          </cell>
          <cell r="C69" t="str">
            <v>Young Adult</v>
          </cell>
          <cell r="D69" t="str">
            <v>No Sibling/Spouse</v>
          </cell>
          <cell r="E69" t="str">
            <v>No Parent/Child</v>
          </cell>
          <cell r="F69" t="str">
            <v>Low Fare</v>
          </cell>
          <cell r="G69" t="str">
            <v>Southampton</v>
          </cell>
        </row>
        <row r="70">
          <cell r="A70" t="str">
            <v>Third Class</v>
          </cell>
          <cell r="B70" t="str">
            <v>female</v>
          </cell>
          <cell r="C70" t="str">
            <v>Young Adult</v>
          </cell>
          <cell r="D70" t="str">
            <v>Got Sibling/Spouse</v>
          </cell>
          <cell r="E70" t="str">
            <v>Got Parent/Child</v>
          </cell>
          <cell r="F70" t="str">
            <v>Low Fare</v>
          </cell>
          <cell r="G70" t="str">
            <v>Southampton</v>
          </cell>
        </row>
        <row r="71">
          <cell r="A71" t="str">
            <v>Third Class</v>
          </cell>
          <cell r="B71" t="str">
            <v>male</v>
          </cell>
          <cell r="C71" t="str">
            <v>Young Adult</v>
          </cell>
          <cell r="D71" t="str">
            <v>Got Sibling/Spouse</v>
          </cell>
          <cell r="E71" t="str">
            <v>No Parent/Child</v>
          </cell>
          <cell r="F71" t="str">
            <v>Low Fare</v>
          </cell>
          <cell r="G71" t="str">
            <v>Southampton</v>
          </cell>
        </row>
        <row r="72">
          <cell r="A72" t="str">
            <v>Second Class</v>
          </cell>
          <cell r="B72" t="str">
            <v>male</v>
          </cell>
          <cell r="C72" t="str">
            <v>Young Adult</v>
          </cell>
          <cell r="D72" t="str">
            <v>No Sibling/Spouse</v>
          </cell>
          <cell r="E72" t="str">
            <v>No Parent/Child</v>
          </cell>
          <cell r="F72" t="str">
            <v>Average Fare</v>
          </cell>
          <cell r="G72" t="str">
            <v>Southampton</v>
          </cell>
        </row>
        <row r="73">
          <cell r="A73" t="str">
            <v>Third Class</v>
          </cell>
          <cell r="B73" t="str">
            <v>female</v>
          </cell>
          <cell r="C73" t="str">
            <v>Young Adult</v>
          </cell>
          <cell r="D73" t="str">
            <v>Got Sibling/Spouse</v>
          </cell>
          <cell r="E73" t="str">
            <v>Got Parent/Child</v>
          </cell>
          <cell r="F73" t="str">
            <v>High Fare</v>
          </cell>
          <cell r="G73" t="str">
            <v>Southampton</v>
          </cell>
        </row>
        <row r="74">
          <cell r="A74" t="str">
            <v>Second Class</v>
          </cell>
          <cell r="B74" t="str">
            <v>male</v>
          </cell>
          <cell r="C74" t="str">
            <v>Young Adult</v>
          </cell>
          <cell r="D74" t="str">
            <v>No Sibling/Spouse</v>
          </cell>
          <cell r="E74" t="str">
            <v>No Parent/Child</v>
          </cell>
          <cell r="F74" t="str">
            <v>High Fare</v>
          </cell>
          <cell r="G74" t="str">
            <v>Southampton</v>
          </cell>
        </row>
        <row r="75">
          <cell r="A75" t="str">
            <v>Third Class</v>
          </cell>
          <cell r="B75" t="str">
            <v>male</v>
          </cell>
          <cell r="C75" t="str">
            <v>Young Adult</v>
          </cell>
          <cell r="D75" t="str">
            <v>Got Sibling/Spouse</v>
          </cell>
          <cell r="E75" t="str">
            <v>No Parent/Child</v>
          </cell>
          <cell r="F75" t="str">
            <v>Average Fare</v>
          </cell>
          <cell r="G75" t="str">
            <v>Cherbourg</v>
          </cell>
        </row>
        <row r="76">
          <cell r="A76" t="str">
            <v>Third Class</v>
          </cell>
          <cell r="B76" t="str">
            <v>male</v>
          </cell>
          <cell r="C76" t="str">
            <v>Young Adult</v>
          </cell>
          <cell r="D76" t="str">
            <v>No Sibling/Spouse</v>
          </cell>
          <cell r="E76" t="str">
            <v>No Parent/Child</v>
          </cell>
          <cell r="F76" t="str">
            <v>High Fare</v>
          </cell>
          <cell r="G76" t="str">
            <v>Southampton</v>
          </cell>
        </row>
        <row r="77">
          <cell r="A77" t="str">
            <v>Third Class</v>
          </cell>
          <cell r="B77" t="str">
            <v>male</v>
          </cell>
          <cell r="C77" t="str">
            <v>Young Adult</v>
          </cell>
          <cell r="D77" t="str">
            <v>No Sibling/Spouse</v>
          </cell>
          <cell r="E77" t="str">
            <v>No Parent/Child</v>
          </cell>
          <cell r="F77" t="str">
            <v>Low Fare</v>
          </cell>
          <cell r="G77" t="str">
            <v>Southampton</v>
          </cell>
        </row>
        <row r="78">
          <cell r="A78" t="str">
            <v>Third Class</v>
          </cell>
          <cell r="B78" t="str">
            <v>male</v>
          </cell>
          <cell r="C78" t="str">
            <v>No age</v>
          </cell>
          <cell r="D78" t="str">
            <v>No Sibling/Spouse</v>
          </cell>
          <cell r="E78" t="str">
            <v>No Parent/Child</v>
          </cell>
          <cell r="F78" t="str">
            <v>Low Fare</v>
          </cell>
          <cell r="G78" t="str">
            <v>Southampton</v>
          </cell>
        </row>
        <row r="79">
          <cell r="A79" t="str">
            <v>Third Class</v>
          </cell>
          <cell r="B79" t="str">
            <v>male</v>
          </cell>
          <cell r="C79" t="str">
            <v>No age</v>
          </cell>
          <cell r="D79" t="str">
            <v>No Sibling/Spouse</v>
          </cell>
          <cell r="E79" t="str">
            <v>No Parent/Child</v>
          </cell>
          <cell r="F79" t="str">
            <v>Low Fare</v>
          </cell>
          <cell r="G79" t="str">
            <v>Southampton</v>
          </cell>
        </row>
        <row r="80">
          <cell r="A80" t="str">
            <v>Second Class</v>
          </cell>
          <cell r="B80" t="str">
            <v>male</v>
          </cell>
          <cell r="C80" t="str">
            <v>Young Adult</v>
          </cell>
          <cell r="D80" t="str">
            <v>No Sibling/Spouse</v>
          </cell>
          <cell r="E80" t="str">
            <v>Got Parent/Child</v>
          </cell>
          <cell r="F80" t="str">
            <v>High Fare</v>
          </cell>
          <cell r="G80" t="str">
            <v>Southampton</v>
          </cell>
        </row>
        <row r="81">
          <cell r="A81" t="str">
            <v>Third Class</v>
          </cell>
          <cell r="B81" t="str">
            <v>female</v>
          </cell>
          <cell r="C81" t="str">
            <v>Young Adult</v>
          </cell>
          <cell r="D81" t="str">
            <v>No Sibling/Spouse</v>
          </cell>
          <cell r="E81" t="str">
            <v>No Parent/Child</v>
          </cell>
          <cell r="F81" t="str">
            <v>Average Fare</v>
          </cell>
          <cell r="G81" t="str">
            <v>Southampton</v>
          </cell>
        </row>
        <row r="82">
          <cell r="A82" t="str">
            <v>Third Class</v>
          </cell>
          <cell r="B82" t="str">
            <v>male</v>
          </cell>
          <cell r="C82" t="str">
            <v>Young Adult</v>
          </cell>
          <cell r="D82" t="str">
            <v>No Sibling/Spouse</v>
          </cell>
          <cell r="E82" t="str">
            <v>No Parent/Child</v>
          </cell>
          <cell r="F82" t="str">
            <v>Low Fare</v>
          </cell>
          <cell r="G82" t="str">
            <v>Southampton</v>
          </cell>
        </row>
        <row r="83">
          <cell r="A83" t="str">
            <v>Third Class</v>
          </cell>
          <cell r="B83" t="str">
            <v>male</v>
          </cell>
          <cell r="C83" t="str">
            <v>Young Adult</v>
          </cell>
          <cell r="D83" t="str">
            <v>No Sibling/Spouse</v>
          </cell>
          <cell r="E83" t="str">
            <v>No Parent/Child</v>
          </cell>
          <cell r="F83" t="str">
            <v>Low Fare</v>
          </cell>
          <cell r="G83" t="str">
            <v>Southampton</v>
          </cell>
        </row>
        <row r="84">
          <cell r="A84" t="str">
            <v>Third Class</v>
          </cell>
          <cell r="B84" t="str">
            <v>female</v>
          </cell>
          <cell r="C84" t="str">
            <v>No age</v>
          </cell>
          <cell r="D84" t="str">
            <v>No Sibling/Spouse</v>
          </cell>
          <cell r="E84" t="str">
            <v>No Parent/Child</v>
          </cell>
          <cell r="F84" t="str">
            <v>Low Fare</v>
          </cell>
          <cell r="G84" t="str">
            <v>Queenstown</v>
          </cell>
        </row>
        <row r="85">
          <cell r="A85" t="str">
            <v>First Class</v>
          </cell>
          <cell r="B85" t="str">
            <v>male</v>
          </cell>
          <cell r="C85" t="str">
            <v>Young Adult</v>
          </cell>
          <cell r="D85" t="str">
            <v>No Sibling/Spouse</v>
          </cell>
          <cell r="E85" t="str">
            <v>No Parent/Child</v>
          </cell>
          <cell r="F85" t="str">
            <v>High Fare</v>
          </cell>
          <cell r="G85" t="str">
            <v>Southampton</v>
          </cell>
        </row>
        <row r="86">
          <cell r="A86" t="str">
            <v>Second Class</v>
          </cell>
          <cell r="B86" t="str">
            <v>female</v>
          </cell>
          <cell r="C86" t="str">
            <v>Young Adult</v>
          </cell>
          <cell r="D86" t="str">
            <v>No Sibling/Spouse</v>
          </cell>
          <cell r="E86" t="str">
            <v>No Parent/Child</v>
          </cell>
          <cell r="F86" t="str">
            <v>Average Fare</v>
          </cell>
          <cell r="G86" t="str">
            <v>Southampton</v>
          </cell>
        </row>
        <row r="87">
          <cell r="A87" t="str">
            <v>Third Class</v>
          </cell>
          <cell r="B87" t="str">
            <v>female</v>
          </cell>
          <cell r="C87" t="str">
            <v>Young Adult</v>
          </cell>
          <cell r="D87" t="str">
            <v>Got Sibling/Spouse</v>
          </cell>
          <cell r="E87" t="str">
            <v>No Parent/Child</v>
          </cell>
          <cell r="F87" t="str">
            <v>Average Fare</v>
          </cell>
          <cell r="G87" t="str">
            <v>Southampton</v>
          </cell>
        </row>
        <row r="88">
          <cell r="A88" t="str">
            <v>Third Class</v>
          </cell>
          <cell r="B88" t="str">
            <v>male</v>
          </cell>
          <cell r="C88" t="str">
            <v>Young Adult</v>
          </cell>
          <cell r="D88" t="str">
            <v>Got Sibling/Spouse</v>
          </cell>
          <cell r="E88" t="str">
            <v>Got Parent/Child</v>
          </cell>
          <cell r="F88" t="str">
            <v>High Fare</v>
          </cell>
          <cell r="G88" t="str">
            <v>Southampton</v>
          </cell>
        </row>
        <row r="89">
          <cell r="A89" t="str">
            <v>Third Class</v>
          </cell>
          <cell r="B89" t="str">
            <v>male</v>
          </cell>
          <cell r="C89" t="str">
            <v>No age</v>
          </cell>
          <cell r="D89" t="str">
            <v>No Sibling/Spouse</v>
          </cell>
          <cell r="E89" t="str">
            <v>No Parent/Child</v>
          </cell>
          <cell r="F89" t="str">
            <v>Low Fare</v>
          </cell>
          <cell r="G89" t="str">
            <v>Southampton</v>
          </cell>
        </row>
        <row r="90">
          <cell r="A90" t="str">
            <v>First Class</v>
          </cell>
          <cell r="B90" t="str">
            <v>female</v>
          </cell>
          <cell r="C90" t="str">
            <v>Young Adult</v>
          </cell>
          <cell r="D90" t="str">
            <v>Got Sibling/Spouse</v>
          </cell>
          <cell r="E90" t="str">
            <v>Got Parent/Child</v>
          </cell>
          <cell r="F90" t="str">
            <v>High Fare</v>
          </cell>
          <cell r="G90" t="str">
            <v>Southampton</v>
          </cell>
        </row>
        <row r="91">
          <cell r="A91" t="str">
            <v>Third Class</v>
          </cell>
          <cell r="B91" t="str">
            <v>male</v>
          </cell>
          <cell r="C91" t="str">
            <v>Young Adult</v>
          </cell>
          <cell r="D91" t="str">
            <v>No Sibling/Spouse</v>
          </cell>
          <cell r="E91" t="str">
            <v>No Parent/Child</v>
          </cell>
          <cell r="F91" t="str">
            <v>Low Fare</v>
          </cell>
          <cell r="G91" t="str">
            <v>Southampton</v>
          </cell>
        </row>
        <row r="92">
          <cell r="A92" t="str">
            <v>Third Class</v>
          </cell>
          <cell r="B92" t="str">
            <v>male</v>
          </cell>
          <cell r="C92" t="str">
            <v>Young Adult</v>
          </cell>
          <cell r="D92" t="str">
            <v>No Sibling/Spouse</v>
          </cell>
          <cell r="E92" t="str">
            <v>No Parent/Child</v>
          </cell>
          <cell r="F92" t="str">
            <v>Low Fare</v>
          </cell>
          <cell r="G92" t="str">
            <v>Southampton</v>
          </cell>
        </row>
        <row r="93">
          <cell r="A93" t="str">
            <v>Third Class</v>
          </cell>
          <cell r="B93" t="str">
            <v>male</v>
          </cell>
          <cell r="C93" t="str">
            <v>Young Adult</v>
          </cell>
          <cell r="D93" t="str">
            <v>No Sibling/Spouse</v>
          </cell>
          <cell r="E93" t="str">
            <v>No Parent/Child</v>
          </cell>
          <cell r="F93" t="str">
            <v>Low Fare</v>
          </cell>
          <cell r="G93" t="str">
            <v>Southampton</v>
          </cell>
        </row>
        <row r="94">
          <cell r="A94" t="str">
            <v>First Class</v>
          </cell>
          <cell r="B94" t="str">
            <v>male</v>
          </cell>
          <cell r="C94" t="str">
            <v>Middle-aged Adult</v>
          </cell>
          <cell r="D94" t="str">
            <v>Got Sibling/Spouse</v>
          </cell>
          <cell r="E94" t="str">
            <v>No Parent/Child</v>
          </cell>
          <cell r="F94" t="str">
            <v>High Fare</v>
          </cell>
          <cell r="G94" t="str">
            <v>Southampton</v>
          </cell>
        </row>
        <row r="95">
          <cell r="A95" t="str">
            <v>Third Class</v>
          </cell>
          <cell r="B95" t="str">
            <v>male</v>
          </cell>
          <cell r="C95" t="str">
            <v>Young Adult</v>
          </cell>
          <cell r="D95" t="str">
            <v>Got Sibling/Spouse</v>
          </cell>
          <cell r="E95" t="str">
            <v>Got Parent/Child</v>
          </cell>
          <cell r="F95" t="str">
            <v>High Fare</v>
          </cell>
          <cell r="G95" t="str">
            <v>Southampton</v>
          </cell>
        </row>
        <row r="96">
          <cell r="A96" t="str">
            <v>Third Class</v>
          </cell>
          <cell r="B96" t="str">
            <v>male</v>
          </cell>
          <cell r="C96" t="str">
            <v>Elderly</v>
          </cell>
          <cell r="D96" t="str">
            <v>No Sibling/Spouse</v>
          </cell>
          <cell r="E96" t="str">
            <v>No Parent/Child</v>
          </cell>
          <cell r="F96" t="str">
            <v>Low Fare</v>
          </cell>
          <cell r="G96" t="str">
            <v>Southampton</v>
          </cell>
        </row>
        <row r="97">
          <cell r="A97" t="str">
            <v>Third Class</v>
          </cell>
          <cell r="B97" t="str">
            <v>male</v>
          </cell>
          <cell r="C97" t="str">
            <v>No age</v>
          </cell>
          <cell r="D97" t="str">
            <v>No Sibling/Spouse</v>
          </cell>
          <cell r="E97" t="str">
            <v>No Parent/Child</v>
          </cell>
          <cell r="F97" t="str">
            <v>Low Fare</v>
          </cell>
          <cell r="G97" t="str">
            <v>Southampton</v>
          </cell>
        </row>
        <row r="98">
          <cell r="A98" t="str">
            <v>First Class</v>
          </cell>
          <cell r="B98" t="str">
            <v>male</v>
          </cell>
          <cell r="C98" t="str">
            <v>Elderly</v>
          </cell>
          <cell r="D98" t="str">
            <v>No Sibling/Spouse</v>
          </cell>
          <cell r="E98" t="str">
            <v>No Parent/Child</v>
          </cell>
          <cell r="F98" t="str">
            <v>High Fare</v>
          </cell>
          <cell r="G98" t="str">
            <v>Cherbourg</v>
          </cell>
        </row>
        <row r="99">
          <cell r="A99" t="str">
            <v>First Class</v>
          </cell>
          <cell r="B99" t="str">
            <v>male</v>
          </cell>
          <cell r="C99" t="str">
            <v>Young Adult</v>
          </cell>
          <cell r="D99" t="str">
            <v>No Sibling/Spouse</v>
          </cell>
          <cell r="E99" t="str">
            <v>Got Parent/Child</v>
          </cell>
          <cell r="F99" t="str">
            <v>High Fare</v>
          </cell>
          <cell r="G99" t="str">
            <v>Cherbourg</v>
          </cell>
        </row>
        <row r="100">
          <cell r="A100" t="str">
            <v>Second Class</v>
          </cell>
          <cell r="B100" t="str">
            <v>female</v>
          </cell>
          <cell r="C100" t="str">
            <v>Young Adult</v>
          </cell>
          <cell r="D100" t="str">
            <v>No Sibling/Spouse</v>
          </cell>
          <cell r="E100" t="str">
            <v>Got Parent/Child</v>
          </cell>
          <cell r="F100" t="str">
            <v>High Fare</v>
          </cell>
          <cell r="G100" t="str">
            <v>Southampton</v>
          </cell>
        </row>
        <row r="101">
          <cell r="A101" t="str">
            <v>Second Class</v>
          </cell>
          <cell r="B101" t="str">
            <v>male</v>
          </cell>
          <cell r="C101" t="str">
            <v>Young Adult</v>
          </cell>
          <cell r="D101" t="str">
            <v>Got Sibling/Spouse</v>
          </cell>
          <cell r="E101" t="str">
            <v>No Parent/Child</v>
          </cell>
          <cell r="F101" t="str">
            <v>High Fare</v>
          </cell>
          <cell r="G101" t="str">
            <v>Southampton</v>
          </cell>
        </row>
        <row r="102">
          <cell r="A102" t="str">
            <v>Third Class</v>
          </cell>
          <cell r="B102" t="str">
            <v>female</v>
          </cell>
          <cell r="C102" t="str">
            <v>Young Adult</v>
          </cell>
          <cell r="D102" t="str">
            <v>No Sibling/Spouse</v>
          </cell>
          <cell r="E102" t="str">
            <v>No Parent/Child</v>
          </cell>
          <cell r="F102" t="str">
            <v>Low Fare</v>
          </cell>
          <cell r="G102" t="str">
            <v>Southampton</v>
          </cell>
        </row>
        <row r="103">
          <cell r="A103" t="str">
            <v>Third Class</v>
          </cell>
          <cell r="B103" t="str">
            <v>male</v>
          </cell>
          <cell r="C103" t="str">
            <v>No age</v>
          </cell>
          <cell r="D103" t="str">
            <v>No Sibling/Spouse</v>
          </cell>
          <cell r="E103" t="str">
            <v>No Parent/Child</v>
          </cell>
          <cell r="F103" t="str">
            <v>Low Fare</v>
          </cell>
          <cell r="G103" t="str">
            <v>Southampton</v>
          </cell>
        </row>
        <row r="104">
          <cell r="A104" t="str">
            <v>First Class</v>
          </cell>
          <cell r="B104" t="str">
            <v>male</v>
          </cell>
          <cell r="C104" t="str">
            <v>Young Adult</v>
          </cell>
          <cell r="D104" t="str">
            <v>No Sibling/Spouse</v>
          </cell>
          <cell r="E104" t="str">
            <v>Got Parent/Child</v>
          </cell>
          <cell r="F104" t="str">
            <v>High Fare</v>
          </cell>
          <cell r="G104" t="str">
            <v>Southampton</v>
          </cell>
        </row>
        <row r="105">
          <cell r="A105" t="str">
            <v>Third Class</v>
          </cell>
          <cell r="B105" t="str">
            <v>male</v>
          </cell>
          <cell r="C105" t="str">
            <v>Young Adult</v>
          </cell>
          <cell r="D105" t="str">
            <v>No Sibling/Spouse</v>
          </cell>
          <cell r="E105" t="str">
            <v>No Parent/Child</v>
          </cell>
          <cell r="F105" t="str">
            <v>Low Fare</v>
          </cell>
          <cell r="G105" t="str">
            <v>Southampton</v>
          </cell>
        </row>
        <row r="106">
          <cell r="A106" t="str">
            <v>Third Class</v>
          </cell>
          <cell r="B106" t="str">
            <v>male</v>
          </cell>
          <cell r="C106" t="str">
            <v>Middle-aged Adult</v>
          </cell>
          <cell r="D106" t="str">
            <v>Got Sibling/Spouse</v>
          </cell>
          <cell r="E106" t="str">
            <v>No Parent/Child</v>
          </cell>
          <cell r="F106" t="str">
            <v>Low Fare</v>
          </cell>
          <cell r="G106" t="str">
            <v>Southampton</v>
          </cell>
        </row>
        <row r="107">
          <cell r="A107" t="str">
            <v>Third Class</v>
          </cell>
          <cell r="B107" t="str">
            <v>male</v>
          </cell>
          <cell r="C107" t="str">
            <v>Young Adult</v>
          </cell>
          <cell r="D107" t="str">
            <v>No Sibling/Spouse</v>
          </cell>
          <cell r="E107" t="str">
            <v>No Parent/Child</v>
          </cell>
          <cell r="F107" t="str">
            <v>Low Fare</v>
          </cell>
          <cell r="G107" t="str">
            <v>Southampton</v>
          </cell>
        </row>
        <row r="108">
          <cell r="A108" t="str">
            <v>Third Class</v>
          </cell>
          <cell r="B108" t="str">
            <v>female</v>
          </cell>
          <cell r="C108" t="str">
            <v>Young Adult</v>
          </cell>
          <cell r="D108" t="str">
            <v>No Sibling/Spouse</v>
          </cell>
          <cell r="E108" t="str">
            <v>No Parent/Child</v>
          </cell>
          <cell r="F108" t="str">
            <v>Low Fare</v>
          </cell>
          <cell r="G108" t="str">
            <v>Southampton</v>
          </cell>
        </row>
        <row r="109">
          <cell r="A109" t="str">
            <v>Third Class</v>
          </cell>
          <cell r="B109" t="str">
            <v>male</v>
          </cell>
          <cell r="C109" t="str">
            <v>No age</v>
          </cell>
          <cell r="D109" t="str">
            <v>No Sibling/Spouse</v>
          </cell>
          <cell r="E109" t="str">
            <v>No Parent/Child</v>
          </cell>
          <cell r="F109" t="str">
            <v>Low Fare</v>
          </cell>
          <cell r="G109" t="str">
            <v>Southampton</v>
          </cell>
        </row>
        <row r="110">
          <cell r="A110" t="str">
            <v>Third Class</v>
          </cell>
          <cell r="B110" t="str">
            <v>male</v>
          </cell>
          <cell r="C110" t="str">
            <v>Middle-aged Adult</v>
          </cell>
          <cell r="D110" t="str">
            <v>No Sibling/Spouse</v>
          </cell>
          <cell r="E110" t="str">
            <v>No Parent/Child</v>
          </cell>
          <cell r="F110" t="str">
            <v>Low Fare</v>
          </cell>
          <cell r="G110" t="str">
            <v>Southampton</v>
          </cell>
        </row>
        <row r="111">
          <cell r="A111" t="str">
            <v>Third Class</v>
          </cell>
          <cell r="B111" t="str">
            <v>female</v>
          </cell>
          <cell r="C111" t="str">
            <v>No age</v>
          </cell>
          <cell r="D111" t="str">
            <v>Got Sibling/Spouse</v>
          </cell>
          <cell r="E111" t="str">
            <v>No Parent/Child</v>
          </cell>
          <cell r="F111" t="str">
            <v>High Fare</v>
          </cell>
          <cell r="G111" t="str">
            <v>Queenstown</v>
          </cell>
        </row>
        <row r="112">
          <cell r="A112" t="str">
            <v>First Class</v>
          </cell>
          <cell r="B112" t="str">
            <v>male</v>
          </cell>
          <cell r="C112" t="str">
            <v>Middle-aged Adult</v>
          </cell>
          <cell r="D112" t="str">
            <v>No Sibling/Spouse</v>
          </cell>
          <cell r="E112" t="str">
            <v>No Parent/Child</v>
          </cell>
          <cell r="F112" t="str">
            <v>High Fare</v>
          </cell>
          <cell r="G112" t="str">
            <v>Southampton</v>
          </cell>
        </row>
        <row r="113">
          <cell r="A113" t="str">
            <v>Third Class</v>
          </cell>
          <cell r="B113" t="str">
            <v>female</v>
          </cell>
          <cell r="C113" t="str">
            <v>Young Adult</v>
          </cell>
          <cell r="D113" t="str">
            <v>Got Sibling/Spouse</v>
          </cell>
          <cell r="E113" t="str">
            <v>No Parent/Child</v>
          </cell>
          <cell r="F113" t="str">
            <v>Average Fare</v>
          </cell>
          <cell r="G113" t="str">
            <v>Cherbourg</v>
          </cell>
        </row>
        <row r="114">
          <cell r="A114" t="str">
            <v>Third Class</v>
          </cell>
          <cell r="B114" t="str">
            <v>male</v>
          </cell>
          <cell r="C114" t="str">
            <v>Young Adult</v>
          </cell>
          <cell r="D114" t="str">
            <v>No Sibling/Spouse</v>
          </cell>
          <cell r="E114" t="str">
            <v>No Parent/Child</v>
          </cell>
          <cell r="F114" t="str">
            <v>Low Fare</v>
          </cell>
          <cell r="G114" t="str">
            <v>Southampton</v>
          </cell>
        </row>
        <row r="115">
          <cell r="A115" t="str">
            <v>Third Class</v>
          </cell>
          <cell r="B115" t="str">
            <v>female</v>
          </cell>
          <cell r="C115" t="str">
            <v>Young Adult</v>
          </cell>
          <cell r="D115" t="str">
            <v>Got Sibling/Spouse</v>
          </cell>
          <cell r="E115" t="str">
            <v>No Parent/Child</v>
          </cell>
          <cell r="F115" t="str">
            <v>Low Fare</v>
          </cell>
          <cell r="G115" t="str">
            <v>Southampton</v>
          </cell>
        </row>
        <row r="116">
          <cell r="A116" t="str">
            <v>Third Class</v>
          </cell>
          <cell r="B116" t="str">
            <v>female</v>
          </cell>
          <cell r="C116" t="str">
            <v>Young Adult</v>
          </cell>
          <cell r="D116" t="str">
            <v>No Sibling/Spouse</v>
          </cell>
          <cell r="E116" t="str">
            <v>No Parent/Child</v>
          </cell>
          <cell r="F116" t="str">
            <v>Average Fare</v>
          </cell>
          <cell r="G116" t="str">
            <v>Cherbourg</v>
          </cell>
        </row>
        <row r="117">
          <cell r="A117" t="str">
            <v>Third Class</v>
          </cell>
          <cell r="B117" t="str">
            <v>male</v>
          </cell>
          <cell r="C117" t="str">
            <v>Young Adult</v>
          </cell>
          <cell r="D117" t="str">
            <v>No Sibling/Spouse</v>
          </cell>
          <cell r="E117" t="str">
            <v>No Parent/Child</v>
          </cell>
          <cell r="F117" t="str">
            <v>Low Fare</v>
          </cell>
          <cell r="G117" t="str">
            <v>Southampton</v>
          </cell>
        </row>
        <row r="118">
          <cell r="A118" t="str">
            <v>Third Class</v>
          </cell>
          <cell r="B118" t="str">
            <v>male</v>
          </cell>
          <cell r="C118" t="str">
            <v>Elderly</v>
          </cell>
          <cell r="D118" t="str">
            <v>No Sibling/Spouse</v>
          </cell>
          <cell r="E118" t="str">
            <v>No Parent/Child</v>
          </cell>
          <cell r="F118" t="str">
            <v>Low Fare</v>
          </cell>
          <cell r="G118" t="str">
            <v>Queenstown</v>
          </cell>
        </row>
        <row r="119">
          <cell r="A119" t="str">
            <v>Second Class</v>
          </cell>
          <cell r="B119" t="str">
            <v>male</v>
          </cell>
          <cell r="C119" t="str">
            <v>Young Adult</v>
          </cell>
          <cell r="D119" t="str">
            <v>Got Sibling/Spouse</v>
          </cell>
          <cell r="E119" t="str">
            <v>No Parent/Child</v>
          </cell>
          <cell r="F119" t="str">
            <v>High Fare</v>
          </cell>
          <cell r="G119" t="str">
            <v>Southampton</v>
          </cell>
        </row>
        <row r="120">
          <cell r="A120" t="str">
            <v>First Class</v>
          </cell>
          <cell r="B120" t="str">
            <v>male</v>
          </cell>
          <cell r="C120" t="str">
            <v>Young Adult</v>
          </cell>
          <cell r="D120" t="str">
            <v>No Sibling/Spouse</v>
          </cell>
          <cell r="E120" t="str">
            <v>Got Parent/Child</v>
          </cell>
          <cell r="F120" t="str">
            <v>High Fare</v>
          </cell>
          <cell r="G120" t="str">
            <v>Cherbourg</v>
          </cell>
        </row>
        <row r="121">
          <cell r="A121" t="str">
            <v>Third Class</v>
          </cell>
          <cell r="B121" t="str">
            <v>female</v>
          </cell>
          <cell r="C121" t="str">
            <v>Young Adult</v>
          </cell>
          <cell r="D121" t="str">
            <v>Got Sibling/Spouse</v>
          </cell>
          <cell r="E121" t="str">
            <v>Got Parent/Child</v>
          </cell>
          <cell r="F121" t="str">
            <v>High Fare</v>
          </cell>
          <cell r="G121" t="str">
            <v>Southampton</v>
          </cell>
        </row>
        <row r="122">
          <cell r="A122" t="str">
            <v>Second Class</v>
          </cell>
          <cell r="B122" t="str">
            <v>male</v>
          </cell>
          <cell r="C122" t="str">
            <v>Young Adult</v>
          </cell>
          <cell r="D122" t="str">
            <v>Got Sibling/Spouse</v>
          </cell>
          <cell r="E122" t="str">
            <v>No Parent/Child</v>
          </cell>
          <cell r="F122" t="str">
            <v>High Fare</v>
          </cell>
          <cell r="G122" t="str">
            <v>Southampton</v>
          </cell>
        </row>
        <row r="123">
          <cell r="A123" t="str">
            <v>Third Class</v>
          </cell>
          <cell r="B123" t="str">
            <v>male</v>
          </cell>
          <cell r="C123" t="str">
            <v>No age</v>
          </cell>
          <cell r="D123" t="str">
            <v>No Sibling/Spouse</v>
          </cell>
          <cell r="E123" t="str">
            <v>No Parent/Child</v>
          </cell>
          <cell r="F123" t="str">
            <v>Low Fare</v>
          </cell>
          <cell r="G123" t="str">
            <v>Southampton</v>
          </cell>
        </row>
        <row r="124">
          <cell r="A124" t="str">
            <v>Second Class</v>
          </cell>
          <cell r="B124" t="str">
            <v>male</v>
          </cell>
          <cell r="C124" t="str">
            <v>Young Adult</v>
          </cell>
          <cell r="D124" t="str">
            <v>Got Sibling/Spouse</v>
          </cell>
          <cell r="E124" t="str">
            <v>No Parent/Child</v>
          </cell>
          <cell r="F124" t="str">
            <v>High Fare</v>
          </cell>
          <cell r="G124" t="str">
            <v>Cherbourg</v>
          </cell>
        </row>
        <row r="125">
          <cell r="A125" t="str">
            <v>Second Class</v>
          </cell>
          <cell r="B125" t="str">
            <v>female</v>
          </cell>
          <cell r="C125" t="str">
            <v>Young Adult</v>
          </cell>
          <cell r="D125" t="str">
            <v>No Sibling/Spouse</v>
          </cell>
          <cell r="E125" t="str">
            <v>No Parent/Child</v>
          </cell>
          <cell r="F125" t="str">
            <v>Average Fare</v>
          </cell>
          <cell r="G125" t="str">
            <v>Southampton</v>
          </cell>
        </row>
        <row r="126">
          <cell r="A126" t="str">
            <v>First Class</v>
          </cell>
          <cell r="B126" t="str">
            <v>male</v>
          </cell>
          <cell r="C126" t="str">
            <v>Elderly</v>
          </cell>
          <cell r="D126" t="str">
            <v>No Sibling/Spouse</v>
          </cell>
          <cell r="E126" t="str">
            <v>Got Parent/Child</v>
          </cell>
          <cell r="F126" t="str">
            <v>High Fare</v>
          </cell>
          <cell r="G126" t="str">
            <v>Southampton</v>
          </cell>
        </row>
        <row r="127">
          <cell r="A127" t="str">
            <v>Third Class</v>
          </cell>
          <cell r="B127" t="str">
            <v>male</v>
          </cell>
          <cell r="C127" t="str">
            <v>Young Adult</v>
          </cell>
          <cell r="D127" t="str">
            <v>Got Sibling/Spouse</v>
          </cell>
          <cell r="E127" t="str">
            <v>No Parent/Child</v>
          </cell>
          <cell r="F127" t="str">
            <v>Average Fare</v>
          </cell>
          <cell r="G127" t="str">
            <v>Cherbourg</v>
          </cell>
        </row>
        <row r="128">
          <cell r="A128" t="str">
            <v>Third Class</v>
          </cell>
          <cell r="B128" t="str">
            <v>male</v>
          </cell>
          <cell r="C128" t="str">
            <v>No age</v>
          </cell>
          <cell r="D128" t="str">
            <v>No Sibling/Spouse</v>
          </cell>
          <cell r="E128" t="str">
            <v>No Parent/Child</v>
          </cell>
          <cell r="F128" t="str">
            <v>Low Fare</v>
          </cell>
          <cell r="G128" t="str">
            <v>Queenstown</v>
          </cell>
        </row>
        <row r="129">
          <cell r="A129" t="str">
            <v>Third Class</v>
          </cell>
          <cell r="B129" t="str">
            <v>male</v>
          </cell>
          <cell r="C129" t="str">
            <v>Young Adult</v>
          </cell>
          <cell r="D129" t="str">
            <v>No Sibling/Spouse</v>
          </cell>
          <cell r="E129" t="str">
            <v>No Parent/Child</v>
          </cell>
          <cell r="F129" t="str">
            <v>Low Fare</v>
          </cell>
          <cell r="G129" t="str">
            <v>Southampton</v>
          </cell>
        </row>
        <row r="130">
          <cell r="A130" t="str">
            <v>Third Class</v>
          </cell>
          <cell r="B130" t="str">
            <v>female</v>
          </cell>
          <cell r="C130" t="str">
            <v>No age</v>
          </cell>
          <cell r="D130" t="str">
            <v>Got Sibling/Spouse</v>
          </cell>
          <cell r="E130" t="str">
            <v>Got Parent/Child</v>
          </cell>
          <cell r="F130" t="str">
            <v>High Fare</v>
          </cell>
          <cell r="G130" t="str">
            <v>Cherbourg</v>
          </cell>
        </row>
        <row r="131">
          <cell r="A131" t="str">
            <v>Third Class</v>
          </cell>
          <cell r="B131" t="str">
            <v>male</v>
          </cell>
          <cell r="C131" t="str">
            <v>Middle-aged Adult</v>
          </cell>
          <cell r="D131" t="str">
            <v>No Sibling/Spouse</v>
          </cell>
          <cell r="E131" t="str">
            <v>No Parent/Child</v>
          </cell>
          <cell r="F131" t="str">
            <v>Low Fare</v>
          </cell>
          <cell r="G131" t="str">
            <v>Southampton</v>
          </cell>
        </row>
        <row r="132">
          <cell r="A132" t="str">
            <v>Third Class</v>
          </cell>
          <cell r="B132" t="str">
            <v>male</v>
          </cell>
          <cell r="C132" t="str">
            <v>Young Adult</v>
          </cell>
          <cell r="D132" t="str">
            <v>No Sibling/Spouse</v>
          </cell>
          <cell r="E132" t="str">
            <v>No Parent/Child</v>
          </cell>
          <cell r="F132" t="str">
            <v>Low Fare</v>
          </cell>
          <cell r="G132" t="str">
            <v>Cherbourg</v>
          </cell>
        </row>
        <row r="133">
          <cell r="A133" t="str">
            <v>Third Class</v>
          </cell>
          <cell r="B133" t="str">
            <v>male</v>
          </cell>
          <cell r="C133" t="str">
            <v>Young Adult</v>
          </cell>
          <cell r="D133" t="str">
            <v>No Sibling/Spouse</v>
          </cell>
          <cell r="E133" t="str">
            <v>No Parent/Child</v>
          </cell>
          <cell r="F133" t="str">
            <v>Low Fare</v>
          </cell>
          <cell r="G133" t="str">
            <v>Southampton</v>
          </cell>
        </row>
        <row r="134">
          <cell r="A134" t="str">
            <v>Third Class</v>
          </cell>
          <cell r="B134" t="str">
            <v>female</v>
          </cell>
          <cell r="C134" t="str">
            <v>Middle-aged Adult</v>
          </cell>
          <cell r="D134" t="str">
            <v>Got Sibling/Spouse</v>
          </cell>
          <cell r="E134" t="str">
            <v>No Parent/Child</v>
          </cell>
          <cell r="F134" t="str">
            <v>Average Fare</v>
          </cell>
          <cell r="G134" t="str">
            <v>Southampton</v>
          </cell>
        </row>
        <row r="135">
          <cell r="A135" t="str">
            <v>Second Class</v>
          </cell>
          <cell r="B135" t="str">
            <v>female</v>
          </cell>
          <cell r="C135" t="str">
            <v>Young Adult</v>
          </cell>
          <cell r="D135" t="str">
            <v>Got Sibling/Spouse</v>
          </cell>
          <cell r="E135" t="str">
            <v>No Parent/Child</v>
          </cell>
          <cell r="F135" t="str">
            <v>High Fare</v>
          </cell>
          <cell r="G135" t="str">
            <v>Southampton</v>
          </cell>
        </row>
        <row r="136">
          <cell r="A136" t="str">
            <v>Second Class</v>
          </cell>
          <cell r="B136" t="str">
            <v>male</v>
          </cell>
          <cell r="C136" t="str">
            <v>Young Adult</v>
          </cell>
          <cell r="D136" t="str">
            <v>No Sibling/Spouse</v>
          </cell>
          <cell r="E136" t="str">
            <v>No Parent/Child</v>
          </cell>
          <cell r="F136" t="str">
            <v>Average Fare</v>
          </cell>
          <cell r="G136" t="str">
            <v>Southampton</v>
          </cell>
        </row>
        <row r="137">
          <cell r="A137" t="str">
            <v>Second Class</v>
          </cell>
          <cell r="B137" t="str">
            <v>male</v>
          </cell>
          <cell r="C137" t="str">
            <v>Young Adult</v>
          </cell>
          <cell r="D137" t="str">
            <v>No Sibling/Spouse</v>
          </cell>
          <cell r="E137" t="str">
            <v>No Parent/Child</v>
          </cell>
          <cell r="F137" t="str">
            <v>Average Fare</v>
          </cell>
          <cell r="G137" t="str">
            <v>Cherbourg</v>
          </cell>
        </row>
        <row r="138">
          <cell r="A138" t="str">
            <v>First Class</v>
          </cell>
          <cell r="B138" t="str">
            <v>female</v>
          </cell>
          <cell r="C138" t="str">
            <v>Young Adult</v>
          </cell>
          <cell r="D138" t="str">
            <v>No Sibling/Spouse</v>
          </cell>
          <cell r="E138" t="str">
            <v>Got Parent/Child</v>
          </cell>
          <cell r="F138" t="str">
            <v>High Fare</v>
          </cell>
          <cell r="G138" t="str">
            <v>Southampton</v>
          </cell>
        </row>
        <row r="139">
          <cell r="A139" t="str">
            <v>First Class</v>
          </cell>
          <cell r="B139" t="str">
            <v>male</v>
          </cell>
          <cell r="C139" t="str">
            <v>Middle-aged Adult</v>
          </cell>
          <cell r="D139" t="str">
            <v>Got Sibling/Spouse</v>
          </cell>
          <cell r="E139" t="str">
            <v>No Parent/Child</v>
          </cell>
          <cell r="F139" t="str">
            <v>High Fare</v>
          </cell>
          <cell r="G139" t="str">
            <v>Southampton</v>
          </cell>
        </row>
        <row r="140">
          <cell r="A140" t="str">
            <v>Third Class</v>
          </cell>
          <cell r="B140" t="str">
            <v>male</v>
          </cell>
          <cell r="C140" t="str">
            <v>Young Adult</v>
          </cell>
          <cell r="D140" t="str">
            <v>No Sibling/Spouse</v>
          </cell>
          <cell r="E140" t="str">
            <v>No Parent/Child</v>
          </cell>
          <cell r="F140" t="str">
            <v>Low Fare</v>
          </cell>
          <cell r="G140" t="str">
            <v>Southampton</v>
          </cell>
        </row>
        <row r="141">
          <cell r="A141" t="str">
            <v>First Class</v>
          </cell>
          <cell r="B141" t="str">
            <v>male</v>
          </cell>
          <cell r="C141" t="str">
            <v>Young Adult</v>
          </cell>
          <cell r="D141" t="str">
            <v>No Sibling/Spouse</v>
          </cell>
          <cell r="E141" t="str">
            <v>No Parent/Child</v>
          </cell>
          <cell r="F141" t="str">
            <v>High Fare</v>
          </cell>
          <cell r="G141" t="str">
            <v>Cherbourg</v>
          </cell>
        </row>
        <row r="142">
          <cell r="A142" t="str">
            <v>Third Class</v>
          </cell>
          <cell r="B142" t="str">
            <v>female</v>
          </cell>
          <cell r="C142" t="str">
            <v>No age</v>
          </cell>
          <cell r="D142" t="str">
            <v>No Sibling/Spouse</v>
          </cell>
          <cell r="E142" t="str">
            <v>Got Parent/Child</v>
          </cell>
          <cell r="F142" t="str">
            <v>Average Fare</v>
          </cell>
          <cell r="G142" t="str">
            <v>Cherbourg</v>
          </cell>
        </row>
        <row r="143">
          <cell r="A143" t="str">
            <v>Third Class</v>
          </cell>
          <cell r="B143" t="str">
            <v>female</v>
          </cell>
          <cell r="C143" t="str">
            <v>Young Adult</v>
          </cell>
          <cell r="D143" t="str">
            <v>No Sibling/Spouse</v>
          </cell>
          <cell r="E143" t="str">
            <v>No Parent/Child</v>
          </cell>
          <cell r="F143" t="str">
            <v>Low Fare</v>
          </cell>
          <cell r="G143" t="str">
            <v>Southampton</v>
          </cell>
        </row>
        <row r="144">
          <cell r="A144" t="str">
            <v>Third Class</v>
          </cell>
          <cell r="B144" t="str">
            <v>female</v>
          </cell>
          <cell r="C144" t="str">
            <v>Young Adult</v>
          </cell>
          <cell r="D144" t="str">
            <v>Got Sibling/Spouse</v>
          </cell>
          <cell r="E144" t="str">
            <v>No Parent/Child</v>
          </cell>
          <cell r="F144" t="str">
            <v>Average Fare</v>
          </cell>
          <cell r="G144" t="str">
            <v>Southampton</v>
          </cell>
        </row>
        <row r="145">
          <cell r="A145" t="str">
            <v>Third Class</v>
          </cell>
          <cell r="B145" t="str">
            <v>male</v>
          </cell>
          <cell r="C145" t="str">
            <v>Young Adult</v>
          </cell>
          <cell r="D145" t="str">
            <v>No Sibling/Spouse</v>
          </cell>
          <cell r="E145" t="str">
            <v>No Parent/Child</v>
          </cell>
          <cell r="F145" t="str">
            <v>Low Fare</v>
          </cell>
          <cell r="G145" t="str">
            <v>Queenstown</v>
          </cell>
        </row>
        <row r="146">
          <cell r="A146" t="str">
            <v>Second Class</v>
          </cell>
          <cell r="B146" t="str">
            <v>male</v>
          </cell>
          <cell r="C146" t="str">
            <v>Young Adult</v>
          </cell>
          <cell r="D146" t="str">
            <v>No Sibling/Spouse</v>
          </cell>
          <cell r="E146" t="str">
            <v>No Parent/Child</v>
          </cell>
          <cell r="F146" t="str">
            <v>Average Fare</v>
          </cell>
          <cell r="G146" t="str">
            <v>Southampton</v>
          </cell>
        </row>
        <row r="147">
          <cell r="A147" t="str">
            <v>Second Class</v>
          </cell>
          <cell r="B147" t="str">
            <v>male</v>
          </cell>
          <cell r="C147" t="str">
            <v>Young Adult</v>
          </cell>
          <cell r="D147" t="str">
            <v>Got Sibling/Spouse</v>
          </cell>
          <cell r="E147" t="str">
            <v>Got Parent/Child</v>
          </cell>
          <cell r="F147" t="str">
            <v>High Fare</v>
          </cell>
          <cell r="G147" t="str">
            <v>Southampton</v>
          </cell>
        </row>
        <row r="148">
          <cell r="A148" t="str">
            <v>Third Class</v>
          </cell>
          <cell r="B148" t="str">
            <v>male</v>
          </cell>
          <cell r="C148" t="str">
            <v>Young Adult</v>
          </cell>
          <cell r="D148" t="str">
            <v>No Sibling/Spouse</v>
          </cell>
          <cell r="E148" t="str">
            <v>No Parent/Child</v>
          </cell>
          <cell r="F148" t="str">
            <v>Low Fare</v>
          </cell>
          <cell r="G148" t="str">
            <v>Southampton</v>
          </cell>
        </row>
        <row r="149">
          <cell r="A149" t="str">
            <v>Third Class</v>
          </cell>
          <cell r="B149" t="str">
            <v>female</v>
          </cell>
          <cell r="C149" t="str">
            <v>Young Adult</v>
          </cell>
          <cell r="D149" t="str">
            <v>Got Sibling/Spouse</v>
          </cell>
          <cell r="E149" t="str">
            <v>Got Parent/Child</v>
          </cell>
          <cell r="F149" t="str">
            <v>High Fare</v>
          </cell>
          <cell r="G149" t="str">
            <v>Southampton</v>
          </cell>
        </row>
        <row r="150">
          <cell r="A150" t="str">
            <v>Second Class</v>
          </cell>
          <cell r="B150" t="str">
            <v>male</v>
          </cell>
          <cell r="C150" t="str">
            <v>Middle-aged Adult</v>
          </cell>
          <cell r="D150" t="str">
            <v>No Sibling/Spouse</v>
          </cell>
          <cell r="E150" t="str">
            <v>Got Parent/Child</v>
          </cell>
          <cell r="F150" t="str">
            <v>High Fare</v>
          </cell>
          <cell r="G150" t="str">
            <v>Southampton</v>
          </cell>
        </row>
        <row r="151">
          <cell r="A151" t="str">
            <v>Second Class</v>
          </cell>
          <cell r="B151" t="str">
            <v>male</v>
          </cell>
          <cell r="C151" t="str">
            <v>Middle-aged Adult</v>
          </cell>
          <cell r="D151" t="str">
            <v>No Sibling/Spouse</v>
          </cell>
          <cell r="E151" t="str">
            <v>No Parent/Child</v>
          </cell>
          <cell r="F151" t="str">
            <v>Average Fare</v>
          </cell>
          <cell r="G151" t="str">
            <v>Southampton</v>
          </cell>
        </row>
        <row r="152">
          <cell r="A152" t="str">
            <v>Second Class</v>
          </cell>
          <cell r="B152" t="str">
            <v>male</v>
          </cell>
          <cell r="C152" t="str">
            <v>Elderly</v>
          </cell>
          <cell r="D152" t="str">
            <v>No Sibling/Spouse</v>
          </cell>
          <cell r="E152" t="str">
            <v>No Parent/Child</v>
          </cell>
          <cell r="F152" t="str">
            <v>Average Fare</v>
          </cell>
          <cell r="G152" t="str">
            <v>Southampton</v>
          </cell>
        </row>
        <row r="153">
          <cell r="A153" t="str">
            <v>First Class</v>
          </cell>
          <cell r="B153" t="str">
            <v>female</v>
          </cell>
          <cell r="C153" t="str">
            <v>Young Adult</v>
          </cell>
          <cell r="D153" t="str">
            <v>Got Sibling/Spouse</v>
          </cell>
          <cell r="E153" t="str">
            <v>No Parent/Child</v>
          </cell>
          <cell r="F153" t="str">
            <v>High Fare</v>
          </cell>
          <cell r="G153" t="str">
            <v>Southampton</v>
          </cell>
        </row>
        <row r="154">
          <cell r="A154" t="str">
            <v>Third Class</v>
          </cell>
          <cell r="B154" t="str">
            <v>male</v>
          </cell>
          <cell r="C154" t="str">
            <v>Elderly</v>
          </cell>
          <cell r="D154" t="str">
            <v>No Sibling/Spouse</v>
          </cell>
          <cell r="E154" t="str">
            <v>No Parent/Child</v>
          </cell>
          <cell r="F154" t="str">
            <v>Low Fare</v>
          </cell>
          <cell r="G154" t="str">
            <v>Southampton</v>
          </cell>
        </row>
        <row r="155">
          <cell r="A155" t="str">
            <v>Third Class</v>
          </cell>
          <cell r="B155" t="str">
            <v>male</v>
          </cell>
          <cell r="C155" t="str">
            <v>Middle-aged Adult</v>
          </cell>
          <cell r="D155" t="str">
            <v>No Sibling/Spouse</v>
          </cell>
          <cell r="E155" t="str">
            <v>Got Parent/Child</v>
          </cell>
          <cell r="F155" t="str">
            <v>Average Fare</v>
          </cell>
          <cell r="G155" t="str">
            <v>Southampton</v>
          </cell>
        </row>
        <row r="156">
          <cell r="A156" t="str">
            <v>Third Class</v>
          </cell>
          <cell r="B156" t="str">
            <v>male</v>
          </cell>
          <cell r="C156" t="str">
            <v>No age</v>
          </cell>
          <cell r="D156" t="str">
            <v>No Sibling/Spouse</v>
          </cell>
          <cell r="E156" t="str">
            <v>No Parent/Child</v>
          </cell>
          <cell r="F156" t="str">
            <v>Low Fare</v>
          </cell>
          <cell r="G156" t="str">
            <v>Southampton</v>
          </cell>
        </row>
        <row r="157">
          <cell r="A157" t="str">
            <v>First Class</v>
          </cell>
          <cell r="B157" t="str">
            <v>male</v>
          </cell>
          <cell r="C157" t="str">
            <v>Elderly</v>
          </cell>
          <cell r="D157" t="str">
            <v>No Sibling/Spouse</v>
          </cell>
          <cell r="E157" t="str">
            <v>Got Parent/Child</v>
          </cell>
          <cell r="F157" t="str">
            <v>High Fare</v>
          </cell>
          <cell r="G157" t="str">
            <v>Cherbourg</v>
          </cell>
        </row>
        <row r="158">
          <cell r="A158" t="str">
            <v>Third Class</v>
          </cell>
          <cell r="B158" t="str">
            <v>female</v>
          </cell>
          <cell r="C158" t="str">
            <v>Young Adult</v>
          </cell>
          <cell r="D158" t="str">
            <v>No Sibling/Spouse</v>
          </cell>
          <cell r="E158" t="str">
            <v>No Parent/Child</v>
          </cell>
          <cell r="F158" t="str">
            <v>Low Fare</v>
          </cell>
          <cell r="G158" t="str">
            <v>Queenstown</v>
          </cell>
        </row>
        <row r="159">
          <cell r="A159" t="str">
            <v>Third Class</v>
          </cell>
          <cell r="B159" t="str">
            <v>male</v>
          </cell>
          <cell r="C159" t="str">
            <v>Young Adult</v>
          </cell>
          <cell r="D159" t="str">
            <v>No Sibling/Spouse</v>
          </cell>
          <cell r="E159" t="str">
            <v>No Parent/Child</v>
          </cell>
          <cell r="F159" t="str">
            <v>Low Fare</v>
          </cell>
          <cell r="G159" t="str">
            <v>Southampton</v>
          </cell>
        </row>
        <row r="160">
          <cell r="A160" t="str">
            <v>Third Class</v>
          </cell>
          <cell r="B160" t="str">
            <v>male</v>
          </cell>
          <cell r="C160" t="str">
            <v>No age</v>
          </cell>
          <cell r="D160" t="str">
            <v>No Sibling/Spouse</v>
          </cell>
          <cell r="E160" t="str">
            <v>No Parent/Child</v>
          </cell>
          <cell r="F160" t="str">
            <v>Low Fare</v>
          </cell>
          <cell r="G160" t="str">
            <v>Southampton</v>
          </cell>
        </row>
        <row r="161">
          <cell r="A161" t="str">
            <v>Third Class</v>
          </cell>
          <cell r="B161" t="str">
            <v>male</v>
          </cell>
          <cell r="C161" t="str">
            <v>No age</v>
          </cell>
          <cell r="D161" t="str">
            <v>Got Sibling/Spouse</v>
          </cell>
          <cell r="E161" t="str">
            <v>Got Parent/Child</v>
          </cell>
          <cell r="F161" t="str">
            <v>High Fare</v>
          </cell>
          <cell r="G161" t="str">
            <v>Southampton</v>
          </cell>
        </row>
        <row r="162">
          <cell r="A162" t="str">
            <v>Third Class</v>
          </cell>
          <cell r="B162" t="str">
            <v>male</v>
          </cell>
          <cell r="C162" t="str">
            <v>Middle-aged Adult</v>
          </cell>
          <cell r="D162" t="str">
            <v>No Sibling/Spouse</v>
          </cell>
          <cell r="E162" t="str">
            <v>Got Parent/Child</v>
          </cell>
          <cell r="F162" t="str">
            <v>Average Fare</v>
          </cell>
          <cell r="G162" t="str">
            <v>Southampton</v>
          </cell>
        </row>
        <row r="163">
          <cell r="A163" t="str">
            <v>Second Class</v>
          </cell>
          <cell r="B163" t="str">
            <v>female</v>
          </cell>
          <cell r="C163" t="str">
            <v>Middle-aged Adult</v>
          </cell>
          <cell r="D163" t="str">
            <v>No Sibling/Spouse</v>
          </cell>
          <cell r="E163" t="str">
            <v>No Parent/Child</v>
          </cell>
          <cell r="F163" t="str">
            <v>Average Fare</v>
          </cell>
          <cell r="G163" t="str">
            <v>Southampton</v>
          </cell>
        </row>
        <row r="164">
          <cell r="A164" t="str">
            <v>Third Class</v>
          </cell>
          <cell r="B164" t="str">
            <v>male</v>
          </cell>
          <cell r="C164" t="str">
            <v>Young Adult</v>
          </cell>
          <cell r="D164" t="str">
            <v>No Sibling/Spouse</v>
          </cell>
          <cell r="E164" t="str">
            <v>No Parent/Child</v>
          </cell>
          <cell r="F164" t="str">
            <v>Low Fare</v>
          </cell>
          <cell r="G164" t="str">
            <v>Southampton</v>
          </cell>
        </row>
        <row r="165">
          <cell r="A165" t="str">
            <v>Third Class</v>
          </cell>
          <cell r="B165" t="str">
            <v>male</v>
          </cell>
          <cell r="C165" t="str">
            <v>Young Adult</v>
          </cell>
          <cell r="D165" t="str">
            <v>No Sibling/Spouse</v>
          </cell>
          <cell r="E165" t="str">
            <v>No Parent/Child</v>
          </cell>
          <cell r="F165" t="str">
            <v>Low Fare</v>
          </cell>
          <cell r="G165" t="str">
            <v>Southampton</v>
          </cell>
        </row>
        <row r="166">
          <cell r="A166" t="str">
            <v>Third Class</v>
          </cell>
          <cell r="B166" t="str">
            <v>male</v>
          </cell>
          <cell r="C166" t="str">
            <v>Young Adult</v>
          </cell>
          <cell r="D166" t="str">
            <v>Got Sibling/Spouse</v>
          </cell>
          <cell r="E166" t="str">
            <v>Got Parent/Child</v>
          </cell>
          <cell r="F166" t="str">
            <v>High Fare</v>
          </cell>
          <cell r="G166" t="str">
            <v>Southampton</v>
          </cell>
        </row>
        <row r="167">
          <cell r="A167" t="str">
            <v>Third Class</v>
          </cell>
          <cell r="B167" t="str">
            <v>male</v>
          </cell>
          <cell r="C167" t="str">
            <v>Young Adult</v>
          </cell>
          <cell r="D167" t="str">
            <v>No Sibling/Spouse</v>
          </cell>
          <cell r="E167" t="str">
            <v>Got Parent/Child</v>
          </cell>
          <cell r="F167" t="str">
            <v>High Fare</v>
          </cell>
          <cell r="G167" t="str">
            <v>Southampton</v>
          </cell>
        </row>
        <row r="168">
          <cell r="A168" t="str">
            <v>First Class</v>
          </cell>
          <cell r="B168" t="str">
            <v>female</v>
          </cell>
          <cell r="C168" t="str">
            <v>No age</v>
          </cell>
          <cell r="D168" t="str">
            <v>No Sibling/Spouse</v>
          </cell>
          <cell r="E168" t="str">
            <v>Got Parent/Child</v>
          </cell>
          <cell r="F168" t="str">
            <v>High Fare</v>
          </cell>
          <cell r="G168" t="str">
            <v>Southampton</v>
          </cell>
        </row>
        <row r="169">
          <cell r="A169" t="str">
            <v>Third Class</v>
          </cell>
          <cell r="B169" t="str">
            <v>female</v>
          </cell>
          <cell r="C169" t="str">
            <v>Middle-aged Adult</v>
          </cell>
          <cell r="D169" t="str">
            <v>Got Sibling/Spouse</v>
          </cell>
          <cell r="E169" t="str">
            <v>Got Parent/Child</v>
          </cell>
          <cell r="F169" t="str">
            <v>High Fare</v>
          </cell>
          <cell r="G169" t="str">
            <v>Southampton</v>
          </cell>
        </row>
        <row r="170">
          <cell r="A170" t="str">
            <v>First Class</v>
          </cell>
          <cell r="B170" t="str">
            <v>male</v>
          </cell>
          <cell r="C170" t="str">
            <v>No age</v>
          </cell>
          <cell r="D170" t="str">
            <v>No Sibling/Spouse</v>
          </cell>
          <cell r="E170" t="str">
            <v>No Parent/Child</v>
          </cell>
          <cell r="F170" t="str">
            <v>High Fare</v>
          </cell>
          <cell r="G170" t="str">
            <v>Southampton</v>
          </cell>
        </row>
        <row r="171">
          <cell r="A171" t="str">
            <v>Third Class</v>
          </cell>
          <cell r="B171" t="str">
            <v>male</v>
          </cell>
          <cell r="C171" t="str">
            <v>Young Adult</v>
          </cell>
          <cell r="D171" t="str">
            <v>No Sibling/Spouse</v>
          </cell>
          <cell r="E171" t="str">
            <v>No Parent/Child</v>
          </cell>
          <cell r="F171" t="str">
            <v>High Fare</v>
          </cell>
          <cell r="G171" t="str">
            <v>Southampton</v>
          </cell>
        </row>
        <row r="172">
          <cell r="A172" t="str">
            <v>First Class</v>
          </cell>
          <cell r="B172" t="str">
            <v>male</v>
          </cell>
          <cell r="C172" t="str">
            <v>Elderly</v>
          </cell>
          <cell r="D172" t="str">
            <v>No Sibling/Spouse</v>
          </cell>
          <cell r="E172" t="str">
            <v>No Parent/Child</v>
          </cell>
          <cell r="F172" t="str">
            <v>High Fare</v>
          </cell>
          <cell r="G172" t="str">
            <v>Southampton</v>
          </cell>
        </row>
        <row r="173">
          <cell r="A173" t="str">
            <v>Third Class</v>
          </cell>
          <cell r="B173" t="str">
            <v>male</v>
          </cell>
          <cell r="C173" t="str">
            <v>Young Adult</v>
          </cell>
          <cell r="D173" t="str">
            <v>Got Sibling/Spouse</v>
          </cell>
          <cell r="E173" t="str">
            <v>Got Parent/Child</v>
          </cell>
          <cell r="F173" t="str">
            <v>High Fare</v>
          </cell>
          <cell r="G173" t="str">
            <v>Queenstown</v>
          </cell>
        </row>
        <row r="174">
          <cell r="A174" t="str">
            <v>Third Class</v>
          </cell>
          <cell r="B174" t="str">
            <v>female</v>
          </cell>
          <cell r="C174" t="str">
            <v>Young Adult</v>
          </cell>
          <cell r="D174" t="str">
            <v>Got Sibling/Spouse</v>
          </cell>
          <cell r="E174" t="str">
            <v>Got Parent/Child</v>
          </cell>
          <cell r="F174" t="str">
            <v>Average Fare</v>
          </cell>
          <cell r="G174" t="str">
            <v>Southampton</v>
          </cell>
        </row>
        <row r="175">
          <cell r="A175" t="str">
            <v>Third Class</v>
          </cell>
          <cell r="B175" t="str">
            <v>male</v>
          </cell>
          <cell r="C175" t="str">
            <v>Young Adult</v>
          </cell>
          <cell r="D175" t="str">
            <v>No Sibling/Spouse</v>
          </cell>
          <cell r="E175" t="str">
            <v>No Parent/Child</v>
          </cell>
          <cell r="F175" t="str">
            <v>Low Fare</v>
          </cell>
          <cell r="G175" t="str">
            <v>Southampton</v>
          </cell>
        </row>
        <row r="176">
          <cell r="A176" t="str">
            <v>First Class</v>
          </cell>
          <cell r="B176" t="str">
            <v>male</v>
          </cell>
          <cell r="C176" t="str">
            <v>Elderly</v>
          </cell>
          <cell r="D176" t="str">
            <v>No Sibling/Spouse</v>
          </cell>
          <cell r="E176" t="str">
            <v>No Parent/Child</v>
          </cell>
          <cell r="F176" t="str">
            <v>High Fare</v>
          </cell>
          <cell r="G176" t="str">
            <v>Cherbourg</v>
          </cell>
        </row>
        <row r="177">
          <cell r="A177" t="str">
            <v>Third Class</v>
          </cell>
          <cell r="B177" t="str">
            <v>male</v>
          </cell>
          <cell r="C177" t="str">
            <v>Young Adult</v>
          </cell>
          <cell r="D177" t="str">
            <v>Got Sibling/Spouse</v>
          </cell>
          <cell r="E177" t="str">
            <v>Got Parent/Child</v>
          </cell>
          <cell r="F177" t="str">
            <v>Low Fare</v>
          </cell>
          <cell r="G177" t="str">
            <v>Southampton</v>
          </cell>
        </row>
        <row r="178">
          <cell r="A178" t="str">
            <v>Third Class</v>
          </cell>
          <cell r="B178" t="str">
            <v>male</v>
          </cell>
          <cell r="C178" t="str">
            <v>No age</v>
          </cell>
          <cell r="D178" t="str">
            <v>Got Sibling/Spouse</v>
          </cell>
          <cell r="E178" t="str">
            <v>Got Parent/Child</v>
          </cell>
          <cell r="F178" t="str">
            <v>High Fare</v>
          </cell>
          <cell r="G178" t="str">
            <v>Southampton</v>
          </cell>
        </row>
        <row r="179">
          <cell r="A179" t="str">
            <v>First Class</v>
          </cell>
          <cell r="B179" t="str">
            <v>female</v>
          </cell>
          <cell r="C179" t="str">
            <v>Elderly</v>
          </cell>
          <cell r="D179" t="str">
            <v>No Sibling/Spouse</v>
          </cell>
          <cell r="E179" t="str">
            <v>No Parent/Child</v>
          </cell>
          <cell r="F179" t="str">
            <v>High Fare</v>
          </cell>
          <cell r="G179" t="str">
            <v>Cherbourg</v>
          </cell>
        </row>
        <row r="180">
          <cell r="A180" t="str">
            <v>Second Class</v>
          </cell>
          <cell r="B180" t="str">
            <v>male</v>
          </cell>
          <cell r="C180" t="str">
            <v>Young Adult</v>
          </cell>
          <cell r="D180" t="str">
            <v>No Sibling/Spouse</v>
          </cell>
          <cell r="E180" t="str">
            <v>No Parent/Child</v>
          </cell>
          <cell r="F180" t="str">
            <v>Average Fare</v>
          </cell>
          <cell r="G180" t="str">
            <v>Southampton</v>
          </cell>
        </row>
        <row r="181">
          <cell r="A181" t="str">
            <v>Third Class</v>
          </cell>
          <cell r="B181" t="str">
            <v>male</v>
          </cell>
          <cell r="C181" t="str">
            <v>Middle-aged Adult</v>
          </cell>
          <cell r="D181" t="str">
            <v>No Sibling/Spouse</v>
          </cell>
          <cell r="E181" t="str">
            <v>No Parent/Child</v>
          </cell>
          <cell r="F181" t="str">
            <v>Low Fare</v>
          </cell>
          <cell r="G181" t="str">
            <v>Southampton</v>
          </cell>
        </row>
        <row r="182">
          <cell r="A182" t="str">
            <v>Third Class</v>
          </cell>
          <cell r="B182" t="str">
            <v>female</v>
          </cell>
          <cell r="C182" t="str">
            <v>No age</v>
          </cell>
          <cell r="D182" t="str">
            <v>Got Sibling/Spouse</v>
          </cell>
          <cell r="E182" t="str">
            <v>Got Parent/Child</v>
          </cell>
          <cell r="F182" t="str">
            <v>High Fare</v>
          </cell>
          <cell r="G182" t="str">
            <v>Southampton</v>
          </cell>
        </row>
        <row r="183">
          <cell r="A183" t="str">
            <v>Second Class</v>
          </cell>
          <cell r="B183" t="str">
            <v>male</v>
          </cell>
          <cell r="C183" t="str">
            <v>No age</v>
          </cell>
          <cell r="D183" t="str">
            <v>No Sibling/Spouse</v>
          </cell>
          <cell r="E183" t="str">
            <v>No Parent/Child</v>
          </cell>
          <cell r="F183" t="str">
            <v>Average Fare</v>
          </cell>
          <cell r="G183" t="str">
            <v>Cherbourg</v>
          </cell>
        </row>
        <row r="184">
          <cell r="A184" t="str">
            <v>Third Class</v>
          </cell>
          <cell r="B184" t="str">
            <v>male</v>
          </cell>
          <cell r="C184" t="str">
            <v>Young Adult</v>
          </cell>
          <cell r="D184" t="str">
            <v>Got Sibling/Spouse</v>
          </cell>
          <cell r="E184" t="str">
            <v>Got Parent/Child</v>
          </cell>
          <cell r="F184" t="str">
            <v>High Fare</v>
          </cell>
          <cell r="G184" t="str">
            <v>Southampton</v>
          </cell>
        </row>
        <row r="185">
          <cell r="A185" t="str">
            <v>Second Class</v>
          </cell>
          <cell r="B185" t="str">
            <v>male</v>
          </cell>
          <cell r="C185" t="str">
            <v>Young Adult</v>
          </cell>
          <cell r="D185" t="str">
            <v>Got Sibling/Spouse</v>
          </cell>
          <cell r="E185" t="str">
            <v>Got Parent/Child</v>
          </cell>
          <cell r="F185" t="str">
            <v>High Fare</v>
          </cell>
          <cell r="G185" t="str">
            <v>Southampton</v>
          </cell>
        </row>
        <row r="186">
          <cell r="A186" t="str">
            <v>Third Class</v>
          </cell>
          <cell r="B186" t="str">
            <v>female</v>
          </cell>
          <cell r="C186" t="str">
            <v>Young Adult</v>
          </cell>
          <cell r="D186" t="str">
            <v>No Sibling/Spouse</v>
          </cell>
          <cell r="E186" t="str">
            <v>Got Parent/Child</v>
          </cell>
          <cell r="F186" t="str">
            <v>High Fare</v>
          </cell>
          <cell r="G186" t="str">
            <v>Southampton</v>
          </cell>
        </row>
        <row r="187">
          <cell r="A187" t="str">
            <v>First Class</v>
          </cell>
          <cell r="B187" t="str">
            <v>male</v>
          </cell>
          <cell r="C187" t="str">
            <v>No age</v>
          </cell>
          <cell r="D187" t="str">
            <v>No Sibling/Spouse</v>
          </cell>
          <cell r="E187" t="str">
            <v>No Parent/Child</v>
          </cell>
          <cell r="F187" t="str">
            <v>High Fare</v>
          </cell>
          <cell r="G187" t="str">
            <v>Southampton</v>
          </cell>
        </row>
        <row r="188">
          <cell r="A188" t="str">
            <v>Third Class</v>
          </cell>
          <cell r="B188" t="str">
            <v>female</v>
          </cell>
          <cell r="C188" t="str">
            <v>No age</v>
          </cell>
          <cell r="D188" t="str">
            <v>Got Sibling/Spouse</v>
          </cell>
          <cell r="E188" t="str">
            <v>No Parent/Child</v>
          </cell>
          <cell r="F188" t="str">
            <v>Average Fare</v>
          </cell>
          <cell r="G188" t="str">
            <v>Queenstown</v>
          </cell>
        </row>
        <row r="189">
          <cell r="A189" t="str">
            <v>First Class</v>
          </cell>
          <cell r="B189" t="str">
            <v>male</v>
          </cell>
          <cell r="C189" t="str">
            <v>Middle-aged Adult</v>
          </cell>
          <cell r="D189" t="str">
            <v>No Sibling/Spouse</v>
          </cell>
          <cell r="E189" t="str">
            <v>No Parent/Child</v>
          </cell>
          <cell r="F189" t="str">
            <v>High Fare</v>
          </cell>
          <cell r="G189" t="str">
            <v>Southampton</v>
          </cell>
        </row>
        <row r="190">
          <cell r="A190" t="str">
            <v>Third Class</v>
          </cell>
          <cell r="B190" t="str">
            <v>male</v>
          </cell>
          <cell r="C190" t="str">
            <v>Middle-aged Adult</v>
          </cell>
          <cell r="D190" t="str">
            <v>Got Sibling/Spouse</v>
          </cell>
          <cell r="E190" t="str">
            <v>Got Parent/Child</v>
          </cell>
          <cell r="F190" t="str">
            <v>Average Fare</v>
          </cell>
          <cell r="G190" t="str">
            <v>Queenstown</v>
          </cell>
        </row>
        <row r="191">
          <cell r="A191" t="str">
            <v>Third Class</v>
          </cell>
          <cell r="B191" t="str">
            <v>male</v>
          </cell>
          <cell r="C191" t="str">
            <v>Middle-aged Adult</v>
          </cell>
          <cell r="D191" t="str">
            <v>No Sibling/Spouse</v>
          </cell>
          <cell r="E191" t="str">
            <v>No Parent/Child</v>
          </cell>
          <cell r="F191" t="str">
            <v>Low Fare</v>
          </cell>
          <cell r="G191" t="str">
            <v>Southampton</v>
          </cell>
        </row>
        <row r="192">
          <cell r="A192" t="str">
            <v>Second Class</v>
          </cell>
          <cell r="B192" t="str">
            <v>female</v>
          </cell>
          <cell r="C192" t="str">
            <v>Young Adult</v>
          </cell>
          <cell r="D192" t="str">
            <v>No Sibling/Spouse</v>
          </cell>
          <cell r="E192" t="str">
            <v>No Parent/Child</v>
          </cell>
          <cell r="F192" t="str">
            <v>Average Fare</v>
          </cell>
          <cell r="G192" t="str">
            <v>Southampton</v>
          </cell>
        </row>
        <row r="193">
          <cell r="A193" t="str">
            <v>Second Class</v>
          </cell>
          <cell r="B193" t="str">
            <v>male</v>
          </cell>
          <cell r="C193" t="str">
            <v>Young Adult</v>
          </cell>
          <cell r="D193" t="str">
            <v>No Sibling/Spouse</v>
          </cell>
          <cell r="E193" t="str">
            <v>No Parent/Child</v>
          </cell>
          <cell r="F193" t="str">
            <v>Average Fare</v>
          </cell>
          <cell r="G193" t="str">
            <v>Southampton</v>
          </cell>
        </row>
        <row r="194">
          <cell r="A194" t="str">
            <v>Third Class</v>
          </cell>
          <cell r="B194" t="str">
            <v>female</v>
          </cell>
          <cell r="C194" t="str">
            <v>Young Adult</v>
          </cell>
          <cell r="D194" t="str">
            <v>Got Sibling/Spouse</v>
          </cell>
          <cell r="E194" t="str">
            <v>No Parent/Child</v>
          </cell>
          <cell r="F194" t="str">
            <v>Low Fare</v>
          </cell>
          <cell r="G194" t="str">
            <v>Southampton</v>
          </cell>
        </row>
        <row r="195">
          <cell r="A195" t="str">
            <v>Second Class</v>
          </cell>
          <cell r="B195" t="str">
            <v>male</v>
          </cell>
          <cell r="C195" t="str">
            <v>Young Adult</v>
          </cell>
          <cell r="D195" t="str">
            <v>Got Sibling/Spouse</v>
          </cell>
          <cell r="E195" t="str">
            <v>Got Parent/Child</v>
          </cell>
          <cell r="F195" t="str">
            <v>High Fare</v>
          </cell>
          <cell r="G195" t="str">
            <v>Southampton</v>
          </cell>
        </row>
        <row r="196">
          <cell r="A196" t="str">
            <v>First Class</v>
          </cell>
          <cell r="B196" t="str">
            <v>female</v>
          </cell>
          <cell r="C196" t="str">
            <v>Middle-aged Adult</v>
          </cell>
          <cell r="D196" t="str">
            <v>No Sibling/Spouse</v>
          </cell>
          <cell r="E196" t="str">
            <v>No Parent/Child</v>
          </cell>
          <cell r="F196" t="str">
            <v>High Fare</v>
          </cell>
          <cell r="G196" t="str">
            <v>Cherbourg</v>
          </cell>
        </row>
        <row r="197">
          <cell r="A197" t="str">
            <v>First Class</v>
          </cell>
          <cell r="B197" t="str">
            <v>female</v>
          </cell>
          <cell r="C197" t="str">
            <v>Elderly</v>
          </cell>
          <cell r="D197" t="str">
            <v>No Sibling/Spouse</v>
          </cell>
          <cell r="E197" t="str">
            <v>No Parent/Child</v>
          </cell>
          <cell r="F197" t="str">
            <v>High Fare</v>
          </cell>
          <cell r="G197" t="str">
            <v>Cherbourg</v>
          </cell>
        </row>
        <row r="198">
          <cell r="A198" t="str">
            <v>Third Class</v>
          </cell>
          <cell r="B198" t="str">
            <v>male</v>
          </cell>
          <cell r="C198" t="str">
            <v>No age</v>
          </cell>
          <cell r="D198" t="str">
            <v>No Sibling/Spouse</v>
          </cell>
          <cell r="E198" t="str">
            <v>No Parent/Child</v>
          </cell>
          <cell r="F198" t="str">
            <v>Low Fare</v>
          </cell>
          <cell r="G198" t="str">
            <v>Queenstown</v>
          </cell>
        </row>
        <row r="199">
          <cell r="A199" t="str">
            <v>Third Class</v>
          </cell>
          <cell r="B199" t="str">
            <v>male</v>
          </cell>
          <cell r="C199" t="str">
            <v>Middle-aged Adult</v>
          </cell>
          <cell r="D199" t="str">
            <v>No Sibling/Spouse</v>
          </cell>
          <cell r="E199" t="str">
            <v>Got Parent/Child</v>
          </cell>
          <cell r="F199" t="str">
            <v>Low Fare</v>
          </cell>
          <cell r="G199" t="str">
            <v>Southampton</v>
          </cell>
        </row>
        <row r="200">
          <cell r="A200" t="str">
            <v>Third Class</v>
          </cell>
          <cell r="B200" t="str">
            <v>female</v>
          </cell>
          <cell r="C200" t="str">
            <v>No age</v>
          </cell>
          <cell r="D200" t="str">
            <v>No Sibling/Spouse</v>
          </cell>
          <cell r="E200" t="str">
            <v>No Parent/Child</v>
          </cell>
          <cell r="F200" t="str">
            <v>Low Fare</v>
          </cell>
          <cell r="G200" t="str">
            <v>Queenstown</v>
          </cell>
        </row>
        <row r="201">
          <cell r="A201" t="str">
            <v>Second Class</v>
          </cell>
          <cell r="B201" t="str">
            <v>female</v>
          </cell>
          <cell r="C201" t="str">
            <v>Young Adult</v>
          </cell>
          <cell r="D201" t="str">
            <v>No Sibling/Spouse</v>
          </cell>
          <cell r="E201" t="str">
            <v>No Parent/Child</v>
          </cell>
          <cell r="F201" t="str">
            <v>Average Fare</v>
          </cell>
          <cell r="G201" t="str">
            <v>Southampton</v>
          </cell>
        </row>
        <row r="202">
          <cell r="A202" t="str">
            <v>Third Class</v>
          </cell>
          <cell r="B202" t="str">
            <v>male</v>
          </cell>
          <cell r="C202" t="str">
            <v>Young Adult</v>
          </cell>
          <cell r="D202" t="str">
            <v>No Sibling/Spouse</v>
          </cell>
          <cell r="E202" t="str">
            <v>No Parent/Child</v>
          </cell>
          <cell r="F202" t="str">
            <v>Low Fare</v>
          </cell>
          <cell r="G202" t="str">
            <v>Southampton</v>
          </cell>
        </row>
        <row r="203">
          <cell r="A203" t="str">
            <v>Third Class</v>
          </cell>
          <cell r="B203" t="str">
            <v>male</v>
          </cell>
          <cell r="C203" t="str">
            <v>No age</v>
          </cell>
          <cell r="D203" t="str">
            <v>Got Sibling/Spouse</v>
          </cell>
          <cell r="E203" t="str">
            <v>Got Parent/Child</v>
          </cell>
          <cell r="F203" t="str">
            <v>High Fare</v>
          </cell>
          <cell r="G203" t="str">
            <v>Southampton</v>
          </cell>
        </row>
        <row r="204">
          <cell r="A204" t="str">
            <v>Third Class</v>
          </cell>
          <cell r="B204" t="str">
            <v>male</v>
          </cell>
          <cell r="C204" t="str">
            <v>Young Adult</v>
          </cell>
          <cell r="D204" t="str">
            <v>No Sibling/Spouse</v>
          </cell>
          <cell r="E204" t="str">
            <v>No Parent/Child</v>
          </cell>
          <cell r="F204" t="str">
            <v>Low Fare</v>
          </cell>
          <cell r="G204" t="str">
            <v>Southampton</v>
          </cell>
        </row>
        <row r="205">
          <cell r="A205" t="str">
            <v>Third Class</v>
          </cell>
          <cell r="B205" t="str">
            <v>male</v>
          </cell>
          <cell r="C205" t="str">
            <v>Middle-aged Adult</v>
          </cell>
          <cell r="D205" t="str">
            <v>No Sibling/Spouse</v>
          </cell>
          <cell r="E205" t="str">
            <v>No Parent/Child</v>
          </cell>
          <cell r="F205" t="str">
            <v>Low Fare</v>
          </cell>
          <cell r="G205" t="str">
            <v>Cherbourg</v>
          </cell>
        </row>
        <row r="206">
          <cell r="A206" t="str">
            <v>Third Class</v>
          </cell>
          <cell r="B206" t="str">
            <v>male</v>
          </cell>
          <cell r="C206" t="str">
            <v>Young Adult</v>
          </cell>
          <cell r="D206" t="str">
            <v>No Sibling/Spouse</v>
          </cell>
          <cell r="E206" t="str">
            <v>No Parent/Child</v>
          </cell>
          <cell r="F206" t="str">
            <v>Low Fare</v>
          </cell>
          <cell r="G206" t="str">
            <v>Southampton</v>
          </cell>
        </row>
        <row r="207">
          <cell r="A207" t="str">
            <v>Third Class</v>
          </cell>
          <cell r="B207" t="str">
            <v>female</v>
          </cell>
          <cell r="C207" t="str">
            <v>Young Adult</v>
          </cell>
          <cell r="D207" t="str">
            <v>No Sibling/Spouse</v>
          </cell>
          <cell r="E207" t="str">
            <v>Got Parent/Child</v>
          </cell>
          <cell r="F207" t="str">
            <v>Average Fare</v>
          </cell>
          <cell r="G207" t="str">
            <v>Southampton</v>
          </cell>
        </row>
        <row r="208">
          <cell r="A208" t="str">
            <v>Third Class</v>
          </cell>
          <cell r="B208" t="str">
            <v>male</v>
          </cell>
          <cell r="C208" t="str">
            <v>Young Adult</v>
          </cell>
          <cell r="D208" t="str">
            <v>Got Sibling/Spouse</v>
          </cell>
          <cell r="E208" t="str">
            <v>No Parent/Child</v>
          </cell>
          <cell r="F208" t="str">
            <v>Average Fare</v>
          </cell>
          <cell r="G208" t="str">
            <v>Southampton</v>
          </cell>
        </row>
        <row r="209">
          <cell r="A209" t="str">
            <v>Third Class</v>
          </cell>
          <cell r="B209" t="str">
            <v>male</v>
          </cell>
          <cell r="C209" t="str">
            <v>Young Adult</v>
          </cell>
          <cell r="D209" t="str">
            <v>No Sibling/Spouse</v>
          </cell>
          <cell r="E209" t="str">
            <v>No Parent/Child</v>
          </cell>
          <cell r="F209" t="str">
            <v>Average Fare</v>
          </cell>
          <cell r="G209" t="str">
            <v>Cherbourg</v>
          </cell>
        </row>
        <row r="210">
          <cell r="A210" t="str">
            <v>Third Class</v>
          </cell>
          <cell r="B210" t="str">
            <v>female</v>
          </cell>
          <cell r="C210" t="str">
            <v>Young Adult</v>
          </cell>
          <cell r="D210" t="str">
            <v>No Sibling/Spouse</v>
          </cell>
          <cell r="E210" t="str">
            <v>No Parent/Child</v>
          </cell>
          <cell r="F210" t="str">
            <v>Low Fare</v>
          </cell>
          <cell r="G210" t="str">
            <v>Queenstown</v>
          </cell>
        </row>
        <row r="211">
          <cell r="A211" t="str">
            <v>First Class</v>
          </cell>
          <cell r="B211" t="str">
            <v>male</v>
          </cell>
          <cell r="C211" t="str">
            <v>Middle-aged Adult</v>
          </cell>
          <cell r="D211" t="str">
            <v>No Sibling/Spouse</v>
          </cell>
          <cell r="E211" t="str">
            <v>No Parent/Child</v>
          </cell>
          <cell r="F211" t="str">
            <v>High Fare</v>
          </cell>
          <cell r="G211" t="str">
            <v>Cherbourg</v>
          </cell>
        </row>
        <row r="212">
          <cell r="A212" t="str">
            <v>Third Class</v>
          </cell>
          <cell r="B212" t="str">
            <v>male</v>
          </cell>
          <cell r="C212" t="str">
            <v>Young Adult</v>
          </cell>
          <cell r="D212" t="str">
            <v>No Sibling/Spouse</v>
          </cell>
          <cell r="E212" t="str">
            <v>No Parent/Child</v>
          </cell>
          <cell r="F212" t="str">
            <v>Low Fare</v>
          </cell>
          <cell r="G212" t="str">
            <v>Southampton</v>
          </cell>
        </row>
        <row r="213">
          <cell r="A213" t="str">
            <v>Second Class</v>
          </cell>
          <cell r="B213" t="str">
            <v>female</v>
          </cell>
          <cell r="C213" t="str">
            <v>Middle-aged Adult</v>
          </cell>
          <cell r="D213" t="str">
            <v>No Sibling/Spouse</v>
          </cell>
          <cell r="E213" t="str">
            <v>No Parent/Child</v>
          </cell>
          <cell r="F213" t="str">
            <v>High Fare</v>
          </cell>
          <cell r="G213" t="str">
            <v>Southampton</v>
          </cell>
        </row>
        <row r="214">
          <cell r="A214" t="str">
            <v>Third Class</v>
          </cell>
          <cell r="B214" t="str">
            <v>male</v>
          </cell>
          <cell r="C214" t="str">
            <v>Young Adult</v>
          </cell>
          <cell r="D214" t="str">
            <v>No Sibling/Spouse</v>
          </cell>
          <cell r="E214" t="str">
            <v>No Parent/Child</v>
          </cell>
          <cell r="F214" t="str">
            <v>Low Fare</v>
          </cell>
          <cell r="G214" t="str">
            <v>Southampton</v>
          </cell>
        </row>
        <row r="215">
          <cell r="A215" t="str">
            <v>Second Class</v>
          </cell>
          <cell r="B215" t="str">
            <v>male</v>
          </cell>
          <cell r="C215" t="str">
            <v>Young Adult</v>
          </cell>
          <cell r="D215" t="str">
            <v>No Sibling/Spouse</v>
          </cell>
          <cell r="E215" t="str">
            <v>No Parent/Child</v>
          </cell>
          <cell r="F215" t="str">
            <v>Average Fare</v>
          </cell>
          <cell r="G215" t="str">
            <v>Southampton</v>
          </cell>
        </row>
        <row r="216">
          <cell r="A216" t="str">
            <v>Third Class</v>
          </cell>
          <cell r="B216" t="str">
            <v>male</v>
          </cell>
          <cell r="C216" t="str">
            <v>No age</v>
          </cell>
          <cell r="D216" t="str">
            <v>Got Sibling/Spouse</v>
          </cell>
          <cell r="E216" t="str">
            <v>No Parent/Child</v>
          </cell>
          <cell r="F216" t="str">
            <v>Low Fare</v>
          </cell>
          <cell r="G216" t="str">
            <v>Queenstown</v>
          </cell>
        </row>
        <row r="217">
          <cell r="A217" t="str">
            <v>First Class</v>
          </cell>
          <cell r="B217" t="str">
            <v>female</v>
          </cell>
          <cell r="C217" t="str">
            <v>Young Adult</v>
          </cell>
          <cell r="D217" t="str">
            <v>Got Sibling/Spouse</v>
          </cell>
          <cell r="E217" t="str">
            <v>No Parent/Child</v>
          </cell>
          <cell r="F217" t="str">
            <v>High Fare</v>
          </cell>
          <cell r="G217" t="str">
            <v>Cherbourg</v>
          </cell>
        </row>
        <row r="218">
          <cell r="A218" t="str">
            <v>Third Class</v>
          </cell>
          <cell r="B218" t="str">
            <v>female</v>
          </cell>
          <cell r="C218" t="str">
            <v>Young Adult</v>
          </cell>
          <cell r="D218" t="str">
            <v>No Sibling/Spouse</v>
          </cell>
          <cell r="E218" t="str">
            <v>No Parent/Child</v>
          </cell>
          <cell r="F218" t="str">
            <v>Low Fare</v>
          </cell>
          <cell r="G218" t="str">
            <v>Southampton</v>
          </cell>
        </row>
        <row r="219">
          <cell r="A219" t="str">
            <v>Second Class</v>
          </cell>
          <cell r="B219" t="str">
            <v>male</v>
          </cell>
          <cell r="C219" t="str">
            <v>Middle-aged Adult</v>
          </cell>
          <cell r="D219" t="str">
            <v>Got Sibling/Spouse</v>
          </cell>
          <cell r="E219" t="str">
            <v>No Parent/Child</v>
          </cell>
          <cell r="F219" t="str">
            <v>High Fare</v>
          </cell>
          <cell r="G219" t="str">
            <v>Southampton</v>
          </cell>
        </row>
        <row r="220">
          <cell r="A220" t="str">
            <v>First Class</v>
          </cell>
          <cell r="B220" t="str">
            <v>female</v>
          </cell>
          <cell r="C220" t="str">
            <v>Young Adult</v>
          </cell>
          <cell r="D220" t="str">
            <v>No Sibling/Spouse</v>
          </cell>
          <cell r="E220" t="str">
            <v>No Parent/Child</v>
          </cell>
          <cell r="F220" t="str">
            <v>High Fare</v>
          </cell>
          <cell r="G220" t="str">
            <v>Cherbourg</v>
          </cell>
        </row>
        <row r="221">
          <cell r="A221" t="str">
            <v>Second Class</v>
          </cell>
          <cell r="B221" t="str">
            <v>male</v>
          </cell>
          <cell r="C221" t="str">
            <v>Young Adult</v>
          </cell>
          <cell r="D221" t="str">
            <v>No Sibling/Spouse</v>
          </cell>
          <cell r="E221" t="str">
            <v>No Parent/Child</v>
          </cell>
          <cell r="F221" t="str">
            <v>Average Fare</v>
          </cell>
          <cell r="G221" t="str">
            <v>Southampton</v>
          </cell>
        </row>
        <row r="222">
          <cell r="A222" t="str">
            <v>Third Class</v>
          </cell>
          <cell r="B222" t="str">
            <v>male</v>
          </cell>
          <cell r="C222" t="str">
            <v>Young Adult</v>
          </cell>
          <cell r="D222" t="str">
            <v>No Sibling/Spouse</v>
          </cell>
          <cell r="E222" t="str">
            <v>No Parent/Child</v>
          </cell>
          <cell r="F222" t="str">
            <v>Low Fare</v>
          </cell>
          <cell r="G222" t="str">
            <v>Southampton</v>
          </cell>
        </row>
        <row r="223">
          <cell r="A223" t="str">
            <v>Second Class</v>
          </cell>
          <cell r="B223" t="str">
            <v>male</v>
          </cell>
          <cell r="C223" t="str">
            <v>Young Adult</v>
          </cell>
          <cell r="D223" t="str">
            <v>No Sibling/Spouse</v>
          </cell>
          <cell r="E223" t="str">
            <v>No Parent/Child</v>
          </cell>
          <cell r="F223" t="str">
            <v>Average Fare</v>
          </cell>
          <cell r="G223" t="str">
            <v>Southampton</v>
          </cell>
        </row>
        <row r="224">
          <cell r="A224" t="str">
            <v>Third Class</v>
          </cell>
          <cell r="B224" t="str">
            <v>male</v>
          </cell>
          <cell r="C224" t="str">
            <v>Elderly</v>
          </cell>
          <cell r="D224" t="str">
            <v>No Sibling/Spouse</v>
          </cell>
          <cell r="E224" t="str">
            <v>No Parent/Child</v>
          </cell>
          <cell r="F224" t="str">
            <v>Low Fare</v>
          </cell>
          <cell r="G224" t="str">
            <v>Southampton</v>
          </cell>
        </row>
        <row r="225">
          <cell r="A225" t="str">
            <v>Third Class</v>
          </cell>
          <cell r="B225" t="str">
            <v>male</v>
          </cell>
          <cell r="C225" t="str">
            <v>No age</v>
          </cell>
          <cell r="D225" t="str">
            <v>No Sibling/Spouse</v>
          </cell>
          <cell r="E225" t="str">
            <v>No Parent/Child</v>
          </cell>
          <cell r="F225" t="str">
            <v>Low Fare</v>
          </cell>
          <cell r="G225" t="str">
            <v>Southampton</v>
          </cell>
        </row>
        <row r="226">
          <cell r="A226" t="str">
            <v>First Class</v>
          </cell>
          <cell r="B226" t="str">
            <v>male</v>
          </cell>
          <cell r="C226" t="str">
            <v>Middle-aged Adult</v>
          </cell>
          <cell r="D226" t="str">
            <v>Got Sibling/Spouse</v>
          </cell>
          <cell r="E226" t="str">
            <v>No Parent/Child</v>
          </cell>
          <cell r="F226" t="str">
            <v>High Fare</v>
          </cell>
          <cell r="G226" t="str">
            <v>Southampton</v>
          </cell>
        </row>
        <row r="227">
          <cell r="A227" t="str">
            <v>Third Class</v>
          </cell>
          <cell r="B227" t="str">
            <v>male</v>
          </cell>
          <cell r="C227" t="str">
            <v>Young Adult</v>
          </cell>
          <cell r="D227" t="str">
            <v>No Sibling/Spouse</v>
          </cell>
          <cell r="E227" t="str">
            <v>No Parent/Child</v>
          </cell>
          <cell r="F227" t="str">
            <v>Low Fare</v>
          </cell>
          <cell r="G227" t="str">
            <v>Southampton</v>
          </cell>
        </row>
        <row r="228">
          <cell r="A228" t="str">
            <v>Second Class</v>
          </cell>
          <cell r="B228" t="str">
            <v>male</v>
          </cell>
          <cell r="C228" t="str">
            <v>Young Adult</v>
          </cell>
          <cell r="D228" t="str">
            <v>No Sibling/Spouse</v>
          </cell>
          <cell r="E228" t="str">
            <v>No Parent/Child</v>
          </cell>
          <cell r="F228" t="str">
            <v>Average Fare</v>
          </cell>
          <cell r="G228" t="str">
            <v>Southampton</v>
          </cell>
        </row>
        <row r="229">
          <cell r="A229" t="str">
            <v>Third Class</v>
          </cell>
          <cell r="B229" t="str">
            <v>male</v>
          </cell>
          <cell r="C229" t="str">
            <v>Young Adult</v>
          </cell>
          <cell r="D229" t="str">
            <v>No Sibling/Spouse</v>
          </cell>
          <cell r="E229" t="str">
            <v>No Parent/Child</v>
          </cell>
          <cell r="F229" t="str">
            <v>Low Fare</v>
          </cell>
          <cell r="G229" t="str">
            <v>Southampton</v>
          </cell>
        </row>
        <row r="230">
          <cell r="A230" t="str">
            <v>Second Class</v>
          </cell>
          <cell r="B230" t="str">
            <v>male</v>
          </cell>
          <cell r="C230" t="str">
            <v>Young Adult</v>
          </cell>
          <cell r="D230" t="str">
            <v>No Sibling/Spouse</v>
          </cell>
          <cell r="E230" t="str">
            <v>No Parent/Child</v>
          </cell>
          <cell r="F230" t="str">
            <v>Average Fare</v>
          </cell>
          <cell r="G230" t="str">
            <v>Southampton</v>
          </cell>
        </row>
        <row r="231">
          <cell r="A231" t="str">
            <v>Third Class</v>
          </cell>
          <cell r="B231" t="str">
            <v>female</v>
          </cell>
          <cell r="C231" t="str">
            <v>No age</v>
          </cell>
          <cell r="D231" t="str">
            <v>Got Sibling/Spouse</v>
          </cell>
          <cell r="E231" t="str">
            <v>Got Parent/Child</v>
          </cell>
          <cell r="F231" t="str">
            <v>High Fare</v>
          </cell>
          <cell r="G231" t="str">
            <v>Southampton</v>
          </cell>
        </row>
        <row r="232">
          <cell r="A232" t="str">
            <v>First Class</v>
          </cell>
          <cell r="B232" t="str">
            <v>female</v>
          </cell>
          <cell r="C232" t="str">
            <v>Middle-aged Adult</v>
          </cell>
          <cell r="D232" t="str">
            <v>Got Sibling/Spouse</v>
          </cell>
          <cell r="E232" t="str">
            <v>No Parent/Child</v>
          </cell>
          <cell r="F232" t="str">
            <v>High Fare</v>
          </cell>
          <cell r="G232" t="str">
            <v>Southampton</v>
          </cell>
        </row>
        <row r="233">
          <cell r="A233" t="str">
            <v>Third Class</v>
          </cell>
          <cell r="B233" t="str">
            <v>male</v>
          </cell>
          <cell r="C233" t="str">
            <v>Young Adult</v>
          </cell>
          <cell r="D233" t="str">
            <v>No Sibling/Spouse</v>
          </cell>
          <cell r="E233" t="str">
            <v>No Parent/Child</v>
          </cell>
          <cell r="F233" t="str">
            <v>Low Fare</v>
          </cell>
          <cell r="G233" t="str">
            <v>Southampton</v>
          </cell>
        </row>
        <row r="234">
          <cell r="A234" t="str">
            <v>Second Class</v>
          </cell>
          <cell r="B234" t="str">
            <v>male</v>
          </cell>
          <cell r="C234" t="str">
            <v>Elderly</v>
          </cell>
          <cell r="D234" t="str">
            <v>No Sibling/Spouse</v>
          </cell>
          <cell r="E234" t="str">
            <v>No Parent/Child</v>
          </cell>
          <cell r="F234" t="str">
            <v>Average Fare</v>
          </cell>
          <cell r="G234" t="str">
            <v>Southampton</v>
          </cell>
        </row>
        <row r="235">
          <cell r="A235" t="str">
            <v>Third Class</v>
          </cell>
          <cell r="B235" t="str">
            <v>female</v>
          </cell>
          <cell r="C235" t="str">
            <v>Young Adult</v>
          </cell>
          <cell r="D235" t="str">
            <v>Got Sibling/Spouse</v>
          </cell>
          <cell r="E235" t="str">
            <v>Got Parent/Child</v>
          </cell>
          <cell r="F235" t="str">
            <v>High Fare</v>
          </cell>
          <cell r="G235" t="str">
            <v>Southampton</v>
          </cell>
        </row>
        <row r="236">
          <cell r="A236" t="str">
            <v>Second Class</v>
          </cell>
          <cell r="B236" t="str">
            <v>male</v>
          </cell>
          <cell r="C236" t="str">
            <v>Young Adult</v>
          </cell>
          <cell r="D236" t="str">
            <v>No Sibling/Spouse</v>
          </cell>
          <cell r="E236" t="str">
            <v>No Parent/Child</v>
          </cell>
          <cell r="F236" t="str">
            <v>Average Fare</v>
          </cell>
          <cell r="G236" t="str">
            <v>Southampton</v>
          </cell>
        </row>
        <row r="237">
          <cell r="A237" t="str">
            <v>Third Class</v>
          </cell>
          <cell r="B237" t="str">
            <v>female</v>
          </cell>
          <cell r="C237" t="str">
            <v>No age</v>
          </cell>
          <cell r="D237" t="str">
            <v>No Sibling/Spouse</v>
          </cell>
          <cell r="E237" t="str">
            <v>No Parent/Child</v>
          </cell>
          <cell r="F237" t="str">
            <v>Low Fare</v>
          </cell>
          <cell r="G237" t="str">
            <v>Southampton</v>
          </cell>
        </row>
        <row r="238">
          <cell r="A238" t="str">
            <v>Second Class</v>
          </cell>
          <cell r="B238" t="str">
            <v>male</v>
          </cell>
          <cell r="C238" t="str">
            <v>Middle-aged Adult</v>
          </cell>
          <cell r="D238" t="str">
            <v>Got Sibling/Spouse</v>
          </cell>
          <cell r="E238" t="str">
            <v>No Parent/Child</v>
          </cell>
          <cell r="F238" t="str">
            <v>High Fare</v>
          </cell>
          <cell r="G238" t="str">
            <v>Southampton</v>
          </cell>
        </row>
        <row r="239">
          <cell r="A239" t="str">
            <v>Second Class</v>
          </cell>
          <cell r="B239" t="str">
            <v>female</v>
          </cell>
          <cell r="C239" t="str">
            <v>Young Adult</v>
          </cell>
          <cell r="D239" t="str">
            <v>No Sibling/Spouse</v>
          </cell>
          <cell r="E239" t="str">
            <v>Got Parent/Child</v>
          </cell>
          <cell r="F239" t="str">
            <v>High Fare</v>
          </cell>
          <cell r="G239" t="str">
            <v>Southampton</v>
          </cell>
        </row>
        <row r="240">
          <cell r="A240" t="str">
            <v>Second Class</v>
          </cell>
          <cell r="B240" t="str">
            <v>male</v>
          </cell>
          <cell r="C240" t="str">
            <v>Young Adult</v>
          </cell>
          <cell r="D240" t="str">
            <v>No Sibling/Spouse</v>
          </cell>
          <cell r="E240" t="str">
            <v>No Parent/Child</v>
          </cell>
          <cell r="F240" t="str">
            <v>Average Fare</v>
          </cell>
          <cell r="G240" t="str">
            <v>Southampton</v>
          </cell>
        </row>
        <row r="241">
          <cell r="A241" t="str">
            <v>Second Class</v>
          </cell>
          <cell r="B241" t="str">
            <v>male</v>
          </cell>
          <cell r="C241" t="str">
            <v>Young Adult</v>
          </cell>
          <cell r="D241" t="str">
            <v>No Sibling/Spouse</v>
          </cell>
          <cell r="E241" t="str">
            <v>No Parent/Child</v>
          </cell>
          <cell r="F241" t="str">
            <v>Average Fare</v>
          </cell>
          <cell r="G241" t="str">
            <v>Southampton</v>
          </cell>
        </row>
        <row r="242">
          <cell r="A242" t="str">
            <v>Third Class</v>
          </cell>
          <cell r="B242" t="str">
            <v>female</v>
          </cell>
          <cell r="C242" t="str">
            <v>No age</v>
          </cell>
          <cell r="D242" t="str">
            <v>Got Sibling/Spouse</v>
          </cell>
          <cell r="E242" t="str">
            <v>No Parent/Child</v>
          </cell>
          <cell r="F242" t="str">
            <v>Average Fare</v>
          </cell>
          <cell r="G242" t="str">
            <v>Cherbourg</v>
          </cell>
        </row>
        <row r="243">
          <cell r="A243" t="str">
            <v>Third Class</v>
          </cell>
          <cell r="B243" t="str">
            <v>female</v>
          </cell>
          <cell r="C243" t="str">
            <v>No age</v>
          </cell>
          <cell r="D243" t="str">
            <v>Got Sibling/Spouse</v>
          </cell>
          <cell r="E243" t="str">
            <v>No Parent/Child</v>
          </cell>
          <cell r="F243" t="str">
            <v>Average Fare</v>
          </cell>
          <cell r="G243" t="str">
            <v>Queenstown</v>
          </cell>
        </row>
        <row r="244">
          <cell r="A244" t="str">
            <v>Second Class</v>
          </cell>
          <cell r="B244" t="str">
            <v>male</v>
          </cell>
          <cell r="C244" t="str">
            <v>Young Adult</v>
          </cell>
          <cell r="D244" t="str">
            <v>No Sibling/Spouse</v>
          </cell>
          <cell r="E244" t="str">
            <v>No Parent/Child</v>
          </cell>
          <cell r="F244" t="str">
            <v>Average Fare</v>
          </cell>
          <cell r="G244" t="str">
            <v>Southampton</v>
          </cell>
        </row>
        <row r="245">
          <cell r="A245" t="str">
            <v>Third Class</v>
          </cell>
          <cell r="B245" t="str">
            <v>male</v>
          </cell>
          <cell r="C245" t="str">
            <v>Young Adult</v>
          </cell>
          <cell r="D245" t="str">
            <v>No Sibling/Spouse</v>
          </cell>
          <cell r="E245" t="str">
            <v>No Parent/Child</v>
          </cell>
          <cell r="F245" t="str">
            <v>Low Fare</v>
          </cell>
          <cell r="G245" t="str">
            <v>Southampton</v>
          </cell>
        </row>
        <row r="246">
          <cell r="A246" t="str">
            <v>Third Class</v>
          </cell>
          <cell r="B246" t="str">
            <v>male</v>
          </cell>
          <cell r="C246" t="str">
            <v>Young Adult</v>
          </cell>
          <cell r="D246" t="str">
            <v>No Sibling/Spouse</v>
          </cell>
          <cell r="E246" t="str">
            <v>No Parent/Child</v>
          </cell>
          <cell r="F246" t="str">
            <v>Low Fare</v>
          </cell>
          <cell r="G246" t="str">
            <v>Cherbourg</v>
          </cell>
        </row>
        <row r="247">
          <cell r="A247" t="str">
            <v>First Class</v>
          </cell>
          <cell r="B247" t="str">
            <v>male</v>
          </cell>
          <cell r="C247" t="str">
            <v>Middle-aged Adult</v>
          </cell>
          <cell r="D247" t="str">
            <v>Got Sibling/Spouse</v>
          </cell>
          <cell r="E247" t="str">
            <v>No Parent/Child</v>
          </cell>
          <cell r="F247" t="str">
            <v>High Fare</v>
          </cell>
          <cell r="G247" t="str">
            <v>Queenstown</v>
          </cell>
        </row>
        <row r="248">
          <cell r="A248" t="str">
            <v>Third Class</v>
          </cell>
          <cell r="B248" t="str">
            <v>female</v>
          </cell>
          <cell r="C248" t="str">
            <v>Young Adult</v>
          </cell>
          <cell r="D248" t="str">
            <v>No Sibling/Spouse</v>
          </cell>
          <cell r="E248" t="str">
            <v>No Parent/Child</v>
          </cell>
          <cell r="F248" t="str">
            <v>Low Fare</v>
          </cell>
          <cell r="G248" t="str">
            <v>Southampton</v>
          </cell>
        </row>
        <row r="249">
          <cell r="A249" t="str">
            <v>Second Class</v>
          </cell>
          <cell r="B249" t="str">
            <v>female</v>
          </cell>
          <cell r="C249" t="str">
            <v>Young Adult</v>
          </cell>
          <cell r="D249" t="str">
            <v>No Sibling/Spouse</v>
          </cell>
          <cell r="E249" t="str">
            <v>Got Parent/Child</v>
          </cell>
          <cell r="F249" t="str">
            <v>Average Fare</v>
          </cell>
          <cell r="G249" t="str">
            <v>Southampton</v>
          </cell>
        </row>
        <row r="250">
          <cell r="A250" t="str">
            <v>First Class</v>
          </cell>
          <cell r="B250" t="str">
            <v>male</v>
          </cell>
          <cell r="C250" t="str">
            <v>Middle-aged Adult</v>
          </cell>
          <cell r="D250" t="str">
            <v>Got Sibling/Spouse</v>
          </cell>
          <cell r="E250" t="str">
            <v>Got Parent/Child</v>
          </cell>
          <cell r="F250" t="str">
            <v>High Fare</v>
          </cell>
          <cell r="G250" t="str">
            <v>Southampton</v>
          </cell>
        </row>
        <row r="251">
          <cell r="A251" t="str">
            <v>Second Class</v>
          </cell>
          <cell r="B251" t="str">
            <v>male</v>
          </cell>
          <cell r="C251" t="str">
            <v>Elderly</v>
          </cell>
          <cell r="D251" t="str">
            <v>Got Sibling/Spouse</v>
          </cell>
          <cell r="E251" t="str">
            <v>No Parent/Child</v>
          </cell>
          <cell r="F251" t="str">
            <v>High Fare</v>
          </cell>
          <cell r="G251" t="str">
            <v>Southampton</v>
          </cell>
        </row>
        <row r="252">
          <cell r="A252" t="str">
            <v>Third Class</v>
          </cell>
          <cell r="B252" t="str">
            <v>male</v>
          </cell>
          <cell r="C252" t="str">
            <v>No age</v>
          </cell>
          <cell r="D252" t="str">
            <v>No Sibling/Spouse</v>
          </cell>
          <cell r="E252" t="str">
            <v>No Parent/Child</v>
          </cell>
          <cell r="F252" t="str">
            <v>Low Fare</v>
          </cell>
          <cell r="G252" t="str">
            <v>Southampton</v>
          </cell>
        </row>
        <row r="253">
          <cell r="A253" t="str">
            <v>Third Class</v>
          </cell>
          <cell r="B253" t="str">
            <v>female</v>
          </cell>
          <cell r="C253" t="str">
            <v>Young Adult</v>
          </cell>
          <cell r="D253" t="str">
            <v>Got Sibling/Spouse</v>
          </cell>
          <cell r="E253" t="str">
            <v>Got Parent/Child</v>
          </cell>
          <cell r="F253" t="str">
            <v>Average Fare</v>
          </cell>
          <cell r="G253" t="str">
            <v>Southampton</v>
          </cell>
        </row>
        <row r="254">
          <cell r="A254" t="str">
            <v>First Class</v>
          </cell>
          <cell r="B254" t="str">
            <v>male</v>
          </cell>
          <cell r="C254" t="str">
            <v>Elderly</v>
          </cell>
          <cell r="D254" t="str">
            <v>No Sibling/Spouse</v>
          </cell>
          <cell r="E254" t="str">
            <v>No Parent/Child</v>
          </cell>
          <cell r="F254" t="str">
            <v>High Fare</v>
          </cell>
          <cell r="G254" t="str">
            <v>Southampton</v>
          </cell>
        </row>
        <row r="255">
          <cell r="A255" t="str">
            <v>Third Class</v>
          </cell>
          <cell r="B255" t="str">
            <v>male</v>
          </cell>
          <cell r="C255" t="str">
            <v>Young Adult</v>
          </cell>
          <cell r="D255" t="str">
            <v>Got Sibling/Spouse</v>
          </cell>
          <cell r="E255" t="str">
            <v>No Parent/Child</v>
          </cell>
          <cell r="F255" t="str">
            <v>Average Fare</v>
          </cell>
          <cell r="G255" t="str">
            <v>Southampton</v>
          </cell>
        </row>
        <row r="256">
          <cell r="A256" t="str">
            <v>Third Class</v>
          </cell>
          <cell r="B256" t="str">
            <v>female</v>
          </cell>
          <cell r="C256" t="str">
            <v>Middle-aged Adult</v>
          </cell>
          <cell r="D256" t="str">
            <v>No Sibling/Spouse</v>
          </cell>
          <cell r="E256" t="str">
            <v>Got Parent/Child</v>
          </cell>
          <cell r="F256" t="str">
            <v>High Fare</v>
          </cell>
          <cell r="G256" t="str">
            <v>Southampton</v>
          </cell>
        </row>
        <row r="257">
          <cell r="A257" t="str">
            <v>Third Class</v>
          </cell>
          <cell r="B257" t="str">
            <v>female</v>
          </cell>
          <cell r="C257" t="str">
            <v>Young Adult</v>
          </cell>
          <cell r="D257" t="str">
            <v>No Sibling/Spouse</v>
          </cell>
          <cell r="E257" t="str">
            <v>Got Parent/Child</v>
          </cell>
          <cell r="F257" t="str">
            <v>Average Fare</v>
          </cell>
          <cell r="G257" t="str">
            <v>Cherbourg</v>
          </cell>
        </row>
        <row r="258">
          <cell r="A258" t="str">
            <v>First Class</v>
          </cell>
          <cell r="B258" t="str">
            <v>female</v>
          </cell>
          <cell r="C258" t="str">
            <v>No age</v>
          </cell>
          <cell r="D258" t="str">
            <v>No Sibling/Spouse</v>
          </cell>
          <cell r="E258" t="str">
            <v>No Parent/Child</v>
          </cell>
          <cell r="F258" t="str">
            <v>High Fare</v>
          </cell>
          <cell r="G258" t="str">
            <v>Cherbourg</v>
          </cell>
        </row>
        <row r="259">
          <cell r="A259" t="str">
            <v>First Class</v>
          </cell>
          <cell r="B259" t="str">
            <v>female</v>
          </cell>
          <cell r="C259" t="str">
            <v>Young Adult</v>
          </cell>
          <cell r="D259" t="str">
            <v>No Sibling/Spouse</v>
          </cell>
          <cell r="E259" t="str">
            <v>No Parent/Child</v>
          </cell>
          <cell r="F259" t="str">
            <v>High Fare</v>
          </cell>
          <cell r="G259" t="str">
            <v>Southampton</v>
          </cell>
        </row>
        <row r="260">
          <cell r="A260" t="str">
            <v>First Class</v>
          </cell>
          <cell r="B260" t="str">
            <v>female</v>
          </cell>
          <cell r="C260" t="str">
            <v>Middle-aged Adult</v>
          </cell>
          <cell r="D260" t="str">
            <v>No Sibling/Spouse</v>
          </cell>
          <cell r="E260" t="str">
            <v>No Parent/Child</v>
          </cell>
          <cell r="F260" t="str">
            <v>High Fare</v>
          </cell>
          <cell r="G260" t="str">
            <v>Cherbourg</v>
          </cell>
        </row>
        <row r="261">
          <cell r="A261" t="str">
            <v>Second Class</v>
          </cell>
          <cell r="B261" t="str">
            <v>female</v>
          </cell>
          <cell r="C261" t="str">
            <v>Elderly</v>
          </cell>
          <cell r="D261" t="str">
            <v>No Sibling/Spouse</v>
          </cell>
          <cell r="E261" t="str">
            <v>Got Parent/Child</v>
          </cell>
          <cell r="F261" t="str">
            <v>High Fare</v>
          </cell>
          <cell r="G261" t="str">
            <v>Southampton</v>
          </cell>
        </row>
        <row r="262">
          <cell r="A262" t="str">
            <v>Third Class</v>
          </cell>
          <cell r="B262" t="str">
            <v>male</v>
          </cell>
          <cell r="C262" t="str">
            <v>No age</v>
          </cell>
          <cell r="D262" t="str">
            <v>No Sibling/Spouse</v>
          </cell>
          <cell r="E262" t="str">
            <v>No Parent/Child</v>
          </cell>
          <cell r="F262" t="str">
            <v>Low Fare</v>
          </cell>
          <cell r="G262" t="str">
            <v>Queenstown</v>
          </cell>
        </row>
        <row r="263">
          <cell r="A263" t="str">
            <v>Third Class</v>
          </cell>
          <cell r="B263" t="str">
            <v>male</v>
          </cell>
          <cell r="C263" t="str">
            <v>Young Adult</v>
          </cell>
          <cell r="D263" t="str">
            <v>Got Sibling/Spouse</v>
          </cell>
          <cell r="E263" t="str">
            <v>Got Parent/Child</v>
          </cell>
          <cell r="F263" t="str">
            <v>High Fare</v>
          </cell>
          <cell r="G263" t="str">
            <v>Southampton</v>
          </cell>
        </row>
        <row r="264">
          <cell r="A264" t="str">
            <v>First Class</v>
          </cell>
          <cell r="B264" t="str">
            <v>male</v>
          </cell>
          <cell r="C264" t="str">
            <v>Elderly</v>
          </cell>
          <cell r="D264" t="str">
            <v>Got Sibling/Spouse</v>
          </cell>
          <cell r="E264" t="str">
            <v>Got Parent/Child</v>
          </cell>
          <cell r="F264" t="str">
            <v>High Fare</v>
          </cell>
          <cell r="G264" t="str">
            <v>Southampton</v>
          </cell>
        </row>
        <row r="265">
          <cell r="A265" t="str">
            <v>First Class</v>
          </cell>
          <cell r="B265" t="str">
            <v>male</v>
          </cell>
          <cell r="C265" t="str">
            <v>Middle-aged Adult</v>
          </cell>
          <cell r="D265" t="str">
            <v>No Sibling/Spouse</v>
          </cell>
          <cell r="E265" t="str">
            <v>No Parent/Child</v>
          </cell>
          <cell r="F265" t="str">
            <v>Low Fare</v>
          </cell>
          <cell r="G265" t="str">
            <v>Southampton</v>
          </cell>
        </row>
        <row r="266">
          <cell r="A266" t="str">
            <v>Third Class</v>
          </cell>
          <cell r="B266" t="str">
            <v>female</v>
          </cell>
          <cell r="C266" t="str">
            <v>No age</v>
          </cell>
          <cell r="D266" t="str">
            <v>No Sibling/Spouse</v>
          </cell>
          <cell r="E266" t="str">
            <v>No Parent/Child</v>
          </cell>
          <cell r="F266" t="str">
            <v>Low Fare</v>
          </cell>
          <cell r="G266" t="str">
            <v>Queenstown</v>
          </cell>
        </row>
        <row r="267">
          <cell r="A267" t="str">
            <v>Second Class</v>
          </cell>
          <cell r="B267" t="str">
            <v>male</v>
          </cell>
          <cell r="C267" t="str">
            <v>Middle-aged Adult</v>
          </cell>
          <cell r="D267" t="str">
            <v>No Sibling/Spouse</v>
          </cell>
          <cell r="E267" t="str">
            <v>No Parent/Child</v>
          </cell>
          <cell r="F267" t="str">
            <v>Average Fare</v>
          </cell>
          <cell r="G267" t="str">
            <v>Southampton</v>
          </cell>
        </row>
        <row r="268">
          <cell r="A268" t="str">
            <v>Third Class</v>
          </cell>
          <cell r="B268" t="str">
            <v>male</v>
          </cell>
          <cell r="C268" t="str">
            <v>Young Adult</v>
          </cell>
          <cell r="D268" t="str">
            <v>Got Sibling/Spouse</v>
          </cell>
          <cell r="E268" t="str">
            <v>Got Parent/Child</v>
          </cell>
          <cell r="F268" t="str">
            <v>High Fare</v>
          </cell>
          <cell r="G268" t="str">
            <v>Southampton</v>
          </cell>
        </row>
        <row r="269">
          <cell r="A269" t="str">
            <v>Third Class</v>
          </cell>
          <cell r="B269" t="str">
            <v>male</v>
          </cell>
          <cell r="C269" t="str">
            <v>Young Adult</v>
          </cell>
          <cell r="D269" t="str">
            <v>Got Sibling/Spouse</v>
          </cell>
          <cell r="E269" t="str">
            <v>No Parent/Child</v>
          </cell>
          <cell r="F269" t="str">
            <v>Low Fare</v>
          </cell>
          <cell r="G269" t="str">
            <v>Southampton</v>
          </cell>
        </row>
        <row r="270">
          <cell r="A270" t="str">
            <v>First Class</v>
          </cell>
          <cell r="B270" t="str">
            <v>female</v>
          </cell>
          <cell r="C270" t="str">
            <v>Elderly</v>
          </cell>
          <cell r="D270" t="str">
            <v>No Sibling/Spouse</v>
          </cell>
          <cell r="E270" t="str">
            <v>Got Parent/Child</v>
          </cell>
          <cell r="F270" t="str">
            <v>High Fare</v>
          </cell>
          <cell r="G270" t="str">
            <v>Southampton</v>
          </cell>
        </row>
        <row r="271">
          <cell r="A271" t="str">
            <v>First Class</v>
          </cell>
          <cell r="B271" t="str">
            <v>female</v>
          </cell>
          <cell r="C271" t="str">
            <v>Middle-aged Adult</v>
          </cell>
          <cell r="D271" t="str">
            <v>No Sibling/Spouse</v>
          </cell>
          <cell r="E271" t="str">
            <v>No Parent/Child</v>
          </cell>
          <cell r="F271" t="str">
            <v>High Fare</v>
          </cell>
          <cell r="G271" t="str">
            <v>Southampton</v>
          </cell>
        </row>
        <row r="272">
          <cell r="A272" t="str">
            <v>First Class</v>
          </cell>
          <cell r="B272" t="str">
            <v>male</v>
          </cell>
          <cell r="C272" t="str">
            <v>No age</v>
          </cell>
          <cell r="D272" t="str">
            <v>No Sibling/Spouse</v>
          </cell>
          <cell r="E272" t="str">
            <v>No Parent/Child</v>
          </cell>
          <cell r="F272" t="str">
            <v>High Fare</v>
          </cell>
          <cell r="G272" t="str">
            <v>Southampton</v>
          </cell>
        </row>
        <row r="273">
          <cell r="A273" t="str">
            <v>Third Class</v>
          </cell>
          <cell r="B273" t="str">
            <v>male</v>
          </cell>
          <cell r="C273" t="str">
            <v>Young Adult</v>
          </cell>
          <cell r="D273" t="str">
            <v>No Sibling/Spouse</v>
          </cell>
          <cell r="E273" t="str">
            <v>No Parent/Child</v>
          </cell>
          <cell r="F273" t="str">
            <v>Low Fare</v>
          </cell>
          <cell r="G273" t="str">
            <v>Southampton</v>
          </cell>
        </row>
        <row r="274">
          <cell r="A274" t="str">
            <v>Second Class</v>
          </cell>
          <cell r="B274" t="str">
            <v>female</v>
          </cell>
          <cell r="C274" t="str">
            <v>Middle-aged Adult</v>
          </cell>
          <cell r="D274" t="str">
            <v>No Sibling/Spouse</v>
          </cell>
          <cell r="E274" t="str">
            <v>Got Parent/Child</v>
          </cell>
          <cell r="F274" t="str">
            <v>Average Fare</v>
          </cell>
          <cell r="G274" t="str">
            <v>Southampton</v>
          </cell>
        </row>
        <row r="275">
          <cell r="A275" t="str">
            <v>First Class</v>
          </cell>
          <cell r="B275" t="str">
            <v>male</v>
          </cell>
          <cell r="C275" t="str">
            <v>Middle-aged Adult</v>
          </cell>
          <cell r="D275" t="str">
            <v>No Sibling/Spouse</v>
          </cell>
          <cell r="E275" t="str">
            <v>Got Parent/Child</v>
          </cell>
          <cell r="F275" t="str">
            <v>High Fare</v>
          </cell>
          <cell r="G275" t="str">
            <v>Cherbourg</v>
          </cell>
        </row>
        <row r="276">
          <cell r="A276" t="str">
            <v>Third Class</v>
          </cell>
          <cell r="B276" t="str">
            <v>female</v>
          </cell>
          <cell r="C276" t="str">
            <v>No age</v>
          </cell>
          <cell r="D276" t="str">
            <v>No Sibling/Spouse</v>
          </cell>
          <cell r="E276" t="str">
            <v>No Parent/Child</v>
          </cell>
          <cell r="F276" t="str">
            <v>Low Fare</v>
          </cell>
          <cell r="G276" t="str">
            <v>Queenstown</v>
          </cell>
        </row>
        <row r="277">
          <cell r="A277" t="str">
            <v>First Class</v>
          </cell>
          <cell r="B277" t="str">
            <v>female</v>
          </cell>
          <cell r="C277" t="str">
            <v>Elderly</v>
          </cell>
          <cell r="D277" t="str">
            <v>Got Sibling/Spouse</v>
          </cell>
          <cell r="E277" t="str">
            <v>No Parent/Child</v>
          </cell>
          <cell r="F277" t="str">
            <v>High Fare</v>
          </cell>
          <cell r="G277" t="str">
            <v>Southampton</v>
          </cell>
        </row>
        <row r="278">
          <cell r="A278" t="str">
            <v>Third Class</v>
          </cell>
          <cell r="B278" t="str">
            <v>female</v>
          </cell>
          <cell r="C278" t="str">
            <v>Middle-aged Adult</v>
          </cell>
          <cell r="D278" t="str">
            <v>No Sibling/Spouse</v>
          </cell>
          <cell r="E278" t="str">
            <v>No Parent/Child</v>
          </cell>
          <cell r="F278" t="str">
            <v>Low Fare</v>
          </cell>
          <cell r="G278" t="str">
            <v>Southampton</v>
          </cell>
        </row>
        <row r="279">
          <cell r="A279" t="str">
            <v>Second Class</v>
          </cell>
          <cell r="B279" t="str">
            <v>male</v>
          </cell>
          <cell r="C279" t="str">
            <v>No age</v>
          </cell>
          <cell r="D279" t="str">
            <v>No Sibling/Spouse</v>
          </cell>
          <cell r="E279" t="str">
            <v>No Parent/Child</v>
          </cell>
          <cell r="F279" t="str">
            <v>Low Fare</v>
          </cell>
          <cell r="G279" t="str">
            <v>Southampton</v>
          </cell>
        </row>
        <row r="280">
          <cell r="A280" t="str">
            <v>Third Class</v>
          </cell>
          <cell r="B280" t="str">
            <v>male</v>
          </cell>
          <cell r="C280" t="str">
            <v>Young Adult</v>
          </cell>
          <cell r="D280" t="str">
            <v>Got Sibling/Spouse</v>
          </cell>
          <cell r="E280" t="str">
            <v>Got Parent/Child</v>
          </cell>
          <cell r="F280" t="str">
            <v>High Fare</v>
          </cell>
          <cell r="G280" t="str">
            <v>Queenstown</v>
          </cell>
        </row>
        <row r="281">
          <cell r="A281" t="str">
            <v>Third Class</v>
          </cell>
          <cell r="B281" t="str">
            <v>female</v>
          </cell>
          <cell r="C281" t="str">
            <v>Middle-aged Adult</v>
          </cell>
          <cell r="D281" t="str">
            <v>Got Sibling/Spouse</v>
          </cell>
          <cell r="E281" t="str">
            <v>Got Parent/Child</v>
          </cell>
          <cell r="F281" t="str">
            <v>High Fare</v>
          </cell>
          <cell r="G281" t="str">
            <v>Southampton</v>
          </cell>
        </row>
        <row r="282">
          <cell r="A282" t="str">
            <v>Third Class</v>
          </cell>
          <cell r="B282" t="str">
            <v>male</v>
          </cell>
          <cell r="C282" t="str">
            <v>Elderly</v>
          </cell>
          <cell r="D282" t="str">
            <v>No Sibling/Spouse</v>
          </cell>
          <cell r="E282" t="str">
            <v>No Parent/Child</v>
          </cell>
          <cell r="F282" t="str">
            <v>Low Fare</v>
          </cell>
          <cell r="G282" t="str">
            <v>Queenstown</v>
          </cell>
        </row>
        <row r="283">
          <cell r="A283" t="str">
            <v>Third Class</v>
          </cell>
          <cell r="B283" t="str">
            <v>male</v>
          </cell>
          <cell r="C283" t="str">
            <v>Young Adult</v>
          </cell>
          <cell r="D283" t="str">
            <v>No Sibling/Spouse</v>
          </cell>
          <cell r="E283" t="str">
            <v>No Parent/Child</v>
          </cell>
          <cell r="F283" t="str">
            <v>Low Fare</v>
          </cell>
          <cell r="G283" t="str">
            <v>Southampton</v>
          </cell>
        </row>
        <row r="284">
          <cell r="A284" t="str">
            <v>Third Class</v>
          </cell>
          <cell r="B284" t="str">
            <v>male</v>
          </cell>
          <cell r="C284" t="str">
            <v>Young Adult</v>
          </cell>
          <cell r="D284" t="str">
            <v>No Sibling/Spouse</v>
          </cell>
          <cell r="E284" t="str">
            <v>No Parent/Child</v>
          </cell>
          <cell r="F284" t="str">
            <v>Low Fare</v>
          </cell>
          <cell r="G284" t="str">
            <v>Southampton</v>
          </cell>
        </row>
        <row r="285">
          <cell r="A285" t="str">
            <v>Third Class</v>
          </cell>
          <cell r="B285" t="str">
            <v>male</v>
          </cell>
          <cell r="C285" t="str">
            <v>Young Adult</v>
          </cell>
          <cell r="D285" t="str">
            <v>No Sibling/Spouse</v>
          </cell>
          <cell r="E285" t="str">
            <v>No Parent/Child</v>
          </cell>
          <cell r="F285" t="str">
            <v>Low Fare</v>
          </cell>
          <cell r="G285" t="str">
            <v>Southampton</v>
          </cell>
        </row>
        <row r="286">
          <cell r="A286" t="str">
            <v>First Class</v>
          </cell>
          <cell r="B286" t="str">
            <v>male</v>
          </cell>
          <cell r="C286" t="str">
            <v>No age</v>
          </cell>
          <cell r="D286" t="str">
            <v>No Sibling/Spouse</v>
          </cell>
          <cell r="E286" t="str">
            <v>No Parent/Child</v>
          </cell>
          <cell r="F286" t="str">
            <v>High Fare</v>
          </cell>
          <cell r="G286" t="str">
            <v>Southampton</v>
          </cell>
        </row>
        <row r="287">
          <cell r="A287" t="str">
            <v>Third Class</v>
          </cell>
          <cell r="B287" t="str">
            <v>male</v>
          </cell>
          <cell r="C287" t="str">
            <v>Young Adult</v>
          </cell>
          <cell r="D287" t="str">
            <v>No Sibling/Spouse</v>
          </cell>
          <cell r="E287" t="str">
            <v>No Parent/Child</v>
          </cell>
          <cell r="F287" t="str">
            <v>Low Fare</v>
          </cell>
          <cell r="G287" t="str">
            <v>Cherbourg</v>
          </cell>
        </row>
        <row r="288">
          <cell r="A288" t="str">
            <v>Third Class</v>
          </cell>
          <cell r="B288" t="str">
            <v>male</v>
          </cell>
          <cell r="C288" t="str">
            <v>Young Adult</v>
          </cell>
          <cell r="D288" t="str">
            <v>No Sibling/Spouse</v>
          </cell>
          <cell r="E288" t="str">
            <v>No Parent/Child</v>
          </cell>
          <cell r="F288" t="str">
            <v>Low Fare</v>
          </cell>
          <cell r="G288" t="str">
            <v>Southampton</v>
          </cell>
        </row>
        <row r="289">
          <cell r="A289" t="str">
            <v>Third Class</v>
          </cell>
          <cell r="B289" t="str">
            <v>male</v>
          </cell>
          <cell r="C289" t="str">
            <v>Young Adult</v>
          </cell>
          <cell r="D289" t="str">
            <v>No Sibling/Spouse</v>
          </cell>
          <cell r="E289" t="str">
            <v>No Parent/Child</v>
          </cell>
          <cell r="F289" t="str">
            <v>Low Fare</v>
          </cell>
          <cell r="G289" t="str">
            <v>Southampton</v>
          </cell>
        </row>
        <row r="290">
          <cell r="A290" t="str">
            <v>Second Class</v>
          </cell>
          <cell r="B290" t="str">
            <v>male</v>
          </cell>
          <cell r="C290" t="str">
            <v>Middle-aged Adult</v>
          </cell>
          <cell r="D290" t="str">
            <v>No Sibling/Spouse</v>
          </cell>
          <cell r="E290" t="str">
            <v>No Parent/Child</v>
          </cell>
          <cell r="F290" t="str">
            <v>Average Fare</v>
          </cell>
          <cell r="G290" t="str">
            <v>Southampton</v>
          </cell>
        </row>
        <row r="291">
          <cell r="A291" t="str">
            <v>Third Class</v>
          </cell>
          <cell r="B291" t="str">
            <v>female</v>
          </cell>
          <cell r="C291" t="str">
            <v>Young Adult</v>
          </cell>
          <cell r="D291" t="str">
            <v>No Sibling/Spouse</v>
          </cell>
          <cell r="E291" t="str">
            <v>No Parent/Child</v>
          </cell>
          <cell r="F291" t="str">
            <v>Low Fare</v>
          </cell>
          <cell r="G291" t="str">
            <v>Queenstown</v>
          </cell>
        </row>
        <row r="292">
          <cell r="A292" t="str">
            <v>First Class</v>
          </cell>
          <cell r="B292" t="str">
            <v>female</v>
          </cell>
          <cell r="C292" t="str">
            <v>Young Adult</v>
          </cell>
          <cell r="D292" t="str">
            <v>No Sibling/Spouse</v>
          </cell>
          <cell r="E292" t="str">
            <v>No Parent/Child</v>
          </cell>
          <cell r="F292" t="str">
            <v>High Fare</v>
          </cell>
          <cell r="G292" t="str">
            <v>Southampton</v>
          </cell>
        </row>
        <row r="293">
          <cell r="A293" t="str">
            <v>First Class</v>
          </cell>
          <cell r="B293" t="str">
            <v>female</v>
          </cell>
          <cell r="C293" t="str">
            <v>Young Adult</v>
          </cell>
          <cell r="D293" t="str">
            <v>Got Sibling/Spouse</v>
          </cell>
          <cell r="E293" t="str">
            <v>No Parent/Child</v>
          </cell>
          <cell r="F293" t="str">
            <v>High Fare</v>
          </cell>
          <cell r="G293" t="str">
            <v>Cherbourg</v>
          </cell>
        </row>
        <row r="294">
          <cell r="A294" t="str">
            <v>Second Class</v>
          </cell>
          <cell r="B294" t="str">
            <v>male</v>
          </cell>
          <cell r="C294" t="str">
            <v>Middle-aged Adult</v>
          </cell>
          <cell r="D294" t="str">
            <v>No Sibling/Spouse</v>
          </cell>
          <cell r="E294" t="str">
            <v>No Parent/Child</v>
          </cell>
          <cell r="F294" t="str">
            <v>Average Fare</v>
          </cell>
          <cell r="G294" t="str">
            <v>Cherbourg</v>
          </cell>
        </row>
        <row r="295">
          <cell r="A295" t="str">
            <v>Third Class</v>
          </cell>
          <cell r="B295" t="str">
            <v>female</v>
          </cell>
          <cell r="C295" t="str">
            <v>Young Adult</v>
          </cell>
          <cell r="D295" t="str">
            <v>No Sibling/Spouse</v>
          </cell>
          <cell r="E295" t="str">
            <v>No Parent/Child</v>
          </cell>
          <cell r="F295" t="str">
            <v>Low Fare</v>
          </cell>
          <cell r="G295" t="str">
            <v>Southampton</v>
          </cell>
        </row>
        <row r="296">
          <cell r="A296" t="str">
            <v>Third Class</v>
          </cell>
          <cell r="B296" t="str">
            <v>male</v>
          </cell>
          <cell r="C296" t="str">
            <v>Young Adult</v>
          </cell>
          <cell r="D296" t="str">
            <v>No Sibling/Spouse</v>
          </cell>
          <cell r="E296" t="str">
            <v>No Parent/Child</v>
          </cell>
          <cell r="F296" t="str">
            <v>Low Fare</v>
          </cell>
          <cell r="G296" t="str">
            <v>Southampton</v>
          </cell>
        </row>
        <row r="297">
          <cell r="A297" t="str">
            <v>First Class</v>
          </cell>
          <cell r="B297" t="str">
            <v>male</v>
          </cell>
          <cell r="C297" t="str">
            <v>No age</v>
          </cell>
          <cell r="D297" t="str">
            <v>No Sibling/Spouse</v>
          </cell>
          <cell r="E297" t="str">
            <v>No Parent/Child</v>
          </cell>
          <cell r="F297" t="str">
            <v>High Fare</v>
          </cell>
          <cell r="G297" t="str">
            <v>Cherbourg</v>
          </cell>
        </row>
        <row r="298">
          <cell r="A298" t="str">
            <v>Third Class</v>
          </cell>
          <cell r="B298" t="str">
            <v>male</v>
          </cell>
          <cell r="C298" t="str">
            <v>Young Adult</v>
          </cell>
          <cell r="D298" t="str">
            <v>No Sibling/Spouse</v>
          </cell>
          <cell r="E298" t="str">
            <v>No Parent/Child</v>
          </cell>
          <cell r="F298" t="str">
            <v>Low Fare</v>
          </cell>
          <cell r="G298" t="str">
            <v>Cherbourg</v>
          </cell>
        </row>
        <row r="299">
          <cell r="A299" t="str">
            <v>First Class</v>
          </cell>
          <cell r="B299" t="str">
            <v>female</v>
          </cell>
          <cell r="C299" t="str">
            <v>Young Adult</v>
          </cell>
          <cell r="D299" t="str">
            <v>Got Sibling/Spouse</v>
          </cell>
          <cell r="E299" t="str">
            <v>Got Parent/Child</v>
          </cell>
          <cell r="F299" t="str">
            <v>High Fare</v>
          </cell>
          <cell r="G299" t="str">
            <v>Southampton</v>
          </cell>
        </row>
        <row r="300">
          <cell r="A300" t="str">
            <v>First Class</v>
          </cell>
          <cell r="B300" t="str">
            <v>male</v>
          </cell>
          <cell r="C300" t="str">
            <v>No age</v>
          </cell>
          <cell r="D300" t="str">
            <v>No Sibling/Spouse</v>
          </cell>
          <cell r="E300" t="str">
            <v>No Parent/Child</v>
          </cell>
          <cell r="F300" t="str">
            <v>High Fare</v>
          </cell>
          <cell r="G300" t="str">
            <v>Southampton</v>
          </cell>
        </row>
        <row r="301">
          <cell r="A301" t="str">
            <v>First Class</v>
          </cell>
          <cell r="B301" t="str">
            <v>female</v>
          </cell>
          <cell r="C301" t="str">
            <v>Elderly</v>
          </cell>
          <cell r="D301" t="str">
            <v>No Sibling/Spouse</v>
          </cell>
          <cell r="E301" t="str">
            <v>Got Parent/Child</v>
          </cell>
          <cell r="F301" t="str">
            <v>High Fare</v>
          </cell>
          <cell r="G301" t="str">
            <v>Cherbourg</v>
          </cell>
        </row>
        <row r="302">
          <cell r="A302" t="str">
            <v>Third Class</v>
          </cell>
          <cell r="B302" t="str">
            <v>female</v>
          </cell>
          <cell r="C302" t="str">
            <v>No age</v>
          </cell>
          <cell r="D302" t="str">
            <v>No Sibling/Spouse</v>
          </cell>
          <cell r="E302" t="str">
            <v>No Parent/Child</v>
          </cell>
          <cell r="F302" t="str">
            <v>Low Fare</v>
          </cell>
          <cell r="G302" t="str">
            <v>Queenstown</v>
          </cell>
        </row>
        <row r="303">
          <cell r="A303" t="str">
            <v>Third Class</v>
          </cell>
          <cell r="B303" t="str">
            <v>male</v>
          </cell>
          <cell r="C303" t="str">
            <v>No age</v>
          </cell>
          <cell r="D303" t="str">
            <v>Got Sibling/Spouse</v>
          </cell>
          <cell r="E303" t="str">
            <v>No Parent/Child</v>
          </cell>
          <cell r="F303" t="str">
            <v>High Fare</v>
          </cell>
          <cell r="G303" t="str">
            <v>Queenstown</v>
          </cell>
        </row>
        <row r="304">
          <cell r="A304" t="str">
            <v>Third Class</v>
          </cell>
          <cell r="B304" t="str">
            <v>male</v>
          </cell>
          <cell r="C304" t="str">
            <v>Young Adult</v>
          </cell>
          <cell r="D304" t="str">
            <v>No Sibling/Spouse</v>
          </cell>
          <cell r="E304" t="str">
            <v>No Parent/Child</v>
          </cell>
          <cell r="F304" t="str">
            <v>Low Fare</v>
          </cell>
          <cell r="G304" t="str">
            <v>Southampton</v>
          </cell>
        </row>
        <row r="305">
          <cell r="A305" t="str">
            <v>Second Class</v>
          </cell>
          <cell r="B305" t="str">
            <v>female</v>
          </cell>
          <cell r="C305" t="str">
            <v>No age</v>
          </cell>
          <cell r="D305" t="str">
            <v>No Sibling/Spouse</v>
          </cell>
          <cell r="E305" t="str">
            <v>No Parent/Child</v>
          </cell>
          <cell r="F305" t="str">
            <v>Average Fare</v>
          </cell>
          <cell r="G305" t="str">
            <v>Queenstown</v>
          </cell>
        </row>
        <row r="306">
          <cell r="A306" t="str">
            <v>Third Class</v>
          </cell>
          <cell r="B306" t="str">
            <v>male</v>
          </cell>
          <cell r="C306" t="str">
            <v>No age</v>
          </cell>
          <cell r="D306" t="str">
            <v>No Sibling/Spouse</v>
          </cell>
          <cell r="E306" t="str">
            <v>No Parent/Child</v>
          </cell>
          <cell r="F306" t="str">
            <v>Low Fare</v>
          </cell>
          <cell r="G306" t="str">
            <v>Southampton</v>
          </cell>
        </row>
        <row r="307">
          <cell r="A307" t="str">
            <v>First Class</v>
          </cell>
          <cell r="B307" t="str">
            <v>male</v>
          </cell>
          <cell r="C307" t="str">
            <v>Young Adult</v>
          </cell>
          <cell r="D307" t="str">
            <v>Got Sibling/Spouse</v>
          </cell>
          <cell r="E307" t="str">
            <v>Got Parent/Child</v>
          </cell>
          <cell r="F307" t="str">
            <v>High Fare</v>
          </cell>
          <cell r="G307" t="str">
            <v>Southampton</v>
          </cell>
        </row>
        <row r="308">
          <cell r="A308" t="str">
            <v>First Class</v>
          </cell>
          <cell r="B308" t="str">
            <v>female</v>
          </cell>
          <cell r="C308" t="str">
            <v>No age</v>
          </cell>
          <cell r="D308" t="str">
            <v>No Sibling/Spouse</v>
          </cell>
          <cell r="E308" t="str">
            <v>No Parent/Child</v>
          </cell>
          <cell r="F308" t="str">
            <v>High Fare</v>
          </cell>
          <cell r="G308" t="str">
            <v>Cherbourg</v>
          </cell>
        </row>
        <row r="309">
          <cell r="A309" t="str">
            <v>First Class</v>
          </cell>
          <cell r="B309" t="str">
            <v>female</v>
          </cell>
          <cell r="C309" t="str">
            <v>Young Adult</v>
          </cell>
          <cell r="D309" t="str">
            <v>Got Sibling/Spouse</v>
          </cell>
          <cell r="E309" t="str">
            <v>No Parent/Child</v>
          </cell>
          <cell r="F309" t="str">
            <v>High Fare</v>
          </cell>
          <cell r="G309" t="str">
            <v>Cherbourg</v>
          </cell>
        </row>
        <row r="310">
          <cell r="A310" t="str">
            <v>Second Class</v>
          </cell>
          <cell r="B310" t="str">
            <v>male</v>
          </cell>
          <cell r="C310" t="str">
            <v>Young Adult</v>
          </cell>
          <cell r="D310" t="str">
            <v>Got Sibling/Spouse</v>
          </cell>
          <cell r="E310" t="str">
            <v>No Parent/Child</v>
          </cell>
          <cell r="F310" t="str">
            <v>High Fare</v>
          </cell>
          <cell r="G310" t="str">
            <v>Cherbourg</v>
          </cell>
        </row>
        <row r="311">
          <cell r="A311" t="str">
            <v>First Class</v>
          </cell>
          <cell r="B311" t="str">
            <v>female</v>
          </cell>
          <cell r="C311" t="str">
            <v>Young Adult</v>
          </cell>
          <cell r="D311" t="str">
            <v>No Sibling/Spouse</v>
          </cell>
          <cell r="E311" t="str">
            <v>No Parent/Child</v>
          </cell>
          <cell r="F311" t="str">
            <v>High Fare</v>
          </cell>
          <cell r="G311" t="str">
            <v>Cherbourg</v>
          </cell>
        </row>
        <row r="312">
          <cell r="A312" t="str">
            <v>First Class</v>
          </cell>
          <cell r="B312" t="str">
            <v>female</v>
          </cell>
          <cell r="C312" t="str">
            <v>Young Adult</v>
          </cell>
          <cell r="D312" t="str">
            <v>No Sibling/Spouse</v>
          </cell>
          <cell r="E312" t="str">
            <v>No Parent/Child</v>
          </cell>
          <cell r="F312" t="str">
            <v>High Fare</v>
          </cell>
          <cell r="G312" t="str">
            <v>Cherbourg</v>
          </cell>
        </row>
        <row r="313">
          <cell r="A313" t="str">
            <v>First Class</v>
          </cell>
          <cell r="B313" t="str">
            <v>female</v>
          </cell>
          <cell r="C313" t="str">
            <v>Young Adult</v>
          </cell>
          <cell r="D313" t="str">
            <v>Got Sibling/Spouse</v>
          </cell>
          <cell r="E313" t="str">
            <v>Got Parent/Child</v>
          </cell>
          <cell r="F313" t="str">
            <v>High Fare</v>
          </cell>
          <cell r="G313" t="str">
            <v>Cherbourg</v>
          </cell>
        </row>
        <row r="314">
          <cell r="A314" t="str">
            <v>Second Class</v>
          </cell>
          <cell r="B314" t="str">
            <v>female</v>
          </cell>
          <cell r="C314" t="str">
            <v>Young Adult</v>
          </cell>
          <cell r="D314" t="str">
            <v>Got Sibling/Spouse</v>
          </cell>
          <cell r="E314" t="str">
            <v>Got Parent/Child</v>
          </cell>
          <cell r="F314" t="str">
            <v>High Fare</v>
          </cell>
          <cell r="G314" t="str">
            <v>Southampton</v>
          </cell>
        </row>
        <row r="315">
          <cell r="A315" t="str">
            <v>Third Class</v>
          </cell>
          <cell r="B315" t="str">
            <v>male</v>
          </cell>
          <cell r="C315" t="str">
            <v>Young Adult</v>
          </cell>
          <cell r="D315" t="str">
            <v>No Sibling/Spouse</v>
          </cell>
          <cell r="E315" t="str">
            <v>No Parent/Child</v>
          </cell>
          <cell r="F315" t="str">
            <v>Low Fare</v>
          </cell>
          <cell r="G315" t="str">
            <v>Southampton</v>
          </cell>
        </row>
        <row r="316">
          <cell r="A316" t="str">
            <v>Second Class</v>
          </cell>
          <cell r="B316" t="str">
            <v>male</v>
          </cell>
          <cell r="C316" t="str">
            <v>Middle-aged Adult</v>
          </cell>
          <cell r="D316" t="str">
            <v>Got Sibling/Spouse</v>
          </cell>
          <cell r="E316" t="str">
            <v>Got Parent/Child</v>
          </cell>
          <cell r="F316" t="str">
            <v>High Fare</v>
          </cell>
          <cell r="G316" t="str">
            <v>Southampton</v>
          </cell>
        </row>
        <row r="317">
          <cell r="A317" t="str">
            <v>Third Class</v>
          </cell>
          <cell r="B317" t="str">
            <v>female</v>
          </cell>
          <cell r="C317" t="str">
            <v>Young Adult</v>
          </cell>
          <cell r="D317" t="str">
            <v>No Sibling/Spouse</v>
          </cell>
          <cell r="E317" t="str">
            <v>No Parent/Child</v>
          </cell>
          <cell r="F317" t="str">
            <v>Low Fare</v>
          </cell>
          <cell r="G317" t="str">
            <v>Southampton</v>
          </cell>
        </row>
        <row r="318">
          <cell r="A318" t="str">
            <v>Second Class</v>
          </cell>
          <cell r="B318" t="str">
            <v>female</v>
          </cell>
          <cell r="C318" t="str">
            <v>Young Adult</v>
          </cell>
          <cell r="D318" t="str">
            <v>Got Sibling/Spouse</v>
          </cell>
          <cell r="E318" t="str">
            <v>No Parent/Child</v>
          </cell>
          <cell r="F318" t="str">
            <v>High Fare</v>
          </cell>
          <cell r="G318" t="str">
            <v>Southampton</v>
          </cell>
        </row>
        <row r="319">
          <cell r="A319" t="str">
            <v>Second Class</v>
          </cell>
          <cell r="B319" t="str">
            <v>male</v>
          </cell>
          <cell r="C319" t="str">
            <v>Elderly</v>
          </cell>
          <cell r="D319" t="str">
            <v>No Sibling/Spouse</v>
          </cell>
          <cell r="E319" t="str">
            <v>No Parent/Child</v>
          </cell>
          <cell r="F319" t="str">
            <v>Average Fare</v>
          </cell>
          <cell r="G319" t="str">
            <v>Southampton</v>
          </cell>
        </row>
        <row r="320">
          <cell r="A320" t="str">
            <v>First Class</v>
          </cell>
          <cell r="B320" t="str">
            <v>female</v>
          </cell>
          <cell r="C320" t="str">
            <v>Young Adult</v>
          </cell>
          <cell r="D320" t="str">
            <v>No Sibling/Spouse</v>
          </cell>
          <cell r="E320" t="str">
            <v>Got Parent/Child</v>
          </cell>
          <cell r="F320" t="str">
            <v>High Fare</v>
          </cell>
          <cell r="G320" t="str">
            <v>Southampton</v>
          </cell>
        </row>
        <row r="321">
          <cell r="A321" t="str">
            <v>First Class</v>
          </cell>
          <cell r="B321" t="str">
            <v>female</v>
          </cell>
          <cell r="C321" t="str">
            <v>Middle-aged Adult</v>
          </cell>
          <cell r="D321" t="str">
            <v>Got Sibling/Spouse</v>
          </cell>
          <cell r="E321" t="str">
            <v>Got Parent/Child</v>
          </cell>
          <cell r="F321" t="str">
            <v>High Fare</v>
          </cell>
          <cell r="G321" t="str">
            <v>Cherbourg</v>
          </cell>
        </row>
        <row r="322">
          <cell r="A322" t="str">
            <v>Third Class</v>
          </cell>
          <cell r="B322" t="str">
            <v>male</v>
          </cell>
          <cell r="C322" t="str">
            <v>Young Adult</v>
          </cell>
          <cell r="D322" t="str">
            <v>No Sibling/Spouse</v>
          </cell>
          <cell r="E322" t="str">
            <v>No Parent/Child</v>
          </cell>
          <cell r="F322" t="str">
            <v>Low Fare</v>
          </cell>
          <cell r="G322" t="str">
            <v>Southampton</v>
          </cell>
        </row>
        <row r="323">
          <cell r="A323" t="str">
            <v>Third Class</v>
          </cell>
          <cell r="B323" t="str">
            <v>male</v>
          </cell>
          <cell r="C323" t="str">
            <v>Young Adult</v>
          </cell>
          <cell r="D323" t="str">
            <v>No Sibling/Spouse</v>
          </cell>
          <cell r="E323" t="str">
            <v>No Parent/Child</v>
          </cell>
          <cell r="F323" t="str">
            <v>Low Fare</v>
          </cell>
          <cell r="G323" t="str">
            <v>Southampton</v>
          </cell>
        </row>
        <row r="324">
          <cell r="A324" t="str">
            <v>Second Class</v>
          </cell>
          <cell r="B324" t="str">
            <v>female</v>
          </cell>
          <cell r="C324" t="str">
            <v>Young Adult</v>
          </cell>
          <cell r="D324" t="str">
            <v>No Sibling/Spouse</v>
          </cell>
          <cell r="E324" t="str">
            <v>No Parent/Child</v>
          </cell>
          <cell r="F324" t="str">
            <v>Average Fare</v>
          </cell>
          <cell r="G324" t="str">
            <v>Queenstown</v>
          </cell>
        </row>
        <row r="325">
          <cell r="A325" t="str">
            <v>Second Class</v>
          </cell>
          <cell r="B325" t="str">
            <v>female</v>
          </cell>
          <cell r="C325" t="str">
            <v>Young Adult</v>
          </cell>
          <cell r="D325" t="str">
            <v>Got Sibling/Spouse</v>
          </cell>
          <cell r="E325" t="str">
            <v>Got Parent/Child</v>
          </cell>
          <cell r="F325" t="str">
            <v>High Fare</v>
          </cell>
          <cell r="G325" t="str">
            <v>Southampton</v>
          </cell>
        </row>
        <row r="326">
          <cell r="A326" t="str">
            <v>Third Class</v>
          </cell>
          <cell r="B326" t="str">
            <v>male</v>
          </cell>
          <cell r="C326" t="str">
            <v>No age</v>
          </cell>
          <cell r="D326" t="str">
            <v>Got Sibling/Spouse</v>
          </cell>
          <cell r="E326" t="str">
            <v>Got Parent/Child</v>
          </cell>
          <cell r="F326" t="str">
            <v>High Fare</v>
          </cell>
          <cell r="G326" t="str">
            <v>Southampton</v>
          </cell>
        </row>
        <row r="327">
          <cell r="A327" t="str">
            <v>First Class</v>
          </cell>
          <cell r="B327" t="str">
            <v>female</v>
          </cell>
          <cell r="C327" t="str">
            <v>Middle-aged Adult</v>
          </cell>
          <cell r="D327" t="str">
            <v>No Sibling/Spouse</v>
          </cell>
          <cell r="E327" t="str">
            <v>No Parent/Child</v>
          </cell>
          <cell r="F327" t="str">
            <v>High Fare</v>
          </cell>
          <cell r="G327" t="str">
            <v>Cherbourg</v>
          </cell>
        </row>
        <row r="328">
          <cell r="A328" t="str">
            <v>Third Class</v>
          </cell>
          <cell r="B328" t="str">
            <v>male</v>
          </cell>
          <cell r="C328" t="str">
            <v>Elderly</v>
          </cell>
          <cell r="D328" t="str">
            <v>No Sibling/Spouse</v>
          </cell>
          <cell r="E328" t="str">
            <v>No Parent/Child</v>
          </cell>
          <cell r="F328" t="str">
            <v>Low Fare</v>
          </cell>
          <cell r="G328" t="str">
            <v>Southampton</v>
          </cell>
        </row>
        <row r="329">
          <cell r="A329" t="str">
            <v>Second Class</v>
          </cell>
          <cell r="B329" t="str">
            <v>female</v>
          </cell>
          <cell r="C329" t="str">
            <v>Middle-aged Adult</v>
          </cell>
          <cell r="D329" t="str">
            <v>No Sibling/Spouse</v>
          </cell>
          <cell r="E329" t="str">
            <v>No Parent/Child</v>
          </cell>
          <cell r="F329" t="str">
            <v>Average Fare</v>
          </cell>
          <cell r="G329" t="str">
            <v>Southampton</v>
          </cell>
        </row>
        <row r="330">
          <cell r="A330" t="str">
            <v>Third Class</v>
          </cell>
          <cell r="B330" t="str">
            <v>female</v>
          </cell>
          <cell r="C330" t="str">
            <v>Young Adult</v>
          </cell>
          <cell r="D330" t="str">
            <v>Got Sibling/Spouse</v>
          </cell>
          <cell r="E330" t="str">
            <v>Got Parent/Child</v>
          </cell>
          <cell r="F330" t="str">
            <v>High Fare</v>
          </cell>
          <cell r="G330" t="str">
            <v>Southampton</v>
          </cell>
        </row>
        <row r="331">
          <cell r="A331" t="str">
            <v>First Class</v>
          </cell>
          <cell r="B331" t="str">
            <v>female</v>
          </cell>
          <cell r="C331" t="str">
            <v>Young Adult</v>
          </cell>
          <cell r="D331" t="str">
            <v>No Sibling/Spouse</v>
          </cell>
          <cell r="E331" t="str">
            <v>Got Parent/Child</v>
          </cell>
          <cell r="F331" t="str">
            <v>High Fare</v>
          </cell>
          <cell r="G331" t="str">
            <v>Cherbourg</v>
          </cell>
        </row>
        <row r="332">
          <cell r="A332" t="str">
            <v>Third Class</v>
          </cell>
          <cell r="B332" t="str">
            <v>female</v>
          </cell>
          <cell r="C332" t="str">
            <v>No age</v>
          </cell>
          <cell r="D332" t="str">
            <v>Got Sibling/Spouse</v>
          </cell>
          <cell r="E332" t="str">
            <v>No Parent/Child</v>
          </cell>
          <cell r="F332" t="str">
            <v>High Fare</v>
          </cell>
          <cell r="G332" t="str">
            <v>Queenstown</v>
          </cell>
        </row>
        <row r="333">
          <cell r="A333" t="str">
            <v>First Class</v>
          </cell>
          <cell r="B333" t="str">
            <v>male</v>
          </cell>
          <cell r="C333" t="str">
            <v>Middle-aged Adult</v>
          </cell>
          <cell r="D333" t="str">
            <v>No Sibling/Spouse</v>
          </cell>
          <cell r="E333" t="str">
            <v>No Parent/Child</v>
          </cell>
          <cell r="F333" t="str">
            <v>High Fare</v>
          </cell>
          <cell r="G333" t="str">
            <v>Southampton</v>
          </cell>
        </row>
        <row r="334">
          <cell r="A334" t="str">
            <v>First Class</v>
          </cell>
          <cell r="B334" t="str">
            <v>male</v>
          </cell>
          <cell r="C334" t="str">
            <v>Middle-aged Adult</v>
          </cell>
          <cell r="D334" t="str">
            <v>No Sibling/Spouse</v>
          </cell>
          <cell r="E334" t="str">
            <v>Got Parent/Child</v>
          </cell>
          <cell r="F334" t="str">
            <v>High Fare</v>
          </cell>
          <cell r="G334" t="str">
            <v>Southampton</v>
          </cell>
        </row>
        <row r="335">
          <cell r="A335" t="str">
            <v>Third Class</v>
          </cell>
          <cell r="B335" t="str">
            <v>male</v>
          </cell>
          <cell r="C335" t="str">
            <v>Young Adult</v>
          </cell>
          <cell r="D335" t="str">
            <v>Got Sibling/Spouse</v>
          </cell>
          <cell r="E335" t="str">
            <v>No Parent/Child</v>
          </cell>
          <cell r="F335" t="str">
            <v>Average Fare</v>
          </cell>
          <cell r="G335" t="str">
            <v>Southampton</v>
          </cell>
        </row>
        <row r="336">
          <cell r="A336" t="str">
            <v>First Class</v>
          </cell>
          <cell r="B336" t="str">
            <v>female</v>
          </cell>
          <cell r="C336" t="str">
            <v>No age</v>
          </cell>
          <cell r="D336" t="str">
            <v>Got Sibling/Spouse</v>
          </cell>
          <cell r="E336" t="str">
            <v>No Parent/Child</v>
          </cell>
          <cell r="F336" t="str">
            <v>High Fare</v>
          </cell>
          <cell r="G336" t="str">
            <v>Southampton</v>
          </cell>
        </row>
        <row r="337">
          <cell r="A337" t="str">
            <v>Third Class</v>
          </cell>
          <cell r="B337" t="str">
            <v>male</v>
          </cell>
          <cell r="C337" t="str">
            <v>No age</v>
          </cell>
          <cell r="D337" t="str">
            <v>No Sibling/Spouse</v>
          </cell>
          <cell r="E337" t="str">
            <v>No Parent/Child</v>
          </cell>
          <cell r="F337" t="str">
            <v>Low Fare</v>
          </cell>
          <cell r="G337" t="str">
            <v>Southampton</v>
          </cell>
        </row>
        <row r="338">
          <cell r="A338" t="str">
            <v>First Class</v>
          </cell>
          <cell r="B338" t="str">
            <v>male</v>
          </cell>
          <cell r="C338" t="str">
            <v>Young Adult</v>
          </cell>
          <cell r="D338" t="str">
            <v>Got Sibling/Spouse</v>
          </cell>
          <cell r="E338" t="str">
            <v>No Parent/Child</v>
          </cell>
          <cell r="F338" t="str">
            <v>High Fare</v>
          </cell>
          <cell r="G338" t="str">
            <v>Southampton</v>
          </cell>
        </row>
        <row r="339">
          <cell r="A339" t="str">
            <v>First Class</v>
          </cell>
          <cell r="B339" t="str">
            <v>female</v>
          </cell>
          <cell r="C339" t="str">
            <v>Middle-aged Adult</v>
          </cell>
          <cell r="D339" t="str">
            <v>No Sibling/Spouse</v>
          </cell>
          <cell r="E339" t="str">
            <v>No Parent/Child</v>
          </cell>
          <cell r="F339" t="str">
            <v>High Fare</v>
          </cell>
          <cell r="G339" t="str">
            <v>Cherbourg</v>
          </cell>
        </row>
        <row r="340">
          <cell r="A340" t="str">
            <v>Third Class</v>
          </cell>
          <cell r="B340" t="str">
            <v>male</v>
          </cell>
          <cell r="C340" t="str">
            <v>Middle-aged Adult</v>
          </cell>
          <cell r="D340" t="str">
            <v>No Sibling/Spouse</v>
          </cell>
          <cell r="E340" t="str">
            <v>No Parent/Child</v>
          </cell>
          <cell r="F340" t="str">
            <v>Low Fare</v>
          </cell>
          <cell r="G340" t="str">
            <v>Southampton</v>
          </cell>
        </row>
        <row r="341">
          <cell r="A341" t="str">
            <v>First Class</v>
          </cell>
          <cell r="B341" t="str">
            <v>male</v>
          </cell>
          <cell r="C341" t="str">
            <v>Middle-aged Adult</v>
          </cell>
          <cell r="D341" t="str">
            <v>No Sibling/Spouse</v>
          </cell>
          <cell r="E341" t="str">
            <v>No Parent/Child</v>
          </cell>
          <cell r="F341" t="str">
            <v>High Fare</v>
          </cell>
          <cell r="G341" t="str">
            <v>Southampton</v>
          </cell>
        </row>
        <row r="342">
          <cell r="A342" t="str">
            <v>Second Class</v>
          </cell>
          <cell r="B342" t="str">
            <v>male</v>
          </cell>
          <cell r="C342" t="str">
            <v>Young Adult</v>
          </cell>
          <cell r="D342" t="str">
            <v>Got Sibling/Spouse</v>
          </cell>
          <cell r="E342" t="str">
            <v>Got Parent/Child</v>
          </cell>
          <cell r="F342" t="str">
            <v>High Fare</v>
          </cell>
          <cell r="G342" t="str">
            <v>Southampton</v>
          </cell>
        </row>
        <row r="343">
          <cell r="A343" t="str">
            <v>First Class</v>
          </cell>
          <cell r="B343" t="str">
            <v>female</v>
          </cell>
          <cell r="C343" t="str">
            <v>Young Adult</v>
          </cell>
          <cell r="D343" t="str">
            <v>Got Sibling/Spouse</v>
          </cell>
          <cell r="E343" t="str">
            <v>Got Parent/Child</v>
          </cell>
          <cell r="F343" t="str">
            <v>High Fare</v>
          </cell>
          <cell r="G343" t="str">
            <v>Southampton</v>
          </cell>
        </row>
        <row r="344">
          <cell r="A344" t="str">
            <v>Second Class</v>
          </cell>
          <cell r="B344" t="str">
            <v>male</v>
          </cell>
          <cell r="C344" t="str">
            <v>Young Adult</v>
          </cell>
          <cell r="D344" t="str">
            <v>No Sibling/Spouse</v>
          </cell>
          <cell r="E344" t="str">
            <v>No Parent/Child</v>
          </cell>
          <cell r="F344" t="str">
            <v>Average Fare</v>
          </cell>
          <cell r="G344" t="str">
            <v>Southampton</v>
          </cell>
        </row>
        <row r="345">
          <cell r="A345" t="str">
            <v>Second Class</v>
          </cell>
          <cell r="B345" t="str">
            <v>male</v>
          </cell>
          <cell r="C345" t="str">
            <v>Young Adult</v>
          </cell>
          <cell r="D345" t="str">
            <v>No Sibling/Spouse</v>
          </cell>
          <cell r="E345" t="str">
            <v>No Parent/Child</v>
          </cell>
          <cell r="F345" t="str">
            <v>Average Fare</v>
          </cell>
          <cell r="G345" t="str">
            <v>Southampton</v>
          </cell>
        </row>
        <row r="346">
          <cell r="A346" t="str">
            <v>Second Class</v>
          </cell>
          <cell r="B346" t="str">
            <v>male</v>
          </cell>
          <cell r="C346" t="str">
            <v>Middle-aged Adult</v>
          </cell>
          <cell r="D346" t="str">
            <v>No Sibling/Spouse</v>
          </cell>
          <cell r="E346" t="str">
            <v>No Parent/Child</v>
          </cell>
          <cell r="F346" t="str">
            <v>Average Fare</v>
          </cell>
          <cell r="G346" t="str">
            <v>Southampton</v>
          </cell>
        </row>
        <row r="347">
          <cell r="A347" t="str">
            <v>Second Class</v>
          </cell>
          <cell r="B347" t="str">
            <v>female</v>
          </cell>
          <cell r="C347" t="str">
            <v>Young Adult</v>
          </cell>
          <cell r="D347" t="str">
            <v>No Sibling/Spouse</v>
          </cell>
          <cell r="E347" t="str">
            <v>No Parent/Child</v>
          </cell>
          <cell r="F347" t="str">
            <v>Average Fare</v>
          </cell>
          <cell r="G347" t="str">
            <v>Southampton</v>
          </cell>
        </row>
        <row r="348">
          <cell r="A348" t="str">
            <v>Second Class</v>
          </cell>
          <cell r="B348" t="str">
            <v>female</v>
          </cell>
          <cell r="C348" t="str">
            <v>Middle-aged Adult</v>
          </cell>
          <cell r="D348" t="str">
            <v>No Sibling/Spouse</v>
          </cell>
          <cell r="E348" t="str">
            <v>No Parent/Child</v>
          </cell>
          <cell r="F348" t="str">
            <v>Average Fare</v>
          </cell>
          <cell r="G348" t="str">
            <v>Southampton</v>
          </cell>
        </row>
        <row r="349">
          <cell r="A349" t="str">
            <v>Third Class</v>
          </cell>
          <cell r="B349" t="str">
            <v>female</v>
          </cell>
          <cell r="C349" t="str">
            <v>No age</v>
          </cell>
          <cell r="D349" t="str">
            <v>Got Sibling/Spouse</v>
          </cell>
          <cell r="E349" t="str">
            <v>No Parent/Child</v>
          </cell>
          <cell r="F349" t="str">
            <v>Average Fare</v>
          </cell>
          <cell r="G349" t="str">
            <v>Southampton</v>
          </cell>
        </row>
        <row r="350">
          <cell r="A350" t="str">
            <v>Third Class</v>
          </cell>
          <cell r="B350" t="str">
            <v>male</v>
          </cell>
          <cell r="C350" t="str">
            <v>Young Adult</v>
          </cell>
          <cell r="D350" t="str">
            <v>Got Sibling/Spouse</v>
          </cell>
          <cell r="E350" t="str">
            <v>Got Parent/Child</v>
          </cell>
          <cell r="F350" t="str">
            <v>Average Fare</v>
          </cell>
          <cell r="G350" t="str">
            <v>Southampton</v>
          </cell>
        </row>
        <row r="351">
          <cell r="A351" t="str">
            <v>Third Class</v>
          </cell>
          <cell r="B351" t="str">
            <v>male</v>
          </cell>
          <cell r="C351" t="str">
            <v>Middle-aged Adult</v>
          </cell>
          <cell r="D351" t="str">
            <v>No Sibling/Spouse</v>
          </cell>
          <cell r="E351" t="str">
            <v>No Parent/Child</v>
          </cell>
          <cell r="F351" t="str">
            <v>Low Fare</v>
          </cell>
          <cell r="G351" t="str">
            <v>Southampton</v>
          </cell>
        </row>
        <row r="352">
          <cell r="A352" t="str">
            <v>Third Class</v>
          </cell>
          <cell r="B352" t="str">
            <v>male</v>
          </cell>
          <cell r="C352" t="str">
            <v>Young Adult</v>
          </cell>
          <cell r="D352" t="str">
            <v>No Sibling/Spouse</v>
          </cell>
          <cell r="E352" t="str">
            <v>No Parent/Child</v>
          </cell>
          <cell r="F352" t="str">
            <v>Low Fare</v>
          </cell>
          <cell r="G352" t="str">
            <v>Southampton</v>
          </cell>
        </row>
        <row r="353">
          <cell r="A353" t="str">
            <v>First Class</v>
          </cell>
          <cell r="B353" t="str">
            <v>male</v>
          </cell>
          <cell r="C353" t="str">
            <v>No age</v>
          </cell>
          <cell r="D353" t="str">
            <v>No Sibling/Spouse</v>
          </cell>
          <cell r="E353" t="str">
            <v>No Parent/Child</v>
          </cell>
          <cell r="F353" t="str">
            <v>High Fare</v>
          </cell>
          <cell r="G353" t="str">
            <v>Southampton</v>
          </cell>
        </row>
        <row r="354">
          <cell r="A354" t="str">
            <v>Third Class</v>
          </cell>
          <cell r="B354" t="str">
            <v>male</v>
          </cell>
          <cell r="C354" t="str">
            <v>Young Adult</v>
          </cell>
          <cell r="D354" t="str">
            <v>Got Sibling/Spouse</v>
          </cell>
          <cell r="E354" t="str">
            <v>Got Parent/Child</v>
          </cell>
          <cell r="F354" t="str">
            <v>Low Fare</v>
          </cell>
          <cell r="G354" t="str">
            <v>Cherbourg</v>
          </cell>
        </row>
        <row r="355">
          <cell r="A355" t="str">
            <v>Third Class</v>
          </cell>
          <cell r="B355" t="str">
            <v>male</v>
          </cell>
          <cell r="C355" t="str">
            <v>Young Adult</v>
          </cell>
          <cell r="D355" t="str">
            <v>Got Sibling/Spouse</v>
          </cell>
          <cell r="E355" t="str">
            <v>No Parent/Child</v>
          </cell>
          <cell r="F355" t="str">
            <v>Average Fare</v>
          </cell>
          <cell r="G355" t="str">
            <v>Southampton</v>
          </cell>
        </row>
        <row r="356">
          <cell r="A356" t="str">
            <v>Third Class</v>
          </cell>
          <cell r="B356" t="str">
            <v>male</v>
          </cell>
          <cell r="C356" t="str">
            <v>No age</v>
          </cell>
          <cell r="D356" t="str">
            <v>No Sibling/Spouse</v>
          </cell>
          <cell r="E356" t="str">
            <v>No Parent/Child</v>
          </cell>
          <cell r="F356" t="str">
            <v>Low Fare</v>
          </cell>
          <cell r="G356" t="str">
            <v>Cherbourg</v>
          </cell>
        </row>
        <row r="357">
          <cell r="A357" t="str">
            <v>Third Class</v>
          </cell>
          <cell r="B357" t="str">
            <v>male</v>
          </cell>
          <cell r="C357" t="str">
            <v>Young Adult</v>
          </cell>
          <cell r="D357" t="str">
            <v>No Sibling/Spouse</v>
          </cell>
          <cell r="E357" t="str">
            <v>No Parent/Child</v>
          </cell>
          <cell r="F357" t="str">
            <v>Low Fare</v>
          </cell>
          <cell r="G357" t="str">
            <v>Southampton</v>
          </cell>
        </row>
        <row r="358">
          <cell r="A358" t="str">
            <v>First Class</v>
          </cell>
          <cell r="B358" t="str">
            <v>female</v>
          </cell>
          <cell r="C358" t="str">
            <v>Young Adult</v>
          </cell>
          <cell r="D358" t="str">
            <v>No Sibling/Spouse</v>
          </cell>
          <cell r="E358" t="str">
            <v>Got Parent/Child</v>
          </cell>
          <cell r="F358" t="str">
            <v>High Fare</v>
          </cell>
          <cell r="G358" t="str">
            <v>Southampton</v>
          </cell>
        </row>
        <row r="359">
          <cell r="A359" t="str">
            <v>Second Class</v>
          </cell>
          <cell r="B359" t="str">
            <v>female</v>
          </cell>
          <cell r="C359" t="str">
            <v>Middle-aged Adult</v>
          </cell>
          <cell r="D359" t="str">
            <v>No Sibling/Spouse</v>
          </cell>
          <cell r="E359" t="str">
            <v>No Parent/Child</v>
          </cell>
          <cell r="F359" t="str">
            <v>Average Fare</v>
          </cell>
          <cell r="G359" t="str">
            <v>Southampton</v>
          </cell>
        </row>
        <row r="360">
          <cell r="A360" t="str">
            <v>Third Class</v>
          </cell>
          <cell r="B360" t="str">
            <v>female</v>
          </cell>
          <cell r="C360" t="str">
            <v>No age</v>
          </cell>
          <cell r="D360" t="str">
            <v>No Sibling/Spouse</v>
          </cell>
          <cell r="E360" t="str">
            <v>No Parent/Child</v>
          </cell>
          <cell r="F360" t="str">
            <v>Low Fare</v>
          </cell>
          <cell r="G360" t="str">
            <v>Queenstown</v>
          </cell>
        </row>
        <row r="361">
          <cell r="A361" t="str">
            <v>Third Class</v>
          </cell>
          <cell r="B361" t="str">
            <v>female</v>
          </cell>
          <cell r="C361" t="str">
            <v>No age</v>
          </cell>
          <cell r="D361" t="str">
            <v>No Sibling/Spouse</v>
          </cell>
          <cell r="E361" t="str">
            <v>No Parent/Child</v>
          </cell>
          <cell r="F361" t="str">
            <v>Low Fare</v>
          </cell>
          <cell r="G361" t="str">
            <v>Queenstown</v>
          </cell>
        </row>
        <row r="362">
          <cell r="A362" t="str">
            <v>Third Class</v>
          </cell>
          <cell r="B362" t="str">
            <v>male</v>
          </cell>
          <cell r="C362" t="str">
            <v>Middle-aged Adult</v>
          </cell>
          <cell r="D362" t="str">
            <v>Got Sibling/Spouse</v>
          </cell>
          <cell r="E362" t="str">
            <v>Got Parent/Child</v>
          </cell>
          <cell r="F362" t="str">
            <v>High Fare</v>
          </cell>
          <cell r="G362" t="str">
            <v>Southampton</v>
          </cell>
        </row>
        <row r="363">
          <cell r="A363" t="str">
            <v>Second Class</v>
          </cell>
          <cell r="B363" t="str">
            <v>male</v>
          </cell>
          <cell r="C363" t="str">
            <v>Young Adult</v>
          </cell>
          <cell r="D363" t="str">
            <v>Got Sibling/Spouse</v>
          </cell>
          <cell r="E363" t="str">
            <v>No Parent/Child</v>
          </cell>
          <cell r="F363" t="str">
            <v>High Fare</v>
          </cell>
          <cell r="G363" t="str">
            <v>Cherbourg</v>
          </cell>
        </row>
        <row r="364">
          <cell r="A364" t="str">
            <v>Third Class</v>
          </cell>
          <cell r="B364" t="str">
            <v>female</v>
          </cell>
          <cell r="C364" t="str">
            <v>Middle-aged Adult</v>
          </cell>
          <cell r="D364" t="str">
            <v>No Sibling/Spouse</v>
          </cell>
          <cell r="E364" t="str">
            <v>Got Parent/Child</v>
          </cell>
          <cell r="F364" t="str">
            <v>Average Fare</v>
          </cell>
          <cell r="G364" t="str">
            <v>Cherbourg</v>
          </cell>
        </row>
        <row r="365">
          <cell r="A365" t="str">
            <v>Third Class</v>
          </cell>
          <cell r="B365" t="str">
            <v>male</v>
          </cell>
          <cell r="C365" t="str">
            <v>Middle-aged Adult</v>
          </cell>
          <cell r="D365" t="str">
            <v>No Sibling/Spouse</v>
          </cell>
          <cell r="E365" t="str">
            <v>No Parent/Child</v>
          </cell>
          <cell r="F365" t="str">
            <v>Low Fare</v>
          </cell>
          <cell r="G365" t="str">
            <v>Southampton</v>
          </cell>
        </row>
        <row r="366">
          <cell r="A366" t="str">
            <v>Third Class</v>
          </cell>
          <cell r="B366" t="str">
            <v>male</v>
          </cell>
          <cell r="C366" t="str">
            <v>No age</v>
          </cell>
          <cell r="D366" t="str">
            <v>Got Sibling/Spouse</v>
          </cell>
          <cell r="E366" t="str">
            <v>No Parent/Child</v>
          </cell>
          <cell r="F366" t="str">
            <v>Average Fare</v>
          </cell>
          <cell r="G366" t="str">
            <v>Queenstown</v>
          </cell>
        </row>
        <row r="367">
          <cell r="A367" t="str">
            <v>Third Class</v>
          </cell>
          <cell r="B367" t="str">
            <v>male</v>
          </cell>
          <cell r="C367" t="str">
            <v>Young Adult</v>
          </cell>
          <cell r="D367" t="str">
            <v>No Sibling/Spouse</v>
          </cell>
          <cell r="E367" t="str">
            <v>No Parent/Child</v>
          </cell>
          <cell r="F367" t="str">
            <v>Low Fare</v>
          </cell>
          <cell r="G367" t="str">
            <v>Southampton</v>
          </cell>
        </row>
        <row r="368">
          <cell r="A368" t="str">
            <v>First Class</v>
          </cell>
          <cell r="B368" t="str">
            <v>female</v>
          </cell>
          <cell r="C368" t="str">
            <v>Elderly</v>
          </cell>
          <cell r="D368" t="str">
            <v>Got Sibling/Spouse</v>
          </cell>
          <cell r="E368" t="str">
            <v>No Parent/Child</v>
          </cell>
          <cell r="F368" t="str">
            <v>High Fare</v>
          </cell>
          <cell r="G368" t="str">
            <v>Cherbourg</v>
          </cell>
        </row>
        <row r="369">
          <cell r="A369" t="str">
            <v>Third Class</v>
          </cell>
          <cell r="B369" t="str">
            <v>female</v>
          </cell>
          <cell r="C369" t="str">
            <v>No age</v>
          </cell>
          <cell r="D369" t="str">
            <v>No Sibling/Spouse</v>
          </cell>
          <cell r="E369" t="str">
            <v>No Parent/Child</v>
          </cell>
          <cell r="F369" t="str">
            <v>Low Fare</v>
          </cell>
          <cell r="G369" t="str">
            <v>Cherbourg</v>
          </cell>
        </row>
        <row r="370">
          <cell r="A370" t="str">
            <v>Third Class</v>
          </cell>
          <cell r="B370" t="str">
            <v>female</v>
          </cell>
          <cell r="C370" t="str">
            <v>No age</v>
          </cell>
          <cell r="D370" t="str">
            <v>No Sibling/Spouse</v>
          </cell>
          <cell r="E370" t="str">
            <v>No Parent/Child</v>
          </cell>
          <cell r="F370" t="str">
            <v>Low Fare</v>
          </cell>
          <cell r="G370" t="str">
            <v>Queenstown</v>
          </cell>
        </row>
        <row r="371">
          <cell r="A371" t="str">
            <v>First Class</v>
          </cell>
          <cell r="B371" t="str">
            <v>female</v>
          </cell>
          <cell r="C371" t="str">
            <v>Young Adult</v>
          </cell>
          <cell r="D371" t="str">
            <v>No Sibling/Spouse</v>
          </cell>
          <cell r="E371" t="str">
            <v>No Parent/Child</v>
          </cell>
          <cell r="F371" t="str">
            <v>High Fare</v>
          </cell>
          <cell r="G371" t="str">
            <v>Cherbourg</v>
          </cell>
        </row>
        <row r="372">
          <cell r="A372" t="str">
            <v>First Class</v>
          </cell>
          <cell r="B372" t="str">
            <v>male</v>
          </cell>
          <cell r="C372" t="str">
            <v>Young Adult</v>
          </cell>
          <cell r="D372" t="str">
            <v>Got Sibling/Spouse</v>
          </cell>
          <cell r="E372" t="str">
            <v>No Parent/Child</v>
          </cell>
          <cell r="F372" t="str">
            <v>High Fare</v>
          </cell>
          <cell r="G372" t="str">
            <v>Cherbourg</v>
          </cell>
        </row>
        <row r="373">
          <cell r="A373" t="str">
            <v>Third Class</v>
          </cell>
          <cell r="B373" t="str">
            <v>male</v>
          </cell>
          <cell r="C373" t="str">
            <v>Young Adult</v>
          </cell>
          <cell r="D373" t="str">
            <v>Got Sibling/Spouse</v>
          </cell>
          <cell r="E373" t="str">
            <v>No Parent/Child</v>
          </cell>
          <cell r="F373" t="str">
            <v>Low Fare</v>
          </cell>
          <cell r="G373" t="str">
            <v>Southampton</v>
          </cell>
        </row>
        <row r="374">
          <cell r="A374" t="str">
            <v>Third Class</v>
          </cell>
          <cell r="B374" t="str">
            <v>male</v>
          </cell>
          <cell r="C374" t="str">
            <v>Young Adult</v>
          </cell>
          <cell r="D374" t="str">
            <v>No Sibling/Spouse</v>
          </cell>
          <cell r="E374" t="str">
            <v>No Parent/Child</v>
          </cell>
          <cell r="F374" t="str">
            <v>Low Fare</v>
          </cell>
          <cell r="G374" t="str">
            <v>Southampton</v>
          </cell>
        </row>
        <row r="375">
          <cell r="A375" t="str">
            <v>First Class</v>
          </cell>
          <cell r="B375" t="str">
            <v>male</v>
          </cell>
          <cell r="C375" t="str">
            <v>Young Adult</v>
          </cell>
          <cell r="D375" t="str">
            <v>No Sibling/Spouse</v>
          </cell>
          <cell r="E375" t="str">
            <v>No Parent/Child</v>
          </cell>
          <cell r="F375" t="str">
            <v>High Fare</v>
          </cell>
          <cell r="G375" t="str">
            <v>Cherbourg</v>
          </cell>
        </row>
        <row r="376">
          <cell r="A376" t="str">
            <v>Third Class</v>
          </cell>
          <cell r="B376" t="str">
            <v>female</v>
          </cell>
          <cell r="C376" t="str">
            <v>Young Adult</v>
          </cell>
          <cell r="D376" t="str">
            <v>Got Sibling/Spouse</v>
          </cell>
          <cell r="E376" t="str">
            <v>Got Parent/Child</v>
          </cell>
          <cell r="F376" t="str">
            <v>High Fare</v>
          </cell>
          <cell r="G376" t="str">
            <v>Southampton</v>
          </cell>
        </row>
        <row r="377">
          <cell r="A377" t="str">
            <v>First Class</v>
          </cell>
          <cell r="B377" t="str">
            <v>female</v>
          </cell>
          <cell r="C377" t="str">
            <v>No age</v>
          </cell>
          <cell r="D377" t="str">
            <v>Got Sibling/Spouse</v>
          </cell>
          <cell r="E377" t="str">
            <v>No Parent/Child</v>
          </cell>
          <cell r="F377" t="str">
            <v>High Fare</v>
          </cell>
          <cell r="G377" t="str">
            <v>Cherbourg</v>
          </cell>
        </row>
        <row r="378">
          <cell r="A378" t="str">
            <v>Third Class</v>
          </cell>
          <cell r="B378" t="str">
            <v>female</v>
          </cell>
          <cell r="C378" t="str">
            <v>Young Adult</v>
          </cell>
          <cell r="D378" t="str">
            <v>No Sibling/Spouse</v>
          </cell>
          <cell r="E378" t="str">
            <v>No Parent/Child</v>
          </cell>
          <cell r="F378" t="str">
            <v>Low Fare</v>
          </cell>
          <cell r="G378" t="str">
            <v>Southampton</v>
          </cell>
        </row>
        <row r="379">
          <cell r="A379" t="str">
            <v>First Class</v>
          </cell>
          <cell r="B379" t="str">
            <v>male</v>
          </cell>
          <cell r="C379" t="str">
            <v>Young Adult</v>
          </cell>
          <cell r="D379" t="str">
            <v>No Sibling/Spouse</v>
          </cell>
          <cell r="E379" t="str">
            <v>Got Parent/Child</v>
          </cell>
          <cell r="F379" t="str">
            <v>High Fare</v>
          </cell>
          <cell r="G379" t="str">
            <v>Cherbourg</v>
          </cell>
        </row>
        <row r="380">
          <cell r="A380" t="str">
            <v>Third Class</v>
          </cell>
          <cell r="B380" t="str">
            <v>male</v>
          </cell>
          <cell r="C380" t="str">
            <v>Young Adult</v>
          </cell>
          <cell r="D380" t="str">
            <v>No Sibling/Spouse</v>
          </cell>
          <cell r="E380" t="str">
            <v>No Parent/Child</v>
          </cell>
          <cell r="F380" t="str">
            <v>Low Fare</v>
          </cell>
          <cell r="G380" t="str">
            <v>Cherbourg</v>
          </cell>
        </row>
        <row r="381">
          <cell r="A381" t="str">
            <v>Third Class</v>
          </cell>
          <cell r="B381" t="str">
            <v>male</v>
          </cell>
          <cell r="C381" t="str">
            <v>Young Adult</v>
          </cell>
          <cell r="D381" t="str">
            <v>No Sibling/Spouse</v>
          </cell>
          <cell r="E381" t="str">
            <v>No Parent/Child</v>
          </cell>
          <cell r="F381" t="str">
            <v>Low Fare</v>
          </cell>
          <cell r="G381" t="str">
            <v>Southampton</v>
          </cell>
        </row>
        <row r="382">
          <cell r="A382" t="str">
            <v>First Class</v>
          </cell>
          <cell r="B382" t="str">
            <v>female</v>
          </cell>
          <cell r="C382" t="str">
            <v>Middle-aged Adult</v>
          </cell>
          <cell r="D382" t="str">
            <v>No Sibling/Spouse</v>
          </cell>
          <cell r="E382" t="str">
            <v>No Parent/Child</v>
          </cell>
          <cell r="F382" t="str">
            <v>High Fare</v>
          </cell>
          <cell r="G382" t="str">
            <v>Cherbourg</v>
          </cell>
        </row>
        <row r="383">
          <cell r="A383" t="str">
            <v>Third Class</v>
          </cell>
          <cell r="B383" t="str">
            <v>female</v>
          </cell>
          <cell r="C383" t="str">
            <v>Young Adult</v>
          </cell>
          <cell r="D383" t="str">
            <v>No Sibling/Spouse</v>
          </cell>
          <cell r="E383" t="str">
            <v>Got Parent/Child</v>
          </cell>
          <cell r="F383" t="str">
            <v>Average Fare</v>
          </cell>
          <cell r="G383" t="str">
            <v>Cherbourg</v>
          </cell>
        </row>
        <row r="384">
          <cell r="A384" t="str">
            <v>Third Class</v>
          </cell>
          <cell r="B384" t="str">
            <v>male</v>
          </cell>
          <cell r="C384" t="str">
            <v>Young Adult</v>
          </cell>
          <cell r="D384" t="str">
            <v>No Sibling/Spouse</v>
          </cell>
          <cell r="E384" t="str">
            <v>No Parent/Child</v>
          </cell>
          <cell r="F384" t="str">
            <v>Low Fare</v>
          </cell>
          <cell r="G384" t="str">
            <v>Southampton</v>
          </cell>
        </row>
        <row r="385">
          <cell r="A385" t="str">
            <v>First Class</v>
          </cell>
          <cell r="B385" t="str">
            <v>female</v>
          </cell>
          <cell r="C385" t="str">
            <v>Middle-aged Adult</v>
          </cell>
          <cell r="D385" t="str">
            <v>Got Sibling/Spouse</v>
          </cell>
          <cell r="E385" t="str">
            <v>No Parent/Child</v>
          </cell>
          <cell r="F385" t="str">
            <v>High Fare</v>
          </cell>
          <cell r="G385" t="str">
            <v>Southampton</v>
          </cell>
        </row>
        <row r="386">
          <cell r="A386" t="str">
            <v>Third Class</v>
          </cell>
          <cell r="B386" t="str">
            <v>male</v>
          </cell>
          <cell r="C386" t="str">
            <v>No age</v>
          </cell>
          <cell r="D386" t="str">
            <v>No Sibling/Spouse</v>
          </cell>
          <cell r="E386" t="str">
            <v>No Parent/Child</v>
          </cell>
          <cell r="F386" t="str">
            <v>Low Fare</v>
          </cell>
          <cell r="G386" t="str">
            <v>Southampton</v>
          </cell>
        </row>
        <row r="387">
          <cell r="A387" t="str">
            <v>Second Class</v>
          </cell>
          <cell r="B387" t="str">
            <v>male</v>
          </cell>
          <cell r="C387" t="str">
            <v>Young Adult</v>
          </cell>
          <cell r="D387" t="str">
            <v>No Sibling/Spouse</v>
          </cell>
          <cell r="E387" t="str">
            <v>No Parent/Child</v>
          </cell>
          <cell r="F387" t="str">
            <v>High Fare</v>
          </cell>
          <cell r="G387" t="str">
            <v>Southampton</v>
          </cell>
        </row>
        <row r="388">
          <cell r="A388" t="str">
            <v>Third Class</v>
          </cell>
          <cell r="B388" t="str">
            <v>male</v>
          </cell>
          <cell r="C388" t="str">
            <v>Young Adult</v>
          </cell>
          <cell r="D388" t="str">
            <v>Got Sibling/Spouse</v>
          </cell>
          <cell r="E388" t="str">
            <v>Got Parent/Child</v>
          </cell>
          <cell r="F388" t="str">
            <v>High Fare</v>
          </cell>
          <cell r="G388" t="str">
            <v>Southampton</v>
          </cell>
        </row>
        <row r="389">
          <cell r="A389" t="str">
            <v>Second Class</v>
          </cell>
          <cell r="B389" t="str">
            <v>female</v>
          </cell>
          <cell r="C389" t="str">
            <v>Middle-aged Adult</v>
          </cell>
          <cell r="D389" t="str">
            <v>No Sibling/Spouse</v>
          </cell>
          <cell r="E389" t="str">
            <v>No Parent/Child</v>
          </cell>
          <cell r="F389" t="str">
            <v>Average Fare</v>
          </cell>
          <cell r="G389" t="str">
            <v>Southampton</v>
          </cell>
        </row>
        <row r="390">
          <cell r="A390" t="str">
            <v>Third Class</v>
          </cell>
          <cell r="B390" t="str">
            <v>male</v>
          </cell>
          <cell r="C390" t="str">
            <v>No age</v>
          </cell>
          <cell r="D390" t="str">
            <v>No Sibling/Spouse</v>
          </cell>
          <cell r="E390" t="str">
            <v>No Parent/Child</v>
          </cell>
          <cell r="F390" t="str">
            <v>Low Fare</v>
          </cell>
          <cell r="G390" t="str">
            <v>Queenstown</v>
          </cell>
        </row>
        <row r="391">
          <cell r="A391" t="str">
            <v>Second Class</v>
          </cell>
          <cell r="B391" t="str">
            <v>female</v>
          </cell>
          <cell r="C391" t="str">
            <v>Young Adult</v>
          </cell>
          <cell r="D391" t="str">
            <v>No Sibling/Spouse</v>
          </cell>
          <cell r="E391" t="str">
            <v>No Parent/Child</v>
          </cell>
          <cell r="F391" t="str">
            <v>Average Fare</v>
          </cell>
          <cell r="G391" t="str">
            <v>Cherbourg</v>
          </cell>
        </row>
        <row r="392">
          <cell r="A392" t="str">
            <v>First Class</v>
          </cell>
          <cell r="B392" t="str">
            <v>male</v>
          </cell>
          <cell r="C392" t="str">
            <v>Middle-aged Adult</v>
          </cell>
          <cell r="D392" t="str">
            <v>Got Sibling/Spouse</v>
          </cell>
          <cell r="E392" t="str">
            <v>Got Parent/Child</v>
          </cell>
          <cell r="F392" t="str">
            <v>High Fare</v>
          </cell>
          <cell r="G392" t="str">
            <v>Southampton</v>
          </cell>
        </row>
        <row r="393">
          <cell r="A393" t="str">
            <v>Third Class</v>
          </cell>
          <cell r="B393" t="str">
            <v>male</v>
          </cell>
          <cell r="C393" t="str">
            <v>Young Adult</v>
          </cell>
          <cell r="D393" t="str">
            <v>No Sibling/Spouse</v>
          </cell>
          <cell r="E393" t="str">
            <v>No Parent/Child</v>
          </cell>
          <cell r="F393" t="str">
            <v>Low Fare</v>
          </cell>
          <cell r="G393" t="str">
            <v>Southampton</v>
          </cell>
        </row>
        <row r="394">
          <cell r="A394" t="str">
            <v>Third Class</v>
          </cell>
          <cell r="B394" t="str">
            <v>male</v>
          </cell>
          <cell r="C394" t="str">
            <v>Young Adult</v>
          </cell>
          <cell r="D394" t="str">
            <v>Got Sibling/Spouse</v>
          </cell>
          <cell r="E394" t="str">
            <v>No Parent/Child</v>
          </cell>
          <cell r="F394" t="str">
            <v>Low Fare</v>
          </cell>
          <cell r="G394" t="str">
            <v>Southampton</v>
          </cell>
        </row>
        <row r="395">
          <cell r="A395" t="str">
            <v>First Class</v>
          </cell>
          <cell r="B395" t="str">
            <v>female</v>
          </cell>
          <cell r="C395" t="str">
            <v>Young Adult</v>
          </cell>
          <cell r="D395" t="str">
            <v>Got Sibling/Spouse</v>
          </cell>
          <cell r="E395" t="str">
            <v>No Parent/Child</v>
          </cell>
          <cell r="F395" t="str">
            <v>High Fare</v>
          </cell>
          <cell r="G395" t="str">
            <v>Cherbourg</v>
          </cell>
        </row>
        <row r="396">
          <cell r="A396" t="str">
            <v>Third Class</v>
          </cell>
          <cell r="B396" t="str">
            <v>female</v>
          </cell>
          <cell r="C396" t="str">
            <v>Young Adult</v>
          </cell>
          <cell r="D396" t="str">
            <v>No Sibling/Spouse</v>
          </cell>
          <cell r="E396" t="str">
            <v>Got Parent/Child</v>
          </cell>
          <cell r="F396" t="str">
            <v>Average Fare</v>
          </cell>
          <cell r="G396" t="str">
            <v>Southampton</v>
          </cell>
        </row>
        <row r="397">
          <cell r="A397" t="str">
            <v>Third Class</v>
          </cell>
          <cell r="B397" t="str">
            <v>male</v>
          </cell>
          <cell r="C397" t="str">
            <v>Young Adult</v>
          </cell>
          <cell r="D397" t="str">
            <v>No Sibling/Spouse</v>
          </cell>
          <cell r="E397" t="str">
            <v>No Parent/Child</v>
          </cell>
          <cell r="F397" t="str">
            <v>Low Fare</v>
          </cell>
          <cell r="G397" t="str">
            <v>Southampton</v>
          </cell>
        </row>
        <row r="398">
          <cell r="A398" t="str">
            <v>Third Class</v>
          </cell>
          <cell r="B398" t="str">
            <v>female</v>
          </cell>
          <cell r="C398" t="str">
            <v>Young Adult</v>
          </cell>
          <cell r="D398" t="str">
            <v>No Sibling/Spouse</v>
          </cell>
          <cell r="E398" t="str">
            <v>No Parent/Child</v>
          </cell>
          <cell r="F398" t="str">
            <v>Low Fare</v>
          </cell>
          <cell r="G398" t="str">
            <v>Southampton</v>
          </cell>
        </row>
        <row r="399">
          <cell r="A399" t="str">
            <v>Second Class</v>
          </cell>
          <cell r="B399" t="str">
            <v>male</v>
          </cell>
          <cell r="C399" t="str">
            <v>Middle-aged Adult</v>
          </cell>
          <cell r="D399" t="str">
            <v>No Sibling/Spouse</v>
          </cell>
          <cell r="E399" t="str">
            <v>No Parent/Child</v>
          </cell>
          <cell r="F399" t="str">
            <v>High Fare</v>
          </cell>
          <cell r="G399" t="str">
            <v>Southampton</v>
          </cell>
        </row>
        <row r="400">
          <cell r="A400" t="str">
            <v>Second Class</v>
          </cell>
          <cell r="B400" t="str">
            <v>male</v>
          </cell>
          <cell r="C400" t="str">
            <v>Young Adult</v>
          </cell>
          <cell r="D400" t="str">
            <v>No Sibling/Spouse</v>
          </cell>
          <cell r="E400" t="str">
            <v>No Parent/Child</v>
          </cell>
          <cell r="F400" t="str">
            <v>Average Fare</v>
          </cell>
          <cell r="G400" t="str">
            <v>Southampton</v>
          </cell>
        </row>
        <row r="401">
          <cell r="A401" t="str">
            <v>Second Class</v>
          </cell>
          <cell r="B401" t="str">
            <v>female</v>
          </cell>
          <cell r="C401" t="str">
            <v>Young Adult</v>
          </cell>
          <cell r="D401" t="str">
            <v>No Sibling/Spouse</v>
          </cell>
          <cell r="E401" t="str">
            <v>No Parent/Child</v>
          </cell>
          <cell r="F401" t="str">
            <v>Average Fare</v>
          </cell>
          <cell r="G401" t="str">
            <v>Southampton</v>
          </cell>
        </row>
        <row r="402">
          <cell r="A402" t="str">
            <v>Third Class</v>
          </cell>
          <cell r="B402" t="str">
            <v>male</v>
          </cell>
          <cell r="C402" t="str">
            <v>Middle-aged Adult</v>
          </cell>
          <cell r="D402" t="str">
            <v>No Sibling/Spouse</v>
          </cell>
          <cell r="E402" t="str">
            <v>No Parent/Child</v>
          </cell>
          <cell r="F402" t="str">
            <v>Low Fare</v>
          </cell>
          <cell r="G402" t="str">
            <v>Southampton</v>
          </cell>
        </row>
        <row r="403">
          <cell r="A403" t="str">
            <v>Third Class</v>
          </cell>
          <cell r="B403" t="str">
            <v>male</v>
          </cell>
          <cell r="C403" t="str">
            <v>Young Adult</v>
          </cell>
          <cell r="D403" t="str">
            <v>No Sibling/Spouse</v>
          </cell>
          <cell r="E403" t="str">
            <v>No Parent/Child</v>
          </cell>
          <cell r="F403" t="str">
            <v>Low Fare</v>
          </cell>
          <cell r="G403" t="str">
            <v>Southampton</v>
          </cell>
        </row>
        <row r="404">
          <cell r="A404" t="str">
            <v>Third Class</v>
          </cell>
          <cell r="B404" t="str">
            <v>female</v>
          </cell>
          <cell r="C404" t="str">
            <v>Young Adult</v>
          </cell>
          <cell r="D404" t="str">
            <v>Got Sibling/Spouse</v>
          </cell>
          <cell r="E404" t="str">
            <v>No Parent/Child</v>
          </cell>
          <cell r="F404" t="str">
            <v>Low Fare</v>
          </cell>
          <cell r="G404" t="str">
            <v>Southampton</v>
          </cell>
        </row>
        <row r="405">
          <cell r="A405" t="str">
            <v>Third Class</v>
          </cell>
          <cell r="B405" t="str">
            <v>male</v>
          </cell>
          <cell r="C405" t="str">
            <v>Young Adult</v>
          </cell>
          <cell r="D405" t="str">
            <v>Got Sibling/Spouse</v>
          </cell>
          <cell r="E405" t="str">
            <v>No Parent/Child</v>
          </cell>
          <cell r="F405" t="str">
            <v>Average Fare</v>
          </cell>
          <cell r="G405" t="str">
            <v>Southampton</v>
          </cell>
        </row>
        <row r="406">
          <cell r="A406" t="str">
            <v>Third Class</v>
          </cell>
          <cell r="B406" t="str">
            <v>female</v>
          </cell>
          <cell r="C406" t="str">
            <v>Young Adult</v>
          </cell>
          <cell r="D406" t="str">
            <v>No Sibling/Spouse</v>
          </cell>
          <cell r="E406" t="str">
            <v>No Parent/Child</v>
          </cell>
          <cell r="F406" t="str">
            <v>Low Fare</v>
          </cell>
          <cell r="G406" t="str">
            <v>Southampton</v>
          </cell>
        </row>
        <row r="407">
          <cell r="A407" t="str">
            <v>Second Class</v>
          </cell>
          <cell r="B407" t="str">
            <v>male</v>
          </cell>
          <cell r="C407" t="str">
            <v>Young Adult</v>
          </cell>
          <cell r="D407" t="str">
            <v>Got Sibling/Spouse</v>
          </cell>
          <cell r="E407" t="str">
            <v>No Parent/Child</v>
          </cell>
          <cell r="F407" t="str">
            <v>High Fare</v>
          </cell>
          <cell r="G407" t="str">
            <v>Southampton</v>
          </cell>
        </row>
        <row r="408">
          <cell r="A408" t="str">
            <v>Third Class</v>
          </cell>
          <cell r="B408" t="str">
            <v>male</v>
          </cell>
          <cell r="C408" t="str">
            <v>Elderly</v>
          </cell>
          <cell r="D408" t="str">
            <v>No Sibling/Spouse</v>
          </cell>
          <cell r="E408" t="str">
            <v>No Parent/Child</v>
          </cell>
          <cell r="F408" t="str">
            <v>Low Fare</v>
          </cell>
          <cell r="G408" t="str">
            <v>Southampton</v>
          </cell>
        </row>
        <row r="409">
          <cell r="A409" t="str">
            <v>Second Class</v>
          </cell>
          <cell r="B409" t="str">
            <v>male</v>
          </cell>
          <cell r="C409" t="str">
            <v>Young Adult</v>
          </cell>
          <cell r="D409" t="str">
            <v>Got Sibling/Spouse</v>
          </cell>
          <cell r="E409" t="str">
            <v>Got Parent/Child</v>
          </cell>
          <cell r="F409" t="str">
            <v>Average Fare</v>
          </cell>
          <cell r="G409" t="str">
            <v>Southampton</v>
          </cell>
        </row>
        <row r="410">
          <cell r="A410" t="str">
            <v>Third Class</v>
          </cell>
          <cell r="B410" t="str">
            <v>male</v>
          </cell>
          <cell r="C410" t="str">
            <v>Young Adult</v>
          </cell>
          <cell r="D410" t="str">
            <v>No Sibling/Spouse</v>
          </cell>
          <cell r="E410" t="str">
            <v>No Parent/Child</v>
          </cell>
          <cell r="F410" t="str">
            <v>Low Fare</v>
          </cell>
          <cell r="G410" t="str">
            <v>Southampton</v>
          </cell>
        </row>
        <row r="411">
          <cell r="A411" t="str">
            <v>Third Class</v>
          </cell>
          <cell r="B411" t="str">
            <v>female</v>
          </cell>
          <cell r="C411" t="str">
            <v>No age</v>
          </cell>
          <cell r="D411" t="str">
            <v>Got Sibling/Spouse</v>
          </cell>
          <cell r="E411" t="str">
            <v>Got Parent/Child</v>
          </cell>
          <cell r="F411" t="str">
            <v>High Fare</v>
          </cell>
          <cell r="G411" t="str">
            <v>Southampton</v>
          </cell>
        </row>
        <row r="412">
          <cell r="A412" t="str">
            <v>Third Class</v>
          </cell>
          <cell r="B412" t="str">
            <v>male</v>
          </cell>
          <cell r="C412" t="str">
            <v>No age</v>
          </cell>
          <cell r="D412" t="str">
            <v>No Sibling/Spouse</v>
          </cell>
          <cell r="E412" t="str">
            <v>No Parent/Child</v>
          </cell>
          <cell r="F412" t="str">
            <v>Low Fare</v>
          </cell>
          <cell r="G412" t="str">
            <v>Southampton</v>
          </cell>
        </row>
        <row r="413">
          <cell r="A413" t="str">
            <v>Third Class</v>
          </cell>
          <cell r="B413" t="str">
            <v>male</v>
          </cell>
          <cell r="C413" t="str">
            <v>No age</v>
          </cell>
          <cell r="D413" t="str">
            <v>No Sibling/Spouse</v>
          </cell>
          <cell r="E413" t="str">
            <v>No Parent/Child</v>
          </cell>
          <cell r="F413" t="str">
            <v>Low Fare</v>
          </cell>
          <cell r="G413" t="str">
            <v>Queenstown</v>
          </cell>
        </row>
        <row r="414">
          <cell r="A414" t="str">
            <v>First Class</v>
          </cell>
          <cell r="B414" t="str">
            <v>female</v>
          </cell>
          <cell r="C414" t="str">
            <v>Young Adult</v>
          </cell>
          <cell r="D414" t="str">
            <v>Got Sibling/Spouse</v>
          </cell>
          <cell r="E414" t="str">
            <v>No Parent/Child</v>
          </cell>
          <cell r="F414" t="str">
            <v>High Fare</v>
          </cell>
          <cell r="G414" t="str">
            <v>Queenstown</v>
          </cell>
        </row>
        <row r="415">
          <cell r="A415" t="str">
            <v>Second Class</v>
          </cell>
          <cell r="B415" t="str">
            <v>male</v>
          </cell>
          <cell r="C415" t="str">
            <v>No age</v>
          </cell>
          <cell r="D415" t="str">
            <v>No Sibling/Spouse</v>
          </cell>
          <cell r="E415" t="str">
            <v>No Parent/Child</v>
          </cell>
          <cell r="F415" t="str">
            <v>Low Fare</v>
          </cell>
          <cell r="G415" t="str">
            <v>Southampton</v>
          </cell>
        </row>
        <row r="416">
          <cell r="A416" t="str">
            <v>Third Class</v>
          </cell>
          <cell r="B416" t="str">
            <v>male</v>
          </cell>
          <cell r="C416" t="str">
            <v>Middle-aged Adult</v>
          </cell>
          <cell r="D416" t="str">
            <v>No Sibling/Spouse</v>
          </cell>
          <cell r="E416" t="str">
            <v>No Parent/Child</v>
          </cell>
          <cell r="F416" t="str">
            <v>Low Fare</v>
          </cell>
          <cell r="G416" t="str">
            <v>Southampton</v>
          </cell>
        </row>
        <row r="417">
          <cell r="A417" t="str">
            <v>Third Class</v>
          </cell>
          <cell r="B417" t="str">
            <v>female</v>
          </cell>
          <cell r="C417" t="str">
            <v>No age</v>
          </cell>
          <cell r="D417" t="str">
            <v>No Sibling/Spouse</v>
          </cell>
          <cell r="E417" t="str">
            <v>No Parent/Child</v>
          </cell>
          <cell r="F417" t="str">
            <v>Low Fare</v>
          </cell>
          <cell r="G417" t="str">
            <v>Southampton</v>
          </cell>
        </row>
        <row r="418">
          <cell r="A418" t="str">
            <v>Second Class</v>
          </cell>
          <cell r="B418" t="str">
            <v>female</v>
          </cell>
          <cell r="C418" t="str">
            <v>Young Adult</v>
          </cell>
          <cell r="D418" t="str">
            <v>Got Sibling/Spouse</v>
          </cell>
          <cell r="E418" t="str">
            <v>Got Parent/Child</v>
          </cell>
          <cell r="F418" t="str">
            <v>High Fare</v>
          </cell>
          <cell r="G418" t="str">
            <v>Southampton</v>
          </cell>
        </row>
        <row r="419">
          <cell r="A419" t="str">
            <v>Second Class</v>
          </cell>
          <cell r="B419" t="str">
            <v>female</v>
          </cell>
          <cell r="C419" t="str">
            <v>Young Adult</v>
          </cell>
          <cell r="D419" t="str">
            <v>No Sibling/Spouse</v>
          </cell>
          <cell r="E419" t="str">
            <v>Got Parent/Child</v>
          </cell>
          <cell r="F419" t="str">
            <v>Average Fare</v>
          </cell>
          <cell r="G419" t="str">
            <v>Southampton</v>
          </cell>
        </row>
        <row r="420">
          <cell r="A420" t="str">
            <v>Second Class</v>
          </cell>
          <cell r="B420" t="str">
            <v>male</v>
          </cell>
          <cell r="C420" t="str">
            <v>Young Adult</v>
          </cell>
          <cell r="D420" t="str">
            <v>No Sibling/Spouse</v>
          </cell>
          <cell r="E420" t="str">
            <v>No Parent/Child</v>
          </cell>
          <cell r="F420" t="str">
            <v>Average Fare</v>
          </cell>
          <cell r="G420" t="str">
            <v>Southampton</v>
          </cell>
        </row>
        <row r="421">
          <cell r="A421" t="str">
            <v>Third Class</v>
          </cell>
          <cell r="B421" t="str">
            <v>female</v>
          </cell>
          <cell r="C421" t="str">
            <v>Young Adult</v>
          </cell>
          <cell r="D421" t="str">
            <v>No Sibling/Spouse</v>
          </cell>
          <cell r="E421" t="str">
            <v>Got Parent/Child</v>
          </cell>
          <cell r="F421" t="str">
            <v>High Fare</v>
          </cell>
          <cell r="G421" t="str">
            <v>Southampton</v>
          </cell>
        </row>
        <row r="422">
          <cell r="A422" t="str">
            <v>Third Class</v>
          </cell>
          <cell r="B422" t="str">
            <v>male</v>
          </cell>
          <cell r="C422" t="str">
            <v>No age</v>
          </cell>
          <cell r="D422" t="str">
            <v>No Sibling/Spouse</v>
          </cell>
          <cell r="E422" t="str">
            <v>No Parent/Child</v>
          </cell>
          <cell r="F422" t="str">
            <v>Low Fare</v>
          </cell>
          <cell r="G422" t="str">
            <v>Cherbourg</v>
          </cell>
        </row>
        <row r="423">
          <cell r="A423" t="str">
            <v>Third Class</v>
          </cell>
          <cell r="B423" t="str">
            <v>male</v>
          </cell>
          <cell r="C423" t="str">
            <v>Young Adult</v>
          </cell>
          <cell r="D423" t="str">
            <v>No Sibling/Spouse</v>
          </cell>
          <cell r="E423" t="str">
            <v>No Parent/Child</v>
          </cell>
          <cell r="F423" t="str">
            <v>Low Fare</v>
          </cell>
          <cell r="G423" t="str">
            <v>Queenstown</v>
          </cell>
        </row>
        <row r="424">
          <cell r="A424" t="str">
            <v>Third Class</v>
          </cell>
          <cell r="B424" t="str">
            <v>male</v>
          </cell>
          <cell r="C424" t="str">
            <v>Young Adult</v>
          </cell>
          <cell r="D424" t="str">
            <v>No Sibling/Spouse</v>
          </cell>
          <cell r="E424" t="str">
            <v>No Parent/Child</v>
          </cell>
          <cell r="F424" t="str">
            <v>Low Fare</v>
          </cell>
          <cell r="G424" t="str">
            <v>Southampton</v>
          </cell>
        </row>
        <row r="425">
          <cell r="A425" t="str">
            <v>Third Class</v>
          </cell>
          <cell r="B425" t="str">
            <v>female</v>
          </cell>
          <cell r="C425" t="str">
            <v>Young Adult</v>
          </cell>
          <cell r="D425" t="str">
            <v>Got Sibling/Spouse</v>
          </cell>
          <cell r="E425" t="str">
            <v>Got Parent/Child</v>
          </cell>
          <cell r="F425" t="str">
            <v>Average Fare</v>
          </cell>
          <cell r="G425" t="str">
            <v>Southampton</v>
          </cell>
        </row>
        <row r="426">
          <cell r="A426" t="str">
            <v>Third Class</v>
          </cell>
          <cell r="B426" t="str">
            <v>male</v>
          </cell>
          <cell r="C426" t="str">
            <v>Young Adult</v>
          </cell>
          <cell r="D426" t="str">
            <v>Got Sibling/Spouse</v>
          </cell>
          <cell r="E426" t="str">
            <v>Got Parent/Child</v>
          </cell>
          <cell r="F426" t="str">
            <v>High Fare</v>
          </cell>
          <cell r="G426" t="str">
            <v>Southampton</v>
          </cell>
        </row>
        <row r="427">
          <cell r="A427" t="str">
            <v>Third Class</v>
          </cell>
          <cell r="B427" t="str">
            <v>male</v>
          </cell>
          <cell r="C427" t="str">
            <v>No age</v>
          </cell>
          <cell r="D427" t="str">
            <v>No Sibling/Spouse</v>
          </cell>
          <cell r="E427" t="str">
            <v>No Parent/Child</v>
          </cell>
          <cell r="F427" t="str">
            <v>Low Fare</v>
          </cell>
          <cell r="G427" t="str">
            <v>Southampton</v>
          </cell>
        </row>
        <row r="428">
          <cell r="A428" t="str">
            <v>Second Class</v>
          </cell>
          <cell r="B428" t="str">
            <v>female</v>
          </cell>
          <cell r="C428" t="str">
            <v>Young Adult</v>
          </cell>
          <cell r="D428" t="str">
            <v>Got Sibling/Spouse</v>
          </cell>
          <cell r="E428" t="str">
            <v>No Parent/Child</v>
          </cell>
          <cell r="F428" t="str">
            <v>High Fare</v>
          </cell>
          <cell r="G428" t="str">
            <v>Southampton</v>
          </cell>
        </row>
        <row r="429">
          <cell r="A429" t="str">
            <v>Second Class</v>
          </cell>
          <cell r="B429" t="str">
            <v>female</v>
          </cell>
          <cell r="C429" t="str">
            <v>Young Adult</v>
          </cell>
          <cell r="D429" t="str">
            <v>No Sibling/Spouse</v>
          </cell>
          <cell r="E429" t="str">
            <v>No Parent/Child</v>
          </cell>
          <cell r="F429" t="str">
            <v>High Fare</v>
          </cell>
          <cell r="G429" t="str">
            <v>Southampton</v>
          </cell>
        </row>
        <row r="430">
          <cell r="A430" t="str">
            <v>Third Class</v>
          </cell>
          <cell r="B430" t="str">
            <v>male</v>
          </cell>
          <cell r="C430" t="str">
            <v>No age</v>
          </cell>
          <cell r="D430" t="str">
            <v>No Sibling/Spouse</v>
          </cell>
          <cell r="E430" t="str">
            <v>No Parent/Child</v>
          </cell>
          <cell r="F430" t="str">
            <v>Low Fare</v>
          </cell>
          <cell r="G430" t="str">
            <v>Queenstown</v>
          </cell>
        </row>
        <row r="431">
          <cell r="A431" t="str">
            <v>Third Class</v>
          </cell>
          <cell r="B431" t="str">
            <v>male</v>
          </cell>
          <cell r="C431" t="str">
            <v>Young Adult</v>
          </cell>
          <cell r="D431" t="str">
            <v>No Sibling/Spouse</v>
          </cell>
          <cell r="E431" t="str">
            <v>No Parent/Child</v>
          </cell>
          <cell r="F431" t="str">
            <v>Low Fare</v>
          </cell>
          <cell r="G431" t="str">
            <v>Southampton</v>
          </cell>
        </row>
        <row r="432">
          <cell r="A432" t="str">
            <v>First Class</v>
          </cell>
          <cell r="B432" t="str">
            <v>male</v>
          </cell>
          <cell r="C432" t="str">
            <v>Young Adult</v>
          </cell>
          <cell r="D432" t="str">
            <v>No Sibling/Spouse</v>
          </cell>
          <cell r="E432" t="str">
            <v>No Parent/Child</v>
          </cell>
          <cell r="F432" t="str">
            <v>High Fare</v>
          </cell>
          <cell r="G432" t="str">
            <v>Southampton</v>
          </cell>
        </row>
        <row r="433">
          <cell r="A433" t="str">
            <v>Third Class</v>
          </cell>
          <cell r="B433" t="str">
            <v>female</v>
          </cell>
          <cell r="C433" t="str">
            <v>No age</v>
          </cell>
          <cell r="D433" t="str">
            <v>Got Sibling/Spouse</v>
          </cell>
          <cell r="E433" t="str">
            <v>No Parent/Child</v>
          </cell>
          <cell r="F433" t="str">
            <v>Average Fare</v>
          </cell>
          <cell r="G433" t="str">
            <v>Southampton</v>
          </cell>
        </row>
        <row r="434">
          <cell r="A434" t="str">
            <v>Second Class</v>
          </cell>
          <cell r="B434" t="str">
            <v>female</v>
          </cell>
          <cell r="C434" t="str">
            <v>Middle-aged Adult</v>
          </cell>
          <cell r="D434" t="str">
            <v>Got Sibling/Spouse</v>
          </cell>
          <cell r="E434" t="str">
            <v>No Parent/Child</v>
          </cell>
          <cell r="F434" t="str">
            <v>High Fare</v>
          </cell>
          <cell r="G434" t="str">
            <v>Southampton</v>
          </cell>
        </row>
        <row r="435">
          <cell r="A435" t="str">
            <v>Third Class</v>
          </cell>
          <cell r="B435" t="str">
            <v>male</v>
          </cell>
          <cell r="C435" t="str">
            <v>Young Adult</v>
          </cell>
          <cell r="D435" t="str">
            <v>No Sibling/Spouse</v>
          </cell>
          <cell r="E435" t="str">
            <v>No Parent/Child</v>
          </cell>
          <cell r="F435" t="str">
            <v>Low Fare</v>
          </cell>
          <cell r="G435" t="str">
            <v>Southampton</v>
          </cell>
        </row>
        <row r="436">
          <cell r="A436" t="str">
            <v>First Class</v>
          </cell>
          <cell r="B436" t="str">
            <v>male</v>
          </cell>
          <cell r="C436" t="str">
            <v>Elderly</v>
          </cell>
          <cell r="D436" t="str">
            <v>Got Sibling/Spouse</v>
          </cell>
          <cell r="E436" t="str">
            <v>No Parent/Child</v>
          </cell>
          <cell r="F436" t="str">
            <v>High Fare</v>
          </cell>
          <cell r="G436" t="str">
            <v>Southampton</v>
          </cell>
        </row>
        <row r="437">
          <cell r="A437" t="str">
            <v>First Class</v>
          </cell>
          <cell r="B437" t="str">
            <v>female</v>
          </cell>
          <cell r="C437" t="str">
            <v>Young Adult</v>
          </cell>
          <cell r="D437" t="str">
            <v>Got Sibling/Spouse</v>
          </cell>
          <cell r="E437" t="str">
            <v>Got Parent/Child</v>
          </cell>
          <cell r="F437" t="str">
            <v>High Fare</v>
          </cell>
          <cell r="G437" t="str">
            <v>Southampton</v>
          </cell>
        </row>
        <row r="438">
          <cell r="A438" t="str">
            <v>Third Class</v>
          </cell>
          <cell r="B438" t="str">
            <v>female</v>
          </cell>
          <cell r="C438" t="str">
            <v>Young Adult</v>
          </cell>
          <cell r="D438" t="str">
            <v>Got Sibling/Spouse</v>
          </cell>
          <cell r="E438" t="str">
            <v>Got Parent/Child</v>
          </cell>
          <cell r="F438" t="str">
            <v>High Fare</v>
          </cell>
          <cell r="G438" t="str">
            <v>Southampton</v>
          </cell>
        </row>
        <row r="439">
          <cell r="A439" t="str">
            <v>Second Class</v>
          </cell>
          <cell r="B439" t="str">
            <v>female</v>
          </cell>
          <cell r="C439" t="str">
            <v>Young Adult</v>
          </cell>
          <cell r="D439" t="str">
            <v>Got Sibling/Spouse</v>
          </cell>
          <cell r="E439" t="str">
            <v>Got Parent/Child</v>
          </cell>
          <cell r="F439" t="str">
            <v>Average Fare</v>
          </cell>
          <cell r="G439" t="str">
            <v>Southampton</v>
          </cell>
        </row>
        <row r="440">
          <cell r="A440" t="str">
            <v>First Class</v>
          </cell>
          <cell r="B440" t="str">
            <v>male</v>
          </cell>
          <cell r="C440" t="str">
            <v>Elderly</v>
          </cell>
          <cell r="D440" t="str">
            <v>Got Sibling/Spouse</v>
          </cell>
          <cell r="E440" t="str">
            <v>Got Parent/Child</v>
          </cell>
          <cell r="F440" t="str">
            <v>High Fare</v>
          </cell>
          <cell r="G440" t="str">
            <v>Southampton</v>
          </cell>
        </row>
        <row r="441">
          <cell r="A441" t="str">
            <v>Second Class</v>
          </cell>
          <cell r="B441" t="str">
            <v>male</v>
          </cell>
          <cell r="C441" t="str">
            <v>Young Adult</v>
          </cell>
          <cell r="D441" t="str">
            <v>No Sibling/Spouse</v>
          </cell>
          <cell r="E441" t="str">
            <v>No Parent/Child</v>
          </cell>
          <cell r="F441" t="str">
            <v>Average Fare</v>
          </cell>
          <cell r="G441" t="str">
            <v>Southampton</v>
          </cell>
        </row>
        <row r="442">
          <cell r="A442" t="str">
            <v>Second Class</v>
          </cell>
          <cell r="B442" t="str">
            <v>female</v>
          </cell>
          <cell r="C442" t="str">
            <v>Middle-aged Adult</v>
          </cell>
          <cell r="D442" t="str">
            <v>Got Sibling/Spouse</v>
          </cell>
          <cell r="E442" t="str">
            <v>Got Parent/Child</v>
          </cell>
          <cell r="F442" t="str">
            <v>High Fare</v>
          </cell>
          <cell r="G442" t="str">
            <v>Southampton</v>
          </cell>
        </row>
        <row r="443">
          <cell r="A443" t="str">
            <v>Third Class</v>
          </cell>
          <cell r="B443" t="str">
            <v>male</v>
          </cell>
          <cell r="C443" t="str">
            <v>Young Adult</v>
          </cell>
          <cell r="D443" t="str">
            <v>No Sibling/Spouse</v>
          </cell>
          <cell r="E443" t="str">
            <v>No Parent/Child</v>
          </cell>
          <cell r="F443" t="str">
            <v>Low Fare</v>
          </cell>
          <cell r="G443" t="str">
            <v>Southampton</v>
          </cell>
        </row>
        <row r="444">
          <cell r="A444" t="str">
            <v>Third Class</v>
          </cell>
          <cell r="B444" t="str">
            <v>male</v>
          </cell>
          <cell r="C444" t="str">
            <v>Young Adult</v>
          </cell>
          <cell r="D444" t="str">
            <v>Got Sibling/Spouse</v>
          </cell>
          <cell r="E444" t="str">
            <v>No Parent/Child</v>
          </cell>
          <cell r="F444" t="str">
            <v>Low Fare</v>
          </cell>
          <cell r="G444" t="str">
            <v>Southampton</v>
          </cell>
        </row>
        <row r="445">
          <cell r="A445" t="str">
            <v>Second Class</v>
          </cell>
          <cell r="B445" t="str">
            <v>female</v>
          </cell>
          <cell r="C445" t="str">
            <v>Young Adult</v>
          </cell>
          <cell r="D445" t="str">
            <v>No Sibling/Spouse</v>
          </cell>
          <cell r="E445" t="str">
            <v>No Parent/Child</v>
          </cell>
          <cell r="F445" t="str">
            <v>Average Fare</v>
          </cell>
          <cell r="G445" t="str">
            <v>Southampton</v>
          </cell>
        </row>
        <row r="446">
          <cell r="A446" t="str">
            <v>Third Class</v>
          </cell>
          <cell r="B446" t="str">
            <v>male</v>
          </cell>
          <cell r="C446" t="str">
            <v>No age</v>
          </cell>
          <cell r="D446" t="str">
            <v>No Sibling/Spouse</v>
          </cell>
          <cell r="E446" t="str">
            <v>No Parent/Child</v>
          </cell>
          <cell r="F446" t="str">
            <v>Low Fare</v>
          </cell>
          <cell r="G446" t="str">
            <v>Southampton</v>
          </cell>
        </row>
        <row r="447">
          <cell r="A447" t="str">
            <v>First Class</v>
          </cell>
          <cell r="B447" t="str">
            <v>male</v>
          </cell>
          <cell r="C447" t="str">
            <v>Young Adult</v>
          </cell>
          <cell r="D447" t="str">
            <v>No Sibling/Spouse</v>
          </cell>
          <cell r="E447" t="str">
            <v>Got Parent/Child</v>
          </cell>
          <cell r="F447" t="str">
            <v>High Fare</v>
          </cell>
          <cell r="G447" t="str">
            <v>Southampton</v>
          </cell>
        </row>
        <row r="448">
          <cell r="A448" t="str">
            <v>Second Class</v>
          </cell>
          <cell r="B448" t="str">
            <v>female</v>
          </cell>
          <cell r="C448" t="str">
            <v>Young Adult</v>
          </cell>
          <cell r="D448" t="str">
            <v>No Sibling/Spouse</v>
          </cell>
          <cell r="E448" t="str">
            <v>Got Parent/Child</v>
          </cell>
          <cell r="F448" t="str">
            <v>Average Fare</v>
          </cell>
          <cell r="G448" t="str">
            <v>Southampton</v>
          </cell>
        </row>
        <row r="449">
          <cell r="A449" t="str">
            <v>First Class</v>
          </cell>
          <cell r="B449" t="str">
            <v>male</v>
          </cell>
          <cell r="C449" t="str">
            <v>Young Adult</v>
          </cell>
          <cell r="D449" t="str">
            <v>No Sibling/Spouse</v>
          </cell>
          <cell r="E449" t="str">
            <v>No Parent/Child</v>
          </cell>
          <cell r="F449" t="str">
            <v>High Fare</v>
          </cell>
          <cell r="G449" t="str">
            <v>Southampton</v>
          </cell>
        </row>
        <row r="450">
          <cell r="A450" t="str">
            <v>Third Class</v>
          </cell>
          <cell r="B450" t="str">
            <v>female</v>
          </cell>
          <cell r="C450" t="str">
            <v>Young Adult</v>
          </cell>
          <cell r="D450" t="str">
            <v>Got Sibling/Spouse</v>
          </cell>
          <cell r="E450" t="str">
            <v>Got Parent/Child</v>
          </cell>
          <cell r="F450" t="str">
            <v>Average Fare</v>
          </cell>
          <cell r="G450" t="str">
            <v>Cherbourg</v>
          </cell>
        </row>
        <row r="451">
          <cell r="A451" t="str">
            <v>First Class</v>
          </cell>
          <cell r="B451" t="str">
            <v>male</v>
          </cell>
          <cell r="C451" t="str">
            <v>Elderly</v>
          </cell>
          <cell r="D451" t="str">
            <v>No Sibling/Spouse</v>
          </cell>
          <cell r="E451" t="str">
            <v>No Parent/Child</v>
          </cell>
          <cell r="F451" t="str">
            <v>High Fare</v>
          </cell>
          <cell r="G451" t="str">
            <v>Southampton</v>
          </cell>
        </row>
        <row r="452">
          <cell r="A452" t="str">
            <v>Second Class</v>
          </cell>
          <cell r="B452" t="str">
            <v>male</v>
          </cell>
          <cell r="C452" t="str">
            <v>Middle-aged Adult</v>
          </cell>
          <cell r="D452" t="str">
            <v>Got Sibling/Spouse</v>
          </cell>
          <cell r="E452" t="str">
            <v>Got Parent/Child</v>
          </cell>
          <cell r="F452" t="str">
            <v>High Fare</v>
          </cell>
          <cell r="G452" t="str">
            <v>Southampton</v>
          </cell>
        </row>
        <row r="453">
          <cell r="A453" t="str">
            <v>Third Class</v>
          </cell>
          <cell r="B453" t="str">
            <v>male</v>
          </cell>
          <cell r="C453" t="str">
            <v>No age</v>
          </cell>
          <cell r="D453" t="str">
            <v>Got Sibling/Spouse</v>
          </cell>
          <cell r="E453" t="str">
            <v>No Parent/Child</v>
          </cell>
          <cell r="F453" t="str">
            <v>Average Fare</v>
          </cell>
          <cell r="G453" t="str">
            <v>Southampton</v>
          </cell>
        </row>
        <row r="454">
          <cell r="A454" t="str">
            <v>First Class</v>
          </cell>
          <cell r="B454" t="str">
            <v>male</v>
          </cell>
          <cell r="C454" t="str">
            <v>Young Adult</v>
          </cell>
          <cell r="D454" t="str">
            <v>No Sibling/Spouse</v>
          </cell>
          <cell r="E454" t="str">
            <v>No Parent/Child</v>
          </cell>
          <cell r="F454" t="str">
            <v>High Fare</v>
          </cell>
          <cell r="G454" t="str">
            <v>Cherbourg</v>
          </cell>
        </row>
        <row r="455">
          <cell r="A455" t="str">
            <v>First Class</v>
          </cell>
          <cell r="B455" t="str">
            <v>male</v>
          </cell>
          <cell r="C455" t="str">
            <v>Middle-aged Adult</v>
          </cell>
          <cell r="D455" t="str">
            <v>Got Sibling/Spouse</v>
          </cell>
          <cell r="E455" t="str">
            <v>No Parent/Child</v>
          </cell>
          <cell r="F455" t="str">
            <v>High Fare</v>
          </cell>
          <cell r="G455" t="str">
            <v>Cherbourg</v>
          </cell>
        </row>
        <row r="456">
          <cell r="A456" t="str">
            <v>Third Class</v>
          </cell>
          <cell r="B456" t="str">
            <v>male</v>
          </cell>
          <cell r="C456" t="str">
            <v>No age</v>
          </cell>
          <cell r="D456" t="str">
            <v>No Sibling/Spouse</v>
          </cell>
          <cell r="E456" t="str">
            <v>No Parent/Child</v>
          </cell>
          <cell r="F456" t="str">
            <v>Low Fare</v>
          </cell>
          <cell r="G456" t="str">
            <v>Southampton</v>
          </cell>
        </row>
        <row r="457">
          <cell r="A457" t="str">
            <v>Third Class</v>
          </cell>
          <cell r="B457" t="str">
            <v>male</v>
          </cell>
          <cell r="C457" t="str">
            <v>Young Adult</v>
          </cell>
          <cell r="D457" t="str">
            <v>No Sibling/Spouse</v>
          </cell>
          <cell r="E457" t="str">
            <v>No Parent/Child</v>
          </cell>
          <cell r="F457" t="str">
            <v>Low Fare</v>
          </cell>
          <cell r="G457" t="str">
            <v>Cherbourg</v>
          </cell>
        </row>
        <row r="458">
          <cell r="A458" t="str">
            <v>First Class</v>
          </cell>
          <cell r="B458" t="str">
            <v>male</v>
          </cell>
          <cell r="C458" t="str">
            <v>Elderly</v>
          </cell>
          <cell r="D458" t="str">
            <v>No Sibling/Spouse</v>
          </cell>
          <cell r="E458" t="str">
            <v>No Parent/Child</v>
          </cell>
          <cell r="F458" t="str">
            <v>High Fare</v>
          </cell>
          <cell r="G458" t="str">
            <v>Southampton</v>
          </cell>
        </row>
        <row r="459">
          <cell r="A459" t="str">
            <v>First Class</v>
          </cell>
          <cell r="B459" t="str">
            <v>female</v>
          </cell>
          <cell r="C459" t="str">
            <v>No age</v>
          </cell>
          <cell r="D459" t="str">
            <v>Got Sibling/Spouse</v>
          </cell>
          <cell r="E459" t="str">
            <v>No Parent/Child</v>
          </cell>
          <cell r="F459" t="str">
            <v>High Fare</v>
          </cell>
          <cell r="G459" t="str">
            <v>Southampton</v>
          </cell>
        </row>
        <row r="460">
          <cell r="A460" t="str">
            <v>Second Class</v>
          </cell>
          <cell r="B460" t="str">
            <v>female</v>
          </cell>
          <cell r="C460" t="str">
            <v>Elderly</v>
          </cell>
          <cell r="D460" t="str">
            <v>No Sibling/Spouse</v>
          </cell>
          <cell r="E460" t="str">
            <v>No Parent/Child</v>
          </cell>
          <cell r="F460" t="str">
            <v>Average Fare</v>
          </cell>
          <cell r="G460" t="str">
            <v>Southampton</v>
          </cell>
        </row>
        <row r="461">
          <cell r="A461" t="str">
            <v>Third Class</v>
          </cell>
          <cell r="B461" t="str">
            <v>male</v>
          </cell>
          <cell r="C461" t="str">
            <v>No age</v>
          </cell>
          <cell r="D461" t="str">
            <v>No Sibling/Spouse</v>
          </cell>
          <cell r="E461" t="str">
            <v>No Parent/Child</v>
          </cell>
          <cell r="F461" t="str">
            <v>Low Fare</v>
          </cell>
          <cell r="G461" t="str">
            <v>Queenstown</v>
          </cell>
        </row>
        <row r="462">
          <cell r="A462" t="str">
            <v>First Class</v>
          </cell>
          <cell r="B462" t="str">
            <v>male</v>
          </cell>
          <cell r="C462" t="str">
            <v>Middle-aged Adult</v>
          </cell>
          <cell r="D462" t="str">
            <v>No Sibling/Spouse</v>
          </cell>
          <cell r="E462" t="str">
            <v>No Parent/Child</v>
          </cell>
          <cell r="F462" t="str">
            <v>High Fare</v>
          </cell>
          <cell r="G462" t="str">
            <v>Southampton</v>
          </cell>
        </row>
        <row r="463">
          <cell r="A463" t="str">
            <v>Third Class</v>
          </cell>
          <cell r="B463" t="str">
            <v>male</v>
          </cell>
          <cell r="C463" t="str">
            <v>Young Adult</v>
          </cell>
          <cell r="D463" t="str">
            <v>No Sibling/Spouse</v>
          </cell>
          <cell r="E463" t="str">
            <v>No Parent/Child</v>
          </cell>
          <cell r="F463" t="str">
            <v>Low Fare</v>
          </cell>
          <cell r="G463" t="str">
            <v>Southampton</v>
          </cell>
        </row>
        <row r="464">
          <cell r="A464" t="str">
            <v>First Class</v>
          </cell>
          <cell r="B464" t="str">
            <v>male</v>
          </cell>
          <cell r="C464" t="str">
            <v>Middle-aged Adult</v>
          </cell>
          <cell r="D464" t="str">
            <v>No Sibling/Spouse</v>
          </cell>
          <cell r="E464" t="str">
            <v>No Parent/Child</v>
          </cell>
          <cell r="F464" t="str">
            <v>High Fare</v>
          </cell>
          <cell r="G464" t="str">
            <v>Southampton</v>
          </cell>
        </row>
        <row r="465">
          <cell r="A465" t="str">
            <v>Second Class</v>
          </cell>
          <cell r="B465" t="str">
            <v>male</v>
          </cell>
          <cell r="C465" t="str">
            <v>Middle-aged Adult</v>
          </cell>
          <cell r="D465" t="str">
            <v>No Sibling/Spouse</v>
          </cell>
          <cell r="E465" t="str">
            <v>No Parent/Child</v>
          </cell>
          <cell r="F465" t="str">
            <v>Average Fare</v>
          </cell>
          <cell r="G465" t="str">
            <v>Southampton</v>
          </cell>
        </row>
        <row r="466">
          <cell r="A466" t="str">
            <v>Third Class</v>
          </cell>
          <cell r="B466" t="str">
            <v>male</v>
          </cell>
          <cell r="C466" t="str">
            <v>No age</v>
          </cell>
          <cell r="D466" t="str">
            <v>No Sibling/Spouse</v>
          </cell>
          <cell r="E466" t="str">
            <v>No Parent/Child</v>
          </cell>
          <cell r="F466" t="str">
            <v>Low Fare</v>
          </cell>
          <cell r="G466" t="str">
            <v>Southampton</v>
          </cell>
        </row>
        <row r="467">
          <cell r="A467" t="str">
            <v>Third Class</v>
          </cell>
          <cell r="B467" t="str">
            <v>male</v>
          </cell>
          <cell r="C467" t="str">
            <v>Middle-aged Adult</v>
          </cell>
          <cell r="D467" t="str">
            <v>No Sibling/Spouse</v>
          </cell>
          <cell r="E467" t="str">
            <v>No Parent/Child</v>
          </cell>
          <cell r="F467" t="str">
            <v>Low Fare</v>
          </cell>
          <cell r="G467" t="str">
            <v>Southampton</v>
          </cell>
        </row>
        <row r="468">
          <cell r="A468" t="str">
            <v>Second Class</v>
          </cell>
          <cell r="B468" t="str">
            <v>male</v>
          </cell>
          <cell r="C468" t="str">
            <v>No age</v>
          </cell>
          <cell r="D468" t="str">
            <v>No Sibling/Spouse</v>
          </cell>
          <cell r="E468" t="str">
            <v>No Parent/Child</v>
          </cell>
          <cell r="F468" t="str">
            <v>Low Fare</v>
          </cell>
          <cell r="G468" t="str">
            <v>Southampton</v>
          </cell>
        </row>
        <row r="469">
          <cell r="A469" t="str">
            <v>First Class</v>
          </cell>
          <cell r="B469" t="str">
            <v>male</v>
          </cell>
          <cell r="C469" t="str">
            <v>Elderly</v>
          </cell>
          <cell r="D469" t="str">
            <v>No Sibling/Spouse</v>
          </cell>
          <cell r="E469" t="str">
            <v>No Parent/Child</v>
          </cell>
          <cell r="F469" t="str">
            <v>High Fare</v>
          </cell>
          <cell r="G469" t="str">
            <v>Southampton</v>
          </cell>
        </row>
        <row r="470">
          <cell r="A470" t="str">
            <v>Third Class</v>
          </cell>
          <cell r="B470" t="str">
            <v>male</v>
          </cell>
          <cell r="C470" t="str">
            <v>No age</v>
          </cell>
          <cell r="D470" t="str">
            <v>No Sibling/Spouse</v>
          </cell>
          <cell r="E470" t="str">
            <v>No Parent/Child</v>
          </cell>
          <cell r="F470" t="str">
            <v>Low Fare</v>
          </cell>
          <cell r="G470" t="str">
            <v>Queenstown</v>
          </cell>
        </row>
        <row r="471">
          <cell r="A471" t="str">
            <v>Third Class</v>
          </cell>
          <cell r="B471" t="str">
            <v>female</v>
          </cell>
          <cell r="C471" t="str">
            <v>Young Adult</v>
          </cell>
          <cell r="D471" t="str">
            <v>Got Sibling/Spouse</v>
          </cell>
          <cell r="E471" t="str">
            <v>Got Parent/Child</v>
          </cell>
          <cell r="F471" t="str">
            <v>Average Fare</v>
          </cell>
          <cell r="G471" t="str">
            <v>Cherbourg</v>
          </cell>
        </row>
        <row r="472">
          <cell r="A472" t="str">
            <v>Third Class</v>
          </cell>
          <cell r="B472" t="str">
            <v>male</v>
          </cell>
          <cell r="C472" t="str">
            <v>No age</v>
          </cell>
          <cell r="D472" t="str">
            <v>No Sibling/Spouse</v>
          </cell>
          <cell r="E472" t="str">
            <v>No Parent/Child</v>
          </cell>
          <cell r="F472" t="str">
            <v>Low Fare</v>
          </cell>
          <cell r="G472" t="str">
            <v>Southampton</v>
          </cell>
        </row>
        <row r="473">
          <cell r="A473" t="str">
            <v>Third Class</v>
          </cell>
          <cell r="B473" t="str">
            <v>male</v>
          </cell>
          <cell r="C473" t="str">
            <v>Middle-aged Adult</v>
          </cell>
          <cell r="D473" t="str">
            <v>No Sibling/Spouse</v>
          </cell>
          <cell r="E473" t="str">
            <v>No Parent/Child</v>
          </cell>
          <cell r="F473" t="str">
            <v>Low Fare</v>
          </cell>
          <cell r="G473" t="str">
            <v>Southampton</v>
          </cell>
        </row>
        <row r="474">
          <cell r="A474" t="str">
            <v>Second Class</v>
          </cell>
          <cell r="B474" t="str">
            <v>female</v>
          </cell>
          <cell r="C474" t="str">
            <v>Young Adult</v>
          </cell>
          <cell r="D474" t="str">
            <v>Got Sibling/Spouse</v>
          </cell>
          <cell r="E474" t="str">
            <v>Got Parent/Child</v>
          </cell>
          <cell r="F474" t="str">
            <v>High Fare</v>
          </cell>
          <cell r="G474" t="str">
            <v>Southampton</v>
          </cell>
        </row>
        <row r="475">
          <cell r="A475" t="str">
            <v>Second Class</v>
          </cell>
          <cell r="B475" t="str">
            <v>female</v>
          </cell>
          <cell r="C475" t="str">
            <v>Young Adult</v>
          </cell>
          <cell r="D475" t="str">
            <v>No Sibling/Spouse</v>
          </cell>
          <cell r="E475" t="str">
            <v>No Parent/Child</v>
          </cell>
          <cell r="F475" t="str">
            <v>Average Fare</v>
          </cell>
          <cell r="G475" t="str">
            <v>Cherbourg</v>
          </cell>
        </row>
        <row r="476">
          <cell r="A476" t="str">
            <v>Third Class</v>
          </cell>
          <cell r="B476" t="str">
            <v>female</v>
          </cell>
          <cell r="C476" t="str">
            <v>Young Adult</v>
          </cell>
          <cell r="D476" t="str">
            <v>No Sibling/Spouse</v>
          </cell>
          <cell r="E476" t="str">
            <v>No Parent/Child</v>
          </cell>
          <cell r="F476" t="str">
            <v>Low Fare</v>
          </cell>
          <cell r="G476" t="str">
            <v>Southampton</v>
          </cell>
        </row>
        <row r="477">
          <cell r="A477" t="str">
            <v>First Class</v>
          </cell>
          <cell r="B477" t="str">
            <v>male</v>
          </cell>
          <cell r="C477" t="str">
            <v>No age</v>
          </cell>
          <cell r="D477" t="str">
            <v>No Sibling/Spouse</v>
          </cell>
          <cell r="E477" t="str">
            <v>No Parent/Child</v>
          </cell>
          <cell r="F477" t="str">
            <v>High Fare</v>
          </cell>
          <cell r="G477" t="str">
            <v>Southampton</v>
          </cell>
        </row>
        <row r="478">
          <cell r="A478" t="str">
            <v>Second Class</v>
          </cell>
          <cell r="B478" t="str">
            <v>male</v>
          </cell>
          <cell r="C478" t="str">
            <v>Young Adult</v>
          </cell>
          <cell r="D478" t="str">
            <v>Got Sibling/Spouse</v>
          </cell>
          <cell r="E478" t="str">
            <v>No Parent/Child</v>
          </cell>
          <cell r="F478" t="str">
            <v>High Fare</v>
          </cell>
          <cell r="G478" t="str">
            <v>Southampton</v>
          </cell>
        </row>
        <row r="479">
          <cell r="A479" t="str">
            <v>Third Class</v>
          </cell>
          <cell r="B479" t="str">
            <v>male</v>
          </cell>
          <cell r="C479" t="str">
            <v>Young Adult</v>
          </cell>
          <cell r="D479" t="str">
            <v>Got Sibling/Spouse</v>
          </cell>
          <cell r="E479" t="str">
            <v>No Parent/Child</v>
          </cell>
          <cell r="F479" t="str">
            <v>Low Fare</v>
          </cell>
          <cell r="G479" t="str">
            <v>Southampton</v>
          </cell>
        </row>
        <row r="480">
          <cell r="A480" t="str">
            <v>Third Class</v>
          </cell>
          <cell r="B480" t="str">
            <v>male</v>
          </cell>
          <cell r="C480" t="str">
            <v>Young Adult</v>
          </cell>
          <cell r="D480" t="str">
            <v>No Sibling/Spouse</v>
          </cell>
          <cell r="E480" t="str">
            <v>No Parent/Child</v>
          </cell>
          <cell r="F480" t="str">
            <v>Low Fare</v>
          </cell>
          <cell r="G480" t="str">
            <v>Southampton</v>
          </cell>
        </row>
        <row r="481">
          <cell r="A481" t="str">
            <v>Third Class</v>
          </cell>
          <cell r="B481" t="str">
            <v>female</v>
          </cell>
          <cell r="C481" t="str">
            <v>Young Adult</v>
          </cell>
          <cell r="D481" t="str">
            <v>No Sibling/Spouse</v>
          </cell>
          <cell r="E481" t="str">
            <v>Got Parent/Child</v>
          </cell>
          <cell r="F481" t="str">
            <v>Average Fare</v>
          </cell>
          <cell r="G481" t="str">
            <v>Southampton</v>
          </cell>
        </row>
        <row r="482">
          <cell r="A482" t="str">
            <v>Third Class</v>
          </cell>
          <cell r="B482" t="str">
            <v>male</v>
          </cell>
          <cell r="C482" t="str">
            <v>Young Adult</v>
          </cell>
          <cell r="D482" t="str">
            <v>Got Sibling/Spouse</v>
          </cell>
          <cell r="E482" t="str">
            <v>Got Parent/Child</v>
          </cell>
          <cell r="F482" t="str">
            <v>High Fare</v>
          </cell>
          <cell r="G482" t="str">
            <v>Southampton</v>
          </cell>
        </row>
        <row r="483">
          <cell r="A483" t="str">
            <v>Second Class</v>
          </cell>
          <cell r="B483" t="str">
            <v>male</v>
          </cell>
          <cell r="C483" t="str">
            <v>No age</v>
          </cell>
          <cell r="D483" t="str">
            <v>No Sibling/Spouse</v>
          </cell>
          <cell r="E483" t="str">
            <v>No Parent/Child</v>
          </cell>
          <cell r="F483" t="str">
            <v>Low Fare</v>
          </cell>
          <cell r="G483" t="str">
            <v>Southampton</v>
          </cell>
        </row>
        <row r="484">
          <cell r="A484" t="str">
            <v>Third Class</v>
          </cell>
          <cell r="B484" t="str">
            <v>male</v>
          </cell>
          <cell r="C484" t="str">
            <v>Elderly</v>
          </cell>
          <cell r="D484" t="str">
            <v>No Sibling/Spouse</v>
          </cell>
          <cell r="E484" t="str">
            <v>No Parent/Child</v>
          </cell>
          <cell r="F484" t="str">
            <v>Low Fare</v>
          </cell>
          <cell r="G484" t="str">
            <v>Southampton</v>
          </cell>
        </row>
        <row r="485">
          <cell r="A485" t="str">
            <v>Third Class</v>
          </cell>
          <cell r="B485" t="str">
            <v>female</v>
          </cell>
          <cell r="C485" t="str">
            <v>Elderly</v>
          </cell>
          <cell r="D485" t="str">
            <v>No Sibling/Spouse</v>
          </cell>
          <cell r="E485" t="str">
            <v>No Parent/Child</v>
          </cell>
          <cell r="F485" t="str">
            <v>Low Fare</v>
          </cell>
          <cell r="G485" t="str">
            <v>Southampton</v>
          </cell>
        </row>
        <row r="486">
          <cell r="A486" t="str">
            <v>First Class</v>
          </cell>
          <cell r="B486" t="str">
            <v>male</v>
          </cell>
          <cell r="C486" t="str">
            <v>Young Adult</v>
          </cell>
          <cell r="D486" t="str">
            <v>Got Sibling/Spouse</v>
          </cell>
          <cell r="E486" t="str">
            <v>No Parent/Child</v>
          </cell>
          <cell r="F486" t="str">
            <v>High Fare</v>
          </cell>
          <cell r="G486" t="str">
            <v>Cherbourg</v>
          </cell>
        </row>
        <row r="487">
          <cell r="A487" t="str">
            <v>Third Class</v>
          </cell>
          <cell r="B487" t="str">
            <v>female</v>
          </cell>
          <cell r="C487" t="str">
            <v>No age</v>
          </cell>
          <cell r="D487" t="str">
            <v>Got Sibling/Spouse</v>
          </cell>
          <cell r="E487" t="str">
            <v>Got Parent/Child</v>
          </cell>
          <cell r="F487" t="str">
            <v>High Fare</v>
          </cell>
          <cell r="G487" t="str">
            <v>Southampton</v>
          </cell>
        </row>
        <row r="488">
          <cell r="A488" t="str">
            <v>First Class</v>
          </cell>
          <cell r="B488" t="str">
            <v>female</v>
          </cell>
          <cell r="C488" t="str">
            <v>Middle-aged Adult</v>
          </cell>
          <cell r="D488" t="str">
            <v>Got Sibling/Spouse</v>
          </cell>
          <cell r="E488" t="str">
            <v>No Parent/Child</v>
          </cell>
          <cell r="F488" t="str">
            <v>High Fare</v>
          </cell>
          <cell r="G488" t="str">
            <v>Southampton</v>
          </cell>
        </row>
        <row r="489">
          <cell r="A489" t="str">
            <v>First Class</v>
          </cell>
          <cell r="B489" t="str">
            <v>male</v>
          </cell>
          <cell r="C489" t="str">
            <v>Elderly</v>
          </cell>
          <cell r="D489" t="str">
            <v>No Sibling/Spouse</v>
          </cell>
          <cell r="E489" t="str">
            <v>No Parent/Child</v>
          </cell>
          <cell r="F489" t="str">
            <v>High Fare</v>
          </cell>
          <cell r="G489" t="str">
            <v>Cherbourg</v>
          </cell>
        </row>
        <row r="490">
          <cell r="A490" t="str">
            <v>Third Class</v>
          </cell>
          <cell r="B490" t="str">
            <v>male</v>
          </cell>
          <cell r="C490" t="str">
            <v>Young Adult</v>
          </cell>
          <cell r="D490" t="str">
            <v>No Sibling/Spouse</v>
          </cell>
          <cell r="E490" t="str">
            <v>No Parent/Child</v>
          </cell>
          <cell r="F490" t="str">
            <v>Low Fare</v>
          </cell>
          <cell r="G490" t="str">
            <v>Southampton</v>
          </cell>
        </row>
        <row r="491">
          <cell r="A491" t="str">
            <v>Third Class</v>
          </cell>
          <cell r="B491" t="str">
            <v>male</v>
          </cell>
          <cell r="C491" t="str">
            <v>Young Adult</v>
          </cell>
          <cell r="D491" t="str">
            <v>Got Sibling/Spouse</v>
          </cell>
          <cell r="E491" t="str">
            <v>Got Parent/Child</v>
          </cell>
          <cell r="F491" t="str">
            <v>Average Fare</v>
          </cell>
          <cell r="G491" t="str">
            <v>Southampton</v>
          </cell>
        </row>
        <row r="492">
          <cell r="A492" t="str">
            <v>Third Class</v>
          </cell>
          <cell r="B492" t="str">
            <v>male</v>
          </cell>
          <cell r="C492" t="str">
            <v>No age</v>
          </cell>
          <cell r="D492" t="str">
            <v>Got Sibling/Spouse</v>
          </cell>
          <cell r="E492" t="str">
            <v>No Parent/Child</v>
          </cell>
          <cell r="F492" t="str">
            <v>Average Fare</v>
          </cell>
          <cell r="G492" t="str">
            <v>Southampton</v>
          </cell>
        </row>
        <row r="493">
          <cell r="A493" t="str">
            <v>Third Class</v>
          </cell>
          <cell r="B493" t="str">
            <v>male</v>
          </cell>
          <cell r="C493" t="str">
            <v>Young Adult</v>
          </cell>
          <cell r="D493" t="str">
            <v>No Sibling/Spouse</v>
          </cell>
          <cell r="E493" t="str">
            <v>No Parent/Child</v>
          </cell>
          <cell r="F493" t="str">
            <v>Low Fare</v>
          </cell>
          <cell r="G493" t="str">
            <v>Southampton</v>
          </cell>
        </row>
        <row r="494">
          <cell r="A494" t="str">
            <v>First Class</v>
          </cell>
          <cell r="B494" t="str">
            <v>male</v>
          </cell>
          <cell r="C494" t="str">
            <v>Elderly</v>
          </cell>
          <cell r="D494" t="str">
            <v>No Sibling/Spouse</v>
          </cell>
          <cell r="E494" t="str">
            <v>No Parent/Child</v>
          </cell>
          <cell r="F494" t="str">
            <v>High Fare</v>
          </cell>
          <cell r="G494" t="str">
            <v>Southampton</v>
          </cell>
        </row>
        <row r="495">
          <cell r="A495" t="str">
            <v>First Class</v>
          </cell>
          <cell r="B495" t="str">
            <v>male</v>
          </cell>
          <cell r="C495" t="str">
            <v>Elderly</v>
          </cell>
          <cell r="D495" t="str">
            <v>No Sibling/Spouse</v>
          </cell>
          <cell r="E495" t="str">
            <v>No Parent/Child</v>
          </cell>
          <cell r="F495" t="str">
            <v>High Fare</v>
          </cell>
          <cell r="G495" t="str">
            <v>Cherbourg</v>
          </cell>
        </row>
        <row r="496">
          <cell r="A496" t="str">
            <v>Third Class</v>
          </cell>
          <cell r="B496" t="str">
            <v>male</v>
          </cell>
          <cell r="C496" t="str">
            <v>Young Adult</v>
          </cell>
          <cell r="D496" t="str">
            <v>No Sibling/Spouse</v>
          </cell>
          <cell r="E496" t="str">
            <v>No Parent/Child</v>
          </cell>
          <cell r="F496" t="str">
            <v>Low Fare</v>
          </cell>
          <cell r="G496" t="str">
            <v>Southampton</v>
          </cell>
        </row>
        <row r="497">
          <cell r="A497" t="str">
            <v>Third Class</v>
          </cell>
          <cell r="B497" t="str">
            <v>male</v>
          </cell>
          <cell r="C497" t="str">
            <v>No age</v>
          </cell>
          <cell r="D497" t="str">
            <v>No Sibling/Spouse</v>
          </cell>
          <cell r="E497" t="str">
            <v>No Parent/Child</v>
          </cell>
          <cell r="F497" t="str">
            <v>Average Fare</v>
          </cell>
          <cell r="G497" t="str">
            <v>Cherbourg</v>
          </cell>
        </row>
        <row r="498">
          <cell r="A498" t="str">
            <v>First Class</v>
          </cell>
          <cell r="B498" t="str">
            <v>female</v>
          </cell>
          <cell r="C498" t="str">
            <v>Elderly</v>
          </cell>
          <cell r="D498" t="str">
            <v>Got Sibling/Spouse</v>
          </cell>
          <cell r="E498" t="str">
            <v>No Parent/Child</v>
          </cell>
          <cell r="F498" t="str">
            <v>High Fare</v>
          </cell>
          <cell r="G498" t="str">
            <v>Cherbourg</v>
          </cell>
        </row>
        <row r="499">
          <cell r="A499" t="str">
            <v>Third Class</v>
          </cell>
          <cell r="B499" t="str">
            <v>male</v>
          </cell>
          <cell r="C499" t="str">
            <v>No age</v>
          </cell>
          <cell r="D499" t="str">
            <v>No Sibling/Spouse</v>
          </cell>
          <cell r="E499" t="str">
            <v>No Parent/Child</v>
          </cell>
          <cell r="F499" t="str">
            <v>Average Fare</v>
          </cell>
          <cell r="G499" t="str">
            <v>Southampton</v>
          </cell>
        </row>
        <row r="500">
          <cell r="A500" t="str">
            <v>First Class</v>
          </cell>
          <cell r="B500" t="str">
            <v>female</v>
          </cell>
          <cell r="C500" t="str">
            <v>Young Adult</v>
          </cell>
          <cell r="D500" t="str">
            <v>Got Sibling/Spouse</v>
          </cell>
          <cell r="E500" t="str">
            <v>Got Parent/Child</v>
          </cell>
          <cell r="F500" t="str">
            <v>High Fare</v>
          </cell>
          <cell r="G500" t="str">
            <v>Southampton</v>
          </cell>
        </row>
        <row r="501">
          <cell r="A501" t="str">
            <v>Third Class</v>
          </cell>
          <cell r="B501" t="str">
            <v>male</v>
          </cell>
          <cell r="C501" t="str">
            <v>Young Adult</v>
          </cell>
          <cell r="D501" t="str">
            <v>No Sibling/Spouse</v>
          </cell>
          <cell r="E501" t="str">
            <v>No Parent/Child</v>
          </cell>
          <cell r="F501" t="str">
            <v>Low Fare</v>
          </cell>
          <cell r="G501" t="str">
            <v>Southampton</v>
          </cell>
        </row>
        <row r="502">
          <cell r="A502" t="str">
            <v>Third Class</v>
          </cell>
          <cell r="B502" t="str">
            <v>male</v>
          </cell>
          <cell r="C502" t="str">
            <v>Young Adult</v>
          </cell>
          <cell r="D502" t="str">
            <v>No Sibling/Spouse</v>
          </cell>
          <cell r="E502" t="str">
            <v>No Parent/Child</v>
          </cell>
          <cell r="F502" t="str">
            <v>Low Fare</v>
          </cell>
          <cell r="G502" t="str">
            <v>Southampton</v>
          </cell>
        </row>
        <row r="503">
          <cell r="A503" t="str">
            <v>Third Class</v>
          </cell>
          <cell r="B503" t="str">
            <v>female</v>
          </cell>
          <cell r="C503" t="str">
            <v>Young Adult</v>
          </cell>
          <cell r="D503" t="str">
            <v>No Sibling/Spouse</v>
          </cell>
          <cell r="E503" t="str">
            <v>No Parent/Child</v>
          </cell>
          <cell r="F503" t="str">
            <v>Low Fare</v>
          </cell>
          <cell r="G503" t="str">
            <v>Queenstown</v>
          </cell>
        </row>
        <row r="504">
          <cell r="A504" t="str">
            <v>Third Class</v>
          </cell>
          <cell r="B504" t="str">
            <v>female</v>
          </cell>
          <cell r="C504" t="str">
            <v>No age</v>
          </cell>
          <cell r="D504" t="str">
            <v>No Sibling/Spouse</v>
          </cell>
          <cell r="E504" t="str">
            <v>No Parent/Child</v>
          </cell>
          <cell r="F504" t="str">
            <v>Low Fare</v>
          </cell>
          <cell r="G504" t="str">
            <v>Queenstown</v>
          </cell>
        </row>
        <row r="505">
          <cell r="A505" t="str">
            <v>Third Class</v>
          </cell>
          <cell r="B505" t="str">
            <v>female</v>
          </cell>
          <cell r="C505" t="str">
            <v>Middle-aged Adult</v>
          </cell>
          <cell r="D505" t="str">
            <v>No Sibling/Spouse</v>
          </cell>
          <cell r="E505" t="str">
            <v>No Parent/Child</v>
          </cell>
          <cell r="F505" t="str">
            <v>Low Fare</v>
          </cell>
          <cell r="G505" t="str">
            <v>Southampton</v>
          </cell>
        </row>
        <row r="506">
          <cell r="A506" t="str">
            <v>First Class</v>
          </cell>
          <cell r="B506" t="str">
            <v>female</v>
          </cell>
          <cell r="C506" t="str">
            <v>Young Adult</v>
          </cell>
          <cell r="D506" t="str">
            <v>No Sibling/Spouse</v>
          </cell>
          <cell r="E506" t="str">
            <v>No Parent/Child</v>
          </cell>
          <cell r="F506" t="str">
            <v>High Fare</v>
          </cell>
          <cell r="G506" t="str">
            <v>Southampton</v>
          </cell>
        </row>
        <row r="507">
          <cell r="A507" t="str">
            <v>First Class</v>
          </cell>
          <cell r="B507" t="str">
            <v>male</v>
          </cell>
          <cell r="C507" t="str">
            <v>Young Adult</v>
          </cell>
          <cell r="D507" t="str">
            <v>Got Sibling/Spouse</v>
          </cell>
          <cell r="E507" t="str">
            <v>No Parent/Child</v>
          </cell>
          <cell r="F507" t="str">
            <v>High Fare</v>
          </cell>
          <cell r="G507" t="str">
            <v>Cherbourg</v>
          </cell>
        </row>
        <row r="508">
          <cell r="A508" t="str">
            <v>Second Class</v>
          </cell>
          <cell r="B508" t="str">
            <v>female</v>
          </cell>
          <cell r="C508" t="str">
            <v>Young Adult</v>
          </cell>
          <cell r="D508" t="str">
            <v>No Sibling/Spouse</v>
          </cell>
          <cell r="E508" t="str">
            <v>Got Parent/Child</v>
          </cell>
          <cell r="F508" t="str">
            <v>High Fare</v>
          </cell>
          <cell r="G508" t="str">
            <v>Southampton</v>
          </cell>
        </row>
        <row r="509">
          <cell r="A509" t="str">
            <v>First Class</v>
          </cell>
          <cell r="B509" t="str">
            <v>male</v>
          </cell>
          <cell r="C509" t="str">
            <v>No age</v>
          </cell>
          <cell r="D509" t="str">
            <v>No Sibling/Spouse</v>
          </cell>
          <cell r="E509" t="str">
            <v>No Parent/Child</v>
          </cell>
          <cell r="F509" t="str">
            <v>High Fare</v>
          </cell>
          <cell r="G509" t="str">
            <v>Southampton</v>
          </cell>
        </row>
        <row r="510">
          <cell r="A510" t="str">
            <v>Third Class</v>
          </cell>
          <cell r="B510" t="str">
            <v>male</v>
          </cell>
          <cell r="C510" t="str">
            <v>Young Adult</v>
          </cell>
          <cell r="D510" t="str">
            <v>No Sibling/Spouse</v>
          </cell>
          <cell r="E510" t="str">
            <v>No Parent/Child</v>
          </cell>
          <cell r="F510" t="str">
            <v>High Fare</v>
          </cell>
          <cell r="G510" t="str">
            <v>Southampton</v>
          </cell>
        </row>
        <row r="511">
          <cell r="A511" t="str">
            <v>Third Class</v>
          </cell>
          <cell r="B511" t="str">
            <v>male</v>
          </cell>
          <cell r="C511" t="str">
            <v>Young Adult</v>
          </cell>
          <cell r="D511" t="str">
            <v>No Sibling/Spouse</v>
          </cell>
          <cell r="E511" t="str">
            <v>No Parent/Child</v>
          </cell>
          <cell r="F511" t="str">
            <v>High Fare</v>
          </cell>
          <cell r="G511" t="str">
            <v>Southampton</v>
          </cell>
        </row>
        <row r="512">
          <cell r="A512" t="str">
            <v>Third Class</v>
          </cell>
          <cell r="B512" t="str">
            <v>male</v>
          </cell>
          <cell r="C512" t="str">
            <v>Young Adult</v>
          </cell>
          <cell r="D512" t="str">
            <v>No Sibling/Spouse</v>
          </cell>
          <cell r="E512" t="str">
            <v>No Parent/Child</v>
          </cell>
          <cell r="F512" t="str">
            <v>Low Fare</v>
          </cell>
          <cell r="G512" t="str">
            <v>Queenstown</v>
          </cell>
        </row>
        <row r="513">
          <cell r="A513" t="str">
            <v>Third Class</v>
          </cell>
          <cell r="B513" t="str">
            <v>male</v>
          </cell>
          <cell r="C513" t="str">
            <v>No age</v>
          </cell>
          <cell r="D513" t="str">
            <v>No Sibling/Spouse</v>
          </cell>
          <cell r="E513" t="str">
            <v>No Parent/Child</v>
          </cell>
          <cell r="F513" t="str">
            <v>Low Fare</v>
          </cell>
          <cell r="G513" t="str">
            <v>Southampton</v>
          </cell>
        </row>
        <row r="514">
          <cell r="A514" t="str">
            <v>First Class</v>
          </cell>
          <cell r="B514" t="str">
            <v>male</v>
          </cell>
          <cell r="C514" t="str">
            <v>Middle-aged Adult</v>
          </cell>
          <cell r="D514" t="str">
            <v>No Sibling/Spouse</v>
          </cell>
          <cell r="E514" t="str">
            <v>No Parent/Child</v>
          </cell>
          <cell r="F514" t="str">
            <v>High Fare</v>
          </cell>
          <cell r="G514" t="str">
            <v>Southampton</v>
          </cell>
        </row>
        <row r="515">
          <cell r="A515" t="str">
            <v>First Class</v>
          </cell>
          <cell r="B515" t="str">
            <v>female</v>
          </cell>
          <cell r="C515" t="str">
            <v>Elderly</v>
          </cell>
          <cell r="D515" t="str">
            <v>Got Sibling/Spouse</v>
          </cell>
          <cell r="E515" t="str">
            <v>No Parent/Child</v>
          </cell>
          <cell r="F515" t="str">
            <v>High Fare</v>
          </cell>
          <cell r="G515" t="str">
            <v>Cherbourg</v>
          </cell>
        </row>
        <row r="516">
          <cell r="A516" t="str">
            <v>Third Class</v>
          </cell>
          <cell r="B516" t="str">
            <v>male</v>
          </cell>
          <cell r="C516" t="str">
            <v>Young Adult</v>
          </cell>
          <cell r="D516" t="str">
            <v>No Sibling/Spouse</v>
          </cell>
          <cell r="E516" t="str">
            <v>No Parent/Child</v>
          </cell>
          <cell r="F516" t="str">
            <v>Low Fare</v>
          </cell>
          <cell r="G516" t="str">
            <v>Southampton</v>
          </cell>
        </row>
        <row r="517">
          <cell r="A517" t="str">
            <v>First Class</v>
          </cell>
          <cell r="B517" t="str">
            <v>male</v>
          </cell>
          <cell r="C517" t="str">
            <v>Middle-aged Adult</v>
          </cell>
          <cell r="D517" t="str">
            <v>No Sibling/Spouse</v>
          </cell>
          <cell r="E517" t="str">
            <v>No Parent/Child</v>
          </cell>
          <cell r="F517" t="str">
            <v>High Fare</v>
          </cell>
          <cell r="G517" t="str">
            <v>Southampton</v>
          </cell>
        </row>
        <row r="518">
          <cell r="A518" t="str">
            <v>Second Class</v>
          </cell>
          <cell r="B518" t="str">
            <v>female</v>
          </cell>
          <cell r="C518" t="str">
            <v>Young Adult</v>
          </cell>
          <cell r="D518" t="str">
            <v>No Sibling/Spouse</v>
          </cell>
          <cell r="E518" t="str">
            <v>No Parent/Child</v>
          </cell>
          <cell r="F518" t="str">
            <v>Average Fare</v>
          </cell>
          <cell r="G518" t="str">
            <v>Southampton</v>
          </cell>
        </row>
        <row r="519">
          <cell r="A519" t="str">
            <v>Third Class</v>
          </cell>
          <cell r="B519" t="str">
            <v>male</v>
          </cell>
          <cell r="C519" t="str">
            <v>No age</v>
          </cell>
          <cell r="D519" t="str">
            <v>No Sibling/Spouse</v>
          </cell>
          <cell r="E519" t="str">
            <v>No Parent/Child</v>
          </cell>
          <cell r="F519" t="str">
            <v>High Fare</v>
          </cell>
          <cell r="G519" t="str">
            <v>Queenstown</v>
          </cell>
        </row>
        <row r="520">
          <cell r="A520" t="str">
            <v>Second Class</v>
          </cell>
          <cell r="B520" t="str">
            <v>female</v>
          </cell>
          <cell r="C520" t="str">
            <v>Middle-aged Adult</v>
          </cell>
          <cell r="D520" t="str">
            <v>Got Sibling/Spouse</v>
          </cell>
          <cell r="E520" t="str">
            <v>No Parent/Child</v>
          </cell>
          <cell r="F520" t="str">
            <v>High Fare</v>
          </cell>
          <cell r="G520" t="str">
            <v>Southampton</v>
          </cell>
        </row>
        <row r="521">
          <cell r="A521" t="str">
            <v>Third Class</v>
          </cell>
          <cell r="B521" t="str">
            <v>male</v>
          </cell>
          <cell r="C521" t="str">
            <v>Young Adult</v>
          </cell>
          <cell r="D521" t="str">
            <v>No Sibling/Spouse</v>
          </cell>
          <cell r="E521" t="str">
            <v>No Parent/Child</v>
          </cell>
          <cell r="F521" t="str">
            <v>Low Fare</v>
          </cell>
          <cell r="G521" t="str">
            <v>Southampton</v>
          </cell>
        </row>
        <row r="522">
          <cell r="A522" t="str">
            <v>First Class</v>
          </cell>
          <cell r="B522" t="str">
            <v>female</v>
          </cell>
          <cell r="C522" t="str">
            <v>Young Adult</v>
          </cell>
          <cell r="D522" t="str">
            <v>No Sibling/Spouse</v>
          </cell>
          <cell r="E522" t="str">
            <v>No Parent/Child</v>
          </cell>
          <cell r="F522" t="str">
            <v>High Fare</v>
          </cell>
          <cell r="G522" t="str">
            <v>Southampton</v>
          </cell>
        </row>
        <row r="523">
          <cell r="A523" t="str">
            <v>Third Class</v>
          </cell>
          <cell r="B523" t="str">
            <v>male</v>
          </cell>
          <cell r="C523" t="str">
            <v>Young Adult</v>
          </cell>
          <cell r="D523" t="str">
            <v>No Sibling/Spouse</v>
          </cell>
          <cell r="E523" t="str">
            <v>No Parent/Child</v>
          </cell>
          <cell r="F523" t="str">
            <v>Low Fare</v>
          </cell>
          <cell r="G523" t="str">
            <v>Southampton</v>
          </cell>
        </row>
        <row r="524">
          <cell r="A524" t="str">
            <v>Third Class</v>
          </cell>
          <cell r="B524" t="str">
            <v>male</v>
          </cell>
          <cell r="C524" t="str">
            <v>No age</v>
          </cell>
          <cell r="D524" t="str">
            <v>No Sibling/Spouse</v>
          </cell>
          <cell r="E524" t="str">
            <v>No Parent/Child</v>
          </cell>
          <cell r="F524" t="str">
            <v>Low Fare</v>
          </cell>
          <cell r="G524" t="str">
            <v>Cherbourg</v>
          </cell>
        </row>
        <row r="525">
          <cell r="A525" t="str">
            <v>First Class</v>
          </cell>
          <cell r="B525" t="str">
            <v>female</v>
          </cell>
          <cell r="C525" t="str">
            <v>Middle-aged Adult</v>
          </cell>
          <cell r="D525" t="str">
            <v>No Sibling/Spouse</v>
          </cell>
          <cell r="E525" t="str">
            <v>Got Parent/Child</v>
          </cell>
          <cell r="F525" t="str">
            <v>High Fare</v>
          </cell>
          <cell r="G525" t="str">
            <v>Cherbourg</v>
          </cell>
        </row>
        <row r="526">
          <cell r="A526" t="str">
            <v>Third Class</v>
          </cell>
          <cell r="B526" t="str">
            <v>male</v>
          </cell>
          <cell r="C526" t="str">
            <v>No age</v>
          </cell>
          <cell r="D526" t="str">
            <v>No Sibling/Spouse</v>
          </cell>
          <cell r="E526" t="str">
            <v>No Parent/Child</v>
          </cell>
          <cell r="F526" t="str">
            <v>Low Fare</v>
          </cell>
          <cell r="G526" t="str">
            <v>Cherbourg</v>
          </cell>
        </row>
        <row r="527">
          <cell r="A527" t="str">
            <v>Third Class</v>
          </cell>
          <cell r="B527" t="str">
            <v>male</v>
          </cell>
          <cell r="C527" t="str">
            <v>Middle-aged Adult</v>
          </cell>
          <cell r="D527" t="str">
            <v>No Sibling/Spouse</v>
          </cell>
          <cell r="E527" t="str">
            <v>No Parent/Child</v>
          </cell>
          <cell r="F527" t="str">
            <v>Low Fare</v>
          </cell>
          <cell r="G527" t="str">
            <v>Queenstown</v>
          </cell>
        </row>
        <row r="528">
          <cell r="A528" t="str">
            <v>Second Class</v>
          </cell>
          <cell r="B528" t="str">
            <v>female</v>
          </cell>
          <cell r="C528" t="str">
            <v>Elderly</v>
          </cell>
          <cell r="D528" t="str">
            <v>No Sibling/Spouse</v>
          </cell>
          <cell r="E528" t="str">
            <v>No Parent/Child</v>
          </cell>
          <cell r="F528" t="str">
            <v>Average Fare</v>
          </cell>
          <cell r="G528" t="str">
            <v>Southampton</v>
          </cell>
        </row>
        <row r="529">
          <cell r="A529" t="str">
            <v>First Class</v>
          </cell>
          <cell r="B529" t="str">
            <v>male</v>
          </cell>
          <cell r="C529" t="str">
            <v>No age</v>
          </cell>
          <cell r="D529" t="str">
            <v>No Sibling/Spouse</v>
          </cell>
          <cell r="E529" t="str">
            <v>No Parent/Child</v>
          </cell>
          <cell r="F529" t="str">
            <v>High Fare</v>
          </cell>
          <cell r="G529" t="str">
            <v>Southampton</v>
          </cell>
        </row>
        <row r="530">
          <cell r="A530" t="str">
            <v>Third Class</v>
          </cell>
          <cell r="B530" t="str">
            <v>male</v>
          </cell>
          <cell r="C530" t="str">
            <v>Middle-aged Adult</v>
          </cell>
          <cell r="D530" t="str">
            <v>No Sibling/Spouse</v>
          </cell>
          <cell r="E530" t="str">
            <v>No Parent/Child</v>
          </cell>
          <cell r="F530" t="str">
            <v>Low Fare</v>
          </cell>
          <cell r="G530" t="str">
            <v>Southampton</v>
          </cell>
        </row>
        <row r="531">
          <cell r="A531" t="str">
            <v>Second Class</v>
          </cell>
          <cell r="B531" t="str">
            <v>male</v>
          </cell>
          <cell r="C531" t="str">
            <v>Young Adult</v>
          </cell>
          <cell r="D531" t="str">
            <v>Got Sibling/Spouse</v>
          </cell>
          <cell r="E531" t="str">
            <v>Got Parent/Child</v>
          </cell>
          <cell r="F531" t="str">
            <v>Average Fare</v>
          </cell>
          <cell r="G531" t="str">
            <v>Southampton</v>
          </cell>
        </row>
        <row r="532">
          <cell r="A532" t="str">
            <v>Second Class</v>
          </cell>
          <cell r="B532" t="str">
            <v>female</v>
          </cell>
          <cell r="C532" t="str">
            <v>Young Adult</v>
          </cell>
          <cell r="D532" t="str">
            <v>Got Sibling/Spouse</v>
          </cell>
          <cell r="E532" t="str">
            <v>Got Parent/Child</v>
          </cell>
          <cell r="F532" t="str">
            <v>High Fare</v>
          </cell>
          <cell r="G532" t="str">
            <v>Southampton</v>
          </cell>
        </row>
        <row r="533">
          <cell r="A533" t="str">
            <v>Third Class</v>
          </cell>
          <cell r="B533" t="str">
            <v>male</v>
          </cell>
          <cell r="C533" t="str">
            <v>No age</v>
          </cell>
          <cell r="D533" t="str">
            <v>No Sibling/Spouse</v>
          </cell>
          <cell r="E533" t="str">
            <v>No Parent/Child</v>
          </cell>
          <cell r="F533" t="str">
            <v>Low Fare</v>
          </cell>
          <cell r="G533" t="str">
            <v>Cherbourg</v>
          </cell>
        </row>
        <row r="534">
          <cell r="A534" t="str">
            <v>Third Class</v>
          </cell>
          <cell r="B534" t="str">
            <v>male</v>
          </cell>
          <cell r="C534" t="str">
            <v>Young Adult</v>
          </cell>
          <cell r="D534" t="str">
            <v>Got Sibling/Spouse</v>
          </cell>
          <cell r="E534" t="str">
            <v>Got Parent/Child</v>
          </cell>
          <cell r="F534" t="str">
            <v>Low Fare</v>
          </cell>
          <cell r="G534" t="str">
            <v>Cherbourg</v>
          </cell>
        </row>
        <row r="535">
          <cell r="A535" t="str">
            <v>Third Class</v>
          </cell>
          <cell r="B535" t="str">
            <v>female</v>
          </cell>
          <cell r="C535" t="str">
            <v>No age</v>
          </cell>
          <cell r="D535" t="str">
            <v>No Sibling/Spouse</v>
          </cell>
          <cell r="E535" t="str">
            <v>Got Parent/Child</v>
          </cell>
          <cell r="F535" t="str">
            <v>High Fare</v>
          </cell>
          <cell r="G535" t="str">
            <v>Cherbourg</v>
          </cell>
        </row>
        <row r="536">
          <cell r="A536" t="str">
            <v>Third Class</v>
          </cell>
          <cell r="B536" t="str">
            <v>female</v>
          </cell>
          <cell r="C536" t="str">
            <v>Young Adult</v>
          </cell>
          <cell r="D536" t="str">
            <v>No Sibling/Spouse</v>
          </cell>
          <cell r="E536" t="str">
            <v>No Parent/Child</v>
          </cell>
          <cell r="F536" t="str">
            <v>Low Fare</v>
          </cell>
          <cell r="G536" t="str">
            <v>Southampton</v>
          </cell>
        </row>
        <row r="537">
          <cell r="A537" t="str">
            <v>Second Class</v>
          </cell>
          <cell r="B537" t="str">
            <v>female</v>
          </cell>
          <cell r="C537" t="str">
            <v>Young Adult</v>
          </cell>
          <cell r="D537" t="str">
            <v>No Sibling/Spouse</v>
          </cell>
          <cell r="E537" t="str">
            <v>Got Parent/Child</v>
          </cell>
          <cell r="F537" t="str">
            <v>High Fare</v>
          </cell>
          <cell r="G537" t="str">
            <v>Southampton</v>
          </cell>
        </row>
        <row r="538">
          <cell r="A538" t="str">
            <v>First Class</v>
          </cell>
          <cell r="B538" t="str">
            <v>male</v>
          </cell>
          <cell r="C538" t="str">
            <v>Middle-aged Adult</v>
          </cell>
          <cell r="D538" t="str">
            <v>No Sibling/Spouse</v>
          </cell>
          <cell r="E538" t="str">
            <v>No Parent/Child</v>
          </cell>
          <cell r="F538" t="str">
            <v>High Fare</v>
          </cell>
          <cell r="G538" t="str">
            <v>Southampton</v>
          </cell>
        </row>
        <row r="539">
          <cell r="A539" t="str">
            <v>First Class</v>
          </cell>
          <cell r="B539" t="str">
            <v>female</v>
          </cell>
          <cell r="C539" t="str">
            <v>Young Adult</v>
          </cell>
          <cell r="D539" t="str">
            <v>No Sibling/Spouse</v>
          </cell>
          <cell r="E539" t="str">
            <v>No Parent/Child</v>
          </cell>
          <cell r="F539" t="str">
            <v>High Fare</v>
          </cell>
          <cell r="G539" t="str">
            <v>Cherbourg</v>
          </cell>
        </row>
        <row r="540">
          <cell r="A540" t="str">
            <v>Third Class</v>
          </cell>
          <cell r="B540" t="str">
            <v>male</v>
          </cell>
          <cell r="C540" t="str">
            <v>No age</v>
          </cell>
          <cell r="D540" t="str">
            <v>No Sibling/Spouse</v>
          </cell>
          <cell r="E540" t="str">
            <v>No Parent/Child</v>
          </cell>
          <cell r="F540" t="str">
            <v>Average Fare</v>
          </cell>
          <cell r="G540" t="str">
            <v>Southampton</v>
          </cell>
        </row>
        <row r="541">
          <cell r="A541" t="str">
            <v>First Class</v>
          </cell>
          <cell r="B541" t="str">
            <v>female</v>
          </cell>
          <cell r="C541" t="str">
            <v>Young Adult</v>
          </cell>
          <cell r="D541" t="str">
            <v>No Sibling/Spouse</v>
          </cell>
          <cell r="E541" t="str">
            <v>Got Parent/Child</v>
          </cell>
          <cell r="F541" t="str">
            <v>High Fare</v>
          </cell>
          <cell r="G541" t="str">
            <v>Cherbourg</v>
          </cell>
        </row>
        <row r="542">
          <cell r="A542" t="str">
            <v>First Class</v>
          </cell>
          <cell r="B542" t="str">
            <v>female</v>
          </cell>
          <cell r="C542" t="str">
            <v>Middle-aged Adult</v>
          </cell>
          <cell r="D542" t="str">
            <v>No Sibling/Spouse</v>
          </cell>
          <cell r="E542" t="str">
            <v>Got Parent/Child</v>
          </cell>
          <cell r="F542" t="str">
            <v>High Fare</v>
          </cell>
          <cell r="G542" t="str">
            <v>Southampton</v>
          </cell>
        </row>
        <row r="543">
          <cell r="A543" t="str">
            <v>Third Class</v>
          </cell>
          <cell r="B543" t="str">
            <v>female</v>
          </cell>
          <cell r="C543" t="str">
            <v>Young Adult</v>
          </cell>
          <cell r="D543" t="str">
            <v>Got Sibling/Spouse</v>
          </cell>
          <cell r="E543" t="str">
            <v>Got Parent/Child</v>
          </cell>
          <cell r="F543" t="str">
            <v>High Fare</v>
          </cell>
          <cell r="G543" t="str">
            <v>Southampton</v>
          </cell>
        </row>
        <row r="544">
          <cell r="A544" t="str">
            <v>Third Class</v>
          </cell>
          <cell r="B544" t="str">
            <v>female</v>
          </cell>
          <cell r="C544" t="str">
            <v>Young Adult</v>
          </cell>
          <cell r="D544" t="str">
            <v>Got Sibling/Spouse</v>
          </cell>
          <cell r="E544" t="str">
            <v>Got Parent/Child</v>
          </cell>
          <cell r="F544" t="str">
            <v>High Fare</v>
          </cell>
          <cell r="G544" t="str">
            <v>Southampton</v>
          </cell>
        </row>
        <row r="545">
          <cell r="A545" t="str">
            <v>Second Class</v>
          </cell>
          <cell r="B545" t="str">
            <v>male</v>
          </cell>
          <cell r="C545" t="str">
            <v>Young Adult</v>
          </cell>
          <cell r="D545" t="str">
            <v>Got Sibling/Spouse</v>
          </cell>
          <cell r="E545" t="str">
            <v>No Parent/Child</v>
          </cell>
          <cell r="F545" t="str">
            <v>High Fare</v>
          </cell>
          <cell r="G545" t="str">
            <v>Southampton</v>
          </cell>
        </row>
        <row r="546">
          <cell r="A546" t="str">
            <v>First Class</v>
          </cell>
          <cell r="B546" t="str">
            <v>male</v>
          </cell>
          <cell r="C546" t="str">
            <v>Elderly</v>
          </cell>
          <cell r="D546" t="str">
            <v>Got Sibling/Spouse</v>
          </cell>
          <cell r="E546" t="str">
            <v>No Parent/Child</v>
          </cell>
          <cell r="F546" t="str">
            <v>High Fare</v>
          </cell>
          <cell r="G546" t="str">
            <v>Cherbourg</v>
          </cell>
        </row>
        <row r="547">
          <cell r="A547" t="str">
            <v>First Class</v>
          </cell>
          <cell r="B547" t="str">
            <v>male</v>
          </cell>
          <cell r="C547" t="str">
            <v>Elderly</v>
          </cell>
          <cell r="D547" t="str">
            <v>No Sibling/Spouse</v>
          </cell>
          <cell r="E547" t="str">
            <v>No Parent/Child</v>
          </cell>
          <cell r="F547" t="str">
            <v>High Fare</v>
          </cell>
          <cell r="G547" t="str">
            <v>Southampton</v>
          </cell>
        </row>
        <row r="548">
          <cell r="A548" t="str">
            <v>Second Class</v>
          </cell>
          <cell r="B548" t="str">
            <v>female</v>
          </cell>
          <cell r="C548" t="str">
            <v>Young Adult</v>
          </cell>
          <cell r="D548" t="str">
            <v>Got Sibling/Spouse</v>
          </cell>
          <cell r="E548" t="str">
            <v>No Parent/Child</v>
          </cell>
          <cell r="F548" t="str">
            <v>High Fare</v>
          </cell>
          <cell r="G548" t="str">
            <v>Southampton</v>
          </cell>
        </row>
        <row r="549">
          <cell r="A549" t="str">
            <v>Second Class</v>
          </cell>
          <cell r="B549" t="str">
            <v>male</v>
          </cell>
          <cell r="C549" t="str">
            <v>No age</v>
          </cell>
          <cell r="D549" t="str">
            <v>No Sibling/Spouse</v>
          </cell>
          <cell r="E549" t="str">
            <v>No Parent/Child</v>
          </cell>
          <cell r="F549" t="str">
            <v>Average Fare</v>
          </cell>
          <cell r="G549" t="str">
            <v>Cherbourg</v>
          </cell>
        </row>
        <row r="550">
          <cell r="A550" t="str">
            <v>Third Class</v>
          </cell>
          <cell r="B550" t="str">
            <v>male</v>
          </cell>
          <cell r="C550" t="str">
            <v>Young Adult</v>
          </cell>
          <cell r="D550" t="str">
            <v>Got Sibling/Spouse</v>
          </cell>
          <cell r="E550" t="str">
            <v>Got Parent/Child</v>
          </cell>
          <cell r="F550" t="str">
            <v>High Fare</v>
          </cell>
          <cell r="G550" t="str">
            <v>Southampton</v>
          </cell>
        </row>
        <row r="551">
          <cell r="A551" t="str">
            <v>Second Class</v>
          </cell>
          <cell r="B551" t="str">
            <v>male</v>
          </cell>
          <cell r="C551" t="str">
            <v>Young Adult</v>
          </cell>
          <cell r="D551" t="str">
            <v>Got Sibling/Spouse</v>
          </cell>
          <cell r="E551" t="str">
            <v>Got Parent/Child</v>
          </cell>
          <cell r="F551" t="str">
            <v>High Fare</v>
          </cell>
          <cell r="G551" t="str">
            <v>Southampton</v>
          </cell>
        </row>
        <row r="552">
          <cell r="A552" t="str">
            <v>First Class</v>
          </cell>
          <cell r="B552" t="str">
            <v>male</v>
          </cell>
          <cell r="C552" t="str">
            <v>Young Adult</v>
          </cell>
          <cell r="D552" t="str">
            <v>No Sibling/Spouse</v>
          </cell>
          <cell r="E552" t="str">
            <v>Got Parent/Child</v>
          </cell>
          <cell r="F552" t="str">
            <v>High Fare</v>
          </cell>
          <cell r="G552" t="str">
            <v>Cherbourg</v>
          </cell>
        </row>
        <row r="553">
          <cell r="A553" t="str">
            <v>Second Class</v>
          </cell>
          <cell r="B553" t="str">
            <v>male</v>
          </cell>
          <cell r="C553" t="str">
            <v>Young Adult</v>
          </cell>
          <cell r="D553" t="str">
            <v>No Sibling/Spouse</v>
          </cell>
          <cell r="E553" t="str">
            <v>No Parent/Child</v>
          </cell>
          <cell r="F553" t="str">
            <v>High Fare</v>
          </cell>
          <cell r="G553" t="str">
            <v>Southampton</v>
          </cell>
        </row>
        <row r="554">
          <cell r="A554" t="str">
            <v>Third Class</v>
          </cell>
          <cell r="B554" t="str">
            <v>male</v>
          </cell>
          <cell r="C554" t="str">
            <v>No age</v>
          </cell>
          <cell r="D554" t="str">
            <v>No Sibling/Spouse</v>
          </cell>
          <cell r="E554" t="str">
            <v>No Parent/Child</v>
          </cell>
          <cell r="F554" t="str">
            <v>Low Fare</v>
          </cell>
          <cell r="G554" t="str">
            <v>Queenstown</v>
          </cell>
        </row>
        <row r="555">
          <cell r="A555" t="str">
            <v>Third Class</v>
          </cell>
          <cell r="B555" t="str">
            <v>male</v>
          </cell>
          <cell r="C555" t="str">
            <v>Young Adult</v>
          </cell>
          <cell r="D555" t="str">
            <v>No Sibling/Spouse</v>
          </cell>
          <cell r="E555" t="str">
            <v>No Parent/Child</v>
          </cell>
          <cell r="F555" t="str">
            <v>Low Fare</v>
          </cell>
          <cell r="G555" t="str">
            <v>Cherbourg</v>
          </cell>
        </row>
        <row r="556">
          <cell r="A556" t="str">
            <v>Third Class</v>
          </cell>
          <cell r="B556" t="str">
            <v>female</v>
          </cell>
          <cell r="C556" t="str">
            <v>Young Adult</v>
          </cell>
          <cell r="D556" t="str">
            <v>No Sibling/Spouse</v>
          </cell>
          <cell r="E556" t="str">
            <v>No Parent/Child</v>
          </cell>
          <cell r="F556" t="str">
            <v>Low Fare</v>
          </cell>
          <cell r="G556" t="str">
            <v>Southampton</v>
          </cell>
        </row>
        <row r="557">
          <cell r="A557" t="str">
            <v>First Class</v>
          </cell>
          <cell r="B557" t="str">
            <v>male</v>
          </cell>
          <cell r="C557" t="str">
            <v>Elderly</v>
          </cell>
          <cell r="D557" t="str">
            <v>No Sibling/Spouse</v>
          </cell>
          <cell r="E557" t="str">
            <v>No Parent/Child</v>
          </cell>
          <cell r="F557" t="str">
            <v>High Fare</v>
          </cell>
          <cell r="G557" t="str">
            <v>Southampton</v>
          </cell>
        </row>
        <row r="558">
          <cell r="A558" t="str">
            <v>First Class</v>
          </cell>
          <cell r="B558" t="str">
            <v>female</v>
          </cell>
          <cell r="C558" t="str">
            <v>Middle-aged Adult</v>
          </cell>
          <cell r="D558" t="str">
            <v>Got Sibling/Spouse</v>
          </cell>
          <cell r="E558" t="str">
            <v>No Parent/Child</v>
          </cell>
          <cell r="F558" t="str">
            <v>High Fare</v>
          </cell>
          <cell r="G558" t="str">
            <v>Cherbourg</v>
          </cell>
        </row>
        <row r="559">
          <cell r="A559" t="str">
            <v>First Class</v>
          </cell>
          <cell r="B559" t="str">
            <v>male</v>
          </cell>
          <cell r="C559" t="str">
            <v>No age</v>
          </cell>
          <cell r="D559" t="str">
            <v>No Sibling/Spouse</v>
          </cell>
          <cell r="E559" t="str">
            <v>No Parent/Child</v>
          </cell>
          <cell r="F559" t="str">
            <v>High Fare</v>
          </cell>
          <cell r="G559" t="str">
            <v>Cherbourg</v>
          </cell>
        </row>
        <row r="560">
          <cell r="A560" t="str">
            <v>First Class</v>
          </cell>
          <cell r="B560" t="str">
            <v>female</v>
          </cell>
          <cell r="C560" t="str">
            <v>Middle-aged Adult</v>
          </cell>
          <cell r="D560" t="str">
            <v>Got Sibling/Spouse</v>
          </cell>
          <cell r="E560" t="str">
            <v>Got Parent/Child</v>
          </cell>
          <cell r="F560" t="str">
            <v>High Fare</v>
          </cell>
          <cell r="G560" t="str">
            <v>Southampton</v>
          </cell>
        </row>
        <row r="561">
          <cell r="A561" t="str">
            <v>Third Class</v>
          </cell>
          <cell r="B561" t="str">
            <v>female</v>
          </cell>
          <cell r="C561" t="str">
            <v>Middle-aged Adult</v>
          </cell>
          <cell r="D561" t="str">
            <v>Got Sibling/Spouse</v>
          </cell>
          <cell r="E561" t="str">
            <v>No Parent/Child</v>
          </cell>
          <cell r="F561" t="str">
            <v>Average Fare</v>
          </cell>
          <cell r="G561" t="str">
            <v>Southampton</v>
          </cell>
        </row>
        <row r="562">
          <cell r="A562" t="str">
            <v>Third Class</v>
          </cell>
          <cell r="B562" t="str">
            <v>male</v>
          </cell>
          <cell r="C562" t="str">
            <v>No age</v>
          </cell>
          <cell r="D562" t="str">
            <v>No Sibling/Spouse</v>
          </cell>
          <cell r="E562" t="str">
            <v>No Parent/Child</v>
          </cell>
          <cell r="F562" t="str">
            <v>Low Fare</v>
          </cell>
          <cell r="G562" t="str">
            <v>Queenstown</v>
          </cell>
        </row>
        <row r="563">
          <cell r="A563" t="str">
            <v>Third Class</v>
          </cell>
          <cell r="B563" t="str">
            <v>male</v>
          </cell>
          <cell r="C563" t="str">
            <v>Middle-aged Adult</v>
          </cell>
          <cell r="D563" t="str">
            <v>No Sibling/Spouse</v>
          </cell>
          <cell r="E563" t="str">
            <v>No Parent/Child</v>
          </cell>
          <cell r="F563" t="str">
            <v>Low Fare</v>
          </cell>
          <cell r="G563" t="str">
            <v>Southampton</v>
          </cell>
        </row>
        <row r="564">
          <cell r="A564" t="str">
            <v>Second Class</v>
          </cell>
          <cell r="B564" t="str">
            <v>male</v>
          </cell>
          <cell r="C564" t="str">
            <v>Young Adult</v>
          </cell>
          <cell r="D564" t="str">
            <v>No Sibling/Spouse</v>
          </cell>
          <cell r="E564" t="str">
            <v>No Parent/Child</v>
          </cell>
          <cell r="F564" t="str">
            <v>Average Fare</v>
          </cell>
          <cell r="G564" t="str">
            <v>Southampton</v>
          </cell>
        </row>
        <row r="565">
          <cell r="A565" t="str">
            <v>Third Class</v>
          </cell>
          <cell r="B565" t="str">
            <v>male</v>
          </cell>
          <cell r="C565" t="str">
            <v>No age</v>
          </cell>
          <cell r="D565" t="str">
            <v>No Sibling/Spouse</v>
          </cell>
          <cell r="E565" t="str">
            <v>No Parent/Child</v>
          </cell>
          <cell r="F565" t="str">
            <v>Low Fare</v>
          </cell>
          <cell r="G565" t="str">
            <v>Southampton</v>
          </cell>
        </row>
        <row r="566">
          <cell r="A566" t="str">
            <v>Third Class</v>
          </cell>
          <cell r="B566" t="str">
            <v>female</v>
          </cell>
          <cell r="C566" t="str">
            <v>No age</v>
          </cell>
          <cell r="D566" t="str">
            <v>No Sibling/Spouse</v>
          </cell>
          <cell r="E566" t="str">
            <v>No Parent/Child</v>
          </cell>
          <cell r="F566" t="str">
            <v>Low Fare</v>
          </cell>
          <cell r="G566" t="str">
            <v>Southampton</v>
          </cell>
        </row>
        <row r="567">
          <cell r="A567" t="str">
            <v>Third Class</v>
          </cell>
          <cell r="B567" t="str">
            <v>male</v>
          </cell>
          <cell r="C567" t="str">
            <v>Young Adult</v>
          </cell>
          <cell r="D567" t="str">
            <v>Got Sibling/Spouse</v>
          </cell>
          <cell r="E567" t="str">
            <v>No Parent/Child</v>
          </cell>
          <cell r="F567" t="str">
            <v>High Fare</v>
          </cell>
          <cell r="G567" t="str">
            <v>Southampton</v>
          </cell>
        </row>
        <row r="568">
          <cell r="A568" t="str">
            <v>Third Class</v>
          </cell>
          <cell r="B568" t="str">
            <v>male</v>
          </cell>
          <cell r="C568" t="str">
            <v>Young Adult</v>
          </cell>
          <cell r="D568" t="str">
            <v>No Sibling/Spouse</v>
          </cell>
          <cell r="E568" t="str">
            <v>No Parent/Child</v>
          </cell>
          <cell r="F568" t="str">
            <v>Low Fare</v>
          </cell>
          <cell r="G568" t="str">
            <v>Southampton</v>
          </cell>
        </row>
        <row r="569">
          <cell r="A569" t="str">
            <v>Third Class</v>
          </cell>
          <cell r="B569" t="str">
            <v>female</v>
          </cell>
          <cell r="C569" t="str">
            <v>Young Adult</v>
          </cell>
          <cell r="D569" t="str">
            <v>No Sibling/Spouse</v>
          </cell>
          <cell r="E569" t="str">
            <v>Got Parent/Child</v>
          </cell>
          <cell r="F569" t="str">
            <v>High Fare</v>
          </cell>
          <cell r="G569" t="str">
            <v>Southampton</v>
          </cell>
        </row>
        <row r="570">
          <cell r="A570" t="str">
            <v>Third Class</v>
          </cell>
          <cell r="B570" t="str">
            <v>male</v>
          </cell>
          <cell r="C570" t="str">
            <v>No age</v>
          </cell>
          <cell r="D570" t="str">
            <v>No Sibling/Spouse</v>
          </cell>
          <cell r="E570" t="str">
            <v>No Parent/Child</v>
          </cell>
          <cell r="F570" t="str">
            <v>Low Fare</v>
          </cell>
          <cell r="G570" t="str">
            <v>Cherbourg</v>
          </cell>
        </row>
        <row r="571">
          <cell r="A571" t="str">
            <v>Third Class</v>
          </cell>
          <cell r="B571" t="str">
            <v>male</v>
          </cell>
          <cell r="C571" t="str">
            <v>Young Adult</v>
          </cell>
          <cell r="D571" t="str">
            <v>No Sibling/Spouse</v>
          </cell>
          <cell r="E571" t="str">
            <v>No Parent/Child</v>
          </cell>
          <cell r="F571" t="str">
            <v>Low Fare</v>
          </cell>
          <cell r="G571" t="str">
            <v>Southampton</v>
          </cell>
        </row>
        <row r="572">
          <cell r="A572" t="str">
            <v>Second Class</v>
          </cell>
          <cell r="B572" t="str">
            <v>male</v>
          </cell>
          <cell r="C572" t="str">
            <v>Elderly</v>
          </cell>
          <cell r="D572" t="str">
            <v>No Sibling/Spouse</v>
          </cell>
          <cell r="E572" t="str">
            <v>No Parent/Child</v>
          </cell>
          <cell r="F572" t="str">
            <v>Average Fare</v>
          </cell>
          <cell r="G572" t="str">
            <v>Southampton</v>
          </cell>
        </row>
        <row r="573">
          <cell r="A573" t="str">
            <v>First Class</v>
          </cell>
          <cell r="B573" t="str">
            <v>female</v>
          </cell>
          <cell r="C573" t="str">
            <v>Elderly</v>
          </cell>
          <cell r="D573" t="str">
            <v>Got Sibling/Spouse</v>
          </cell>
          <cell r="E573" t="str">
            <v>No Parent/Child</v>
          </cell>
          <cell r="F573" t="str">
            <v>High Fare</v>
          </cell>
          <cell r="G573" t="str">
            <v>Southampton</v>
          </cell>
        </row>
        <row r="574">
          <cell r="A574" t="str">
            <v>First Class</v>
          </cell>
          <cell r="B574" t="str">
            <v>male</v>
          </cell>
          <cell r="C574" t="str">
            <v>Middle-aged Adult</v>
          </cell>
          <cell r="D574" t="str">
            <v>No Sibling/Spouse</v>
          </cell>
          <cell r="E574" t="str">
            <v>No Parent/Child</v>
          </cell>
          <cell r="F574" t="str">
            <v>High Fare</v>
          </cell>
          <cell r="G574" t="str">
            <v>Southampton</v>
          </cell>
        </row>
        <row r="575">
          <cell r="A575" t="str">
            <v>Third Class</v>
          </cell>
          <cell r="B575" t="str">
            <v>female</v>
          </cell>
          <cell r="C575" t="str">
            <v>No age</v>
          </cell>
          <cell r="D575" t="str">
            <v>No Sibling/Spouse</v>
          </cell>
          <cell r="E575" t="str">
            <v>No Parent/Child</v>
          </cell>
          <cell r="F575" t="str">
            <v>Low Fare</v>
          </cell>
          <cell r="G575" t="str">
            <v>Queenstown</v>
          </cell>
        </row>
        <row r="576">
          <cell r="A576" t="str">
            <v>Third Class</v>
          </cell>
          <cell r="B576" t="str">
            <v>male</v>
          </cell>
          <cell r="C576" t="str">
            <v>Young Adult</v>
          </cell>
          <cell r="D576" t="str">
            <v>No Sibling/Spouse</v>
          </cell>
          <cell r="E576" t="str">
            <v>No Parent/Child</v>
          </cell>
          <cell r="F576" t="str">
            <v>Low Fare</v>
          </cell>
          <cell r="G576" t="str">
            <v>Southampton</v>
          </cell>
        </row>
        <row r="577">
          <cell r="A577" t="str">
            <v>Third Class</v>
          </cell>
          <cell r="B577" t="str">
            <v>male</v>
          </cell>
          <cell r="C577" t="str">
            <v>Young Adult</v>
          </cell>
          <cell r="D577" t="str">
            <v>No Sibling/Spouse</v>
          </cell>
          <cell r="E577" t="str">
            <v>No Parent/Child</v>
          </cell>
          <cell r="F577" t="str">
            <v>Average Fare</v>
          </cell>
          <cell r="G577" t="str">
            <v>Southampton</v>
          </cell>
        </row>
        <row r="578">
          <cell r="A578" t="str">
            <v>Second Class</v>
          </cell>
          <cell r="B578" t="str">
            <v>female</v>
          </cell>
          <cell r="C578" t="str">
            <v>Young Adult</v>
          </cell>
          <cell r="D578" t="str">
            <v>No Sibling/Spouse</v>
          </cell>
          <cell r="E578" t="str">
            <v>No Parent/Child</v>
          </cell>
          <cell r="F578" t="str">
            <v>Average Fare</v>
          </cell>
          <cell r="G578" t="str">
            <v>Southampton</v>
          </cell>
        </row>
        <row r="579">
          <cell r="A579" t="str">
            <v>First Class</v>
          </cell>
          <cell r="B579" t="str">
            <v>female</v>
          </cell>
          <cell r="C579" t="str">
            <v>Middle-aged Adult</v>
          </cell>
          <cell r="D579" t="str">
            <v>Got Sibling/Spouse</v>
          </cell>
          <cell r="E579" t="str">
            <v>No Parent/Child</v>
          </cell>
          <cell r="F579" t="str">
            <v>High Fare</v>
          </cell>
          <cell r="G579" t="str">
            <v>Southampton</v>
          </cell>
        </row>
        <row r="580">
          <cell r="A580" t="str">
            <v>Third Class</v>
          </cell>
          <cell r="B580" t="str">
            <v>female</v>
          </cell>
          <cell r="C580" t="str">
            <v>No age</v>
          </cell>
          <cell r="D580" t="str">
            <v>Got Sibling/Spouse</v>
          </cell>
          <cell r="E580" t="str">
            <v>No Parent/Child</v>
          </cell>
          <cell r="F580" t="str">
            <v>Average Fare</v>
          </cell>
          <cell r="G580" t="str">
            <v>Cherbourg</v>
          </cell>
        </row>
        <row r="581">
          <cell r="A581" t="str">
            <v>Third Class</v>
          </cell>
          <cell r="B581" t="str">
            <v>male</v>
          </cell>
          <cell r="C581" t="str">
            <v>Young Adult</v>
          </cell>
          <cell r="D581" t="str">
            <v>No Sibling/Spouse</v>
          </cell>
          <cell r="E581" t="str">
            <v>No Parent/Child</v>
          </cell>
          <cell r="F581" t="str">
            <v>Low Fare</v>
          </cell>
          <cell r="G581" t="str">
            <v>Southampton</v>
          </cell>
        </row>
        <row r="582">
          <cell r="A582" t="str">
            <v>Second Class</v>
          </cell>
          <cell r="B582" t="str">
            <v>female</v>
          </cell>
          <cell r="C582" t="str">
            <v>Young Adult</v>
          </cell>
          <cell r="D582" t="str">
            <v>Got Sibling/Spouse</v>
          </cell>
          <cell r="E582" t="str">
            <v>Got Parent/Child</v>
          </cell>
          <cell r="F582" t="str">
            <v>High Fare</v>
          </cell>
          <cell r="G582" t="str">
            <v>Southampton</v>
          </cell>
        </row>
        <row r="583">
          <cell r="A583" t="str">
            <v>First Class</v>
          </cell>
          <cell r="B583" t="str">
            <v>female</v>
          </cell>
          <cell r="C583" t="str">
            <v>Middle-aged Adult</v>
          </cell>
          <cell r="D583" t="str">
            <v>Got Sibling/Spouse</v>
          </cell>
          <cell r="E583" t="str">
            <v>Got Parent/Child</v>
          </cell>
          <cell r="F583" t="str">
            <v>High Fare</v>
          </cell>
          <cell r="G583" t="str">
            <v>Cherbourg</v>
          </cell>
        </row>
        <row r="584">
          <cell r="A584" t="str">
            <v>Second Class</v>
          </cell>
          <cell r="B584" t="str">
            <v>male</v>
          </cell>
          <cell r="C584" t="str">
            <v>Elderly</v>
          </cell>
          <cell r="D584" t="str">
            <v>No Sibling/Spouse</v>
          </cell>
          <cell r="E584" t="str">
            <v>No Parent/Child</v>
          </cell>
          <cell r="F584" t="str">
            <v>High Fare</v>
          </cell>
          <cell r="G584" t="str">
            <v>Southampton</v>
          </cell>
        </row>
        <row r="585">
          <cell r="A585" t="str">
            <v>First Class</v>
          </cell>
          <cell r="B585" t="str">
            <v>male</v>
          </cell>
          <cell r="C585" t="str">
            <v>Middle-aged Adult</v>
          </cell>
          <cell r="D585" t="str">
            <v>No Sibling/Spouse</v>
          </cell>
          <cell r="E585" t="str">
            <v>No Parent/Child</v>
          </cell>
          <cell r="F585" t="str">
            <v>High Fare</v>
          </cell>
          <cell r="G585" t="str">
            <v>Cherbourg</v>
          </cell>
        </row>
        <row r="586">
          <cell r="A586" t="str">
            <v>Third Class</v>
          </cell>
          <cell r="B586" t="str">
            <v>male</v>
          </cell>
          <cell r="C586" t="str">
            <v>No age</v>
          </cell>
          <cell r="D586" t="str">
            <v>No Sibling/Spouse</v>
          </cell>
          <cell r="E586" t="str">
            <v>No Parent/Child</v>
          </cell>
          <cell r="F586" t="str">
            <v>Low Fare</v>
          </cell>
          <cell r="G586" t="str">
            <v>Cherbourg</v>
          </cell>
        </row>
        <row r="587">
          <cell r="A587" t="str">
            <v>First Class</v>
          </cell>
          <cell r="B587" t="str">
            <v>female</v>
          </cell>
          <cell r="C587" t="str">
            <v>Young Adult</v>
          </cell>
          <cell r="D587" t="str">
            <v>No Sibling/Spouse</v>
          </cell>
          <cell r="E587" t="str">
            <v>Got Parent/Child</v>
          </cell>
          <cell r="F587" t="str">
            <v>High Fare</v>
          </cell>
          <cell r="G587" t="str">
            <v>Southampton</v>
          </cell>
        </row>
        <row r="588">
          <cell r="A588" t="str">
            <v>Second Class</v>
          </cell>
          <cell r="B588" t="str">
            <v>male</v>
          </cell>
          <cell r="C588" t="str">
            <v>Middle-aged Adult</v>
          </cell>
          <cell r="D588" t="str">
            <v>No Sibling/Spouse</v>
          </cell>
          <cell r="E588" t="str">
            <v>No Parent/Child</v>
          </cell>
          <cell r="F588" t="str">
            <v>Average Fare</v>
          </cell>
          <cell r="G588" t="str">
            <v>Southampton</v>
          </cell>
        </row>
        <row r="589">
          <cell r="A589" t="str">
            <v>First Class</v>
          </cell>
          <cell r="B589" t="str">
            <v>male</v>
          </cell>
          <cell r="C589" t="str">
            <v>Elderly</v>
          </cell>
          <cell r="D589" t="str">
            <v>Got Sibling/Spouse</v>
          </cell>
          <cell r="E589" t="str">
            <v>Got Parent/Child</v>
          </cell>
          <cell r="F589" t="str">
            <v>High Fare</v>
          </cell>
          <cell r="G589" t="str">
            <v>Cherbourg</v>
          </cell>
        </row>
        <row r="590">
          <cell r="A590" t="str">
            <v>Third Class</v>
          </cell>
          <cell r="B590" t="str">
            <v>male</v>
          </cell>
          <cell r="C590" t="str">
            <v>Young Adult</v>
          </cell>
          <cell r="D590" t="str">
            <v>No Sibling/Spouse</v>
          </cell>
          <cell r="E590" t="str">
            <v>No Parent/Child</v>
          </cell>
          <cell r="F590" t="str">
            <v>Low Fare</v>
          </cell>
          <cell r="G590" t="str">
            <v>Southampton</v>
          </cell>
        </row>
        <row r="591">
          <cell r="A591" t="str">
            <v>Third Class</v>
          </cell>
          <cell r="B591" t="str">
            <v>male</v>
          </cell>
          <cell r="C591" t="str">
            <v>No age</v>
          </cell>
          <cell r="D591" t="str">
            <v>No Sibling/Spouse</v>
          </cell>
          <cell r="E591" t="str">
            <v>No Parent/Child</v>
          </cell>
          <cell r="F591" t="str">
            <v>Low Fare</v>
          </cell>
          <cell r="G591" t="str">
            <v>Southampton</v>
          </cell>
        </row>
        <row r="592">
          <cell r="A592" t="str">
            <v>Third Class</v>
          </cell>
          <cell r="B592" t="str">
            <v>male</v>
          </cell>
          <cell r="C592" t="str">
            <v>Middle-aged Adult</v>
          </cell>
          <cell r="D592" t="str">
            <v>No Sibling/Spouse</v>
          </cell>
          <cell r="E592" t="str">
            <v>No Parent/Child</v>
          </cell>
          <cell r="F592" t="str">
            <v>Low Fare</v>
          </cell>
          <cell r="G592" t="str">
            <v>Southampton</v>
          </cell>
        </row>
        <row r="593">
          <cell r="A593" t="str">
            <v>First Class</v>
          </cell>
          <cell r="B593" t="str">
            <v>female</v>
          </cell>
          <cell r="C593" t="str">
            <v>Elderly</v>
          </cell>
          <cell r="D593" t="str">
            <v>Got Sibling/Spouse</v>
          </cell>
          <cell r="E593" t="str">
            <v>No Parent/Child</v>
          </cell>
          <cell r="F593" t="str">
            <v>High Fare</v>
          </cell>
          <cell r="G593" t="str">
            <v>Cherbourg</v>
          </cell>
        </row>
        <row r="594">
          <cell r="A594" t="str">
            <v>Third Class</v>
          </cell>
          <cell r="B594" t="str">
            <v>male</v>
          </cell>
          <cell r="C594" t="str">
            <v>Middle-aged Adult</v>
          </cell>
          <cell r="D594" t="str">
            <v>No Sibling/Spouse</v>
          </cell>
          <cell r="E594" t="str">
            <v>No Parent/Child</v>
          </cell>
          <cell r="F594" t="str">
            <v>Low Fare</v>
          </cell>
          <cell r="G594" t="str">
            <v>Southampton</v>
          </cell>
        </row>
        <row r="595">
          <cell r="A595" t="str">
            <v>Third Class</v>
          </cell>
          <cell r="B595" t="str">
            <v>female</v>
          </cell>
          <cell r="C595" t="str">
            <v>No age</v>
          </cell>
          <cell r="D595" t="str">
            <v>No Sibling/Spouse</v>
          </cell>
          <cell r="E595" t="str">
            <v>Got Parent/Child</v>
          </cell>
          <cell r="F595" t="str">
            <v>Low Fare</v>
          </cell>
          <cell r="G595" t="str">
            <v>Queenstown</v>
          </cell>
        </row>
        <row r="596">
          <cell r="A596" t="str">
            <v>Second Class</v>
          </cell>
          <cell r="B596" t="str">
            <v>male</v>
          </cell>
          <cell r="C596" t="str">
            <v>Middle-aged Adult</v>
          </cell>
          <cell r="D596" t="str">
            <v>Got Sibling/Spouse</v>
          </cell>
          <cell r="E596" t="str">
            <v>No Parent/Child</v>
          </cell>
          <cell r="F596" t="str">
            <v>High Fare</v>
          </cell>
          <cell r="G596" t="str">
            <v>Southampton</v>
          </cell>
        </row>
        <row r="597">
          <cell r="A597" t="str">
            <v>Third Class</v>
          </cell>
          <cell r="B597" t="str">
            <v>male</v>
          </cell>
          <cell r="C597" t="str">
            <v>Middle-aged Adult</v>
          </cell>
          <cell r="D597" t="str">
            <v>Got Sibling/Spouse</v>
          </cell>
          <cell r="E597" t="str">
            <v>Got Parent/Child</v>
          </cell>
          <cell r="F597" t="str">
            <v>High Fare</v>
          </cell>
          <cell r="G597" t="str">
            <v>Southampton</v>
          </cell>
        </row>
        <row r="598">
          <cell r="A598" t="str">
            <v>Second Class</v>
          </cell>
          <cell r="B598" t="str">
            <v>female</v>
          </cell>
          <cell r="C598" t="str">
            <v>No age</v>
          </cell>
          <cell r="D598" t="str">
            <v>No Sibling/Spouse</v>
          </cell>
          <cell r="E598" t="str">
            <v>No Parent/Child</v>
          </cell>
          <cell r="F598" t="str">
            <v>High Fare</v>
          </cell>
          <cell r="G598" t="str">
            <v>Southampton</v>
          </cell>
        </row>
        <row r="599">
          <cell r="A599" t="str">
            <v>Third Class</v>
          </cell>
          <cell r="B599" t="str">
            <v>male</v>
          </cell>
          <cell r="C599" t="str">
            <v>Middle-aged Adult</v>
          </cell>
          <cell r="D599" t="str">
            <v>No Sibling/Spouse</v>
          </cell>
          <cell r="E599" t="str">
            <v>No Parent/Child</v>
          </cell>
          <cell r="F599" t="str">
            <v>Low Fare</v>
          </cell>
          <cell r="G599" t="str">
            <v>Southampton</v>
          </cell>
        </row>
        <row r="600">
          <cell r="A600" t="str">
            <v>Third Class</v>
          </cell>
          <cell r="B600" t="str">
            <v>male</v>
          </cell>
          <cell r="C600" t="str">
            <v>No age</v>
          </cell>
          <cell r="D600" t="str">
            <v>No Sibling/Spouse</v>
          </cell>
          <cell r="E600" t="str">
            <v>No Parent/Child</v>
          </cell>
          <cell r="F600" t="str">
            <v>Low Fare</v>
          </cell>
          <cell r="G600" t="str">
            <v>Cherbourg</v>
          </cell>
        </row>
        <row r="601">
          <cell r="A601" t="str">
            <v>First Class</v>
          </cell>
          <cell r="B601" t="str">
            <v>male</v>
          </cell>
          <cell r="C601" t="str">
            <v>Middle-aged Adult</v>
          </cell>
          <cell r="D601" t="str">
            <v>Got Sibling/Spouse</v>
          </cell>
          <cell r="E601" t="str">
            <v>No Parent/Child</v>
          </cell>
          <cell r="F601" t="str">
            <v>High Fare</v>
          </cell>
          <cell r="G601" t="str">
            <v>Cherbourg</v>
          </cell>
        </row>
        <row r="602">
          <cell r="A602" t="str">
            <v>Second Class</v>
          </cell>
          <cell r="B602" t="str">
            <v>female</v>
          </cell>
          <cell r="C602" t="str">
            <v>Young Adult</v>
          </cell>
          <cell r="D602" t="str">
            <v>Got Sibling/Spouse</v>
          </cell>
          <cell r="E602" t="str">
            <v>Got Parent/Child</v>
          </cell>
          <cell r="F602" t="str">
            <v>High Fare</v>
          </cell>
          <cell r="G602" t="str">
            <v>Southampton</v>
          </cell>
        </row>
        <row r="603">
          <cell r="A603" t="str">
            <v>Third Class</v>
          </cell>
          <cell r="B603" t="str">
            <v>male</v>
          </cell>
          <cell r="C603" t="str">
            <v>No age</v>
          </cell>
          <cell r="D603" t="str">
            <v>No Sibling/Spouse</v>
          </cell>
          <cell r="E603" t="str">
            <v>No Parent/Child</v>
          </cell>
          <cell r="F603" t="str">
            <v>Low Fare</v>
          </cell>
          <cell r="G603" t="str">
            <v>Southampton</v>
          </cell>
        </row>
        <row r="604">
          <cell r="A604" t="str">
            <v>First Class</v>
          </cell>
          <cell r="B604" t="str">
            <v>male</v>
          </cell>
          <cell r="C604" t="str">
            <v>No age</v>
          </cell>
          <cell r="D604" t="str">
            <v>No Sibling/Spouse</v>
          </cell>
          <cell r="E604" t="str">
            <v>No Parent/Child</v>
          </cell>
          <cell r="F604" t="str">
            <v>High Fare</v>
          </cell>
          <cell r="G604" t="str">
            <v>Southampton</v>
          </cell>
        </row>
        <row r="605">
          <cell r="A605" t="str">
            <v>Third Class</v>
          </cell>
          <cell r="B605" t="str">
            <v>male</v>
          </cell>
          <cell r="C605" t="str">
            <v>Middle-aged Adult</v>
          </cell>
          <cell r="D605" t="str">
            <v>No Sibling/Spouse</v>
          </cell>
          <cell r="E605" t="str">
            <v>No Parent/Child</v>
          </cell>
          <cell r="F605" t="str">
            <v>Low Fare</v>
          </cell>
          <cell r="G605" t="str">
            <v>Southampton</v>
          </cell>
        </row>
        <row r="606">
          <cell r="A606" t="str">
            <v>First Class</v>
          </cell>
          <cell r="B606" t="str">
            <v>male</v>
          </cell>
          <cell r="C606" t="str">
            <v>Middle-aged Adult</v>
          </cell>
          <cell r="D606" t="str">
            <v>No Sibling/Spouse</v>
          </cell>
          <cell r="E606" t="str">
            <v>No Parent/Child</v>
          </cell>
          <cell r="F606" t="str">
            <v>High Fare</v>
          </cell>
          <cell r="G606" t="str">
            <v>Cherbourg</v>
          </cell>
        </row>
        <row r="607">
          <cell r="A607" t="str">
            <v>Third Class</v>
          </cell>
          <cell r="B607" t="str">
            <v>male</v>
          </cell>
          <cell r="C607" t="str">
            <v>Middle-aged Adult</v>
          </cell>
          <cell r="D607" t="str">
            <v>Got Sibling/Spouse</v>
          </cell>
          <cell r="E607" t="str">
            <v>No Parent/Child</v>
          </cell>
          <cell r="F607" t="str">
            <v>Average Fare</v>
          </cell>
          <cell r="G607" t="str">
            <v>Southampton</v>
          </cell>
        </row>
        <row r="608">
          <cell r="A608" t="str">
            <v>Third Class</v>
          </cell>
          <cell r="B608" t="str">
            <v>male</v>
          </cell>
          <cell r="C608" t="str">
            <v>Young Adult</v>
          </cell>
          <cell r="D608" t="str">
            <v>No Sibling/Spouse</v>
          </cell>
          <cell r="E608" t="str">
            <v>No Parent/Child</v>
          </cell>
          <cell r="F608" t="str">
            <v>Low Fare</v>
          </cell>
          <cell r="G608" t="str">
            <v>Southampton</v>
          </cell>
        </row>
        <row r="609">
          <cell r="A609" t="str">
            <v>First Class</v>
          </cell>
          <cell r="B609" t="str">
            <v>male</v>
          </cell>
          <cell r="C609" t="str">
            <v>Young Adult</v>
          </cell>
          <cell r="D609" t="str">
            <v>No Sibling/Spouse</v>
          </cell>
          <cell r="E609" t="str">
            <v>No Parent/Child</v>
          </cell>
          <cell r="F609" t="str">
            <v>High Fare</v>
          </cell>
          <cell r="G609" t="str">
            <v>Southampton</v>
          </cell>
        </row>
        <row r="610">
          <cell r="A610" t="str">
            <v>Second Class</v>
          </cell>
          <cell r="B610" t="str">
            <v>female</v>
          </cell>
          <cell r="C610" t="str">
            <v>Young Adult</v>
          </cell>
          <cell r="D610" t="str">
            <v>Got Sibling/Spouse</v>
          </cell>
          <cell r="E610" t="str">
            <v>Got Parent/Child</v>
          </cell>
          <cell r="F610" t="str">
            <v>High Fare</v>
          </cell>
          <cell r="G610" t="str">
            <v>Cherbourg</v>
          </cell>
        </row>
        <row r="611">
          <cell r="A611" t="str">
            <v>First Class</v>
          </cell>
          <cell r="B611" t="str">
            <v>female</v>
          </cell>
          <cell r="C611" t="str">
            <v>Middle-aged Adult</v>
          </cell>
          <cell r="D611" t="str">
            <v>No Sibling/Spouse</v>
          </cell>
          <cell r="E611" t="str">
            <v>No Parent/Child</v>
          </cell>
          <cell r="F611" t="str">
            <v>High Fare</v>
          </cell>
          <cell r="G611" t="str">
            <v>Southampton</v>
          </cell>
        </row>
        <row r="612">
          <cell r="A612" t="str">
            <v>Third Class</v>
          </cell>
          <cell r="B612" t="str">
            <v>female</v>
          </cell>
          <cell r="C612" t="str">
            <v>Middle-aged Adult</v>
          </cell>
          <cell r="D612" t="str">
            <v>Got Sibling/Spouse</v>
          </cell>
          <cell r="E612" t="str">
            <v>Got Parent/Child</v>
          </cell>
          <cell r="F612" t="str">
            <v>High Fare</v>
          </cell>
          <cell r="G612" t="str">
            <v>Southampton</v>
          </cell>
        </row>
        <row r="613">
          <cell r="A613" t="str">
            <v>Third Class</v>
          </cell>
          <cell r="B613" t="str">
            <v>male</v>
          </cell>
          <cell r="C613" t="str">
            <v>No age</v>
          </cell>
          <cell r="D613" t="str">
            <v>No Sibling/Spouse</v>
          </cell>
          <cell r="E613" t="str">
            <v>No Parent/Child</v>
          </cell>
          <cell r="F613" t="str">
            <v>Low Fare</v>
          </cell>
          <cell r="G613" t="str">
            <v>Southampton</v>
          </cell>
        </row>
        <row r="614">
          <cell r="A614" t="str">
            <v>Third Class</v>
          </cell>
          <cell r="B614" t="str">
            <v>female</v>
          </cell>
          <cell r="C614" t="str">
            <v>No age</v>
          </cell>
          <cell r="D614" t="str">
            <v>Got Sibling/Spouse</v>
          </cell>
          <cell r="E614" t="str">
            <v>No Parent/Child</v>
          </cell>
          <cell r="F614" t="str">
            <v>Average Fare</v>
          </cell>
          <cell r="G614" t="str">
            <v>Queenstown</v>
          </cell>
        </row>
        <row r="615">
          <cell r="A615" t="str">
            <v>Third Class</v>
          </cell>
          <cell r="B615" t="str">
            <v>male</v>
          </cell>
          <cell r="C615" t="str">
            <v>No age</v>
          </cell>
          <cell r="D615" t="str">
            <v>No Sibling/Spouse</v>
          </cell>
          <cell r="E615" t="str">
            <v>No Parent/Child</v>
          </cell>
          <cell r="F615" t="str">
            <v>Low Fare</v>
          </cell>
          <cell r="G615" t="str">
            <v>Queenstown</v>
          </cell>
        </row>
        <row r="616">
          <cell r="A616" t="str">
            <v>Third Class</v>
          </cell>
          <cell r="B616" t="str">
            <v>male</v>
          </cell>
          <cell r="C616" t="str">
            <v>Middle-aged Adult</v>
          </cell>
          <cell r="D616" t="str">
            <v>No Sibling/Spouse</v>
          </cell>
          <cell r="E616" t="str">
            <v>No Parent/Child</v>
          </cell>
          <cell r="F616" t="str">
            <v>Low Fare</v>
          </cell>
          <cell r="G616" t="str">
            <v>Southampton</v>
          </cell>
        </row>
        <row r="617">
          <cell r="A617" t="str">
            <v>Second Class</v>
          </cell>
          <cell r="B617" t="str">
            <v>female</v>
          </cell>
          <cell r="C617" t="str">
            <v>Young Adult</v>
          </cell>
          <cell r="D617" t="str">
            <v>Got Sibling/Spouse</v>
          </cell>
          <cell r="E617" t="str">
            <v>Got Parent/Child</v>
          </cell>
          <cell r="F617" t="str">
            <v>High Fare</v>
          </cell>
          <cell r="G617" t="str">
            <v>Southampton</v>
          </cell>
        </row>
        <row r="618">
          <cell r="A618" t="str">
            <v>Third Class</v>
          </cell>
          <cell r="B618" t="str">
            <v>male</v>
          </cell>
          <cell r="C618" t="str">
            <v>Young Adult</v>
          </cell>
          <cell r="D618" t="str">
            <v>Got Sibling/Spouse</v>
          </cell>
          <cell r="E618" t="str">
            <v>Got Parent/Child</v>
          </cell>
          <cell r="F618" t="str">
            <v>Average Fare</v>
          </cell>
          <cell r="G618" t="str">
            <v>Southampton</v>
          </cell>
        </row>
        <row r="619">
          <cell r="A619" t="str">
            <v>Third Class</v>
          </cell>
          <cell r="B619" t="str">
            <v>female</v>
          </cell>
          <cell r="C619" t="str">
            <v>Young Adult</v>
          </cell>
          <cell r="D619" t="str">
            <v>Got Sibling/Spouse</v>
          </cell>
          <cell r="E619" t="str">
            <v>No Parent/Child</v>
          </cell>
          <cell r="F619" t="str">
            <v>Average Fare</v>
          </cell>
          <cell r="G619" t="str">
            <v>Southampton</v>
          </cell>
        </row>
        <row r="620">
          <cell r="A620" t="str">
            <v>Second Class</v>
          </cell>
          <cell r="B620" t="str">
            <v>female</v>
          </cell>
          <cell r="C620" t="str">
            <v>Young Adult</v>
          </cell>
          <cell r="D620" t="str">
            <v>Got Sibling/Spouse</v>
          </cell>
          <cell r="E620" t="str">
            <v>Got Parent/Child</v>
          </cell>
          <cell r="F620" t="str">
            <v>High Fare</v>
          </cell>
          <cell r="G620" t="str">
            <v>Southampton</v>
          </cell>
        </row>
        <row r="621">
          <cell r="A621" t="str">
            <v>Second Class</v>
          </cell>
          <cell r="B621" t="str">
            <v>male</v>
          </cell>
          <cell r="C621" t="str">
            <v>Young Adult</v>
          </cell>
          <cell r="D621" t="str">
            <v>No Sibling/Spouse</v>
          </cell>
          <cell r="E621" t="str">
            <v>No Parent/Child</v>
          </cell>
          <cell r="F621" t="str">
            <v>Average Fare</v>
          </cell>
          <cell r="G621" t="str">
            <v>Southampton</v>
          </cell>
        </row>
        <row r="622">
          <cell r="A622" t="str">
            <v>Third Class</v>
          </cell>
          <cell r="B622" t="str">
            <v>male</v>
          </cell>
          <cell r="C622" t="str">
            <v>Young Adult</v>
          </cell>
          <cell r="D622" t="str">
            <v>Got Sibling/Spouse</v>
          </cell>
          <cell r="E622" t="str">
            <v>No Parent/Child</v>
          </cell>
          <cell r="F622" t="str">
            <v>Average Fare</v>
          </cell>
          <cell r="G622" t="str">
            <v>Cherbourg</v>
          </cell>
        </row>
        <row r="623">
          <cell r="A623" t="str">
            <v>First Class</v>
          </cell>
          <cell r="B623" t="str">
            <v>male</v>
          </cell>
          <cell r="C623" t="str">
            <v>Middle-aged Adult</v>
          </cell>
          <cell r="D623" t="str">
            <v>Got Sibling/Spouse</v>
          </cell>
          <cell r="E623" t="str">
            <v>No Parent/Child</v>
          </cell>
          <cell r="F623" t="str">
            <v>High Fare</v>
          </cell>
          <cell r="G623" t="str">
            <v>Southampton</v>
          </cell>
        </row>
        <row r="624">
          <cell r="A624" t="str">
            <v>Third Class</v>
          </cell>
          <cell r="B624" t="str">
            <v>male</v>
          </cell>
          <cell r="C624" t="str">
            <v>Young Adult</v>
          </cell>
          <cell r="D624" t="str">
            <v>Got Sibling/Spouse</v>
          </cell>
          <cell r="E624" t="str">
            <v>Got Parent/Child</v>
          </cell>
          <cell r="F624" t="str">
            <v>Average Fare</v>
          </cell>
          <cell r="G624" t="str">
            <v>Cherbourg</v>
          </cell>
        </row>
        <row r="625">
          <cell r="A625" t="str">
            <v>Third Class</v>
          </cell>
          <cell r="B625" t="str">
            <v>male</v>
          </cell>
          <cell r="C625" t="str">
            <v>Young Adult</v>
          </cell>
          <cell r="D625" t="str">
            <v>No Sibling/Spouse</v>
          </cell>
          <cell r="E625" t="str">
            <v>No Parent/Child</v>
          </cell>
          <cell r="F625" t="str">
            <v>Low Fare</v>
          </cell>
          <cell r="G625" t="str">
            <v>Southampton</v>
          </cell>
        </row>
        <row r="626">
          <cell r="A626" t="str">
            <v>Third Class</v>
          </cell>
          <cell r="B626" t="str">
            <v>male</v>
          </cell>
          <cell r="C626" t="str">
            <v>Young Adult</v>
          </cell>
          <cell r="D626" t="str">
            <v>No Sibling/Spouse</v>
          </cell>
          <cell r="E626" t="str">
            <v>No Parent/Child</v>
          </cell>
          <cell r="F626" t="str">
            <v>Average Fare</v>
          </cell>
          <cell r="G626" t="str">
            <v>Southampton</v>
          </cell>
        </row>
        <row r="627">
          <cell r="A627" t="str">
            <v>First Class</v>
          </cell>
          <cell r="B627" t="str">
            <v>male</v>
          </cell>
          <cell r="C627" t="str">
            <v>Elderly</v>
          </cell>
          <cell r="D627" t="str">
            <v>No Sibling/Spouse</v>
          </cell>
          <cell r="E627" t="str">
            <v>No Parent/Child</v>
          </cell>
          <cell r="F627" t="str">
            <v>High Fare</v>
          </cell>
          <cell r="G627" t="str">
            <v>Southampton</v>
          </cell>
        </row>
        <row r="628">
          <cell r="A628" t="str">
            <v>Second Class</v>
          </cell>
          <cell r="B628" t="str">
            <v>male</v>
          </cell>
          <cell r="C628" t="str">
            <v>Elderly</v>
          </cell>
          <cell r="D628" t="str">
            <v>No Sibling/Spouse</v>
          </cell>
          <cell r="E628" t="str">
            <v>No Parent/Child</v>
          </cell>
          <cell r="F628" t="str">
            <v>Average Fare</v>
          </cell>
          <cell r="G628" t="str">
            <v>Queenstown</v>
          </cell>
        </row>
        <row r="629">
          <cell r="A629" t="str">
            <v>First Class</v>
          </cell>
          <cell r="B629" t="str">
            <v>female</v>
          </cell>
          <cell r="C629" t="str">
            <v>Young Adult</v>
          </cell>
          <cell r="D629" t="str">
            <v>No Sibling/Spouse</v>
          </cell>
          <cell r="E629" t="str">
            <v>No Parent/Child</v>
          </cell>
          <cell r="F629" t="str">
            <v>High Fare</v>
          </cell>
          <cell r="G629" t="str">
            <v>Southampton</v>
          </cell>
        </row>
        <row r="630">
          <cell r="A630" t="str">
            <v>Third Class</v>
          </cell>
          <cell r="B630" t="str">
            <v>male</v>
          </cell>
          <cell r="C630" t="str">
            <v>Young Adult</v>
          </cell>
          <cell r="D630" t="str">
            <v>No Sibling/Spouse</v>
          </cell>
          <cell r="E630" t="str">
            <v>No Parent/Child</v>
          </cell>
          <cell r="F630" t="str">
            <v>Low Fare</v>
          </cell>
          <cell r="G630" t="str">
            <v>Southampton</v>
          </cell>
        </row>
        <row r="631">
          <cell r="A631" t="str">
            <v>Third Class</v>
          </cell>
          <cell r="B631" t="str">
            <v>male</v>
          </cell>
          <cell r="C631" t="str">
            <v>No age</v>
          </cell>
          <cell r="D631" t="str">
            <v>No Sibling/Spouse</v>
          </cell>
          <cell r="E631" t="str">
            <v>No Parent/Child</v>
          </cell>
          <cell r="F631" t="str">
            <v>Low Fare</v>
          </cell>
          <cell r="G631" t="str">
            <v>Queenstown</v>
          </cell>
        </row>
        <row r="632">
          <cell r="A632" t="str">
            <v>First Class</v>
          </cell>
          <cell r="B632" t="str">
            <v>male</v>
          </cell>
          <cell r="C632" t="str">
            <v>Elderly</v>
          </cell>
          <cell r="D632" t="str">
            <v>No Sibling/Spouse</v>
          </cell>
          <cell r="E632" t="str">
            <v>No Parent/Child</v>
          </cell>
          <cell r="F632" t="str">
            <v>High Fare</v>
          </cell>
          <cell r="G632" t="str">
            <v>Southampton</v>
          </cell>
        </row>
        <row r="633">
          <cell r="A633" t="str">
            <v>Third Class</v>
          </cell>
          <cell r="B633" t="str">
            <v>male</v>
          </cell>
          <cell r="C633" t="str">
            <v>Elderly</v>
          </cell>
          <cell r="D633" t="str">
            <v>No Sibling/Spouse</v>
          </cell>
          <cell r="E633" t="str">
            <v>No Parent/Child</v>
          </cell>
          <cell r="F633" t="str">
            <v>Low Fare</v>
          </cell>
          <cell r="G633" t="str">
            <v>Southampton</v>
          </cell>
        </row>
        <row r="634">
          <cell r="A634" t="str">
            <v>First Class</v>
          </cell>
          <cell r="B634" t="str">
            <v>male</v>
          </cell>
          <cell r="C634" t="str">
            <v>Young Adult</v>
          </cell>
          <cell r="D634" t="str">
            <v>No Sibling/Spouse</v>
          </cell>
          <cell r="E634" t="str">
            <v>No Parent/Child</v>
          </cell>
          <cell r="F634" t="str">
            <v>High Fare</v>
          </cell>
          <cell r="G634" t="str">
            <v>Cherbourg</v>
          </cell>
        </row>
        <row r="635">
          <cell r="A635" t="str">
            <v>First Class</v>
          </cell>
          <cell r="B635" t="str">
            <v>male</v>
          </cell>
          <cell r="C635" t="str">
            <v>No age</v>
          </cell>
          <cell r="D635" t="str">
            <v>No Sibling/Spouse</v>
          </cell>
          <cell r="E635" t="str">
            <v>No Parent/Child</v>
          </cell>
          <cell r="F635" t="str">
            <v>Low Fare</v>
          </cell>
          <cell r="G635" t="str">
            <v>Southampton</v>
          </cell>
        </row>
        <row r="636">
          <cell r="A636" t="str">
            <v>Third Class</v>
          </cell>
          <cell r="B636" t="str">
            <v>female</v>
          </cell>
          <cell r="C636" t="str">
            <v>Young Adult</v>
          </cell>
          <cell r="D636" t="str">
            <v>Got Sibling/Spouse</v>
          </cell>
          <cell r="E636" t="str">
            <v>Got Parent/Child</v>
          </cell>
          <cell r="F636" t="str">
            <v>High Fare</v>
          </cell>
          <cell r="G636" t="str">
            <v>Southampton</v>
          </cell>
        </row>
        <row r="637">
          <cell r="A637" t="str">
            <v>Second Class</v>
          </cell>
          <cell r="B637" t="str">
            <v>female</v>
          </cell>
          <cell r="C637" t="str">
            <v>Young Adult</v>
          </cell>
          <cell r="D637" t="str">
            <v>No Sibling/Spouse</v>
          </cell>
          <cell r="E637" t="str">
            <v>No Parent/Child</v>
          </cell>
          <cell r="F637" t="str">
            <v>Average Fare</v>
          </cell>
          <cell r="G637" t="str">
            <v>Southampton</v>
          </cell>
        </row>
        <row r="638">
          <cell r="A638" t="str">
            <v>Third Class</v>
          </cell>
          <cell r="B638" t="str">
            <v>male</v>
          </cell>
          <cell r="C638" t="str">
            <v>Young Adult</v>
          </cell>
          <cell r="D638" t="str">
            <v>No Sibling/Spouse</v>
          </cell>
          <cell r="E638" t="str">
            <v>No Parent/Child</v>
          </cell>
          <cell r="F638" t="str">
            <v>Low Fare</v>
          </cell>
          <cell r="G638" t="str">
            <v>Southampton</v>
          </cell>
        </row>
        <row r="639">
          <cell r="A639" t="str">
            <v>Second Class</v>
          </cell>
          <cell r="B639" t="str">
            <v>male</v>
          </cell>
          <cell r="C639" t="str">
            <v>Young Adult</v>
          </cell>
          <cell r="D639" t="str">
            <v>Got Sibling/Spouse</v>
          </cell>
          <cell r="E639" t="str">
            <v>Got Parent/Child</v>
          </cell>
          <cell r="F639" t="str">
            <v>High Fare</v>
          </cell>
          <cell r="G639" t="str">
            <v>Southampton</v>
          </cell>
        </row>
        <row r="640">
          <cell r="A640" t="str">
            <v>Third Class</v>
          </cell>
          <cell r="B640" t="str">
            <v>female</v>
          </cell>
          <cell r="C640" t="str">
            <v>Middle-aged Adult</v>
          </cell>
          <cell r="D640" t="str">
            <v>No Sibling/Spouse</v>
          </cell>
          <cell r="E640" t="str">
            <v>Got Parent/Child</v>
          </cell>
          <cell r="F640" t="str">
            <v>High Fare</v>
          </cell>
          <cell r="G640" t="str">
            <v>Southampton</v>
          </cell>
        </row>
        <row r="641">
          <cell r="A641" t="str">
            <v>Third Class</v>
          </cell>
          <cell r="B641" t="str">
            <v>male</v>
          </cell>
          <cell r="C641" t="str">
            <v>No age</v>
          </cell>
          <cell r="D641" t="str">
            <v>Got Sibling/Spouse</v>
          </cell>
          <cell r="E641" t="str">
            <v>No Parent/Child</v>
          </cell>
          <cell r="F641" t="str">
            <v>Average Fare</v>
          </cell>
          <cell r="G641" t="str">
            <v>Southampton</v>
          </cell>
        </row>
        <row r="642">
          <cell r="A642" t="str">
            <v>Third Class</v>
          </cell>
          <cell r="B642" t="str">
            <v>male</v>
          </cell>
          <cell r="C642" t="str">
            <v>Young Adult</v>
          </cell>
          <cell r="D642" t="str">
            <v>No Sibling/Spouse</v>
          </cell>
          <cell r="E642" t="str">
            <v>No Parent/Child</v>
          </cell>
          <cell r="F642" t="str">
            <v>Low Fare</v>
          </cell>
          <cell r="G642" t="str">
            <v>Southampton</v>
          </cell>
        </row>
        <row r="643">
          <cell r="A643" t="str">
            <v>First Class</v>
          </cell>
          <cell r="B643" t="str">
            <v>female</v>
          </cell>
          <cell r="C643" t="str">
            <v>Young Adult</v>
          </cell>
          <cell r="D643" t="str">
            <v>No Sibling/Spouse</v>
          </cell>
          <cell r="E643" t="str">
            <v>No Parent/Child</v>
          </cell>
          <cell r="F643" t="str">
            <v>High Fare</v>
          </cell>
          <cell r="G643" t="str">
            <v>Cherbourg</v>
          </cell>
        </row>
        <row r="644">
          <cell r="A644" t="str">
            <v>Third Class</v>
          </cell>
          <cell r="B644" t="str">
            <v>female</v>
          </cell>
          <cell r="C644" t="str">
            <v>Young Adult</v>
          </cell>
          <cell r="D644" t="str">
            <v>Got Sibling/Spouse</v>
          </cell>
          <cell r="E644" t="str">
            <v>Got Parent/Child</v>
          </cell>
          <cell r="F644" t="str">
            <v>High Fare</v>
          </cell>
          <cell r="G644" t="str">
            <v>Southampton</v>
          </cell>
        </row>
        <row r="645">
          <cell r="A645" t="str">
            <v>Third Class</v>
          </cell>
          <cell r="B645" t="str">
            <v>male</v>
          </cell>
          <cell r="C645" t="str">
            <v>No age</v>
          </cell>
          <cell r="D645" t="str">
            <v>No Sibling/Spouse</v>
          </cell>
          <cell r="E645" t="str">
            <v>No Parent/Child</v>
          </cell>
          <cell r="F645" t="str">
            <v>High Fare</v>
          </cell>
          <cell r="G645" t="str">
            <v>Southampton</v>
          </cell>
        </row>
        <row r="646">
          <cell r="A646" t="str">
            <v>Third Class</v>
          </cell>
          <cell r="B646" t="str">
            <v>female</v>
          </cell>
          <cell r="C646" t="str">
            <v>Young Adult</v>
          </cell>
          <cell r="D646" t="str">
            <v>Got Sibling/Spouse</v>
          </cell>
          <cell r="E646" t="str">
            <v>Got Parent/Child</v>
          </cell>
          <cell r="F646" t="str">
            <v>Average Fare</v>
          </cell>
          <cell r="G646" t="str">
            <v>Cherbourg</v>
          </cell>
        </row>
        <row r="647">
          <cell r="A647" t="str">
            <v>First Class</v>
          </cell>
          <cell r="B647" t="str">
            <v>male</v>
          </cell>
          <cell r="C647" t="str">
            <v>Middle-aged Adult</v>
          </cell>
          <cell r="D647" t="str">
            <v>Got Sibling/Spouse</v>
          </cell>
          <cell r="E647" t="str">
            <v>No Parent/Child</v>
          </cell>
          <cell r="F647" t="str">
            <v>High Fare</v>
          </cell>
          <cell r="G647" t="str">
            <v>Cherbourg</v>
          </cell>
        </row>
        <row r="648">
          <cell r="A648" t="str">
            <v>Third Class</v>
          </cell>
          <cell r="B648" t="str">
            <v>male</v>
          </cell>
          <cell r="C648" t="str">
            <v>Young Adult</v>
          </cell>
          <cell r="D648" t="str">
            <v>No Sibling/Spouse</v>
          </cell>
          <cell r="E648" t="str">
            <v>No Parent/Child</v>
          </cell>
          <cell r="F648" t="str">
            <v>Low Fare</v>
          </cell>
          <cell r="G648" t="str">
            <v>Southampton</v>
          </cell>
        </row>
        <row r="649">
          <cell r="A649" t="str">
            <v>First Class</v>
          </cell>
          <cell r="B649" t="str">
            <v>male</v>
          </cell>
          <cell r="C649" t="str">
            <v>Elderly</v>
          </cell>
          <cell r="D649" t="str">
            <v>No Sibling/Spouse</v>
          </cell>
          <cell r="E649" t="str">
            <v>No Parent/Child</v>
          </cell>
          <cell r="F649" t="str">
            <v>High Fare</v>
          </cell>
          <cell r="G649" t="str">
            <v>Cherbourg</v>
          </cell>
        </row>
        <row r="650">
          <cell r="A650" t="str">
            <v>Third Class</v>
          </cell>
          <cell r="B650" t="str">
            <v>male</v>
          </cell>
          <cell r="C650" t="str">
            <v>No age</v>
          </cell>
          <cell r="D650" t="str">
            <v>No Sibling/Spouse</v>
          </cell>
          <cell r="E650" t="str">
            <v>No Parent/Child</v>
          </cell>
          <cell r="F650" t="str">
            <v>Low Fare</v>
          </cell>
          <cell r="G650" t="str">
            <v>Southampton</v>
          </cell>
        </row>
        <row r="651">
          <cell r="A651" t="str">
            <v>Third Class</v>
          </cell>
          <cell r="B651" t="str">
            <v>female</v>
          </cell>
          <cell r="C651" t="str">
            <v>Young Adult</v>
          </cell>
          <cell r="D651" t="str">
            <v>No Sibling/Spouse</v>
          </cell>
          <cell r="E651" t="str">
            <v>No Parent/Child</v>
          </cell>
          <cell r="F651" t="str">
            <v>Low Fare</v>
          </cell>
          <cell r="G651" t="str">
            <v>Southampton</v>
          </cell>
        </row>
        <row r="652">
          <cell r="A652" t="str">
            <v>Third Class</v>
          </cell>
          <cell r="B652" t="str">
            <v>male</v>
          </cell>
          <cell r="C652" t="str">
            <v>No age</v>
          </cell>
          <cell r="D652" t="str">
            <v>No Sibling/Spouse</v>
          </cell>
          <cell r="E652" t="str">
            <v>No Parent/Child</v>
          </cell>
          <cell r="F652" t="str">
            <v>Low Fare</v>
          </cell>
          <cell r="G652" t="str">
            <v>Southampton</v>
          </cell>
        </row>
        <row r="653">
          <cell r="A653" t="str">
            <v>Second Class</v>
          </cell>
          <cell r="B653" t="str">
            <v>female</v>
          </cell>
          <cell r="C653" t="str">
            <v>Young Adult</v>
          </cell>
          <cell r="D653" t="str">
            <v>No Sibling/Spouse</v>
          </cell>
          <cell r="E653" t="str">
            <v>Got Parent/Child</v>
          </cell>
          <cell r="F653" t="str">
            <v>High Fare</v>
          </cell>
          <cell r="G653" t="str">
            <v>Southampton</v>
          </cell>
        </row>
        <row r="654">
          <cell r="A654" t="str">
            <v>Third Class</v>
          </cell>
          <cell r="B654" t="str">
            <v>male</v>
          </cell>
          <cell r="C654" t="str">
            <v>Young Adult</v>
          </cell>
          <cell r="D654" t="str">
            <v>No Sibling/Spouse</v>
          </cell>
          <cell r="E654" t="str">
            <v>No Parent/Child</v>
          </cell>
          <cell r="F654" t="str">
            <v>Low Fare</v>
          </cell>
          <cell r="G654" t="str">
            <v>Southampton</v>
          </cell>
        </row>
        <row r="655">
          <cell r="A655" t="str">
            <v>Third Class</v>
          </cell>
          <cell r="B655" t="str">
            <v>female</v>
          </cell>
          <cell r="C655" t="str">
            <v>No age</v>
          </cell>
          <cell r="D655" t="str">
            <v>No Sibling/Spouse</v>
          </cell>
          <cell r="E655" t="str">
            <v>No Parent/Child</v>
          </cell>
          <cell r="F655" t="str">
            <v>Low Fare</v>
          </cell>
          <cell r="G655" t="str">
            <v>Queenstown</v>
          </cell>
        </row>
        <row r="656">
          <cell r="A656" t="str">
            <v>Third Class</v>
          </cell>
          <cell r="B656" t="str">
            <v>female</v>
          </cell>
          <cell r="C656" t="str">
            <v>Young Adult</v>
          </cell>
          <cell r="D656" t="str">
            <v>No Sibling/Spouse</v>
          </cell>
          <cell r="E656" t="str">
            <v>No Parent/Child</v>
          </cell>
          <cell r="F656" t="str">
            <v>Low Fare</v>
          </cell>
          <cell r="G656" t="str">
            <v>Queenstown</v>
          </cell>
        </row>
        <row r="657">
          <cell r="A657" t="str">
            <v>Second Class</v>
          </cell>
          <cell r="B657" t="str">
            <v>male</v>
          </cell>
          <cell r="C657" t="str">
            <v>Young Adult</v>
          </cell>
          <cell r="D657" t="str">
            <v>Got Sibling/Spouse</v>
          </cell>
          <cell r="E657" t="str">
            <v>No Parent/Child</v>
          </cell>
          <cell r="F657" t="str">
            <v>High Fare</v>
          </cell>
          <cell r="G657" t="str">
            <v>Southampton</v>
          </cell>
        </row>
        <row r="658">
          <cell r="A658" t="str">
            <v>Third Class</v>
          </cell>
          <cell r="B658" t="str">
            <v>male</v>
          </cell>
          <cell r="C658" t="str">
            <v>No age</v>
          </cell>
          <cell r="D658" t="str">
            <v>No Sibling/Spouse</v>
          </cell>
          <cell r="E658" t="str">
            <v>No Parent/Child</v>
          </cell>
          <cell r="F658" t="str">
            <v>Low Fare</v>
          </cell>
          <cell r="G658" t="str">
            <v>Southampton</v>
          </cell>
        </row>
        <row r="659">
          <cell r="A659" t="str">
            <v>Third Class</v>
          </cell>
          <cell r="B659" t="str">
            <v>female</v>
          </cell>
          <cell r="C659" t="str">
            <v>Young Adult</v>
          </cell>
          <cell r="D659" t="str">
            <v>Got Sibling/Spouse</v>
          </cell>
          <cell r="E659" t="str">
            <v>Got Parent/Child</v>
          </cell>
          <cell r="F659" t="str">
            <v>Average Fare</v>
          </cell>
          <cell r="G659" t="str">
            <v>Queenstown</v>
          </cell>
        </row>
        <row r="660">
          <cell r="A660" t="str">
            <v>Second Class</v>
          </cell>
          <cell r="B660" t="str">
            <v>male</v>
          </cell>
          <cell r="C660" t="str">
            <v>Young Adult</v>
          </cell>
          <cell r="D660" t="str">
            <v>No Sibling/Spouse</v>
          </cell>
          <cell r="E660" t="str">
            <v>No Parent/Child</v>
          </cell>
          <cell r="F660" t="str">
            <v>Average Fare</v>
          </cell>
          <cell r="G660" t="str">
            <v>Southampton</v>
          </cell>
        </row>
        <row r="661">
          <cell r="A661" t="str">
            <v>First Class</v>
          </cell>
          <cell r="B661" t="str">
            <v>male</v>
          </cell>
          <cell r="C661" t="str">
            <v>Elderly</v>
          </cell>
          <cell r="D661" t="str">
            <v>No Sibling/Spouse</v>
          </cell>
          <cell r="E661" t="str">
            <v>Got Parent/Child</v>
          </cell>
          <cell r="F661" t="str">
            <v>High Fare</v>
          </cell>
          <cell r="G661" t="str">
            <v>Cherbourg</v>
          </cell>
        </row>
        <row r="662">
          <cell r="A662" t="str">
            <v>First Class</v>
          </cell>
          <cell r="B662" t="str">
            <v>male</v>
          </cell>
          <cell r="C662" t="str">
            <v>Elderly</v>
          </cell>
          <cell r="D662" t="str">
            <v>Got Sibling/Spouse</v>
          </cell>
          <cell r="E662" t="str">
            <v>No Parent/Child</v>
          </cell>
          <cell r="F662" t="str">
            <v>High Fare</v>
          </cell>
          <cell r="G662" t="str">
            <v>Southampton</v>
          </cell>
        </row>
        <row r="663">
          <cell r="A663" t="str">
            <v>Third Class</v>
          </cell>
          <cell r="B663" t="str">
            <v>male</v>
          </cell>
          <cell r="C663" t="str">
            <v>Middle-aged Adult</v>
          </cell>
          <cell r="D663" t="str">
            <v>No Sibling/Spouse</v>
          </cell>
          <cell r="E663" t="str">
            <v>No Parent/Child</v>
          </cell>
          <cell r="F663" t="str">
            <v>Low Fare</v>
          </cell>
          <cell r="G663" t="str">
            <v>Cherbourg</v>
          </cell>
        </row>
        <row r="664">
          <cell r="A664" t="str">
            <v>First Class</v>
          </cell>
          <cell r="B664" t="str">
            <v>male</v>
          </cell>
          <cell r="C664" t="str">
            <v>Middle-aged Adult</v>
          </cell>
          <cell r="D664" t="str">
            <v>No Sibling/Spouse</v>
          </cell>
          <cell r="E664" t="str">
            <v>No Parent/Child</v>
          </cell>
          <cell r="F664" t="str">
            <v>High Fare</v>
          </cell>
          <cell r="G664" t="str">
            <v>Southampton</v>
          </cell>
        </row>
        <row r="665">
          <cell r="A665" t="str">
            <v>Third Class</v>
          </cell>
          <cell r="B665" t="str">
            <v>male</v>
          </cell>
          <cell r="C665" t="str">
            <v>Middle-aged Adult</v>
          </cell>
          <cell r="D665" t="str">
            <v>No Sibling/Spouse</v>
          </cell>
          <cell r="E665" t="str">
            <v>No Parent/Child</v>
          </cell>
          <cell r="F665" t="str">
            <v>Low Fare</v>
          </cell>
          <cell r="G665" t="str">
            <v>Southampton</v>
          </cell>
        </row>
        <row r="666">
          <cell r="A666" t="str">
            <v>Third Class</v>
          </cell>
          <cell r="B666" t="str">
            <v>male</v>
          </cell>
          <cell r="C666" t="str">
            <v>Young Adult</v>
          </cell>
          <cell r="D666" t="str">
            <v>Got Sibling/Spouse</v>
          </cell>
          <cell r="E666" t="str">
            <v>No Parent/Child</v>
          </cell>
          <cell r="F666" t="str">
            <v>Low Fare</v>
          </cell>
          <cell r="G666" t="str">
            <v>Southampton</v>
          </cell>
        </row>
        <row r="667">
          <cell r="A667" t="str">
            <v>Second Class</v>
          </cell>
          <cell r="B667" t="str">
            <v>male</v>
          </cell>
          <cell r="C667" t="str">
            <v>Young Adult</v>
          </cell>
          <cell r="D667" t="str">
            <v>Got Sibling/Spouse</v>
          </cell>
          <cell r="E667" t="str">
            <v>No Parent/Child</v>
          </cell>
          <cell r="F667" t="str">
            <v>High Fare</v>
          </cell>
          <cell r="G667" t="str">
            <v>Southampton</v>
          </cell>
        </row>
        <row r="668">
          <cell r="A668" t="str">
            <v>Second Class</v>
          </cell>
          <cell r="B668" t="str">
            <v>male</v>
          </cell>
          <cell r="C668" t="str">
            <v>Young Adult</v>
          </cell>
          <cell r="D668" t="str">
            <v>No Sibling/Spouse</v>
          </cell>
          <cell r="E668" t="str">
            <v>No Parent/Child</v>
          </cell>
          <cell r="F668" t="str">
            <v>Average Fare</v>
          </cell>
          <cell r="G668" t="str">
            <v>Southampton</v>
          </cell>
        </row>
        <row r="669">
          <cell r="A669" t="str">
            <v>Third Class</v>
          </cell>
          <cell r="B669" t="str">
            <v>male</v>
          </cell>
          <cell r="C669" t="str">
            <v>No age</v>
          </cell>
          <cell r="D669" t="str">
            <v>No Sibling/Spouse</v>
          </cell>
          <cell r="E669" t="str">
            <v>No Parent/Child</v>
          </cell>
          <cell r="F669" t="str">
            <v>Low Fare</v>
          </cell>
          <cell r="G669" t="str">
            <v>Southampton</v>
          </cell>
        </row>
        <row r="670">
          <cell r="A670" t="str">
            <v>Third Class</v>
          </cell>
          <cell r="B670" t="str">
            <v>male</v>
          </cell>
          <cell r="C670" t="str">
            <v>Middle-aged Adult</v>
          </cell>
          <cell r="D670" t="str">
            <v>No Sibling/Spouse</v>
          </cell>
          <cell r="E670" t="str">
            <v>No Parent/Child</v>
          </cell>
          <cell r="F670" t="str">
            <v>Low Fare</v>
          </cell>
          <cell r="G670" t="str">
            <v>Southampton</v>
          </cell>
        </row>
        <row r="671">
          <cell r="A671" t="str">
            <v>First Class</v>
          </cell>
          <cell r="B671" t="str">
            <v>female</v>
          </cell>
          <cell r="C671" t="str">
            <v>No age</v>
          </cell>
          <cell r="D671" t="str">
            <v>Got Sibling/Spouse</v>
          </cell>
          <cell r="E671" t="str">
            <v>No Parent/Child</v>
          </cell>
          <cell r="F671" t="str">
            <v>High Fare</v>
          </cell>
          <cell r="G671" t="str">
            <v>Southampton</v>
          </cell>
        </row>
        <row r="672">
          <cell r="A672" t="str">
            <v>Second Class</v>
          </cell>
          <cell r="B672" t="str">
            <v>female</v>
          </cell>
          <cell r="C672" t="str">
            <v>Middle-aged Adult</v>
          </cell>
          <cell r="D672" t="str">
            <v>Got Sibling/Spouse</v>
          </cell>
          <cell r="E672" t="str">
            <v>Got Parent/Child</v>
          </cell>
          <cell r="F672" t="str">
            <v>High Fare</v>
          </cell>
          <cell r="G672" t="str">
            <v>Southampton</v>
          </cell>
        </row>
        <row r="673">
          <cell r="A673" t="str">
            <v>First Class</v>
          </cell>
          <cell r="B673" t="str">
            <v>male</v>
          </cell>
          <cell r="C673" t="str">
            <v>Young Adult</v>
          </cell>
          <cell r="D673" t="str">
            <v>Got Sibling/Spouse</v>
          </cell>
          <cell r="E673" t="str">
            <v>No Parent/Child</v>
          </cell>
          <cell r="F673" t="str">
            <v>High Fare</v>
          </cell>
          <cell r="G673" t="str">
            <v>Southampton</v>
          </cell>
        </row>
        <row r="674">
          <cell r="A674" t="str">
            <v>Second Class</v>
          </cell>
          <cell r="B674" t="str">
            <v>male</v>
          </cell>
          <cell r="C674" t="str">
            <v>Elderly</v>
          </cell>
          <cell r="D674" t="str">
            <v>No Sibling/Spouse</v>
          </cell>
          <cell r="E674" t="str">
            <v>No Parent/Child</v>
          </cell>
          <cell r="F674" t="str">
            <v>Average Fare</v>
          </cell>
          <cell r="G674" t="str">
            <v>Southampton</v>
          </cell>
        </row>
        <row r="675">
          <cell r="A675" t="str">
            <v>Second Class</v>
          </cell>
          <cell r="B675" t="str">
            <v>male</v>
          </cell>
          <cell r="C675" t="str">
            <v>Young Adult</v>
          </cell>
          <cell r="D675" t="str">
            <v>No Sibling/Spouse</v>
          </cell>
          <cell r="E675" t="str">
            <v>No Parent/Child</v>
          </cell>
          <cell r="F675" t="str">
            <v>Average Fare</v>
          </cell>
          <cell r="G675" t="str">
            <v>Southampton</v>
          </cell>
        </row>
        <row r="676">
          <cell r="A676" t="str">
            <v>Second Class</v>
          </cell>
          <cell r="B676" t="str">
            <v>male</v>
          </cell>
          <cell r="C676" t="str">
            <v>No age</v>
          </cell>
          <cell r="D676" t="str">
            <v>No Sibling/Spouse</v>
          </cell>
          <cell r="E676" t="str">
            <v>No Parent/Child</v>
          </cell>
          <cell r="F676" t="str">
            <v>Low Fare</v>
          </cell>
          <cell r="G676" t="str">
            <v>Southampton</v>
          </cell>
        </row>
        <row r="677">
          <cell r="A677" t="str">
            <v>Third Class</v>
          </cell>
          <cell r="B677" t="str">
            <v>male</v>
          </cell>
          <cell r="C677" t="str">
            <v>Young Adult</v>
          </cell>
          <cell r="D677" t="str">
            <v>No Sibling/Spouse</v>
          </cell>
          <cell r="E677" t="str">
            <v>No Parent/Child</v>
          </cell>
          <cell r="F677" t="str">
            <v>Low Fare</v>
          </cell>
          <cell r="G677" t="str">
            <v>Southampton</v>
          </cell>
        </row>
        <row r="678">
          <cell r="A678" t="str">
            <v>Third Class</v>
          </cell>
          <cell r="B678" t="str">
            <v>male</v>
          </cell>
          <cell r="C678" t="str">
            <v>Young Adult</v>
          </cell>
          <cell r="D678" t="str">
            <v>No Sibling/Spouse</v>
          </cell>
          <cell r="E678" t="str">
            <v>No Parent/Child</v>
          </cell>
          <cell r="F678" t="str">
            <v>Low Fare</v>
          </cell>
          <cell r="G678" t="str">
            <v>Southampton</v>
          </cell>
        </row>
        <row r="679">
          <cell r="A679" t="str">
            <v>Third Class</v>
          </cell>
          <cell r="B679" t="str">
            <v>female</v>
          </cell>
          <cell r="C679" t="str">
            <v>Young Adult</v>
          </cell>
          <cell r="D679" t="str">
            <v>No Sibling/Spouse</v>
          </cell>
          <cell r="E679" t="str">
            <v>No Parent/Child</v>
          </cell>
          <cell r="F679" t="str">
            <v>Low Fare</v>
          </cell>
          <cell r="G679" t="str">
            <v>Southampton</v>
          </cell>
        </row>
        <row r="680">
          <cell r="A680" t="str">
            <v>Third Class</v>
          </cell>
          <cell r="B680" t="str">
            <v>female</v>
          </cell>
          <cell r="C680" t="str">
            <v>Middle-aged Adult</v>
          </cell>
          <cell r="D680" t="str">
            <v>Got Sibling/Spouse</v>
          </cell>
          <cell r="E680" t="str">
            <v>Got Parent/Child</v>
          </cell>
          <cell r="F680" t="str">
            <v>High Fare</v>
          </cell>
          <cell r="G680" t="str">
            <v>Southampton</v>
          </cell>
        </row>
        <row r="681">
          <cell r="A681" t="str">
            <v>First Class</v>
          </cell>
          <cell r="B681" t="str">
            <v>male</v>
          </cell>
          <cell r="C681" t="str">
            <v>Middle-aged Adult</v>
          </cell>
          <cell r="D681" t="str">
            <v>No Sibling/Spouse</v>
          </cell>
          <cell r="E681" t="str">
            <v>Got Parent/Child</v>
          </cell>
          <cell r="F681" t="str">
            <v>High Fare</v>
          </cell>
          <cell r="G681" t="str">
            <v>Cherbourg</v>
          </cell>
        </row>
        <row r="682">
          <cell r="A682" t="str">
            <v>Third Class</v>
          </cell>
          <cell r="B682" t="str">
            <v>female</v>
          </cell>
          <cell r="C682" t="str">
            <v>No age</v>
          </cell>
          <cell r="D682" t="str">
            <v>No Sibling/Spouse</v>
          </cell>
          <cell r="E682" t="str">
            <v>No Parent/Child</v>
          </cell>
          <cell r="F682" t="str">
            <v>Low Fare</v>
          </cell>
          <cell r="G682" t="str">
            <v>Queenstown</v>
          </cell>
        </row>
        <row r="683">
          <cell r="A683" t="str">
            <v>First Class</v>
          </cell>
          <cell r="B683" t="str">
            <v>male</v>
          </cell>
          <cell r="C683" t="str">
            <v>Young Adult</v>
          </cell>
          <cell r="D683" t="str">
            <v>No Sibling/Spouse</v>
          </cell>
          <cell r="E683" t="str">
            <v>No Parent/Child</v>
          </cell>
          <cell r="F683" t="str">
            <v>High Fare</v>
          </cell>
          <cell r="G683" t="str">
            <v>Cherbourg</v>
          </cell>
        </row>
        <row r="684">
          <cell r="A684" t="str">
            <v>Third Class</v>
          </cell>
          <cell r="B684" t="str">
            <v>male</v>
          </cell>
          <cell r="C684" t="str">
            <v>Young Adult</v>
          </cell>
          <cell r="D684" t="str">
            <v>No Sibling/Spouse</v>
          </cell>
          <cell r="E684" t="str">
            <v>No Parent/Child</v>
          </cell>
          <cell r="F684" t="str">
            <v>Low Fare</v>
          </cell>
          <cell r="G684" t="str">
            <v>Southampton</v>
          </cell>
        </row>
        <row r="685">
          <cell r="A685" t="str">
            <v>Third Class</v>
          </cell>
          <cell r="B685" t="str">
            <v>male</v>
          </cell>
          <cell r="C685" t="str">
            <v>Young Adult</v>
          </cell>
          <cell r="D685" t="str">
            <v>Got Sibling/Spouse</v>
          </cell>
          <cell r="E685" t="str">
            <v>Got Parent/Child</v>
          </cell>
          <cell r="F685" t="str">
            <v>High Fare</v>
          </cell>
          <cell r="G685" t="str">
            <v>Southampton</v>
          </cell>
        </row>
        <row r="686">
          <cell r="A686" t="str">
            <v>Second Class</v>
          </cell>
          <cell r="B686" t="str">
            <v>male</v>
          </cell>
          <cell r="C686" t="str">
            <v>Elderly</v>
          </cell>
          <cell r="D686" t="str">
            <v>Got Sibling/Spouse</v>
          </cell>
          <cell r="E686" t="str">
            <v>Got Parent/Child</v>
          </cell>
          <cell r="F686" t="str">
            <v>High Fare</v>
          </cell>
          <cell r="G686" t="str">
            <v>Southampton</v>
          </cell>
        </row>
        <row r="687">
          <cell r="A687" t="str">
            <v>Second Class</v>
          </cell>
          <cell r="B687" t="str">
            <v>male</v>
          </cell>
          <cell r="C687" t="str">
            <v>Young Adult</v>
          </cell>
          <cell r="D687" t="str">
            <v>Got Sibling/Spouse</v>
          </cell>
          <cell r="E687" t="str">
            <v>Got Parent/Child</v>
          </cell>
          <cell r="F687" t="str">
            <v>High Fare</v>
          </cell>
          <cell r="G687" t="str">
            <v>Cherbourg</v>
          </cell>
        </row>
        <row r="688">
          <cell r="A688" t="str">
            <v>Third Class</v>
          </cell>
          <cell r="B688" t="str">
            <v>male</v>
          </cell>
          <cell r="C688" t="str">
            <v>Young Adult</v>
          </cell>
          <cell r="D688" t="str">
            <v>Got Sibling/Spouse</v>
          </cell>
          <cell r="E688" t="str">
            <v>Got Parent/Child</v>
          </cell>
          <cell r="F688" t="str">
            <v>High Fare</v>
          </cell>
          <cell r="G688" t="str">
            <v>Southampton</v>
          </cell>
        </row>
        <row r="689">
          <cell r="A689" t="str">
            <v>Third Class</v>
          </cell>
          <cell r="B689" t="str">
            <v>male</v>
          </cell>
          <cell r="C689" t="str">
            <v>Young Adult</v>
          </cell>
          <cell r="D689" t="str">
            <v>No Sibling/Spouse</v>
          </cell>
          <cell r="E689" t="str">
            <v>No Parent/Child</v>
          </cell>
          <cell r="F689" t="str">
            <v>Average Fare</v>
          </cell>
          <cell r="G689" t="str">
            <v>Southampton</v>
          </cell>
        </row>
        <row r="690">
          <cell r="A690" t="str">
            <v>Third Class</v>
          </cell>
          <cell r="B690" t="str">
            <v>male</v>
          </cell>
          <cell r="C690" t="str">
            <v>Young Adult</v>
          </cell>
          <cell r="D690" t="str">
            <v>No Sibling/Spouse</v>
          </cell>
          <cell r="E690" t="str">
            <v>No Parent/Child</v>
          </cell>
          <cell r="F690" t="str">
            <v>Low Fare</v>
          </cell>
          <cell r="G690" t="str">
            <v>Southampton</v>
          </cell>
        </row>
        <row r="691">
          <cell r="A691" t="str">
            <v>First Class</v>
          </cell>
          <cell r="B691" t="str">
            <v>female</v>
          </cell>
          <cell r="C691" t="str">
            <v>Young Adult</v>
          </cell>
          <cell r="D691" t="str">
            <v>No Sibling/Spouse</v>
          </cell>
          <cell r="E691" t="str">
            <v>Got Parent/Child</v>
          </cell>
          <cell r="F691" t="str">
            <v>High Fare</v>
          </cell>
          <cell r="G691" t="str">
            <v>Southampton</v>
          </cell>
        </row>
        <row r="692">
          <cell r="A692" t="str">
            <v>First Class</v>
          </cell>
          <cell r="B692" t="str">
            <v>male</v>
          </cell>
          <cell r="C692" t="str">
            <v>Young Adult</v>
          </cell>
          <cell r="D692" t="str">
            <v>Got Sibling/Spouse</v>
          </cell>
          <cell r="E692" t="str">
            <v>No Parent/Child</v>
          </cell>
          <cell r="F692" t="str">
            <v>High Fare</v>
          </cell>
          <cell r="G692" t="str">
            <v>Southampton</v>
          </cell>
        </row>
        <row r="693">
          <cell r="A693" t="str">
            <v>Third Class</v>
          </cell>
          <cell r="B693" t="str">
            <v>female</v>
          </cell>
          <cell r="C693" t="str">
            <v>Young Adult</v>
          </cell>
          <cell r="D693" t="str">
            <v>No Sibling/Spouse</v>
          </cell>
          <cell r="E693" t="str">
            <v>Got Parent/Child</v>
          </cell>
          <cell r="F693" t="str">
            <v>Average Fare</v>
          </cell>
          <cell r="G693" t="str">
            <v>Cherbourg</v>
          </cell>
        </row>
        <row r="694">
          <cell r="A694" t="str">
            <v>Third Class</v>
          </cell>
          <cell r="B694" t="str">
            <v>male</v>
          </cell>
          <cell r="C694" t="str">
            <v>No age</v>
          </cell>
          <cell r="D694" t="str">
            <v>No Sibling/Spouse</v>
          </cell>
          <cell r="E694" t="str">
            <v>No Parent/Child</v>
          </cell>
          <cell r="F694" t="str">
            <v>High Fare</v>
          </cell>
          <cell r="G694" t="str">
            <v>Southampton</v>
          </cell>
        </row>
        <row r="695">
          <cell r="A695" t="str">
            <v>Third Class</v>
          </cell>
          <cell r="B695" t="str">
            <v>male</v>
          </cell>
          <cell r="C695" t="str">
            <v>Young Adult</v>
          </cell>
          <cell r="D695" t="str">
            <v>No Sibling/Spouse</v>
          </cell>
          <cell r="E695" t="str">
            <v>No Parent/Child</v>
          </cell>
          <cell r="F695" t="str">
            <v>Low Fare</v>
          </cell>
          <cell r="G695" t="str">
            <v>Cherbourg</v>
          </cell>
        </row>
        <row r="696">
          <cell r="A696" t="str">
            <v>First Class</v>
          </cell>
          <cell r="B696" t="str">
            <v>male</v>
          </cell>
          <cell r="C696" t="str">
            <v>Elderly</v>
          </cell>
          <cell r="D696" t="str">
            <v>No Sibling/Spouse</v>
          </cell>
          <cell r="E696" t="str">
            <v>No Parent/Child</v>
          </cell>
          <cell r="F696" t="str">
            <v>High Fare</v>
          </cell>
          <cell r="G696" t="str">
            <v>Southampton</v>
          </cell>
        </row>
        <row r="697">
          <cell r="A697" t="str">
            <v>Second Class</v>
          </cell>
          <cell r="B697" t="str">
            <v>male</v>
          </cell>
          <cell r="C697" t="str">
            <v>Elderly</v>
          </cell>
          <cell r="D697" t="str">
            <v>No Sibling/Spouse</v>
          </cell>
          <cell r="E697" t="str">
            <v>No Parent/Child</v>
          </cell>
          <cell r="F697" t="str">
            <v>Average Fare</v>
          </cell>
          <cell r="G697" t="str">
            <v>Southampton</v>
          </cell>
        </row>
        <row r="698">
          <cell r="A698" t="str">
            <v>Third Class</v>
          </cell>
          <cell r="B698" t="str">
            <v>male</v>
          </cell>
          <cell r="C698" t="str">
            <v>Middle-aged Adult</v>
          </cell>
          <cell r="D698" t="str">
            <v>No Sibling/Spouse</v>
          </cell>
          <cell r="E698" t="str">
            <v>No Parent/Child</v>
          </cell>
          <cell r="F698" t="str">
            <v>Low Fare</v>
          </cell>
          <cell r="G698" t="str">
            <v>Southampton</v>
          </cell>
        </row>
        <row r="699">
          <cell r="A699" t="str">
            <v>Third Class</v>
          </cell>
          <cell r="B699" t="str">
            <v>female</v>
          </cell>
          <cell r="C699" t="str">
            <v>No age</v>
          </cell>
          <cell r="D699" t="str">
            <v>No Sibling/Spouse</v>
          </cell>
          <cell r="E699" t="str">
            <v>No Parent/Child</v>
          </cell>
          <cell r="F699" t="str">
            <v>Low Fare</v>
          </cell>
          <cell r="G699" t="str">
            <v>Queenstown</v>
          </cell>
        </row>
        <row r="700">
          <cell r="A700" t="str">
            <v>First Class</v>
          </cell>
          <cell r="B700" t="str">
            <v>male</v>
          </cell>
          <cell r="C700" t="str">
            <v>Middle-aged Adult</v>
          </cell>
          <cell r="D700" t="str">
            <v>Got Sibling/Spouse</v>
          </cell>
          <cell r="E700" t="str">
            <v>Got Parent/Child</v>
          </cell>
          <cell r="F700" t="str">
            <v>High Fare</v>
          </cell>
          <cell r="G700" t="str">
            <v>Cherbourg</v>
          </cell>
        </row>
        <row r="701">
          <cell r="A701" t="str">
            <v>Third Class</v>
          </cell>
          <cell r="B701" t="str">
            <v>male</v>
          </cell>
          <cell r="C701" t="str">
            <v>Middle-aged Adult</v>
          </cell>
          <cell r="D701" t="str">
            <v>No Sibling/Spouse</v>
          </cell>
          <cell r="E701" t="str">
            <v>No Parent/Child</v>
          </cell>
          <cell r="F701" t="str">
            <v>Low Fare</v>
          </cell>
          <cell r="G701" t="str">
            <v>Southampton</v>
          </cell>
        </row>
        <row r="702">
          <cell r="A702" t="str">
            <v>First Class</v>
          </cell>
          <cell r="B702" t="str">
            <v>female</v>
          </cell>
          <cell r="C702" t="str">
            <v>Young Adult</v>
          </cell>
          <cell r="D702" t="str">
            <v>Got Sibling/Spouse</v>
          </cell>
          <cell r="E702" t="str">
            <v>No Parent/Child</v>
          </cell>
          <cell r="F702" t="str">
            <v>High Fare</v>
          </cell>
          <cell r="G702" t="str">
            <v>Cherbourg</v>
          </cell>
        </row>
        <row r="703">
          <cell r="A703" t="str">
            <v>First Class</v>
          </cell>
          <cell r="B703" t="str">
            <v>male</v>
          </cell>
          <cell r="C703" t="str">
            <v>Middle-aged Adult</v>
          </cell>
          <cell r="D703" t="str">
            <v>No Sibling/Spouse</v>
          </cell>
          <cell r="E703" t="str">
            <v>No Parent/Child</v>
          </cell>
          <cell r="F703" t="str">
            <v>High Fare</v>
          </cell>
          <cell r="G703" t="str">
            <v>Southampton</v>
          </cell>
        </row>
        <row r="704">
          <cell r="A704" t="str">
            <v>Third Class</v>
          </cell>
          <cell r="B704" t="str">
            <v>female</v>
          </cell>
          <cell r="C704" t="str">
            <v>Young Adult</v>
          </cell>
          <cell r="D704" t="str">
            <v>No Sibling/Spouse</v>
          </cell>
          <cell r="E704" t="str">
            <v>Got Parent/Child</v>
          </cell>
          <cell r="F704" t="str">
            <v>Average Fare</v>
          </cell>
          <cell r="G704" t="str">
            <v>Cherbourg</v>
          </cell>
        </row>
        <row r="705">
          <cell r="A705" t="str">
            <v>Third Class</v>
          </cell>
          <cell r="B705" t="str">
            <v>male</v>
          </cell>
          <cell r="C705" t="str">
            <v>Young Adult</v>
          </cell>
          <cell r="D705" t="str">
            <v>No Sibling/Spouse</v>
          </cell>
          <cell r="E705" t="str">
            <v>No Parent/Child</v>
          </cell>
          <cell r="F705" t="str">
            <v>Low Fare</v>
          </cell>
          <cell r="G705" t="str">
            <v>Queenstown</v>
          </cell>
        </row>
        <row r="706">
          <cell r="A706" t="str">
            <v>Third Class</v>
          </cell>
          <cell r="B706" t="str">
            <v>male</v>
          </cell>
          <cell r="C706" t="str">
            <v>Young Adult</v>
          </cell>
          <cell r="D706" t="str">
            <v>Got Sibling/Spouse</v>
          </cell>
          <cell r="E706" t="str">
            <v>No Parent/Child</v>
          </cell>
          <cell r="F706" t="str">
            <v>Low Fare</v>
          </cell>
          <cell r="G706" t="str">
            <v>Southampton</v>
          </cell>
        </row>
        <row r="707">
          <cell r="A707" t="str">
            <v>Second Class</v>
          </cell>
          <cell r="B707" t="str">
            <v>male</v>
          </cell>
          <cell r="C707" t="str">
            <v>Middle-aged Adult</v>
          </cell>
          <cell r="D707" t="str">
            <v>No Sibling/Spouse</v>
          </cell>
          <cell r="E707" t="str">
            <v>No Parent/Child</v>
          </cell>
          <cell r="F707" t="str">
            <v>High Fare</v>
          </cell>
          <cell r="G707" t="str">
            <v>Southampton</v>
          </cell>
        </row>
        <row r="708">
          <cell r="A708" t="str">
            <v>Second Class</v>
          </cell>
          <cell r="B708" t="str">
            <v>female</v>
          </cell>
          <cell r="C708" t="str">
            <v>Middle-aged Adult</v>
          </cell>
          <cell r="D708" t="str">
            <v>No Sibling/Spouse</v>
          </cell>
          <cell r="E708" t="str">
            <v>No Parent/Child</v>
          </cell>
          <cell r="F708" t="str">
            <v>Average Fare</v>
          </cell>
          <cell r="G708" t="str">
            <v>Southampton</v>
          </cell>
        </row>
        <row r="709">
          <cell r="A709" t="str">
            <v>First Class</v>
          </cell>
          <cell r="B709" t="str">
            <v>male</v>
          </cell>
          <cell r="C709" t="str">
            <v>Middle-aged Adult</v>
          </cell>
          <cell r="D709" t="str">
            <v>No Sibling/Spouse</v>
          </cell>
          <cell r="E709" t="str">
            <v>No Parent/Child</v>
          </cell>
          <cell r="F709" t="str">
            <v>High Fare</v>
          </cell>
          <cell r="G709" t="str">
            <v>Southampton</v>
          </cell>
        </row>
        <row r="710">
          <cell r="A710" t="str">
            <v>First Class</v>
          </cell>
          <cell r="B710" t="str">
            <v>female</v>
          </cell>
          <cell r="C710" t="str">
            <v>Young Adult</v>
          </cell>
          <cell r="D710" t="str">
            <v>No Sibling/Spouse</v>
          </cell>
          <cell r="E710" t="str">
            <v>No Parent/Child</v>
          </cell>
          <cell r="F710" t="str">
            <v>High Fare</v>
          </cell>
          <cell r="G710" t="str">
            <v>Southampton</v>
          </cell>
        </row>
        <row r="711">
          <cell r="A711" t="str">
            <v>Third Class</v>
          </cell>
          <cell r="B711" t="str">
            <v>male</v>
          </cell>
          <cell r="C711" t="str">
            <v>No age</v>
          </cell>
          <cell r="D711" t="str">
            <v>Got Sibling/Spouse</v>
          </cell>
          <cell r="E711" t="str">
            <v>Got Parent/Child</v>
          </cell>
          <cell r="F711" t="str">
            <v>Average Fare</v>
          </cell>
          <cell r="G711" t="str">
            <v>Cherbourg</v>
          </cell>
        </row>
        <row r="712">
          <cell r="A712" t="str">
            <v>First Class</v>
          </cell>
          <cell r="B712" t="str">
            <v>female</v>
          </cell>
          <cell r="C712" t="str">
            <v>Young Adult</v>
          </cell>
          <cell r="D712" t="str">
            <v>No Sibling/Spouse</v>
          </cell>
          <cell r="E712" t="str">
            <v>No Parent/Child</v>
          </cell>
          <cell r="F712" t="str">
            <v>High Fare</v>
          </cell>
          <cell r="G712" t="str">
            <v>Cherbourg</v>
          </cell>
        </row>
        <row r="713">
          <cell r="A713" t="str">
            <v>First Class</v>
          </cell>
          <cell r="B713" t="str">
            <v>male</v>
          </cell>
          <cell r="C713" t="str">
            <v>No age</v>
          </cell>
          <cell r="D713" t="str">
            <v>No Sibling/Spouse</v>
          </cell>
          <cell r="E713" t="str">
            <v>No Parent/Child</v>
          </cell>
          <cell r="F713" t="str">
            <v>High Fare</v>
          </cell>
          <cell r="G713" t="str">
            <v>Southampton</v>
          </cell>
        </row>
        <row r="714">
          <cell r="A714" t="str">
            <v>First Class</v>
          </cell>
          <cell r="B714" t="str">
            <v>male</v>
          </cell>
          <cell r="C714" t="str">
            <v>Middle-aged Adult</v>
          </cell>
          <cell r="D714" t="str">
            <v>Got Sibling/Spouse</v>
          </cell>
          <cell r="E714" t="str">
            <v>No Parent/Child</v>
          </cell>
          <cell r="F714" t="str">
            <v>High Fare</v>
          </cell>
          <cell r="G714" t="str">
            <v>Southampton</v>
          </cell>
        </row>
        <row r="715">
          <cell r="A715" t="str">
            <v>Third Class</v>
          </cell>
          <cell r="B715" t="str">
            <v>male</v>
          </cell>
          <cell r="C715" t="str">
            <v>Young Adult</v>
          </cell>
          <cell r="D715" t="str">
            <v>No Sibling/Spouse</v>
          </cell>
          <cell r="E715" t="str">
            <v>No Parent/Child</v>
          </cell>
          <cell r="F715" t="str">
            <v>Low Fare</v>
          </cell>
          <cell r="G715" t="str">
            <v>Southampton</v>
          </cell>
        </row>
        <row r="716">
          <cell r="A716" t="str">
            <v>Second Class</v>
          </cell>
          <cell r="B716" t="str">
            <v>male</v>
          </cell>
          <cell r="C716" t="str">
            <v>Elderly</v>
          </cell>
          <cell r="D716" t="str">
            <v>No Sibling/Spouse</v>
          </cell>
          <cell r="E716" t="str">
            <v>No Parent/Child</v>
          </cell>
          <cell r="F716" t="str">
            <v>Average Fare</v>
          </cell>
          <cell r="G716" t="str">
            <v>Southampton</v>
          </cell>
        </row>
        <row r="717">
          <cell r="A717" t="str">
            <v>Third Class</v>
          </cell>
          <cell r="B717" t="str">
            <v>male</v>
          </cell>
          <cell r="C717" t="str">
            <v>Young Adult</v>
          </cell>
          <cell r="D717" t="str">
            <v>No Sibling/Spouse</v>
          </cell>
          <cell r="E717" t="str">
            <v>No Parent/Child</v>
          </cell>
          <cell r="F717" t="str">
            <v>Low Fare</v>
          </cell>
          <cell r="G717" t="str">
            <v>Southampton</v>
          </cell>
        </row>
        <row r="718">
          <cell r="A718" t="str">
            <v>First Class</v>
          </cell>
          <cell r="B718" t="str">
            <v>female</v>
          </cell>
          <cell r="C718" t="str">
            <v>Middle-aged Adult</v>
          </cell>
          <cell r="D718" t="str">
            <v>No Sibling/Spouse</v>
          </cell>
          <cell r="E718" t="str">
            <v>No Parent/Child</v>
          </cell>
          <cell r="F718" t="str">
            <v>High Fare</v>
          </cell>
          <cell r="G718" t="str">
            <v>Cherbourg</v>
          </cell>
        </row>
        <row r="719">
          <cell r="A719" t="str">
            <v>Second Class</v>
          </cell>
          <cell r="B719" t="str">
            <v>female</v>
          </cell>
          <cell r="C719" t="str">
            <v>Young Adult</v>
          </cell>
          <cell r="D719" t="str">
            <v>No Sibling/Spouse</v>
          </cell>
          <cell r="E719" t="str">
            <v>No Parent/Child</v>
          </cell>
          <cell r="F719" t="str">
            <v>Average Fare</v>
          </cell>
          <cell r="G719" t="str">
            <v>Southampton</v>
          </cell>
        </row>
        <row r="720">
          <cell r="A720" t="str">
            <v>Third Class</v>
          </cell>
          <cell r="B720" t="str">
            <v>male</v>
          </cell>
          <cell r="C720" t="str">
            <v>No age</v>
          </cell>
          <cell r="D720" t="str">
            <v>No Sibling/Spouse</v>
          </cell>
          <cell r="E720" t="str">
            <v>No Parent/Child</v>
          </cell>
          <cell r="F720" t="str">
            <v>Average Fare</v>
          </cell>
          <cell r="G720" t="str">
            <v>Queenstown</v>
          </cell>
        </row>
        <row r="721">
          <cell r="A721" t="str">
            <v>Third Class</v>
          </cell>
          <cell r="B721" t="str">
            <v>male</v>
          </cell>
          <cell r="C721" t="str">
            <v>Young Adult</v>
          </cell>
          <cell r="D721" t="str">
            <v>No Sibling/Spouse</v>
          </cell>
          <cell r="E721" t="str">
            <v>No Parent/Child</v>
          </cell>
          <cell r="F721" t="str">
            <v>Low Fare</v>
          </cell>
          <cell r="G721" t="str">
            <v>Southampton</v>
          </cell>
        </row>
        <row r="722">
          <cell r="A722" t="str">
            <v>Second Class</v>
          </cell>
          <cell r="B722" t="str">
            <v>female</v>
          </cell>
          <cell r="C722" t="str">
            <v>Young Adult</v>
          </cell>
          <cell r="D722" t="str">
            <v>No Sibling/Spouse</v>
          </cell>
          <cell r="E722" t="str">
            <v>Got Parent/Child</v>
          </cell>
          <cell r="F722" t="str">
            <v>High Fare</v>
          </cell>
          <cell r="G722" t="str">
            <v>Southampton</v>
          </cell>
        </row>
        <row r="723">
          <cell r="A723" t="str">
            <v>Third Class</v>
          </cell>
          <cell r="B723" t="str">
            <v>male</v>
          </cell>
          <cell r="C723" t="str">
            <v>Young Adult</v>
          </cell>
          <cell r="D723" t="str">
            <v>Got Sibling/Spouse</v>
          </cell>
          <cell r="E723" t="str">
            <v>No Parent/Child</v>
          </cell>
          <cell r="F723" t="str">
            <v>Low Fare</v>
          </cell>
          <cell r="G723" t="str">
            <v>Southampton</v>
          </cell>
        </row>
        <row r="724">
          <cell r="A724" t="str">
            <v>Second Class</v>
          </cell>
          <cell r="B724" t="str">
            <v>male</v>
          </cell>
          <cell r="C724" t="str">
            <v>Young Adult</v>
          </cell>
          <cell r="D724" t="str">
            <v>No Sibling/Spouse</v>
          </cell>
          <cell r="E724" t="str">
            <v>No Parent/Child</v>
          </cell>
          <cell r="F724" t="str">
            <v>Average Fare</v>
          </cell>
          <cell r="G724" t="str">
            <v>Southampton</v>
          </cell>
        </row>
        <row r="725">
          <cell r="A725" t="str">
            <v>Second Class</v>
          </cell>
          <cell r="B725" t="str">
            <v>male</v>
          </cell>
          <cell r="C725" t="str">
            <v>Elderly</v>
          </cell>
          <cell r="D725" t="str">
            <v>No Sibling/Spouse</v>
          </cell>
          <cell r="E725" t="str">
            <v>No Parent/Child</v>
          </cell>
          <cell r="F725" t="str">
            <v>Average Fare</v>
          </cell>
          <cell r="G725" t="str">
            <v>Southampton</v>
          </cell>
        </row>
        <row r="726">
          <cell r="A726" t="str">
            <v>First Class</v>
          </cell>
          <cell r="B726" t="str">
            <v>male</v>
          </cell>
          <cell r="C726" t="str">
            <v>Young Adult</v>
          </cell>
          <cell r="D726" t="str">
            <v>Got Sibling/Spouse</v>
          </cell>
          <cell r="E726" t="str">
            <v>No Parent/Child</v>
          </cell>
          <cell r="F726" t="str">
            <v>High Fare</v>
          </cell>
          <cell r="G726" t="str">
            <v>Southampton</v>
          </cell>
        </row>
        <row r="727">
          <cell r="A727" t="str">
            <v>Third Class</v>
          </cell>
          <cell r="B727" t="str">
            <v>male</v>
          </cell>
          <cell r="C727" t="str">
            <v>Young Adult</v>
          </cell>
          <cell r="D727" t="str">
            <v>No Sibling/Spouse</v>
          </cell>
          <cell r="E727" t="str">
            <v>No Parent/Child</v>
          </cell>
          <cell r="F727" t="str">
            <v>Low Fare</v>
          </cell>
          <cell r="G727" t="str">
            <v>Southampton</v>
          </cell>
        </row>
        <row r="728">
          <cell r="A728" t="str">
            <v>Second Class</v>
          </cell>
          <cell r="B728" t="str">
            <v>female</v>
          </cell>
          <cell r="C728" t="str">
            <v>Young Adult</v>
          </cell>
          <cell r="D728" t="str">
            <v>Got Sibling/Spouse</v>
          </cell>
          <cell r="E728" t="str">
            <v>No Parent/Child</v>
          </cell>
          <cell r="F728" t="str">
            <v>High Fare</v>
          </cell>
          <cell r="G728" t="str">
            <v>Southampton</v>
          </cell>
        </row>
        <row r="729">
          <cell r="A729" t="str">
            <v>Third Class</v>
          </cell>
          <cell r="B729" t="str">
            <v>female</v>
          </cell>
          <cell r="C729" t="str">
            <v>No age</v>
          </cell>
          <cell r="D729" t="str">
            <v>No Sibling/Spouse</v>
          </cell>
          <cell r="E729" t="str">
            <v>No Parent/Child</v>
          </cell>
          <cell r="F729" t="str">
            <v>Low Fare</v>
          </cell>
          <cell r="G729" t="str">
            <v>Queenstown</v>
          </cell>
        </row>
        <row r="730">
          <cell r="A730" t="str">
            <v>Second Class</v>
          </cell>
          <cell r="B730" t="str">
            <v>male</v>
          </cell>
          <cell r="C730" t="str">
            <v>Young Adult</v>
          </cell>
          <cell r="D730" t="str">
            <v>Got Sibling/Spouse</v>
          </cell>
          <cell r="E730" t="str">
            <v>No Parent/Child</v>
          </cell>
          <cell r="F730" t="str">
            <v>High Fare</v>
          </cell>
          <cell r="G730" t="str">
            <v>Southampton</v>
          </cell>
        </row>
        <row r="731">
          <cell r="A731" t="str">
            <v>Third Class</v>
          </cell>
          <cell r="B731" t="str">
            <v>female</v>
          </cell>
          <cell r="C731" t="str">
            <v>Young Adult</v>
          </cell>
          <cell r="D731" t="str">
            <v>Got Sibling/Spouse</v>
          </cell>
          <cell r="E731" t="str">
            <v>No Parent/Child</v>
          </cell>
          <cell r="F731" t="str">
            <v>Low Fare</v>
          </cell>
          <cell r="G731" t="str">
            <v>Southampton</v>
          </cell>
        </row>
        <row r="732">
          <cell r="A732" t="str">
            <v>First Class</v>
          </cell>
          <cell r="B732" t="str">
            <v>female</v>
          </cell>
          <cell r="C732" t="str">
            <v>Young Adult</v>
          </cell>
          <cell r="D732" t="str">
            <v>No Sibling/Spouse</v>
          </cell>
          <cell r="E732" t="str">
            <v>No Parent/Child</v>
          </cell>
          <cell r="F732" t="str">
            <v>High Fare</v>
          </cell>
          <cell r="G732" t="str">
            <v>Southampton</v>
          </cell>
        </row>
        <row r="733">
          <cell r="A733" t="str">
            <v>Third Class</v>
          </cell>
          <cell r="B733" t="str">
            <v>male</v>
          </cell>
          <cell r="C733" t="str">
            <v>Young Adult</v>
          </cell>
          <cell r="D733" t="str">
            <v>No Sibling/Spouse</v>
          </cell>
          <cell r="E733" t="str">
            <v>No Parent/Child</v>
          </cell>
          <cell r="F733" t="str">
            <v>Average Fare</v>
          </cell>
          <cell r="G733" t="str">
            <v>Cherbourg</v>
          </cell>
        </row>
        <row r="734">
          <cell r="A734" t="str">
            <v>Second Class</v>
          </cell>
          <cell r="B734" t="str">
            <v>male</v>
          </cell>
          <cell r="C734" t="str">
            <v>No age</v>
          </cell>
          <cell r="D734" t="str">
            <v>No Sibling/Spouse</v>
          </cell>
          <cell r="E734" t="str">
            <v>No Parent/Child</v>
          </cell>
          <cell r="F734" t="str">
            <v>Low Fare</v>
          </cell>
          <cell r="G734" t="str">
            <v>Southampton</v>
          </cell>
        </row>
        <row r="735">
          <cell r="A735" t="str">
            <v>Second Class</v>
          </cell>
          <cell r="B735" t="str">
            <v>male</v>
          </cell>
          <cell r="C735" t="str">
            <v>Young Adult</v>
          </cell>
          <cell r="D735" t="str">
            <v>No Sibling/Spouse</v>
          </cell>
          <cell r="E735" t="str">
            <v>No Parent/Child</v>
          </cell>
          <cell r="F735" t="str">
            <v>Average Fare</v>
          </cell>
          <cell r="G735" t="str">
            <v>Southampton</v>
          </cell>
        </row>
        <row r="736">
          <cell r="A736" t="str">
            <v>Second Class</v>
          </cell>
          <cell r="B736" t="str">
            <v>male</v>
          </cell>
          <cell r="C736" t="str">
            <v>Young Adult</v>
          </cell>
          <cell r="D736" t="str">
            <v>No Sibling/Spouse</v>
          </cell>
          <cell r="E736" t="str">
            <v>No Parent/Child</v>
          </cell>
          <cell r="F736" t="str">
            <v>Average Fare</v>
          </cell>
          <cell r="G736" t="str">
            <v>Southampton</v>
          </cell>
        </row>
        <row r="737">
          <cell r="A737" t="str">
            <v>Third Class</v>
          </cell>
          <cell r="B737" t="str">
            <v>male</v>
          </cell>
          <cell r="C737" t="str">
            <v>Young Adult</v>
          </cell>
          <cell r="D737" t="str">
            <v>No Sibling/Spouse</v>
          </cell>
          <cell r="E737" t="str">
            <v>No Parent/Child</v>
          </cell>
          <cell r="F737" t="str">
            <v>Average Fare</v>
          </cell>
          <cell r="G737" t="str">
            <v>Southampton</v>
          </cell>
        </row>
        <row r="738">
          <cell r="A738" t="str">
            <v>Third Class</v>
          </cell>
          <cell r="B738" t="str">
            <v>female</v>
          </cell>
          <cell r="C738" t="str">
            <v>Middle-aged Adult</v>
          </cell>
          <cell r="D738" t="str">
            <v>Got Sibling/Spouse</v>
          </cell>
          <cell r="E738" t="str">
            <v>Got Parent/Child</v>
          </cell>
          <cell r="F738" t="str">
            <v>High Fare</v>
          </cell>
          <cell r="G738" t="str">
            <v>Southampton</v>
          </cell>
        </row>
        <row r="739">
          <cell r="A739" t="str">
            <v>First Class</v>
          </cell>
          <cell r="B739" t="str">
            <v>male</v>
          </cell>
          <cell r="C739" t="str">
            <v>Middle-aged Adult</v>
          </cell>
          <cell r="D739" t="str">
            <v>No Sibling/Spouse</v>
          </cell>
          <cell r="E739" t="str">
            <v>No Parent/Child</v>
          </cell>
          <cell r="F739" t="str">
            <v>High Fare</v>
          </cell>
          <cell r="G739" t="str">
            <v>Cherbourg</v>
          </cell>
        </row>
        <row r="740">
          <cell r="A740" t="str">
            <v>Third Class</v>
          </cell>
          <cell r="B740" t="str">
            <v>male</v>
          </cell>
          <cell r="C740" t="str">
            <v>No age</v>
          </cell>
          <cell r="D740" t="str">
            <v>No Sibling/Spouse</v>
          </cell>
          <cell r="E740" t="str">
            <v>No Parent/Child</v>
          </cell>
          <cell r="F740" t="str">
            <v>Low Fare</v>
          </cell>
          <cell r="G740" t="str">
            <v>Southampton</v>
          </cell>
        </row>
        <row r="741">
          <cell r="A741" t="str">
            <v>Third Class</v>
          </cell>
          <cell r="B741" t="str">
            <v>male</v>
          </cell>
          <cell r="C741" t="str">
            <v>No age</v>
          </cell>
          <cell r="D741" t="str">
            <v>No Sibling/Spouse</v>
          </cell>
          <cell r="E741" t="str">
            <v>No Parent/Child</v>
          </cell>
          <cell r="F741" t="str">
            <v>Low Fare</v>
          </cell>
          <cell r="G741" t="str">
            <v>Southampton</v>
          </cell>
        </row>
        <row r="742">
          <cell r="A742" t="str">
            <v>First Class</v>
          </cell>
          <cell r="B742" t="str">
            <v>male</v>
          </cell>
          <cell r="C742" t="str">
            <v>No age</v>
          </cell>
          <cell r="D742" t="str">
            <v>No Sibling/Spouse</v>
          </cell>
          <cell r="E742" t="str">
            <v>No Parent/Child</v>
          </cell>
          <cell r="F742" t="str">
            <v>High Fare</v>
          </cell>
          <cell r="G742" t="str">
            <v>Southampton</v>
          </cell>
        </row>
        <row r="743">
          <cell r="A743" t="str">
            <v>First Class</v>
          </cell>
          <cell r="B743" t="str">
            <v>male</v>
          </cell>
          <cell r="C743" t="str">
            <v>Middle-aged Adult</v>
          </cell>
          <cell r="D743" t="str">
            <v>Got Sibling/Spouse</v>
          </cell>
          <cell r="E743" t="str">
            <v>No Parent/Child</v>
          </cell>
          <cell r="F743" t="str">
            <v>High Fare</v>
          </cell>
          <cell r="G743" t="str">
            <v>Southampton</v>
          </cell>
        </row>
        <row r="744">
          <cell r="A744" t="str">
            <v>First Class</v>
          </cell>
          <cell r="B744" t="str">
            <v>female</v>
          </cell>
          <cell r="C744" t="str">
            <v>Young Adult</v>
          </cell>
          <cell r="D744" t="str">
            <v>Got Sibling/Spouse</v>
          </cell>
          <cell r="E744" t="str">
            <v>Got Parent/Child</v>
          </cell>
          <cell r="F744" t="str">
            <v>High Fare</v>
          </cell>
          <cell r="G744" t="str">
            <v>Cherbourg</v>
          </cell>
        </row>
        <row r="745">
          <cell r="A745" t="str">
            <v>Third Class</v>
          </cell>
          <cell r="B745" t="str">
            <v>male</v>
          </cell>
          <cell r="C745" t="str">
            <v>Young Adult</v>
          </cell>
          <cell r="D745" t="str">
            <v>Got Sibling/Spouse</v>
          </cell>
          <cell r="E745" t="str">
            <v>No Parent/Child</v>
          </cell>
          <cell r="F745" t="str">
            <v>Average Fare</v>
          </cell>
          <cell r="G745" t="str">
            <v>Southampton</v>
          </cell>
        </row>
        <row r="746">
          <cell r="A746" t="str">
            <v>Third Class</v>
          </cell>
          <cell r="B746" t="str">
            <v>male</v>
          </cell>
          <cell r="C746" t="str">
            <v>Young Adult</v>
          </cell>
          <cell r="D746" t="str">
            <v>No Sibling/Spouse</v>
          </cell>
          <cell r="E746" t="str">
            <v>No Parent/Child</v>
          </cell>
          <cell r="F746" t="str">
            <v>Low Fare</v>
          </cell>
          <cell r="G746" t="str">
            <v>Southampton</v>
          </cell>
        </row>
        <row r="747">
          <cell r="A747" t="str">
            <v>First Class</v>
          </cell>
          <cell r="B747" t="str">
            <v>male</v>
          </cell>
          <cell r="C747" t="str">
            <v>Elderly</v>
          </cell>
          <cell r="D747" t="str">
            <v>Got Sibling/Spouse</v>
          </cell>
          <cell r="E747" t="str">
            <v>Got Parent/Child</v>
          </cell>
          <cell r="F747" t="str">
            <v>High Fare</v>
          </cell>
          <cell r="G747" t="str">
            <v>Southampton</v>
          </cell>
        </row>
        <row r="748">
          <cell r="A748" t="str">
            <v>Third Class</v>
          </cell>
          <cell r="B748" t="str">
            <v>male</v>
          </cell>
          <cell r="C748" t="str">
            <v>Young Adult</v>
          </cell>
          <cell r="D748" t="str">
            <v>Got Sibling/Spouse</v>
          </cell>
          <cell r="E748" t="str">
            <v>Got Parent/Child</v>
          </cell>
          <cell r="F748" t="str">
            <v>High Fare</v>
          </cell>
          <cell r="G748" t="str">
            <v>Southampton</v>
          </cell>
        </row>
        <row r="749">
          <cell r="A749" t="str">
            <v>Second Class</v>
          </cell>
          <cell r="B749" t="str">
            <v>female</v>
          </cell>
          <cell r="C749" t="str">
            <v>Young Adult</v>
          </cell>
          <cell r="D749" t="str">
            <v>No Sibling/Spouse</v>
          </cell>
          <cell r="E749" t="str">
            <v>No Parent/Child</v>
          </cell>
          <cell r="F749" t="str">
            <v>Average Fare</v>
          </cell>
          <cell r="G749" t="str">
            <v>Southampton</v>
          </cell>
        </row>
        <row r="750">
          <cell r="A750" t="str">
            <v>First Class</v>
          </cell>
          <cell r="B750" t="str">
            <v>male</v>
          </cell>
          <cell r="C750" t="str">
            <v>Young Adult</v>
          </cell>
          <cell r="D750" t="str">
            <v>Got Sibling/Spouse</v>
          </cell>
          <cell r="E750" t="str">
            <v>No Parent/Child</v>
          </cell>
          <cell r="F750" t="str">
            <v>High Fare</v>
          </cell>
          <cell r="G750" t="str">
            <v>Southampton</v>
          </cell>
        </row>
        <row r="751">
          <cell r="A751" t="str">
            <v>Third Class</v>
          </cell>
          <cell r="B751" t="str">
            <v>male</v>
          </cell>
          <cell r="C751" t="str">
            <v>Young Adult</v>
          </cell>
          <cell r="D751" t="str">
            <v>No Sibling/Spouse</v>
          </cell>
          <cell r="E751" t="str">
            <v>No Parent/Child</v>
          </cell>
          <cell r="F751" t="str">
            <v>Low Fare</v>
          </cell>
          <cell r="G751" t="str">
            <v>Queenstown</v>
          </cell>
        </row>
        <row r="752">
          <cell r="A752" t="str">
            <v>Second Class</v>
          </cell>
          <cell r="B752" t="str">
            <v>female</v>
          </cell>
          <cell r="C752" t="str">
            <v>Young Adult</v>
          </cell>
          <cell r="D752" t="str">
            <v>Got Sibling/Spouse</v>
          </cell>
          <cell r="E752" t="str">
            <v>Got Parent/Child</v>
          </cell>
          <cell r="F752" t="str">
            <v>High Fare</v>
          </cell>
          <cell r="G752" t="str">
            <v>Southampton</v>
          </cell>
        </row>
        <row r="753">
          <cell r="A753" t="str">
            <v>Third Class</v>
          </cell>
          <cell r="B753" t="str">
            <v>male</v>
          </cell>
          <cell r="C753" t="str">
            <v>Young Adult</v>
          </cell>
          <cell r="D753" t="str">
            <v>No Sibling/Spouse</v>
          </cell>
          <cell r="E753" t="str">
            <v>Got Parent/Child</v>
          </cell>
          <cell r="F753" t="str">
            <v>Average Fare</v>
          </cell>
          <cell r="G753" t="str">
            <v>Southampton</v>
          </cell>
        </row>
        <row r="754">
          <cell r="A754" t="str">
            <v>Third Class</v>
          </cell>
          <cell r="B754" t="str">
            <v>male</v>
          </cell>
          <cell r="C754" t="str">
            <v>Young Adult</v>
          </cell>
          <cell r="D754" t="str">
            <v>No Sibling/Spouse</v>
          </cell>
          <cell r="E754" t="str">
            <v>No Parent/Child</v>
          </cell>
          <cell r="F754" t="str">
            <v>Low Fare</v>
          </cell>
          <cell r="G754" t="str">
            <v>Southampton</v>
          </cell>
        </row>
        <row r="755">
          <cell r="A755" t="str">
            <v>Third Class</v>
          </cell>
          <cell r="B755" t="str">
            <v>male</v>
          </cell>
          <cell r="C755" t="str">
            <v>Young Adult</v>
          </cell>
          <cell r="D755" t="str">
            <v>No Sibling/Spouse</v>
          </cell>
          <cell r="E755" t="str">
            <v>No Parent/Child</v>
          </cell>
          <cell r="F755" t="str">
            <v>Low Fare</v>
          </cell>
          <cell r="G755" t="str">
            <v>Southampton</v>
          </cell>
        </row>
        <row r="756">
          <cell r="A756" t="str">
            <v>Second Class</v>
          </cell>
          <cell r="B756" t="str">
            <v>female</v>
          </cell>
          <cell r="C756" t="str">
            <v>Middle-aged Adult</v>
          </cell>
          <cell r="D756" t="str">
            <v>Got Sibling/Spouse</v>
          </cell>
          <cell r="E756" t="str">
            <v>Got Parent/Child</v>
          </cell>
          <cell r="F756" t="str">
            <v>High Fare</v>
          </cell>
          <cell r="G756" t="str">
            <v>Southampton</v>
          </cell>
        </row>
        <row r="757">
          <cell r="A757" t="str">
            <v>Second Class</v>
          </cell>
          <cell r="B757" t="str">
            <v>male</v>
          </cell>
          <cell r="C757" t="str">
            <v>Young Adult</v>
          </cell>
          <cell r="D757" t="str">
            <v>Got Sibling/Spouse</v>
          </cell>
          <cell r="E757" t="str">
            <v>Got Parent/Child</v>
          </cell>
          <cell r="F757" t="str">
            <v>Average Fare</v>
          </cell>
          <cell r="G757" t="str">
            <v>Southampton</v>
          </cell>
        </row>
        <row r="758">
          <cell r="A758" t="str">
            <v>Third Class</v>
          </cell>
          <cell r="B758" t="str">
            <v>male</v>
          </cell>
          <cell r="C758" t="str">
            <v>Young Adult</v>
          </cell>
          <cell r="D758" t="str">
            <v>No Sibling/Spouse</v>
          </cell>
          <cell r="E758" t="str">
            <v>No Parent/Child</v>
          </cell>
          <cell r="F758" t="str">
            <v>Low Fare</v>
          </cell>
          <cell r="G758" t="str">
            <v>Southampton</v>
          </cell>
        </row>
        <row r="759">
          <cell r="A759" t="str">
            <v>Second Class</v>
          </cell>
          <cell r="B759" t="str">
            <v>male</v>
          </cell>
          <cell r="C759" t="str">
            <v>Young Adult</v>
          </cell>
          <cell r="D759" t="str">
            <v>No Sibling/Spouse</v>
          </cell>
          <cell r="E759" t="str">
            <v>No Parent/Child</v>
          </cell>
          <cell r="F759" t="str">
            <v>Average Fare</v>
          </cell>
          <cell r="G759" t="str">
            <v>Southampton</v>
          </cell>
        </row>
        <row r="760">
          <cell r="A760" t="str">
            <v>Third Class</v>
          </cell>
          <cell r="B760" t="str">
            <v>male</v>
          </cell>
          <cell r="C760" t="str">
            <v>Young Adult</v>
          </cell>
          <cell r="D760" t="str">
            <v>No Sibling/Spouse</v>
          </cell>
          <cell r="E760" t="str">
            <v>No Parent/Child</v>
          </cell>
          <cell r="F760" t="str">
            <v>Low Fare</v>
          </cell>
          <cell r="G760" t="str">
            <v>Southampton</v>
          </cell>
        </row>
        <row r="761">
          <cell r="A761" t="str">
            <v>First Class</v>
          </cell>
          <cell r="B761" t="str">
            <v>female</v>
          </cell>
          <cell r="C761" t="str">
            <v>Young Adult</v>
          </cell>
          <cell r="D761" t="str">
            <v>No Sibling/Spouse</v>
          </cell>
          <cell r="E761" t="str">
            <v>No Parent/Child</v>
          </cell>
          <cell r="F761" t="str">
            <v>High Fare</v>
          </cell>
          <cell r="G761" t="str">
            <v>Southampton</v>
          </cell>
        </row>
        <row r="762">
          <cell r="A762" t="str">
            <v>Third Class</v>
          </cell>
          <cell r="B762" t="str">
            <v>male</v>
          </cell>
          <cell r="C762" t="str">
            <v>No age</v>
          </cell>
          <cell r="D762" t="str">
            <v>No Sibling/Spouse</v>
          </cell>
          <cell r="E762" t="str">
            <v>No Parent/Child</v>
          </cell>
          <cell r="F762" t="str">
            <v>Average Fare</v>
          </cell>
          <cell r="G762" t="str">
            <v>Southampton</v>
          </cell>
        </row>
        <row r="763">
          <cell r="A763" t="str">
            <v>Third Class</v>
          </cell>
          <cell r="B763" t="str">
            <v>male</v>
          </cell>
          <cell r="C763" t="str">
            <v>Middle-aged Adult</v>
          </cell>
          <cell r="D763" t="str">
            <v>No Sibling/Spouse</v>
          </cell>
          <cell r="E763" t="str">
            <v>No Parent/Child</v>
          </cell>
          <cell r="F763" t="str">
            <v>Low Fare</v>
          </cell>
          <cell r="G763" t="str">
            <v>Southampton</v>
          </cell>
        </row>
        <row r="764">
          <cell r="A764" t="str">
            <v>Third Class</v>
          </cell>
          <cell r="B764" t="str">
            <v>male</v>
          </cell>
          <cell r="C764" t="str">
            <v>Young Adult</v>
          </cell>
          <cell r="D764" t="str">
            <v>No Sibling/Spouse</v>
          </cell>
          <cell r="E764" t="str">
            <v>No Parent/Child</v>
          </cell>
          <cell r="F764" t="str">
            <v>Low Fare</v>
          </cell>
          <cell r="G764" t="str">
            <v>Cherbourg</v>
          </cell>
        </row>
        <row r="765">
          <cell r="A765" t="str">
            <v>First Class</v>
          </cell>
          <cell r="B765" t="str">
            <v>female</v>
          </cell>
          <cell r="C765" t="str">
            <v>Middle-aged Adult</v>
          </cell>
          <cell r="D765" t="str">
            <v>Got Sibling/Spouse</v>
          </cell>
          <cell r="E765" t="str">
            <v>Got Parent/Child</v>
          </cell>
          <cell r="F765" t="str">
            <v>High Fare</v>
          </cell>
          <cell r="G765" t="str">
            <v>Southampton</v>
          </cell>
        </row>
        <row r="766">
          <cell r="A766" t="str">
            <v>Third Class</v>
          </cell>
          <cell r="B766" t="str">
            <v>male</v>
          </cell>
          <cell r="C766" t="str">
            <v>Young Adult</v>
          </cell>
          <cell r="D766" t="str">
            <v>No Sibling/Spouse</v>
          </cell>
          <cell r="E766" t="str">
            <v>No Parent/Child</v>
          </cell>
          <cell r="F766" t="str">
            <v>Low Fare</v>
          </cell>
          <cell r="G766" t="str">
            <v>Southampton</v>
          </cell>
        </row>
        <row r="767">
          <cell r="A767" t="str">
            <v>First Class</v>
          </cell>
          <cell r="B767" t="str">
            <v>female</v>
          </cell>
          <cell r="C767" t="str">
            <v>Elderly</v>
          </cell>
          <cell r="D767" t="str">
            <v>Got Sibling/Spouse</v>
          </cell>
          <cell r="E767" t="str">
            <v>No Parent/Child</v>
          </cell>
          <cell r="F767" t="str">
            <v>High Fare</v>
          </cell>
          <cell r="G767" t="str">
            <v>Southampton</v>
          </cell>
        </row>
        <row r="768">
          <cell r="A768" t="str">
            <v>First Class</v>
          </cell>
          <cell r="B768" t="str">
            <v>male</v>
          </cell>
          <cell r="C768" t="str">
            <v>No age</v>
          </cell>
          <cell r="D768" t="str">
            <v>No Sibling/Spouse</v>
          </cell>
          <cell r="E768" t="str">
            <v>No Parent/Child</v>
          </cell>
          <cell r="F768" t="str">
            <v>High Fare</v>
          </cell>
          <cell r="G768" t="str">
            <v>Cherbourg</v>
          </cell>
        </row>
        <row r="769">
          <cell r="A769" t="str">
            <v>Third Class</v>
          </cell>
          <cell r="B769" t="str">
            <v>female</v>
          </cell>
          <cell r="C769" t="str">
            <v>Young Adult</v>
          </cell>
          <cell r="D769" t="str">
            <v>No Sibling/Spouse</v>
          </cell>
          <cell r="E769" t="str">
            <v>No Parent/Child</v>
          </cell>
          <cell r="F769" t="str">
            <v>Low Fare</v>
          </cell>
          <cell r="G769" t="str">
            <v>Queenstown</v>
          </cell>
        </row>
        <row r="770">
          <cell r="A770" t="str">
            <v>Third Class</v>
          </cell>
          <cell r="B770" t="str">
            <v>male</v>
          </cell>
          <cell r="C770" t="str">
            <v>No age</v>
          </cell>
          <cell r="D770" t="str">
            <v>Got Sibling/Spouse</v>
          </cell>
          <cell r="E770" t="str">
            <v>No Parent/Child</v>
          </cell>
          <cell r="F770" t="str">
            <v>High Fare</v>
          </cell>
          <cell r="G770" t="str">
            <v>Queenstown</v>
          </cell>
        </row>
        <row r="771">
          <cell r="A771" t="str">
            <v>Third Class</v>
          </cell>
          <cell r="B771" t="str">
            <v>male</v>
          </cell>
          <cell r="C771" t="str">
            <v>Young Adult</v>
          </cell>
          <cell r="D771" t="str">
            <v>No Sibling/Spouse</v>
          </cell>
          <cell r="E771" t="str">
            <v>No Parent/Child</v>
          </cell>
          <cell r="F771" t="str">
            <v>Low Fare</v>
          </cell>
          <cell r="G771" t="str">
            <v>Southampton</v>
          </cell>
        </row>
        <row r="772">
          <cell r="A772" t="str">
            <v>Third Class</v>
          </cell>
          <cell r="B772" t="str">
            <v>male</v>
          </cell>
          <cell r="C772" t="str">
            <v>Young Adult</v>
          </cell>
          <cell r="D772" t="str">
            <v>No Sibling/Spouse</v>
          </cell>
          <cell r="E772" t="str">
            <v>No Parent/Child</v>
          </cell>
          <cell r="F772" t="str">
            <v>Low Fare</v>
          </cell>
          <cell r="G772" t="str">
            <v>Southampton</v>
          </cell>
        </row>
        <row r="773">
          <cell r="A773" t="str">
            <v>Third Class</v>
          </cell>
          <cell r="B773" t="str">
            <v>male</v>
          </cell>
          <cell r="C773" t="str">
            <v>Middle-aged Adult</v>
          </cell>
          <cell r="D773" t="str">
            <v>No Sibling/Spouse</v>
          </cell>
          <cell r="E773" t="str">
            <v>No Parent/Child</v>
          </cell>
          <cell r="F773" t="str">
            <v>Low Fare</v>
          </cell>
          <cell r="G773" t="str">
            <v>Southampton</v>
          </cell>
        </row>
        <row r="774">
          <cell r="A774" t="str">
            <v>Second Class</v>
          </cell>
          <cell r="B774" t="str">
            <v>female</v>
          </cell>
          <cell r="C774" t="str">
            <v>Elderly</v>
          </cell>
          <cell r="D774" t="str">
            <v>No Sibling/Spouse</v>
          </cell>
          <cell r="E774" t="str">
            <v>No Parent/Child</v>
          </cell>
          <cell r="F774" t="str">
            <v>Average Fare</v>
          </cell>
          <cell r="G774" t="str">
            <v>Southampton</v>
          </cell>
        </row>
        <row r="775">
          <cell r="A775" t="str">
            <v>Third Class</v>
          </cell>
          <cell r="B775" t="str">
            <v>male</v>
          </cell>
          <cell r="C775" t="str">
            <v>No age</v>
          </cell>
          <cell r="D775" t="str">
            <v>No Sibling/Spouse</v>
          </cell>
          <cell r="E775" t="str">
            <v>No Parent/Child</v>
          </cell>
          <cell r="F775" t="str">
            <v>Low Fare</v>
          </cell>
          <cell r="G775" t="str">
            <v>Cherbourg</v>
          </cell>
        </row>
        <row r="776">
          <cell r="A776" t="str">
            <v>Second Class</v>
          </cell>
          <cell r="B776" t="str">
            <v>female</v>
          </cell>
          <cell r="C776" t="str">
            <v>Elderly</v>
          </cell>
          <cell r="D776" t="str">
            <v>Got Sibling/Spouse</v>
          </cell>
          <cell r="E776" t="str">
            <v>Got Parent/Child</v>
          </cell>
          <cell r="F776" t="str">
            <v>High Fare</v>
          </cell>
          <cell r="G776" t="str">
            <v>Southampton</v>
          </cell>
        </row>
        <row r="777">
          <cell r="A777" t="str">
            <v>Third Class</v>
          </cell>
          <cell r="B777" t="str">
            <v>male</v>
          </cell>
          <cell r="C777" t="str">
            <v>Young Adult</v>
          </cell>
          <cell r="D777" t="str">
            <v>No Sibling/Spouse</v>
          </cell>
          <cell r="E777" t="str">
            <v>No Parent/Child</v>
          </cell>
          <cell r="F777" t="str">
            <v>Low Fare</v>
          </cell>
          <cell r="G777" t="str">
            <v>Southampton</v>
          </cell>
        </row>
        <row r="778">
          <cell r="A778" t="str">
            <v>Third Class</v>
          </cell>
          <cell r="B778" t="str">
            <v>male</v>
          </cell>
          <cell r="C778" t="str">
            <v>No age</v>
          </cell>
          <cell r="D778" t="str">
            <v>No Sibling/Spouse</v>
          </cell>
          <cell r="E778" t="str">
            <v>No Parent/Child</v>
          </cell>
          <cell r="F778" t="str">
            <v>Low Fare</v>
          </cell>
          <cell r="G778" t="str">
            <v>Queenstown</v>
          </cell>
        </row>
        <row r="779">
          <cell r="A779" t="str">
            <v>Third Class</v>
          </cell>
          <cell r="B779" t="str">
            <v>female</v>
          </cell>
          <cell r="C779" t="str">
            <v>Young Adult</v>
          </cell>
          <cell r="D779" t="str">
            <v>No Sibling/Spouse</v>
          </cell>
          <cell r="E779" t="str">
            <v>No Parent/Child</v>
          </cell>
          <cell r="F779" t="str">
            <v>Average Fare</v>
          </cell>
          <cell r="G779" t="str">
            <v>Southampton</v>
          </cell>
        </row>
        <row r="780">
          <cell r="A780" t="str">
            <v>Third Class</v>
          </cell>
          <cell r="B780" t="str">
            <v>male</v>
          </cell>
          <cell r="C780" t="str">
            <v>No age</v>
          </cell>
          <cell r="D780" t="str">
            <v>No Sibling/Spouse</v>
          </cell>
          <cell r="E780" t="str">
            <v>No Parent/Child</v>
          </cell>
          <cell r="F780" t="str">
            <v>Low Fare</v>
          </cell>
          <cell r="G780" t="str">
            <v>Queenstown</v>
          </cell>
        </row>
        <row r="781">
          <cell r="A781" t="str">
            <v>First Class</v>
          </cell>
          <cell r="B781" t="str">
            <v>female</v>
          </cell>
          <cell r="C781" t="str">
            <v>Middle-aged Adult</v>
          </cell>
          <cell r="D781" t="str">
            <v>No Sibling/Spouse</v>
          </cell>
          <cell r="E781" t="str">
            <v>Got Parent/Child</v>
          </cell>
          <cell r="F781" t="str">
            <v>High Fare</v>
          </cell>
          <cell r="G781" t="str">
            <v>Southampton</v>
          </cell>
        </row>
        <row r="782">
          <cell r="A782" t="str">
            <v>Third Class</v>
          </cell>
          <cell r="B782" t="str">
            <v>female</v>
          </cell>
          <cell r="C782" t="str">
            <v>Young Adult</v>
          </cell>
          <cell r="D782" t="str">
            <v>No Sibling/Spouse</v>
          </cell>
          <cell r="E782" t="str">
            <v>No Parent/Child</v>
          </cell>
          <cell r="F782" t="str">
            <v>Low Fare</v>
          </cell>
          <cell r="G782" t="str">
            <v>Cherbourg</v>
          </cell>
        </row>
        <row r="783">
          <cell r="A783" t="str">
            <v>First Class</v>
          </cell>
          <cell r="B783" t="str">
            <v>female</v>
          </cell>
          <cell r="C783" t="str">
            <v>Young Adult</v>
          </cell>
          <cell r="D783" t="str">
            <v>Got Sibling/Spouse</v>
          </cell>
          <cell r="E783" t="str">
            <v>No Parent/Child</v>
          </cell>
          <cell r="F783" t="str">
            <v>High Fare</v>
          </cell>
          <cell r="G783" t="str">
            <v>Southampton</v>
          </cell>
        </row>
        <row r="784">
          <cell r="A784" t="str">
            <v>First Class</v>
          </cell>
          <cell r="B784" t="str">
            <v>male</v>
          </cell>
          <cell r="C784" t="str">
            <v>Young Adult</v>
          </cell>
          <cell r="D784" t="str">
            <v>No Sibling/Spouse</v>
          </cell>
          <cell r="E784" t="str">
            <v>No Parent/Child</v>
          </cell>
          <cell r="F784" t="str">
            <v>High Fare</v>
          </cell>
          <cell r="G784" t="str">
            <v>Southampton</v>
          </cell>
        </row>
        <row r="785">
          <cell r="A785" t="str">
            <v>Third Class</v>
          </cell>
          <cell r="B785" t="str">
            <v>male</v>
          </cell>
          <cell r="C785" t="str">
            <v>No age</v>
          </cell>
          <cell r="D785" t="str">
            <v>Got Sibling/Spouse</v>
          </cell>
          <cell r="E785" t="str">
            <v>Got Parent/Child</v>
          </cell>
          <cell r="F785" t="str">
            <v>High Fare</v>
          </cell>
          <cell r="G785" t="str">
            <v>Southampton</v>
          </cell>
        </row>
        <row r="786">
          <cell r="A786" t="str">
            <v>Third Class</v>
          </cell>
          <cell r="B786" t="str">
            <v>male</v>
          </cell>
          <cell r="C786" t="str">
            <v>Young Adult</v>
          </cell>
          <cell r="D786" t="str">
            <v>No Sibling/Spouse</v>
          </cell>
          <cell r="E786" t="str">
            <v>No Parent/Child</v>
          </cell>
          <cell r="F786" t="str">
            <v>Low Fare</v>
          </cell>
          <cell r="G786" t="str">
            <v>Southampton</v>
          </cell>
        </row>
        <row r="787">
          <cell r="A787" t="str">
            <v>Third Class</v>
          </cell>
          <cell r="B787" t="str">
            <v>male</v>
          </cell>
          <cell r="C787" t="str">
            <v>Young Adult</v>
          </cell>
          <cell r="D787" t="str">
            <v>No Sibling/Spouse</v>
          </cell>
          <cell r="E787" t="str">
            <v>No Parent/Child</v>
          </cell>
          <cell r="F787" t="str">
            <v>Low Fare</v>
          </cell>
          <cell r="G787" t="str">
            <v>Southampton</v>
          </cell>
        </row>
        <row r="788">
          <cell r="A788" t="str">
            <v>Third Class</v>
          </cell>
          <cell r="B788" t="str">
            <v>female</v>
          </cell>
          <cell r="C788" t="str">
            <v>Young Adult</v>
          </cell>
          <cell r="D788" t="str">
            <v>No Sibling/Spouse</v>
          </cell>
          <cell r="E788" t="str">
            <v>No Parent/Child</v>
          </cell>
          <cell r="F788" t="str">
            <v>Low Fare</v>
          </cell>
          <cell r="G788" t="str">
            <v>Southampton</v>
          </cell>
        </row>
        <row r="789">
          <cell r="A789" t="str">
            <v>Third Class</v>
          </cell>
          <cell r="B789" t="str">
            <v>male</v>
          </cell>
          <cell r="C789" t="str">
            <v>Young Adult</v>
          </cell>
          <cell r="D789" t="str">
            <v>Got Sibling/Spouse</v>
          </cell>
          <cell r="E789" t="str">
            <v>Got Parent/Child</v>
          </cell>
          <cell r="F789" t="str">
            <v>High Fare</v>
          </cell>
          <cell r="G789" t="str">
            <v>Queenstown</v>
          </cell>
        </row>
        <row r="790">
          <cell r="A790" t="str">
            <v>Third Class</v>
          </cell>
          <cell r="B790" t="str">
            <v>male</v>
          </cell>
          <cell r="C790" t="str">
            <v>Young Adult</v>
          </cell>
          <cell r="D790" t="str">
            <v>Got Sibling/Spouse</v>
          </cell>
          <cell r="E790" t="str">
            <v>Got Parent/Child</v>
          </cell>
          <cell r="F790" t="str">
            <v>High Fare</v>
          </cell>
          <cell r="G790" t="str">
            <v>Southampton</v>
          </cell>
        </row>
        <row r="791">
          <cell r="A791" t="str">
            <v>First Class</v>
          </cell>
          <cell r="B791" t="str">
            <v>male</v>
          </cell>
          <cell r="C791" t="str">
            <v>Middle-aged Adult</v>
          </cell>
          <cell r="D791" t="str">
            <v>No Sibling/Spouse</v>
          </cell>
          <cell r="E791" t="str">
            <v>No Parent/Child</v>
          </cell>
          <cell r="F791" t="str">
            <v>High Fare</v>
          </cell>
          <cell r="G791" t="str">
            <v>Cherbourg</v>
          </cell>
        </row>
        <row r="792">
          <cell r="A792" t="str">
            <v>Third Class</v>
          </cell>
          <cell r="B792" t="str">
            <v>male</v>
          </cell>
          <cell r="C792" t="str">
            <v>No age</v>
          </cell>
          <cell r="D792" t="str">
            <v>No Sibling/Spouse</v>
          </cell>
          <cell r="E792" t="str">
            <v>No Parent/Child</v>
          </cell>
          <cell r="F792" t="str">
            <v>Low Fare</v>
          </cell>
          <cell r="G792" t="str">
            <v>Queenstown</v>
          </cell>
        </row>
        <row r="793">
          <cell r="A793" t="str">
            <v>Second Class</v>
          </cell>
          <cell r="B793" t="str">
            <v>male</v>
          </cell>
          <cell r="C793" t="str">
            <v>Young Adult</v>
          </cell>
          <cell r="D793" t="str">
            <v>No Sibling/Spouse</v>
          </cell>
          <cell r="E793" t="str">
            <v>No Parent/Child</v>
          </cell>
          <cell r="F793" t="str">
            <v>High Fare</v>
          </cell>
          <cell r="G793" t="str">
            <v>Southampton</v>
          </cell>
        </row>
        <row r="794">
          <cell r="A794" t="str">
            <v>Third Class</v>
          </cell>
          <cell r="B794" t="str">
            <v>female</v>
          </cell>
          <cell r="C794" t="str">
            <v>No age</v>
          </cell>
          <cell r="D794" t="str">
            <v>Got Sibling/Spouse</v>
          </cell>
          <cell r="E794" t="str">
            <v>Got Parent/Child</v>
          </cell>
          <cell r="F794" t="str">
            <v>High Fare</v>
          </cell>
          <cell r="G794" t="str">
            <v>Southampton</v>
          </cell>
        </row>
        <row r="795">
          <cell r="A795" t="str">
            <v>First Class</v>
          </cell>
          <cell r="B795" t="str">
            <v>male</v>
          </cell>
          <cell r="C795" t="str">
            <v>No age</v>
          </cell>
          <cell r="D795" t="str">
            <v>No Sibling/Spouse</v>
          </cell>
          <cell r="E795" t="str">
            <v>No Parent/Child</v>
          </cell>
          <cell r="F795" t="str">
            <v>High Fare</v>
          </cell>
          <cell r="G795" t="str">
            <v>Cherbourg</v>
          </cell>
        </row>
        <row r="796">
          <cell r="A796" t="str">
            <v>Third Class</v>
          </cell>
          <cell r="B796" t="str">
            <v>male</v>
          </cell>
          <cell r="C796" t="str">
            <v>Young Adult</v>
          </cell>
          <cell r="D796" t="str">
            <v>No Sibling/Spouse</v>
          </cell>
          <cell r="E796" t="str">
            <v>No Parent/Child</v>
          </cell>
          <cell r="F796" t="str">
            <v>Low Fare</v>
          </cell>
          <cell r="G796" t="str">
            <v>Southampton</v>
          </cell>
        </row>
        <row r="797">
          <cell r="A797" t="str">
            <v>Second Class</v>
          </cell>
          <cell r="B797" t="str">
            <v>male</v>
          </cell>
          <cell r="C797" t="str">
            <v>Middle-aged Adult</v>
          </cell>
          <cell r="D797" t="str">
            <v>No Sibling/Spouse</v>
          </cell>
          <cell r="E797" t="str">
            <v>No Parent/Child</v>
          </cell>
          <cell r="F797" t="str">
            <v>Average Fare</v>
          </cell>
          <cell r="G797" t="str">
            <v>Southampton</v>
          </cell>
        </row>
        <row r="798">
          <cell r="A798" t="str">
            <v>First Class</v>
          </cell>
          <cell r="B798" t="str">
            <v>female</v>
          </cell>
          <cell r="C798" t="str">
            <v>Middle-aged Adult</v>
          </cell>
          <cell r="D798" t="str">
            <v>No Sibling/Spouse</v>
          </cell>
          <cell r="E798" t="str">
            <v>No Parent/Child</v>
          </cell>
          <cell r="F798" t="str">
            <v>High Fare</v>
          </cell>
          <cell r="G798" t="str">
            <v>Southampton</v>
          </cell>
        </row>
        <row r="799">
          <cell r="A799" t="str">
            <v>Third Class</v>
          </cell>
          <cell r="B799" t="str">
            <v>female</v>
          </cell>
          <cell r="C799" t="str">
            <v>Young Adult</v>
          </cell>
          <cell r="D799" t="str">
            <v>No Sibling/Spouse</v>
          </cell>
          <cell r="E799" t="str">
            <v>No Parent/Child</v>
          </cell>
          <cell r="F799" t="str">
            <v>Low Fare</v>
          </cell>
          <cell r="G799" t="str">
            <v>Southampton</v>
          </cell>
        </row>
        <row r="800">
          <cell r="A800" t="str">
            <v>Third Class</v>
          </cell>
          <cell r="B800" t="str">
            <v>male</v>
          </cell>
          <cell r="C800" t="str">
            <v>Young Adult</v>
          </cell>
          <cell r="D800" t="str">
            <v>No Sibling/Spouse</v>
          </cell>
          <cell r="E800" t="str">
            <v>No Parent/Child</v>
          </cell>
          <cell r="F800" t="str">
            <v>Low Fare</v>
          </cell>
          <cell r="G800" t="str">
            <v>Cherbourg</v>
          </cell>
        </row>
        <row r="801">
          <cell r="A801" t="str">
            <v>Third Class</v>
          </cell>
          <cell r="B801" t="str">
            <v>female</v>
          </cell>
          <cell r="C801" t="str">
            <v>Young Adult</v>
          </cell>
          <cell r="D801" t="str">
            <v>Got Sibling/Spouse</v>
          </cell>
          <cell r="E801" t="str">
            <v>Got Parent/Child</v>
          </cell>
          <cell r="F801" t="str">
            <v>High Fare</v>
          </cell>
          <cell r="G801" t="str">
            <v>Southampton</v>
          </cell>
        </row>
        <row r="802">
          <cell r="A802" t="str">
            <v>Second Class</v>
          </cell>
          <cell r="B802" t="str">
            <v>male</v>
          </cell>
          <cell r="C802" t="str">
            <v>Young Adult</v>
          </cell>
          <cell r="D802" t="str">
            <v>No Sibling/Spouse</v>
          </cell>
          <cell r="E802" t="str">
            <v>No Parent/Child</v>
          </cell>
          <cell r="F802" t="str">
            <v>Average Fare</v>
          </cell>
          <cell r="G802" t="str">
            <v>Southampton</v>
          </cell>
        </row>
        <row r="803">
          <cell r="A803" t="str">
            <v>Second Class</v>
          </cell>
          <cell r="B803" t="str">
            <v>female</v>
          </cell>
          <cell r="C803" t="str">
            <v>Young Adult</v>
          </cell>
          <cell r="D803" t="str">
            <v>Got Sibling/Spouse</v>
          </cell>
          <cell r="E803" t="str">
            <v>Got Parent/Child</v>
          </cell>
          <cell r="F803" t="str">
            <v>High Fare</v>
          </cell>
          <cell r="G803" t="str">
            <v>Southampton</v>
          </cell>
        </row>
        <row r="804">
          <cell r="A804" t="str">
            <v>First Class</v>
          </cell>
          <cell r="B804" t="str">
            <v>male</v>
          </cell>
          <cell r="C804" t="str">
            <v>Young Adult</v>
          </cell>
          <cell r="D804" t="str">
            <v>Got Sibling/Spouse</v>
          </cell>
          <cell r="E804" t="str">
            <v>Got Parent/Child</v>
          </cell>
          <cell r="F804" t="str">
            <v>High Fare</v>
          </cell>
          <cell r="G804" t="str">
            <v>Southampton</v>
          </cell>
        </row>
        <row r="805">
          <cell r="A805" t="str">
            <v>Third Class</v>
          </cell>
          <cell r="B805" t="str">
            <v>male</v>
          </cell>
          <cell r="C805" t="str">
            <v>Young Adult</v>
          </cell>
          <cell r="D805" t="str">
            <v>No Sibling/Spouse</v>
          </cell>
          <cell r="E805" t="str">
            <v>Got Parent/Child</v>
          </cell>
          <cell r="F805" t="str">
            <v>Low Fare</v>
          </cell>
          <cell r="G805" t="str">
            <v>Cherbourg</v>
          </cell>
        </row>
        <row r="806">
          <cell r="A806" t="str">
            <v>Third Class</v>
          </cell>
          <cell r="B806" t="str">
            <v>male</v>
          </cell>
          <cell r="C806" t="str">
            <v>Young Adult</v>
          </cell>
          <cell r="D806" t="str">
            <v>No Sibling/Spouse</v>
          </cell>
          <cell r="E806" t="str">
            <v>No Parent/Child</v>
          </cell>
          <cell r="F806" t="str">
            <v>Low Fare</v>
          </cell>
          <cell r="G806" t="str">
            <v>Southampton</v>
          </cell>
        </row>
        <row r="807">
          <cell r="A807" t="str">
            <v>Third Class</v>
          </cell>
          <cell r="B807" t="str">
            <v>male</v>
          </cell>
          <cell r="C807" t="str">
            <v>Young Adult</v>
          </cell>
          <cell r="D807" t="str">
            <v>No Sibling/Spouse</v>
          </cell>
          <cell r="E807" t="str">
            <v>No Parent/Child</v>
          </cell>
          <cell r="F807" t="str">
            <v>Low Fare</v>
          </cell>
          <cell r="G807" t="str">
            <v>Southampton</v>
          </cell>
        </row>
        <row r="808">
          <cell r="A808" t="str">
            <v>First Class</v>
          </cell>
          <cell r="B808" t="str">
            <v>male</v>
          </cell>
          <cell r="C808" t="str">
            <v>Middle-aged Adult</v>
          </cell>
          <cell r="D808" t="str">
            <v>No Sibling/Spouse</v>
          </cell>
          <cell r="E808" t="str">
            <v>No Parent/Child</v>
          </cell>
          <cell r="F808" t="str">
            <v>Low Fare</v>
          </cell>
          <cell r="G808" t="str">
            <v>Southampton</v>
          </cell>
        </row>
        <row r="809">
          <cell r="A809" t="str">
            <v>Third Class</v>
          </cell>
          <cell r="B809" t="str">
            <v>female</v>
          </cell>
          <cell r="C809" t="str">
            <v>Young Adult</v>
          </cell>
          <cell r="D809" t="str">
            <v>No Sibling/Spouse</v>
          </cell>
          <cell r="E809" t="str">
            <v>No Parent/Child</v>
          </cell>
          <cell r="F809" t="str">
            <v>Low Fare</v>
          </cell>
          <cell r="G809" t="str">
            <v>Southampton</v>
          </cell>
        </row>
        <row r="810">
          <cell r="A810" t="str">
            <v>Second Class</v>
          </cell>
          <cell r="B810" t="str">
            <v>male</v>
          </cell>
          <cell r="C810" t="str">
            <v>Middle-aged Adult</v>
          </cell>
          <cell r="D810" t="str">
            <v>No Sibling/Spouse</v>
          </cell>
          <cell r="E810" t="str">
            <v>No Parent/Child</v>
          </cell>
          <cell r="F810" t="str">
            <v>Average Fare</v>
          </cell>
          <cell r="G810" t="str">
            <v>Southampton</v>
          </cell>
        </row>
        <row r="811">
          <cell r="A811" t="str">
            <v>First Class</v>
          </cell>
          <cell r="B811" t="str">
            <v>female</v>
          </cell>
          <cell r="C811" t="str">
            <v>Young Adult</v>
          </cell>
          <cell r="D811" t="str">
            <v>Got Sibling/Spouse</v>
          </cell>
          <cell r="E811" t="str">
            <v>No Parent/Child</v>
          </cell>
          <cell r="F811" t="str">
            <v>High Fare</v>
          </cell>
          <cell r="G811" t="str">
            <v>Southampton</v>
          </cell>
        </row>
        <row r="812">
          <cell r="A812" t="str">
            <v>Third Class</v>
          </cell>
          <cell r="B812" t="str">
            <v>male</v>
          </cell>
          <cell r="C812" t="str">
            <v>Young Adult</v>
          </cell>
          <cell r="D812" t="str">
            <v>No Sibling/Spouse</v>
          </cell>
          <cell r="E812" t="str">
            <v>No Parent/Child</v>
          </cell>
          <cell r="F812" t="str">
            <v>Low Fare</v>
          </cell>
          <cell r="G812" t="str">
            <v>Southampton</v>
          </cell>
        </row>
        <row r="813">
          <cell r="A813" t="str">
            <v>Third Class</v>
          </cell>
          <cell r="B813" t="str">
            <v>male</v>
          </cell>
          <cell r="C813" t="str">
            <v>Middle-aged Adult</v>
          </cell>
          <cell r="D813" t="str">
            <v>No Sibling/Spouse</v>
          </cell>
          <cell r="E813" t="str">
            <v>No Parent/Child</v>
          </cell>
          <cell r="F813" t="str">
            <v>High Fare</v>
          </cell>
          <cell r="G813" t="str">
            <v>Southampton</v>
          </cell>
        </row>
        <row r="814">
          <cell r="A814" t="str">
            <v>Second Class</v>
          </cell>
          <cell r="B814" t="str">
            <v>male</v>
          </cell>
          <cell r="C814" t="str">
            <v>Middle-aged Adult</v>
          </cell>
          <cell r="D814" t="str">
            <v>No Sibling/Spouse</v>
          </cell>
          <cell r="E814" t="str">
            <v>No Parent/Child</v>
          </cell>
          <cell r="F814" t="str">
            <v>Average Fare</v>
          </cell>
          <cell r="G814" t="str">
            <v>Southampton</v>
          </cell>
        </row>
        <row r="815">
          <cell r="A815" t="str">
            <v>Third Class</v>
          </cell>
          <cell r="B815" t="str">
            <v>female</v>
          </cell>
          <cell r="C815" t="str">
            <v>Young Adult</v>
          </cell>
          <cell r="D815" t="str">
            <v>Got Sibling/Spouse</v>
          </cell>
          <cell r="E815" t="str">
            <v>Got Parent/Child</v>
          </cell>
          <cell r="F815" t="str">
            <v>High Fare</v>
          </cell>
          <cell r="G815" t="str">
            <v>Southampton</v>
          </cell>
        </row>
        <row r="816">
          <cell r="A816" t="str">
            <v>Third Class</v>
          </cell>
          <cell r="B816" t="str">
            <v>male</v>
          </cell>
          <cell r="C816" t="str">
            <v>Young Adult</v>
          </cell>
          <cell r="D816" t="str">
            <v>No Sibling/Spouse</v>
          </cell>
          <cell r="E816" t="str">
            <v>No Parent/Child</v>
          </cell>
          <cell r="F816" t="str">
            <v>Low Fare</v>
          </cell>
          <cell r="G816" t="str">
            <v>Southampton</v>
          </cell>
        </row>
        <row r="817">
          <cell r="A817" t="str">
            <v>First Class</v>
          </cell>
          <cell r="B817" t="str">
            <v>male</v>
          </cell>
          <cell r="C817" t="str">
            <v>No age</v>
          </cell>
          <cell r="D817" t="str">
            <v>No Sibling/Spouse</v>
          </cell>
          <cell r="E817" t="str">
            <v>No Parent/Child</v>
          </cell>
          <cell r="F817" t="str">
            <v>Low Fare</v>
          </cell>
          <cell r="G817" t="str">
            <v>Southampton</v>
          </cell>
        </row>
        <row r="818">
          <cell r="A818" t="str">
            <v>Third Class</v>
          </cell>
          <cell r="B818" t="str">
            <v>female</v>
          </cell>
          <cell r="C818" t="str">
            <v>Young Adult</v>
          </cell>
          <cell r="D818" t="str">
            <v>No Sibling/Spouse</v>
          </cell>
          <cell r="E818" t="str">
            <v>No Parent/Child</v>
          </cell>
          <cell r="F818" t="str">
            <v>Low Fare</v>
          </cell>
          <cell r="G818" t="str">
            <v>Southampton</v>
          </cell>
        </row>
        <row r="819">
          <cell r="A819" t="str">
            <v>Second Class</v>
          </cell>
          <cell r="B819" t="str">
            <v>male</v>
          </cell>
          <cell r="C819" t="str">
            <v>Young Adult</v>
          </cell>
          <cell r="D819" t="str">
            <v>Got Sibling/Spouse</v>
          </cell>
          <cell r="E819" t="str">
            <v>Got Parent/Child</v>
          </cell>
          <cell r="F819" t="str">
            <v>High Fare</v>
          </cell>
          <cell r="G819" t="str">
            <v>Cherbourg</v>
          </cell>
        </row>
        <row r="820">
          <cell r="A820" t="str">
            <v>Third Class</v>
          </cell>
          <cell r="B820" t="str">
            <v>male</v>
          </cell>
          <cell r="C820" t="str">
            <v>Middle-aged Adult</v>
          </cell>
          <cell r="D820" t="str">
            <v>No Sibling/Spouse</v>
          </cell>
          <cell r="E820" t="str">
            <v>No Parent/Child</v>
          </cell>
          <cell r="F820" t="str">
            <v>Low Fare</v>
          </cell>
          <cell r="G820" t="str">
            <v>Southampton</v>
          </cell>
        </row>
        <row r="821">
          <cell r="A821" t="str">
            <v>Third Class</v>
          </cell>
          <cell r="B821" t="str">
            <v>male</v>
          </cell>
          <cell r="C821" t="str">
            <v>Young Adult</v>
          </cell>
          <cell r="D821" t="str">
            <v>Got Sibling/Spouse</v>
          </cell>
          <cell r="E821" t="str">
            <v>Got Parent/Child</v>
          </cell>
          <cell r="F821" t="str">
            <v>High Fare</v>
          </cell>
          <cell r="G821" t="str">
            <v>Southampton</v>
          </cell>
        </row>
        <row r="822">
          <cell r="A822" t="str">
            <v>First Class</v>
          </cell>
          <cell r="B822" t="str">
            <v>female</v>
          </cell>
          <cell r="C822" t="str">
            <v>Elderly</v>
          </cell>
          <cell r="D822" t="str">
            <v>Got Sibling/Spouse</v>
          </cell>
          <cell r="E822" t="str">
            <v>Got Parent/Child</v>
          </cell>
          <cell r="F822" t="str">
            <v>High Fare</v>
          </cell>
          <cell r="G822" t="str">
            <v>Southampton</v>
          </cell>
        </row>
        <row r="823">
          <cell r="A823" t="str">
            <v>Third Class</v>
          </cell>
          <cell r="B823" t="str">
            <v>male</v>
          </cell>
          <cell r="C823" t="str">
            <v>Young Adult</v>
          </cell>
          <cell r="D823" t="str">
            <v>No Sibling/Spouse</v>
          </cell>
          <cell r="E823" t="str">
            <v>No Parent/Child</v>
          </cell>
          <cell r="F823" t="str">
            <v>Low Fare</v>
          </cell>
          <cell r="G823" t="str">
            <v>Southampton</v>
          </cell>
        </row>
        <row r="824">
          <cell r="A824" t="str">
            <v>First Class</v>
          </cell>
          <cell r="B824" t="str">
            <v>male</v>
          </cell>
          <cell r="C824" t="str">
            <v>Middle-aged Adult</v>
          </cell>
          <cell r="D824" t="str">
            <v>No Sibling/Spouse</v>
          </cell>
          <cell r="E824" t="str">
            <v>No Parent/Child</v>
          </cell>
          <cell r="F824" t="str">
            <v>Low Fare</v>
          </cell>
          <cell r="G824" t="str">
            <v>Southampton</v>
          </cell>
        </row>
        <row r="825">
          <cell r="A825" t="str">
            <v>Third Class</v>
          </cell>
          <cell r="B825" t="str">
            <v>female</v>
          </cell>
          <cell r="C825" t="str">
            <v>Young Adult</v>
          </cell>
          <cell r="D825" t="str">
            <v>No Sibling/Spouse</v>
          </cell>
          <cell r="E825" t="str">
            <v>Got Parent/Child</v>
          </cell>
          <cell r="F825" t="str">
            <v>Average Fare</v>
          </cell>
          <cell r="G825" t="str">
            <v>Southampton</v>
          </cell>
        </row>
        <row r="826">
          <cell r="A826" t="str">
            <v>Third Class</v>
          </cell>
          <cell r="B826" t="str">
            <v>male</v>
          </cell>
          <cell r="C826" t="str">
            <v>Young Adult</v>
          </cell>
          <cell r="D826" t="str">
            <v>Got Sibling/Spouse</v>
          </cell>
          <cell r="E826" t="str">
            <v>Got Parent/Child</v>
          </cell>
          <cell r="F826" t="str">
            <v>High Fare</v>
          </cell>
          <cell r="G826" t="str">
            <v>Southampton</v>
          </cell>
        </row>
        <row r="827">
          <cell r="A827" t="str">
            <v>Third Class</v>
          </cell>
          <cell r="B827" t="str">
            <v>male</v>
          </cell>
          <cell r="C827" t="str">
            <v>No age</v>
          </cell>
          <cell r="D827" t="str">
            <v>No Sibling/Spouse</v>
          </cell>
          <cell r="E827" t="str">
            <v>No Parent/Child</v>
          </cell>
          <cell r="F827" t="str">
            <v>Low Fare</v>
          </cell>
          <cell r="G827" t="str">
            <v>Queenstown</v>
          </cell>
        </row>
        <row r="828">
          <cell r="A828" t="str">
            <v>Third Class</v>
          </cell>
          <cell r="B828" t="str">
            <v>male</v>
          </cell>
          <cell r="C828" t="str">
            <v>No age</v>
          </cell>
          <cell r="D828" t="str">
            <v>No Sibling/Spouse</v>
          </cell>
          <cell r="E828" t="str">
            <v>No Parent/Child</v>
          </cell>
          <cell r="F828" t="str">
            <v>High Fare</v>
          </cell>
          <cell r="G828" t="str">
            <v>Southampton</v>
          </cell>
        </row>
        <row r="829">
          <cell r="A829" t="str">
            <v>Second Class</v>
          </cell>
          <cell r="B829" t="str">
            <v>male</v>
          </cell>
          <cell r="C829" t="str">
            <v>Young Adult</v>
          </cell>
          <cell r="D829" t="str">
            <v>No Sibling/Spouse</v>
          </cell>
          <cell r="E829" t="str">
            <v>Got Parent/Child</v>
          </cell>
          <cell r="F829" t="str">
            <v>High Fare</v>
          </cell>
          <cell r="G829" t="str">
            <v>Cherbourg</v>
          </cell>
        </row>
        <row r="830">
          <cell r="A830" t="str">
            <v>Third Class</v>
          </cell>
          <cell r="B830" t="str">
            <v>male</v>
          </cell>
          <cell r="C830" t="str">
            <v>No age</v>
          </cell>
          <cell r="D830" t="str">
            <v>No Sibling/Spouse</v>
          </cell>
          <cell r="E830" t="str">
            <v>No Parent/Child</v>
          </cell>
          <cell r="F830" t="str">
            <v>Low Fare</v>
          </cell>
          <cell r="G830" t="str">
            <v>Queenstown</v>
          </cell>
        </row>
        <row r="831">
          <cell r="A831" t="str">
            <v>First Class</v>
          </cell>
          <cell r="B831" t="str">
            <v>female</v>
          </cell>
          <cell r="C831" t="str">
            <v>Elderly</v>
          </cell>
          <cell r="D831" t="str">
            <v>No Sibling/Spouse</v>
          </cell>
          <cell r="E831" t="str">
            <v>No Parent/Child</v>
          </cell>
          <cell r="F831" t="str">
            <v>High Fare</v>
          </cell>
          <cell r="G831" t="str">
            <v>Blank</v>
          </cell>
        </row>
        <row r="832">
          <cell r="A832" t="str">
            <v>Third Class</v>
          </cell>
          <cell r="B832" t="str">
            <v>female</v>
          </cell>
          <cell r="C832" t="str">
            <v>Young Adult</v>
          </cell>
          <cell r="D832" t="str">
            <v>Got Sibling/Spouse</v>
          </cell>
          <cell r="E832" t="str">
            <v>No Parent/Child</v>
          </cell>
          <cell r="F832" t="str">
            <v>Average Fare</v>
          </cell>
          <cell r="G832" t="str">
            <v>Cherbourg</v>
          </cell>
        </row>
        <row r="833">
          <cell r="A833" t="str">
            <v>Second Class</v>
          </cell>
          <cell r="B833" t="str">
            <v>male</v>
          </cell>
          <cell r="C833" t="str">
            <v>Young Adult</v>
          </cell>
          <cell r="D833" t="str">
            <v>Got Sibling/Spouse</v>
          </cell>
          <cell r="E833" t="str">
            <v>Got Parent/Child</v>
          </cell>
          <cell r="F833" t="str">
            <v>Average Fare</v>
          </cell>
          <cell r="G833" t="str">
            <v>Southampton</v>
          </cell>
        </row>
        <row r="834">
          <cell r="A834" t="str">
            <v>Third Class</v>
          </cell>
          <cell r="B834" t="str">
            <v>male</v>
          </cell>
          <cell r="C834" t="str">
            <v>No age</v>
          </cell>
          <cell r="D834" t="str">
            <v>No Sibling/Spouse</v>
          </cell>
          <cell r="E834" t="str">
            <v>No Parent/Child</v>
          </cell>
          <cell r="F834" t="str">
            <v>Low Fare</v>
          </cell>
          <cell r="G834" t="str">
            <v>Cherbourg</v>
          </cell>
        </row>
        <row r="835">
          <cell r="A835" t="str">
            <v>Third Class</v>
          </cell>
          <cell r="B835" t="str">
            <v>male</v>
          </cell>
          <cell r="C835" t="str">
            <v>Young Adult</v>
          </cell>
          <cell r="D835" t="str">
            <v>No Sibling/Spouse</v>
          </cell>
          <cell r="E835" t="str">
            <v>No Parent/Child</v>
          </cell>
          <cell r="F835" t="str">
            <v>Low Fare</v>
          </cell>
          <cell r="G835" t="str">
            <v>Southampton</v>
          </cell>
        </row>
        <row r="836">
          <cell r="A836" t="str">
            <v>Third Class</v>
          </cell>
          <cell r="B836" t="str">
            <v>male</v>
          </cell>
          <cell r="C836" t="str">
            <v>Young Adult</v>
          </cell>
          <cell r="D836" t="str">
            <v>No Sibling/Spouse</v>
          </cell>
          <cell r="E836" t="str">
            <v>No Parent/Child</v>
          </cell>
          <cell r="F836" t="str">
            <v>Low Fare</v>
          </cell>
          <cell r="G836" t="str">
            <v>Southampton</v>
          </cell>
        </row>
        <row r="837">
          <cell r="A837" t="str">
            <v>First Class</v>
          </cell>
          <cell r="B837" t="str">
            <v>female</v>
          </cell>
          <cell r="C837" t="str">
            <v>Middle-aged Adult</v>
          </cell>
          <cell r="D837" t="str">
            <v>Got Sibling/Spouse</v>
          </cell>
          <cell r="E837" t="str">
            <v>Got Parent/Child</v>
          </cell>
          <cell r="F837" t="str">
            <v>High Fare</v>
          </cell>
          <cell r="G837" t="str">
            <v>Cherbourg</v>
          </cell>
        </row>
        <row r="838">
          <cell r="A838" t="str">
            <v>Third Class</v>
          </cell>
          <cell r="B838" t="str">
            <v>male</v>
          </cell>
          <cell r="C838" t="str">
            <v>Young Adult</v>
          </cell>
          <cell r="D838" t="str">
            <v>No Sibling/Spouse</v>
          </cell>
          <cell r="E838" t="str">
            <v>No Parent/Child</v>
          </cell>
          <cell r="F838" t="str">
            <v>Low Fare</v>
          </cell>
          <cell r="G838" t="str">
            <v>Southampton</v>
          </cell>
        </row>
        <row r="839">
          <cell r="A839" t="str">
            <v>Third Class</v>
          </cell>
          <cell r="B839" t="str">
            <v>male</v>
          </cell>
          <cell r="C839" t="str">
            <v>No age</v>
          </cell>
          <cell r="D839" t="str">
            <v>No Sibling/Spouse</v>
          </cell>
          <cell r="E839" t="str">
            <v>No Parent/Child</v>
          </cell>
          <cell r="F839" t="str">
            <v>Low Fare</v>
          </cell>
          <cell r="G839" t="str">
            <v>Southampton</v>
          </cell>
        </row>
        <row r="840">
          <cell r="A840" t="str">
            <v>Third Class</v>
          </cell>
          <cell r="B840" t="str">
            <v>male</v>
          </cell>
          <cell r="C840" t="str">
            <v>Young Adult</v>
          </cell>
          <cell r="D840" t="str">
            <v>No Sibling/Spouse</v>
          </cell>
          <cell r="E840" t="str">
            <v>No Parent/Child</v>
          </cell>
          <cell r="F840" t="str">
            <v>High Fare</v>
          </cell>
          <cell r="G840" t="str">
            <v>Southampton</v>
          </cell>
        </row>
        <row r="841">
          <cell r="A841" t="str">
            <v>First Class</v>
          </cell>
          <cell r="B841" t="str">
            <v>male</v>
          </cell>
          <cell r="C841" t="str">
            <v>No age</v>
          </cell>
          <cell r="D841" t="str">
            <v>No Sibling/Spouse</v>
          </cell>
          <cell r="E841" t="str">
            <v>No Parent/Child</v>
          </cell>
          <cell r="F841" t="str">
            <v>High Fare</v>
          </cell>
          <cell r="G841" t="str">
            <v>Cherbourg</v>
          </cell>
        </row>
        <row r="842">
          <cell r="A842" t="str">
            <v>Third Class</v>
          </cell>
          <cell r="B842" t="str">
            <v>male</v>
          </cell>
          <cell r="C842" t="str">
            <v>Young Adult</v>
          </cell>
          <cell r="D842" t="str">
            <v>No Sibling/Spouse</v>
          </cell>
          <cell r="E842" t="str">
            <v>No Parent/Child</v>
          </cell>
          <cell r="F842" t="str">
            <v>Low Fare</v>
          </cell>
          <cell r="G842" t="str">
            <v>Southampton</v>
          </cell>
        </row>
        <row r="843">
          <cell r="A843" t="str">
            <v>Second Class</v>
          </cell>
          <cell r="B843" t="str">
            <v>male</v>
          </cell>
          <cell r="C843" t="str">
            <v>Young Adult</v>
          </cell>
          <cell r="D843" t="str">
            <v>No Sibling/Spouse</v>
          </cell>
          <cell r="E843" t="str">
            <v>No Parent/Child</v>
          </cell>
          <cell r="F843" t="str">
            <v>Average Fare</v>
          </cell>
          <cell r="G843" t="str">
            <v>Southampton</v>
          </cell>
        </row>
        <row r="844">
          <cell r="A844" t="str">
            <v>First Class</v>
          </cell>
          <cell r="B844" t="str">
            <v>female</v>
          </cell>
          <cell r="C844" t="str">
            <v>Young Adult</v>
          </cell>
          <cell r="D844" t="str">
            <v>No Sibling/Spouse</v>
          </cell>
          <cell r="E844" t="str">
            <v>No Parent/Child</v>
          </cell>
          <cell r="F844" t="str">
            <v>High Fare</v>
          </cell>
          <cell r="G844" t="str">
            <v>Cherbourg</v>
          </cell>
        </row>
        <row r="845">
          <cell r="A845" t="str">
            <v>Third Class</v>
          </cell>
          <cell r="B845" t="str">
            <v>male</v>
          </cell>
          <cell r="C845" t="str">
            <v>Young Adult</v>
          </cell>
          <cell r="D845" t="str">
            <v>No Sibling/Spouse</v>
          </cell>
          <cell r="E845" t="str">
            <v>No Parent/Child</v>
          </cell>
          <cell r="F845" t="str">
            <v>Low Fare</v>
          </cell>
          <cell r="G845" t="str">
            <v>Cherbourg</v>
          </cell>
        </row>
        <row r="846">
          <cell r="A846" t="str">
            <v>Third Class</v>
          </cell>
          <cell r="B846" t="str">
            <v>male</v>
          </cell>
          <cell r="C846" t="str">
            <v>Young Adult</v>
          </cell>
          <cell r="D846" t="str">
            <v>No Sibling/Spouse</v>
          </cell>
          <cell r="E846" t="str">
            <v>No Parent/Child</v>
          </cell>
          <cell r="F846" t="str">
            <v>Low Fare</v>
          </cell>
          <cell r="G846" t="str">
            <v>Southampton</v>
          </cell>
        </row>
        <row r="847">
          <cell r="A847" t="str">
            <v>Third Class</v>
          </cell>
          <cell r="B847" t="str">
            <v>male</v>
          </cell>
          <cell r="C847" t="str">
            <v>Middle-aged Adult</v>
          </cell>
          <cell r="D847" t="str">
            <v>No Sibling/Spouse</v>
          </cell>
          <cell r="E847" t="str">
            <v>No Parent/Child</v>
          </cell>
          <cell r="F847" t="str">
            <v>Low Fare</v>
          </cell>
          <cell r="G847" t="str">
            <v>Southampton</v>
          </cell>
        </row>
        <row r="848">
          <cell r="A848" t="str">
            <v>Third Class</v>
          </cell>
          <cell r="B848" t="str">
            <v>male</v>
          </cell>
          <cell r="C848" t="str">
            <v>No age</v>
          </cell>
          <cell r="D848" t="str">
            <v>Got Sibling/Spouse</v>
          </cell>
          <cell r="E848" t="str">
            <v>Got Parent/Child</v>
          </cell>
          <cell r="F848" t="str">
            <v>High Fare</v>
          </cell>
          <cell r="G848" t="str">
            <v>Southampton</v>
          </cell>
        </row>
        <row r="849">
          <cell r="A849" t="str">
            <v>Third Class</v>
          </cell>
          <cell r="B849" t="str">
            <v>male</v>
          </cell>
          <cell r="C849" t="str">
            <v>Middle-aged Adult</v>
          </cell>
          <cell r="D849" t="str">
            <v>No Sibling/Spouse</v>
          </cell>
          <cell r="E849" t="str">
            <v>No Parent/Child</v>
          </cell>
          <cell r="F849" t="str">
            <v>Low Fare</v>
          </cell>
          <cell r="G849" t="str">
            <v>Cherbourg</v>
          </cell>
        </row>
        <row r="850">
          <cell r="A850" t="str">
            <v>Second Class</v>
          </cell>
          <cell r="B850" t="str">
            <v>male</v>
          </cell>
          <cell r="C850" t="str">
            <v>Young Adult</v>
          </cell>
          <cell r="D850" t="str">
            <v>No Sibling/Spouse</v>
          </cell>
          <cell r="E850" t="str">
            <v>Got Parent/Child</v>
          </cell>
          <cell r="F850" t="str">
            <v>High Fare</v>
          </cell>
          <cell r="G850" t="str">
            <v>Southampton</v>
          </cell>
        </row>
        <row r="851">
          <cell r="A851" t="str">
            <v>First Class</v>
          </cell>
          <cell r="B851" t="str">
            <v>female</v>
          </cell>
          <cell r="C851" t="str">
            <v>No age</v>
          </cell>
          <cell r="D851" t="str">
            <v>Got Sibling/Spouse</v>
          </cell>
          <cell r="E851" t="str">
            <v>No Parent/Child</v>
          </cell>
          <cell r="F851" t="str">
            <v>High Fare</v>
          </cell>
          <cell r="G851" t="str">
            <v>Cherbourg</v>
          </cell>
        </row>
        <row r="852">
          <cell r="A852" t="str">
            <v>Third Class</v>
          </cell>
          <cell r="B852" t="str">
            <v>male</v>
          </cell>
          <cell r="C852" t="str">
            <v>Young Adult</v>
          </cell>
          <cell r="D852" t="str">
            <v>Got Sibling/Spouse</v>
          </cell>
          <cell r="E852" t="str">
            <v>Got Parent/Child</v>
          </cell>
          <cell r="F852" t="str">
            <v>High Fare</v>
          </cell>
          <cell r="G852" t="str">
            <v>Southampton</v>
          </cell>
        </row>
        <row r="853">
          <cell r="A853" t="str">
            <v>Third Class</v>
          </cell>
          <cell r="B853" t="str">
            <v>male</v>
          </cell>
          <cell r="C853" t="str">
            <v>Elderly</v>
          </cell>
          <cell r="D853" t="str">
            <v>No Sibling/Spouse</v>
          </cell>
          <cell r="E853" t="str">
            <v>No Parent/Child</v>
          </cell>
          <cell r="F853" t="str">
            <v>Low Fare</v>
          </cell>
          <cell r="G853" t="str">
            <v>Southampton</v>
          </cell>
        </row>
        <row r="854">
          <cell r="A854" t="str">
            <v>Third Class</v>
          </cell>
          <cell r="B854" t="str">
            <v>female</v>
          </cell>
          <cell r="C854" t="str">
            <v>Young Adult</v>
          </cell>
          <cell r="D854" t="str">
            <v>Got Sibling/Spouse</v>
          </cell>
          <cell r="E854" t="str">
            <v>Got Parent/Child</v>
          </cell>
          <cell r="F854" t="str">
            <v>Average Fare</v>
          </cell>
          <cell r="G854" t="str">
            <v>Cherbourg</v>
          </cell>
        </row>
        <row r="855">
          <cell r="A855" t="str">
            <v>First Class</v>
          </cell>
          <cell r="B855" t="str">
            <v>female</v>
          </cell>
          <cell r="C855" t="str">
            <v>Young Adult</v>
          </cell>
          <cell r="D855" t="str">
            <v>No Sibling/Spouse</v>
          </cell>
          <cell r="E855" t="str">
            <v>Got Parent/Child</v>
          </cell>
          <cell r="F855" t="str">
            <v>High Fare</v>
          </cell>
          <cell r="G855" t="str">
            <v>Southampton</v>
          </cell>
        </row>
        <row r="856">
          <cell r="A856" t="str">
            <v>Second Class</v>
          </cell>
          <cell r="B856" t="str">
            <v>female</v>
          </cell>
          <cell r="C856" t="str">
            <v>Middle-aged Adult</v>
          </cell>
          <cell r="D856" t="str">
            <v>Got Sibling/Spouse</v>
          </cell>
          <cell r="E856" t="str">
            <v>No Parent/Child</v>
          </cell>
          <cell r="F856" t="str">
            <v>High Fare</v>
          </cell>
          <cell r="G856" t="str">
            <v>Southampton</v>
          </cell>
        </row>
        <row r="857">
          <cell r="A857" t="str">
            <v>Third Class</v>
          </cell>
          <cell r="B857" t="str">
            <v>female</v>
          </cell>
          <cell r="C857" t="str">
            <v>Young Adult</v>
          </cell>
          <cell r="D857" t="str">
            <v>No Sibling/Spouse</v>
          </cell>
          <cell r="E857" t="str">
            <v>Got Parent/Child</v>
          </cell>
          <cell r="F857" t="str">
            <v>Low Fare</v>
          </cell>
          <cell r="G857" t="str">
            <v>Southampton</v>
          </cell>
        </row>
        <row r="858">
          <cell r="A858" t="str">
            <v>First Class</v>
          </cell>
          <cell r="B858" t="str">
            <v>female</v>
          </cell>
          <cell r="C858" t="str">
            <v>Middle-aged Adult</v>
          </cell>
          <cell r="D858" t="str">
            <v>Got Sibling/Spouse</v>
          </cell>
          <cell r="E858" t="str">
            <v>Got Parent/Child</v>
          </cell>
          <cell r="F858" t="str">
            <v>High Fare</v>
          </cell>
          <cell r="G858" t="str">
            <v>Southampton</v>
          </cell>
        </row>
        <row r="859">
          <cell r="A859" t="str">
            <v>First Class</v>
          </cell>
          <cell r="B859" t="str">
            <v>male</v>
          </cell>
          <cell r="C859" t="str">
            <v>Elderly</v>
          </cell>
          <cell r="D859" t="str">
            <v>No Sibling/Spouse</v>
          </cell>
          <cell r="E859" t="str">
            <v>No Parent/Child</v>
          </cell>
          <cell r="F859" t="str">
            <v>High Fare</v>
          </cell>
          <cell r="G859" t="str">
            <v>Southampton</v>
          </cell>
        </row>
        <row r="860">
          <cell r="A860" t="str">
            <v>Third Class</v>
          </cell>
          <cell r="B860" t="str">
            <v>female</v>
          </cell>
          <cell r="C860" t="str">
            <v>Young Adult</v>
          </cell>
          <cell r="D860" t="str">
            <v>No Sibling/Spouse</v>
          </cell>
          <cell r="E860" t="str">
            <v>Got Parent/Child</v>
          </cell>
          <cell r="F860" t="str">
            <v>Average Fare</v>
          </cell>
          <cell r="G860" t="str">
            <v>Cherbourg</v>
          </cell>
        </row>
        <row r="861">
          <cell r="A861" t="str">
            <v>Third Class</v>
          </cell>
          <cell r="B861" t="str">
            <v>male</v>
          </cell>
          <cell r="C861" t="str">
            <v>No age</v>
          </cell>
          <cell r="D861" t="str">
            <v>No Sibling/Spouse</v>
          </cell>
          <cell r="E861" t="str">
            <v>No Parent/Child</v>
          </cell>
          <cell r="F861" t="str">
            <v>Low Fare</v>
          </cell>
          <cell r="G861" t="str">
            <v>Cherbourg</v>
          </cell>
        </row>
        <row r="862">
          <cell r="A862" t="str">
            <v>Third Class</v>
          </cell>
          <cell r="B862" t="str">
            <v>male</v>
          </cell>
          <cell r="C862" t="str">
            <v>Middle-aged Adult</v>
          </cell>
          <cell r="D862" t="str">
            <v>Got Sibling/Spouse</v>
          </cell>
          <cell r="E862" t="str">
            <v>No Parent/Child</v>
          </cell>
          <cell r="F862" t="str">
            <v>Average Fare</v>
          </cell>
          <cell r="G862" t="str">
            <v>Southampton</v>
          </cell>
        </row>
        <row r="863">
          <cell r="A863" t="str">
            <v>Second Class</v>
          </cell>
          <cell r="B863" t="str">
            <v>male</v>
          </cell>
          <cell r="C863" t="str">
            <v>Young Adult</v>
          </cell>
          <cell r="D863" t="str">
            <v>Got Sibling/Spouse</v>
          </cell>
          <cell r="E863" t="str">
            <v>No Parent/Child</v>
          </cell>
          <cell r="F863" t="str">
            <v>Average Fare</v>
          </cell>
          <cell r="G863" t="str">
            <v>Southampton</v>
          </cell>
        </row>
        <row r="864">
          <cell r="A864" t="str">
            <v>First Class</v>
          </cell>
          <cell r="B864" t="str">
            <v>female</v>
          </cell>
          <cell r="C864" t="str">
            <v>Middle-aged Adult</v>
          </cell>
          <cell r="D864" t="str">
            <v>No Sibling/Spouse</v>
          </cell>
          <cell r="E864" t="str">
            <v>No Parent/Child</v>
          </cell>
          <cell r="F864" t="str">
            <v>High Fare</v>
          </cell>
          <cell r="G864" t="str">
            <v>Southampton</v>
          </cell>
        </row>
        <row r="865">
          <cell r="A865" t="str">
            <v>Third Class</v>
          </cell>
          <cell r="B865" t="str">
            <v>female</v>
          </cell>
          <cell r="C865" t="str">
            <v>No age</v>
          </cell>
          <cell r="D865" t="str">
            <v>Got Sibling/Spouse</v>
          </cell>
          <cell r="E865" t="str">
            <v>Got Parent/Child</v>
          </cell>
          <cell r="F865" t="str">
            <v>High Fare</v>
          </cell>
          <cell r="G865" t="str">
            <v>Southampton</v>
          </cell>
        </row>
        <row r="866">
          <cell r="A866" t="str">
            <v>Second Class</v>
          </cell>
          <cell r="B866" t="str">
            <v>male</v>
          </cell>
          <cell r="C866" t="str">
            <v>Young Adult</v>
          </cell>
          <cell r="D866" t="str">
            <v>No Sibling/Spouse</v>
          </cell>
          <cell r="E866" t="str">
            <v>No Parent/Child</v>
          </cell>
          <cell r="F866" t="str">
            <v>Average Fare</v>
          </cell>
          <cell r="G866" t="str">
            <v>Southampton</v>
          </cell>
        </row>
        <row r="867">
          <cell r="A867" t="str">
            <v>Second Class</v>
          </cell>
          <cell r="B867" t="str">
            <v>female</v>
          </cell>
          <cell r="C867" t="str">
            <v>Middle-aged Adult</v>
          </cell>
          <cell r="D867" t="str">
            <v>No Sibling/Spouse</v>
          </cell>
          <cell r="E867" t="str">
            <v>No Parent/Child</v>
          </cell>
          <cell r="F867" t="str">
            <v>Average Fare</v>
          </cell>
          <cell r="G867" t="str">
            <v>Southampton</v>
          </cell>
        </row>
        <row r="868">
          <cell r="A868" t="str">
            <v>Second Class</v>
          </cell>
          <cell r="B868" t="str">
            <v>female</v>
          </cell>
          <cell r="C868" t="str">
            <v>Young Adult</v>
          </cell>
          <cell r="D868" t="str">
            <v>Got Sibling/Spouse</v>
          </cell>
          <cell r="E868" t="str">
            <v>No Parent/Child</v>
          </cell>
          <cell r="F868" t="str">
            <v>Average Fare</v>
          </cell>
          <cell r="G868" t="str">
            <v>Cherbourg</v>
          </cell>
        </row>
        <row r="869">
          <cell r="A869" t="str">
            <v>First Class</v>
          </cell>
          <cell r="B869" t="str">
            <v>male</v>
          </cell>
          <cell r="C869" t="str">
            <v>Young Adult</v>
          </cell>
          <cell r="D869" t="str">
            <v>No Sibling/Spouse</v>
          </cell>
          <cell r="E869" t="str">
            <v>No Parent/Child</v>
          </cell>
          <cell r="F869" t="str">
            <v>High Fare</v>
          </cell>
          <cell r="G869" t="str">
            <v>Southampton</v>
          </cell>
        </row>
        <row r="870">
          <cell r="A870" t="str">
            <v>Third Class</v>
          </cell>
          <cell r="B870" t="str">
            <v>male</v>
          </cell>
          <cell r="C870" t="str">
            <v>No age</v>
          </cell>
          <cell r="D870" t="str">
            <v>No Sibling/Spouse</v>
          </cell>
          <cell r="E870" t="str">
            <v>No Parent/Child</v>
          </cell>
          <cell r="F870" t="str">
            <v>Low Fare</v>
          </cell>
          <cell r="G870" t="str">
            <v>Southampton</v>
          </cell>
        </row>
        <row r="871">
          <cell r="A871" t="str">
            <v>Third Class</v>
          </cell>
          <cell r="B871" t="str">
            <v>male</v>
          </cell>
          <cell r="C871" t="str">
            <v>Young Adult</v>
          </cell>
          <cell r="D871" t="str">
            <v>Got Sibling/Spouse</v>
          </cell>
          <cell r="E871" t="str">
            <v>Got Parent/Child</v>
          </cell>
          <cell r="F871" t="str">
            <v>Average Fare</v>
          </cell>
          <cell r="G871" t="str">
            <v>Southampton</v>
          </cell>
        </row>
        <row r="872">
          <cell r="A872" t="str">
            <v>Third Class</v>
          </cell>
          <cell r="B872" t="str">
            <v>male</v>
          </cell>
          <cell r="C872" t="str">
            <v>Young Adult</v>
          </cell>
          <cell r="D872" t="str">
            <v>No Sibling/Spouse</v>
          </cell>
          <cell r="E872" t="str">
            <v>No Parent/Child</v>
          </cell>
          <cell r="F872" t="str">
            <v>Low Fare</v>
          </cell>
          <cell r="G872" t="str">
            <v>Southampton</v>
          </cell>
        </row>
        <row r="873">
          <cell r="A873" t="str">
            <v>First Class</v>
          </cell>
          <cell r="B873" t="str">
            <v>female</v>
          </cell>
          <cell r="C873" t="str">
            <v>Middle-aged Adult</v>
          </cell>
          <cell r="D873" t="str">
            <v>Got Sibling/Spouse</v>
          </cell>
          <cell r="E873" t="str">
            <v>Got Parent/Child</v>
          </cell>
          <cell r="F873" t="str">
            <v>High Fare</v>
          </cell>
          <cell r="G873" t="str">
            <v>Southampton</v>
          </cell>
        </row>
        <row r="874">
          <cell r="A874" t="str">
            <v>First Class</v>
          </cell>
          <cell r="B874" t="str">
            <v>male</v>
          </cell>
          <cell r="C874" t="str">
            <v>Young Adult</v>
          </cell>
          <cell r="D874" t="str">
            <v>No Sibling/Spouse</v>
          </cell>
          <cell r="E874" t="str">
            <v>No Parent/Child</v>
          </cell>
          <cell r="F874" t="str">
            <v>Low Fare</v>
          </cell>
          <cell r="G874" t="str">
            <v>Southampton</v>
          </cell>
        </row>
        <row r="875">
          <cell r="A875" t="str">
            <v>Third Class</v>
          </cell>
          <cell r="B875" t="str">
            <v>male</v>
          </cell>
          <cell r="C875" t="str">
            <v>Middle-aged Adult</v>
          </cell>
          <cell r="D875" t="str">
            <v>No Sibling/Spouse</v>
          </cell>
          <cell r="E875" t="str">
            <v>No Parent/Child</v>
          </cell>
          <cell r="F875" t="str">
            <v>Low Fare</v>
          </cell>
          <cell r="G875" t="str">
            <v>Southampton</v>
          </cell>
        </row>
        <row r="876">
          <cell r="A876" t="str">
            <v>Second Class</v>
          </cell>
          <cell r="B876" t="str">
            <v>female</v>
          </cell>
          <cell r="C876" t="str">
            <v>Young Adult</v>
          </cell>
          <cell r="D876" t="str">
            <v>Got Sibling/Spouse</v>
          </cell>
          <cell r="E876" t="str">
            <v>No Parent/Child</v>
          </cell>
          <cell r="F876" t="str">
            <v>High Fare</v>
          </cell>
          <cell r="G876" t="str">
            <v>Cherbourg</v>
          </cell>
        </row>
        <row r="877">
          <cell r="A877" t="str">
            <v>Third Class</v>
          </cell>
          <cell r="B877" t="str">
            <v>female</v>
          </cell>
          <cell r="C877" t="str">
            <v>Young Adult</v>
          </cell>
          <cell r="D877" t="str">
            <v>No Sibling/Spouse</v>
          </cell>
          <cell r="E877" t="str">
            <v>No Parent/Child</v>
          </cell>
          <cell r="F877" t="str">
            <v>Low Fare</v>
          </cell>
          <cell r="G877" t="str">
            <v>Cherbourg</v>
          </cell>
        </row>
        <row r="878">
          <cell r="A878" t="str">
            <v>Third Class</v>
          </cell>
          <cell r="B878" t="str">
            <v>male</v>
          </cell>
          <cell r="C878" t="str">
            <v>Young Adult</v>
          </cell>
          <cell r="D878" t="str">
            <v>No Sibling/Spouse</v>
          </cell>
          <cell r="E878" t="str">
            <v>No Parent/Child</v>
          </cell>
          <cell r="F878" t="str">
            <v>Low Fare</v>
          </cell>
          <cell r="G878" t="str">
            <v>Southampton</v>
          </cell>
        </row>
        <row r="879">
          <cell r="A879" t="str">
            <v>Third Class</v>
          </cell>
          <cell r="B879" t="str">
            <v>male</v>
          </cell>
          <cell r="C879" t="str">
            <v>Young Adult</v>
          </cell>
          <cell r="D879" t="str">
            <v>No Sibling/Spouse</v>
          </cell>
          <cell r="E879" t="str">
            <v>No Parent/Child</v>
          </cell>
          <cell r="F879" t="str">
            <v>Low Fare</v>
          </cell>
          <cell r="G879" t="str">
            <v>Southampton</v>
          </cell>
        </row>
        <row r="880">
          <cell r="A880" t="str">
            <v>Third Class</v>
          </cell>
          <cell r="B880" t="str">
            <v>male</v>
          </cell>
          <cell r="C880" t="str">
            <v>No age</v>
          </cell>
          <cell r="D880" t="str">
            <v>No Sibling/Spouse</v>
          </cell>
          <cell r="E880" t="str">
            <v>No Parent/Child</v>
          </cell>
          <cell r="F880" t="str">
            <v>Low Fare</v>
          </cell>
          <cell r="G880" t="str">
            <v>Southampton</v>
          </cell>
        </row>
        <row r="881">
          <cell r="A881" t="str">
            <v>First Class</v>
          </cell>
          <cell r="B881" t="str">
            <v>female</v>
          </cell>
          <cell r="C881" t="str">
            <v>Elderly</v>
          </cell>
          <cell r="D881" t="str">
            <v>No Sibling/Spouse</v>
          </cell>
          <cell r="E881" t="str">
            <v>Got Parent/Child</v>
          </cell>
          <cell r="F881" t="str">
            <v>High Fare</v>
          </cell>
          <cell r="G881" t="str">
            <v>Cherbourg</v>
          </cell>
        </row>
        <row r="882">
          <cell r="A882" t="str">
            <v>Second Class</v>
          </cell>
          <cell r="B882" t="str">
            <v>female</v>
          </cell>
          <cell r="C882" t="str">
            <v>Young Adult</v>
          </cell>
          <cell r="D882" t="str">
            <v>No Sibling/Spouse</v>
          </cell>
          <cell r="E882" t="str">
            <v>Got Parent/Child</v>
          </cell>
          <cell r="F882" t="str">
            <v>High Fare</v>
          </cell>
          <cell r="G882" t="str">
            <v>Southampton</v>
          </cell>
        </row>
        <row r="883">
          <cell r="A883" t="str">
            <v>Third Class</v>
          </cell>
          <cell r="B883" t="str">
            <v>male</v>
          </cell>
          <cell r="C883" t="str">
            <v>Young Adult</v>
          </cell>
          <cell r="D883" t="str">
            <v>No Sibling/Spouse</v>
          </cell>
          <cell r="E883" t="str">
            <v>No Parent/Child</v>
          </cell>
          <cell r="F883" t="str">
            <v>Low Fare</v>
          </cell>
          <cell r="G883" t="str">
            <v>Southampton</v>
          </cell>
        </row>
        <row r="884">
          <cell r="A884" t="str">
            <v>Third Class</v>
          </cell>
          <cell r="B884" t="str">
            <v>female</v>
          </cell>
          <cell r="C884" t="str">
            <v>Young Adult</v>
          </cell>
          <cell r="D884" t="str">
            <v>No Sibling/Spouse</v>
          </cell>
          <cell r="E884" t="str">
            <v>No Parent/Child</v>
          </cell>
          <cell r="F884" t="str">
            <v>Average Fare</v>
          </cell>
          <cell r="G884" t="str">
            <v>Southampton</v>
          </cell>
        </row>
        <row r="885">
          <cell r="A885" t="str">
            <v>Second Class</v>
          </cell>
          <cell r="B885" t="str">
            <v>male</v>
          </cell>
          <cell r="C885" t="str">
            <v>Young Adult</v>
          </cell>
          <cell r="D885" t="str">
            <v>No Sibling/Spouse</v>
          </cell>
          <cell r="E885" t="str">
            <v>No Parent/Child</v>
          </cell>
          <cell r="F885" t="str">
            <v>Average Fare</v>
          </cell>
          <cell r="G885" t="str">
            <v>Southampton</v>
          </cell>
        </row>
        <row r="886">
          <cell r="A886" t="str">
            <v>Third Class</v>
          </cell>
          <cell r="B886" t="str">
            <v>male</v>
          </cell>
          <cell r="C886" t="str">
            <v>Young Adult</v>
          </cell>
          <cell r="D886" t="str">
            <v>No Sibling/Spouse</v>
          </cell>
          <cell r="E886" t="str">
            <v>No Parent/Child</v>
          </cell>
          <cell r="F886" t="str">
            <v>Low Fare</v>
          </cell>
          <cell r="G886" t="str">
            <v>Southampton</v>
          </cell>
        </row>
        <row r="887">
          <cell r="A887" t="str">
            <v>Third Class</v>
          </cell>
          <cell r="B887" t="str">
            <v>female</v>
          </cell>
          <cell r="C887" t="str">
            <v>Middle-aged Adult</v>
          </cell>
          <cell r="D887" t="str">
            <v>No Sibling/Spouse</v>
          </cell>
          <cell r="E887" t="str">
            <v>Got Parent/Child</v>
          </cell>
          <cell r="F887" t="str">
            <v>High Fare</v>
          </cell>
          <cell r="G887" t="str">
            <v>Queenstown</v>
          </cell>
        </row>
        <row r="888">
          <cell r="A888" t="str">
            <v>Second Class</v>
          </cell>
          <cell r="B888" t="str">
            <v>male</v>
          </cell>
          <cell r="C888" t="str">
            <v>Young Adult</v>
          </cell>
          <cell r="D888" t="str">
            <v>No Sibling/Spouse</v>
          </cell>
          <cell r="E888" t="str">
            <v>No Parent/Child</v>
          </cell>
          <cell r="F888" t="str">
            <v>Average Fare</v>
          </cell>
          <cell r="G888" t="str">
            <v>Southampton</v>
          </cell>
        </row>
        <row r="889">
          <cell r="A889" t="str">
            <v>First Class</v>
          </cell>
          <cell r="B889" t="str">
            <v>female</v>
          </cell>
          <cell r="C889" t="str">
            <v>Young Adult</v>
          </cell>
          <cell r="D889" t="str">
            <v>No Sibling/Spouse</v>
          </cell>
          <cell r="E889" t="str">
            <v>No Parent/Child</v>
          </cell>
          <cell r="F889" t="str">
            <v>High Fare</v>
          </cell>
          <cell r="G889" t="str">
            <v>Southampton</v>
          </cell>
        </row>
        <row r="890">
          <cell r="A890" t="str">
            <v>Third Class</v>
          </cell>
          <cell r="B890" t="str">
            <v>female</v>
          </cell>
          <cell r="C890" t="str">
            <v>No age</v>
          </cell>
          <cell r="D890" t="str">
            <v>Got Sibling/Spouse</v>
          </cell>
          <cell r="E890" t="str">
            <v>Got Parent/Child</v>
          </cell>
          <cell r="F890" t="str">
            <v>High Fare</v>
          </cell>
          <cell r="G890" t="str">
            <v>Southampton</v>
          </cell>
        </row>
        <row r="891">
          <cell r="A891" t="str">
            <v>First Class</v>
          </cell>
          <cell r="B891" t="str">
            <v>male</v>
          </cell>
          <cell r="C891" t="str">
            <v>Young Adult</v>
          </cell>
          <cell r="D891" t="str">
            <v>No Sibling/Spouse</v>
          </cell>
          <cell r="E891" t="str">
            <v>No Parent/Child</v>
          </cell>
          <cell r="F891" t="str">
            <v>High Fare</v>
          </cell>
          <cell r="G891" t="str">
            <v>Cherbourg</v>
          </cell>
        </row>
        <row r="892">
          <cell r="A892" t="str">
            <v>Third Class</v>
          </cell>
          <cell r="B892" t="str">
            <v>male</v>
          </cell>
          <cell r="C892" t="str">
            <v>Young Adult</v>
          </cell>
          <cell r="D892" t="str">
            <v>No Sibling/Spouse</v>
          </cell>
          <cell r="E892" t="str">
            <v>No Parent/Child</v>
          </cell>
          <cell r="F892" t="str">
            <v>Low Fare</v>
          </cell>
          <cell r="G892" t="str">
            <v>Queenstown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4A94-E8B8-4D4A-BEBC-D104929989AE}">
  <dimension ref="A1:AC892"/>
  <sheetViews>
    <sheetView tabSelected="1" zoomScale="85" zoomScaleNormal="85" workbookViewId="0">
      <selection activeCell="AC4" sqref="AC4"/>
    </sheetView>
  </sheetViews>
  <sheetFormatPr defaultRowHeight="14.4" x14ac:dyDescent="0.3"/>
  <cols>
    <col min="1" max="7" width="22.44140625" style="1" customWidth="1"/>
    <col min="8" max="29" width="22.44140625" customWidth="1"/>
  </cols>
  <sheetData>
    <row r="1" spans="1:29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5" t="s">
        <v>27</v>
      </c>
      <c r="AC1" s="5" t="s">
        <v>50</v>
      </c>
    </row>
    <row r="2" spans="1:29" ht="15" thickTop="1" x14ac:dyDescent="0.3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>
        <f>INDEX([1]Cond_Probability!$A$6:$H$60,MATCH('[1]Model 1_Train'!A2,[1]Cond_Probability!$A$6:$A$60,0),7)</f>
        <v>0.67572463768115942</v>
      </c>
      <c r="I2">
        <f>INDEX([1]Cond_Probability!$A$6:$H$60,MATCH('[1]Model 1_Train'!B2,[1]Cond_Probability!$A$6:$A$60,0),7)</f>
        <v>0.85117967332123412</v>
      </c>
      <c r="J2">
        <f>INDEX([1]Cond_Probability!$A$6:$H$60,MATCH('[1]Model 1_Train'!C2,[1]Cond_Probability!$A$6:$A$60,0),7)</f>
        <v>0.51356238698010848</v>
      </c>
      <c r="K2">
        <f>INDEX([1]Cond_Probability!$A$6:$H$60,MATCH('[1]Model 1_Train'!D2,[1]Cond_Probability!$A$6:$A$60,0),7)</f>
        <v>0.27586206896551724</v>
      </c>
      <c r="L2">
        <f>INDEX([1]Cond_Probability!$A$6:$H$60,MATCH('[1]Model 1_Train'!E2,[1]Cond_Probability!$A$6:$A$60,0),7)</f>
        <v>0.80943738656987296</v>
      </c>
      <c r="M2">
        <f>INDEX([1]Cond_Probability!$A$6:$H$60,MATCH('[1]Model 1_Train'!F2,[1]Cond_Probability!$A$6:$A$60,0),7)</f>
        <v>0.4891304347826087</v>
      </c>
      <c r="N2">
        <f>INDEX([1]Cond_Probability!$A$6:$H$60,MATCH('[1]Model 1_Train'!G2,[1]Cond_Probability!$A$6:$A$60,0),7)</f>
        <v>0.77396021699819173</v>
      </c>
      <c r="O2">
        <f>[1]Cond_Probability!$C$2</f>
        <v>0.61616161616161613</v>
      </c>
      <c r="P2">
        <f>PRODUCT(H2:O2)</f>
        <v>1.5384997152037722E-2</v>
      </c>
      <c r="Q2">
        <f>P2/(P2+Z2)*100</f>
        <v>95.093098640590739</v>
      </c>
      <c r="R2">
        <f>INDEX([1]Cond_Probability!$A$6:$H$60,MATCH('[1]Model 1_Train'!A2,[1]Cond_Probability!$A$6:$A$60,0),8)</f>
        <v>0.34782608695652173</v>
      </c>
      <c r="S2">
        <f>INDEX([1]Cond_Probability!$A$6:$H$60,MATCH('[1]Model 1_Train'!B2,[1]Cond_Probability!$A$6:$A$60,0),8)</f>
        <v>0.31976744186046513</v>
      </c>
      <c r="T2">
        <f>INDEX([1]Cond_Probability!$A$6:$H$60,MATCH('[1]Model 1_Train'!C2,[1]Cond_Probability!$A$6:$A$60,0),8)</f>
        <v>0.56936416184971095</v>
      </c>
      <c r="U2">
        <f>INDEX([1]Cond_Probability!$A$6:$H$60,MATCH('[1]Model 1_Train'!D2,[1]Cond_Probability!$A$6:$A$60,0),8)</f>
        <v>0.38662790697674421</v>
      </c>
      <c r="V2">
        <f>INDEX([1]Cond_Probability!$A$6:$H$60,MATCH('[1]Model 1_Train'!E2,[1]Cond_Probability!$A$6:$A$60,0),8)</f>
        <v>0.68023255813953487</v>
      </c>
      <c r="W2">
        <f>INDEX([1]Cond_Probability!$A$6:$H$60,MATCH('[1]Model 1_Train'!F2,[1]Cond_Probability!$A$6:$A$60,0),8)</f>
        <v>0.19710144927536233</v>
      </c>
      <c r="X2">
        <f>INDEX([1]Cond_Probability!$A$6:$H$60,MATCH('[1]Model 1_Train'!G2,[1]Cond_Probability!$A$6:$A$60,0),8)</f>
        <v>0.63005780346820806</v>
      </c>
      <c r="Y2">
        <f>[1]Cond_Probability!$C$3</f>
        <v>0.38383838383838381</v>
      </c>
      <c r="Z2">
        <f>PRODUCT(R2:Y2)</f>
        <v>7.9388162252625935E-4</v>
      </c>
      <c r="AA2">
        <f>100-Q2</f>
        <v>4.906901359409261</v>
      </c>
      <c r="AB2" t="str">
        <f>IF(Q2&gt;AA2,"Won't Survive", "Survive")</f>
        <v>Won't Survive</v>
      </c>
      <c r="AC2" t="s">
        <v>35</v>
      </c>
    </row>
    <row r="3" spans="1:29" x14ac:dyDescent="0.3">
      <c r="A3" s="1" t="s">
        <v>36</v>
      </c>
      <c r="B3" s="1" t="s">
        <v>37</v>
      </c>
      <c r="C3" s="1" t="s">
        <v>38</v>
      </c>
      <c r="D3" s="1" t="s">
        <v>31</v>
      </c>
      <c r="E3" s="1" t="s">
        <v>32</v>
      </c>
      <c r="F3" s="1" t="s">
        <v>39</v>
      </c>
      <c r="G3" s="1" t="s">
        <v>40</v>
      </c>
      <c r="H3">
        <f>INDEX([1]Cond_Probability!$A$6:$H$60,MATCH('[1]Model 1_Train'!A3,[1]Cond_Probability!$A$6:$A$60,0),7)</f>
        <v>0.14673913043478262</v>
      </c>
      <c r="I3">
        <f>INDEX([1]Cond_Probability!$A$6:$H$60,MATCH('[1]Model 1_Train'!B3,[1]Cond_Probability!$A$6:$A$60,0),7)</f>
        <v>0.14882032667876588</v>
      </c>
      <c r="J3">
        <f>INDEX([1]Cond_Probability!$A$6:$H$60,MATCH('[1]Model 1_Train'!C3,[1]Cond_Probability!$A$6:$A$60,0),7)</f>
        <v>0.17179023508137431</v>
      </c>
      <c r="K3">
        <f>INDEX([1]Cond_Probability!$A$6:$H$60,MATCH('[1]Model 1_Train'!D3,[1]Cond_Probability!$A$6:$A$60,0),7)</f>
        <v>0.27586206896551724</v>
      </c>
      <c r="L3">
        <f>INDEX([1]Cond_Probability!$A$6:$H$60,MATCH('[1]Model 1_Train'!E3,[1]Cond_Probability!$A$6:$A$60,0),7)</f>
        <v>0.80943738656987296</v>
      </c>
      <c r="M3">
        <f>INDEX([1]Cond_Probability!$A$6:$H$60,MATCH('[1]Model 1_Train'!F3,[1]Cond_Probability!$A$6:$A$60,0),7)</f>
        <v>0.32246376811594202</v>
      </c>
      <c r="N3">
        <f>INDEX([1]Cond_Probability!$A$6:$H$60,MATCH('[1]Model 1_Train'!G3,[1]Cond_Probability!$A$6:$A$60,0),7)</f>
        <v>0.13743218806509946</v>
      </c>
      <c r="O3">
        <f>[1]Cond_Probability!$C$2</f>
        <v>0.61616161616161613</v>
      </c>
      <c r="P3">
        <f t="shared" ref="P3:P66" si="0">PRODUCT(H3:O3)</f>
        <v>2.2874201556702594E-5</v>
      </c>
      <c r="Q3">
        <f>P3/(P3+Z3)*100</f>
        <v>2.6386344518581857</v>
      </c>
      <c r="R3">
        <f>INDEX([1]Cond_Probability!$A$6:$H$60,MATCH('[1]Model 1_Train'!A3,[1]Cond_Probability!$A$6:$A$60,0),8)</f>
        <v>0.39710144927536234</v>
      </c>
      <c r="S3">
        <f>INDEX([1]Cond_Probability!$A$6:$H$60,MATCH('[1]Model 1_Train'!B3,[1]Cond_Probability!$A$6:$A$60,0),8)</f>
        <v>0.68023255813953487</v>
      </c>
      <c r="T3">
        <f>INDEX([1]Cond_Probability!$A$6:$H$60,MATCH('[1]Model 1_Train'!C3,[1]Cond_Probability!$A$6:$A$60,0),8)</f>
        <v>0.19653179190751446</v>
      </c>
      <c r="U3">
        <f>INDEX([1]Cond_Probability!$A$6:$H$60,MATCH('[1]Model 1_Train'!D3,[1]Cond_Probability!$A$6:$A$60,0),8)</f>
        <v>0.38662790697674421</v>
      </c>
      <c r="V3">
        <f>INDEX([1]Cond_Probability!$A$6:$H$60,MATCH('[1]Model 1_Train'!E3,[1]Cond_Probability!$A$6:$A$60,0),8)</f>
        <v>0.68023255813953487</v>
      </c>
      <c r="W3">
        <f>INDEX([1]Cond_Probability!$A$6:$H$60,MATCH('[1]Model 1_Train'!F3,[1]Cond_Probability!$A$6:$A$60,0),8)</f>
        <v>0.57971014492753625</v>
      </c>
      <c r="X3">
        <f>INDEX([1]Cond_Probability!$A$6:$H$60,MATCH('[1]Model 1_Train'!G3,[1]Cond_Probability!$A$6:$A$60,0),8)</f>
        <v>0.27167630057803466</v>
      </c>
      <c r="Y3">
        <f>[1]Cond_Probability!$C$3</f>
        <v>0.38383838383838381</v>
      </c>
      <c r="Z3">
        <f t="shared" ref="Z3:Z66" si="1">PRODUCT(R3:Y3)</f>
        <v>8.4402123144251655E-4</v>
      </c>
      <c r="AA3">
        <f t="shared" ref="AA3:AA66" si="2">100-Q3</f>
        <v>97.361365548141819</v>
      </c>
      <c r="AB3" t="str">
        <f t="shared" ref="AB3:AB66" si="3">IF(Q3&gt;AA3,"Won't Survive", "Survive")</f>
        <v>Survive</v>
      </c>
      <c r="AC3" t="s">
        <v>41</v>
      </c>
    </row>
    <row r="4" spans="1:29" x14ac:dyDescent="0.3">
      <c r="A4" s="1" t="s">
        <v>28</v>
      </c>
      <c r="B4" s="1" t="s">
        <v>37</v>
      </c>
      <c r="C4" s="1" t="s">
        <v>30</v>
      </c>
      <c r="D4" s="1" t="s">
        <v>42</v>
      </c>
      <c r="E4" s="1" t="s">
        <v>32</v>
      </c>
      <c r="F4" s="1" t="s">
        <v>33</v>
      </c>
      <c r="G4" s="1" t="s">
        <v>34</v>
      </c>
      <c r="H4">
        <f>INDEX([1]Cond_Probability!$A$6:$H$60,MATCH('[1]Model 1_Train'!A4,[1]Cond_Probability!$A$6:$A$60,0),7)</f>
        <v>0.67572463768115942</v>
      </c>
      <c r="I4">
        <f>INDEX([1]Cond_Probability!$A$6:$H$60,MATCH('[1]Model 1_Train'!B4,[1]Cond_Probability!$A$6:$A$60,0),7)</f>
        <v>0.14882032667876588</v>
      </c>
      <c r="J4">
        <f>INDEX([1]Cond_Probability!$A$6:$H$60,MATCH('[1]Model 1_Train'!C4,[1]Cond_Probability!$A$6:$A$60,0),7)</f>
        <v>0.51356238698010848</v>
      </c>
      <c r="K4">
        <f>INDEX([1]Cond_Probability!$A$6:$H$60,MATCH('[1]Model 1_Train'!D4,[1]Cond_Probability!$A$6:$A$60,0),7)</f>
        <v>0.72413793103448276</v>
      </c>
      <c r="L4">
        <f>INDEX([1]Cond_Probability!$A$6:$H$60,MATCH('[1]Model 1_Train'!E4,[1]Cond_Probability!$A$6:$A$60,0),7)</f>
        <v>0.80943738656987296</v>
      </c>
      <c r="M4">
        <f>INDEX([1]Cond_Probability!$A$6:$H$60,MATCH('[1]Model 1_Train'!F4,[1]Cond_Probability!$A$6:$A$60,0),7)</f>
        <v>0.4891304347826087</v>
      </c>
      <c r="N4">
        <f>INDEX([1]Cond_Probability!$A$6:$H$60,MATCH('[1]Model 1_Train'!G4,[1]Cond_Probability!$A$6:$A$60,0),7)</f>
        <v>0.77396021699819173</v>
      </c>
      <c r="O4">
        <f>[1]Cond_Probability!$C$2</f>
        <v>0.61616161616161613</v>
      </c>
      <c r="P4">
        <f t="shared" si="0"/>
        <v>7.0610248123158196E-3</v>
      </c>
      <c r="Q4">
        <f t="shared" ref="Q4:Q67" si="4">P4/(P4+Z4)*100</f>
        <v>72.493236791213661</v>
      </c>
      <c r="R4">
        <f>INDEX([1]Cond_Probability!$A$6:$H$60,MATCH('[1]Model 1_Train'!A4,[1]Cond_Probability!$A$6:$A$60,0),8)</f>
        <v>0.34782608695652173</v>
      </c>
      <c r="S4">
        <f>INDEX([1]Cond_Probability!$A$6:$H$60,MATCH('[1]Model 1_Train'!B4,[1]Cond_Probability!$A$6:$A$60,0),8)</f>
        <v>0.68023255813953487</v>
      </c>
      <c r="T4">
        <f>INDEX([1]Cond_Probability!$A$6:$H$60,MATCH('[1]Model 1_Train'!C4,[1]Cond_Probability!$A$6:$A$60,0),8)</f>
        <v>0.56936416184971095</v>
      </c>
      <c r="U4">
        <f>INDEX([1]Cond_Probability!$A$6:$H$60,MATCH('[1]Model 1_Train'!D4,[1]Cond_Probability!$A$6:$A$60,0),8)</f>
        <v>0.61337209302325579</v>
      </c>
      <c r="V4">
        <f>INDEX([1]Cond_Probability!$A$6:$H$60,MATCH('[1]Model 1_Train'!E4,[1]Cond_Probability!$A$6:$A$60,0),8)</f>
        <v>0.68023255813953487</v>
      </c>
      <c r="W4">
        <f>INDEX([1]Cond_Probability!$A$6:$H$60,MATCH('[1]Model 1_Train'!F4,[1]Cond_Probability!$A$6:$A$60,0),8)</f>
        <v>0.19710144927536233</v>
      </c>
      <c r="X4">
        <f>INDEX([1]Cond_Probability!$A$6:$H$60,MATCH('[1]Model 1_Train'!G4,[1]Cond_Probability!$A$6:$A$60,0),8)</f>
        <v>0.63005780346820806</v>
      </c>
      <c r="Y4">
        <f>[1]Cond_Probability!$C$3</f>
        <v>0.38383838383838381</v>
      </c>
      <c r="Z4">
        <f t="shared" si="1"/>
        <v>2.679228382133391E-3</v>
      </c>
      <c r="AA4">
        <f t="shared" si="2"/>
        <v>27.506763208786339</v>
      </c>
      <c r="AB4" t="str">
        <f t="shared" si="3"/>
        <v>Won't Survive</v>
      </c>
      <c r="AC4" t="s">
        <v>41</v>
      </c>
    </row>
    <row r="5" spans="1:29" x14ac:dyDescent="0.3">
      <c r="A5" s="1" t="s">
        <v>36</v>
      </c>
      <c r="B5" s="1" t="s">
        <v>37</v>
      </c>
      <c r="C5" s="1" t="s">
        <v>38</v>
      </c>
      <c r="D5" s="1" t="s">
        <v>31</v>
      </c>
      <c r="E5" s="1" t="s">
        <v>32</v>
      </c>
      <c r="F5" s="1" t="s">
        <v>39</v>
      </c>
      <c r="G5" s="1" t="s">
        <v>34</v>
      </c>
      <c r="H5">
        <f>INDEX([1]Cond_Probability!$A$6:$H$60,MATCH('[1]Model 1_Train'!A5,[1]Cond_Probability!$A$6:$A$60,0),7)</f>
        <v>0.14673913043478262</v>
      </c>
      <c r="I5">
        <f>INDEX([1]Cond_Probability!$A$6:$H$60,MATCH('[1]Model 1_Train'!B5,[1]Cond_Probability!$A$6:$A$60,0),7)</f>
        <v>0.14882032667876588</v>
      </c>
      <c r="J5">
        <f>INDEX([1]Cond_Probability!$A$6:$H$60,MATCH('[1]Model 1_Train'!C5,[1]Cond_Probability!$A$6:$A$60,0),7)</f>
        <v>0.17179023508137431</v>
      </c>
      <c r="K5">
        <f>INDEX([1]Cond_Probability!$A$6:$H$60,MATCH('[1]Model 1_Train'!D5,[1]Cond_Probability!$A$6:$A$60,0),7)</f>
        <v>0.27586206896551724</v>
      </c>
      <c r="L5">
        <f>INDEX([1]Cond_Probability!$A$6:$H$60,MATCH('[1]Model 1_Train'!E5,[1]Cond_Probability!$A$6:$A$60,0),7)</f>
        <v>0.80943738656987296</v>
      </c>
      <c r="M5">
        <f>INDEX([1]Cond_Probability!$A$6:$H$60,MATCH('[1]Model 1_Train'!F5,[1]Cond_Probability!$A$6:$A$60,0),7)</f>
        <v>0.32246376811594202</v>
      </c>
      <c r="N5">
        <f>INDEX([1]Cond_Probability!$A$6:$H$60,MATCH('[1]Model 1_Train'!G5,[1]Cond_Probability!$A$6:$A$60,0),7)</f>
        <v>0.77396021699819173</v>
      </c>
      <c r="O5">
        <f>[1]Cond_Probability!$C$2</f>
        <v>0.61616161616161613</v>
      </c>
      <c r="P5">
        <f t="shared" si="0"/>
        <v>1.2881787192458829E-4</v>
      </c>
      <c r="Q5">
        <f t="shared" si="4"/>
        <v>6.1746761010215652</v>
      </c>
      <c r="R5">
        <f>INDEX([1]Cond_Probability!$A$6:$H$60,MATCH('[1]Model 1_Train'!A5,[1]Cond_Probability!$A$6:$A$60,0),8)</f>
        <v>0.39710144927536234</v>
      </c>
      <c r="S5">
        <f>INDEX([1]Cond_Probability!$A$6:$H$60,MATCH('[1]Model 1_Train'!B5,[1]Cond_Probability!$A$6:$A$60,0),8)</f>
        <v>0.68023255813953487</v>
      </c>
      <c r="T5">
        <f>INDEX([1]Cond_Probability!$A$6:$H$60,MATCH('[1]Model 1_Train'!C5,[1]Cond_Probability!$A$6:$A$60,0),8)</f>
        <v>0.19653179190751446</v>
      </c>
      <c r="U5">
        <f>INDEX([1]Cond_Probability!$A$6:$H$60,MATCH('[1]Model 1_Train'!D5,[1]Cond_Probability!$A$6:$A$60,0),8)</f>
        <v>0.38662790697674421</v>
      </c>
      <c r="V5">
        <f>INDEX([1]Cond_Probability!$A$6:$H$60,MATCH('[1]Model 1_Train'!E5,[1]Cond_Probability!$A$6:$A$60,0),8)</f>
        <v>0.68023255813953487</v>
      </c>
      <c r="W5">
        <f>INDEX([1]Cond_Probability!$A$6:$H$60,MATCH('[1]Model 1_Train'!F5,[1]Cond_Probability!$A$6:$A$60,0),8)</f>
        <v>0.57971014492753625</v>
      </c>
      <c r="X5">
        <f>INDEX([1]Cond_Probability!$A$6:$H$60,MATCH('[1]Model 1_Train'!G5,[1]Cond_Probability!$A$6:$A$60,0),8)</f>
        <v>0.63005780346820806</v>
      </c>
      <c r="Y5">
        <f>[1]Cond_Probability!$C$3</f>
        <v>0.38383838383838381</v>
      </c>
      <c r="Z5">
        <f t="shared" si="1"/>
        <v>1.9574109410049854E-3</v>
      </c>
      <c r="AA5">
        <f t="shared" si="2"/>
        <v>93.825323898978439</v>
      </c>
      <c r="AB5" t="str">
        <f t="shared" si="3"/>
        <v>Survive</v>
      </c>
      <c r="AC5" t="s">
        <v>41</v>
      </c>
    </row>
    <row r="6" spans="1:29" x14ac:dyDescent="0.3">
      <c r="A6" s="1" t="s">
        <v>28</v>
      </c>
      <c r="B6" s="1" t="s">
        <v>29</v>
      </c>
      <c r="C6" s="1" t="s">
        <v>38</v>
      </c>
      <c r="D6" s="1" t="s">
        <v>42</v>
      </c>
      <c r="E6" s="1" t="s">
        <v>32</v>
      </c>
      <c r="F6" s="1" t="s">
        <v>33</v>
      </c>
      <c r="G6" s="1" t="s">
        <v>34</v>
      </c>
      <c r="H6">
        <f>INDEX([1]Cond_Probability!$A$6:$H$60,MATCH('[1]Model 1_Train'!A6,[1]Cond_Probability!$A$6:$A$60,0),7)</f>
        <v>0.67572463768115942</v>
      </c>
      <c r="I6">
        <f>INDEX([1]Cond_Probability!$A$6:$H$60,MATCH('[1]Model 1_Train'!B6,[1]Cond_Probability!$A$6:$A$60,0),7)</f>
        <v>0.85117967332123412</v>
      </c>
      <c r="J6">
        <f>INDEX([1]Cond_Probability!$A$6:$H$60,MATCH('[1]Model 1_Train'!C6,[1]Cond_Probability!$A$6:$A$60,0),7)</f>
        <v>0.17179023508137431</v>
      </c>
      <c r="K6">
        <f>INDEX([1]Cond_Probability!$A$6:$H$60,MATCH('[1]Model 1_Train'!D6,[1]Cond_Probability!$A$6:$A$60,0),7)</f>
        <v>0.72413793103448276</v>
      </c>
      <c r="L6">
        <f>INDEX([1]Cond_Probability!$A$6:$H$60,MATCH('[1]Model 1_Train'!E6,[1]Cond_Probability!$A$6:$A$60,0),7)</f>
        <v>0.80943738656987296</v>
      </c>
      <c r="M6">
        <f>INDEX([1]Cond_Probability!$A$6:$H$60,MATCH('[1]Model 1_Train'!F6,[1]Cond_Probability!$A$6:$A$60,0),7)</f>
        <v>0.4891304347826087</v>
      </c>
      <c r="N6">
        <f>INDEX([1]Cond_Probability!$A$6:$H$60,MATCH('[1]Model 1_Train'!G6,[1]Cond_Probability!$A$6:$A$60,0),7)</f>
        <v>0.77396021699819173</v>
      </c>
      <c r="O6">
        <f>[1]Cond_Probability!$C$2</f>
        <v>0.61616161616161613</v>
      </c>
      <c r="P6">
        <f t="shared" si="0"/>
        <v>1.350927346756833E-2</v>
      </c>
      <c r="Q6">
        <f t="shared" si="4"/>
        <v>96.882248714922483</v>
      </c>
      <c r="R6">
        <f>INDEX([1]Cond_Probability!$A$6:$H$60,MATCH('[1]Model 1_Train'!A6,[1]Cond_Probability!$A$6:$A$60,0),8)</f>
        <v>0.34782608695652173</v>
      </c>
      <c r="S6">
        <f>INDEX([1]Cond_Probability!$A$6:$H$60,MATCH('[1]Model 1_Train'!B6,[1]Cond_Probability!$A$6:$A$60,0),8)</f>
        <v>0.31976744186046513</v>
      </c>
      <c r="T6">
        <f>INDEX([1]Cond_Probability!$A$6:$H$60,MATCH('[1]Model 1_Train'!C6,[1]Cond_Probability!$A$6:$A$60,0),8)</f>
        <v>0.19653179190751446</v>
      </c>
      <c r="U6">
        <f>INDEX([1]Cond_Probability!$A$6:$H$60,MATCH('[1]Model 1_Train'!D6,[1]Cond_Probability!$A$6:$A$60,0),8)</f>
        <v>0.61337209302325579</v>
      </c>
      <c r="V6">
        <f>INDEX([1]Cond_Probability!$A$6:$H$60,MATCH('[1]Model 1_Train'!E6,[1]Cond_Probability!$A$6:$A$60,0),8)</f>
        <v>0.68023255813953487</v>
      </c>
      <c r="W6">
        <f>INDEX([1]Cond_Probability!$A$6:$H$60,MATCH('[1]Model 1_Train'!F6,[1]Cond_Probability!$A$6:$A$60,0),8)</f>
        <v>0.19710144927536233</v>
      </c>
      <c r="X6">
        <f>INDEX([1]Cond_Probability!$A$6:$H$60,MATCH('[1]Model 1_Train'!G6,[1]Cond_Probability!$A$6:$A$60,0),8)</f>
        <v>0.63005780346820806</v>
      </c>
      <c r="Y6">
        <f>[1]Cond_Probability!$C$3</f>
        <v>0.38383838383838381</v>
      </c>
      <c r="Z6">
        <f t="shared" si="1"/>
        <v>4.3473964810529237E-4</v>
      </c>
      <c r="AA6">
        <f t="shared" si="2"/>
        <v>3.1177512850775173</v>
      </c>
      <c r="AB6" t="str">
        <f t="shared" si="3"/>
        <v>Won't Survive</v>
      </c>
      <c r="AC6" t="s">
        <v>35</v>
      </c>
    </row>
    <row r="7" spans="1:29" x14ac:dyDescent="0.3">
      <c r="A7" s="1" t="s">
        <v>28</v>
      </c>
      <c r="B7" s="1" t="s">
        <v>29</v>
      </c>
      <c r="C7" s="1" t="s">
        <v>43</v>
      </c>
      <c r="D7" s="1" t="s">
        <v>42</v>
      </c>
      <c r="E7" s="1" t="s">
        <v>32</v>
      </c>
      <c r="F7" s="1" t="s">
        <v>33</v>
      </c>
      <c r="G7" s="1" t="s">
        <v>44</v>
      </c>
      <c r="H7">
        <f>INDEX([1]Cond_Probability!$A$6:$H$60,MATCH('[1]Model 1_Train'!A7,[1]Cond_Probability!$A$6:$A$60,0),7)</f>
        <v>0.67572463768115942</v>
      </c>
      <c r="I7">
        <f>INDEX([1]Cond_Probability!$A$6:$H$60,MATCH('[1]Model 1_Train'!B7,[1]Cond_Probability!$A$6:$A$60,0),7)</f>
        <v>0.85117967332123412</v>
      </c>
      <c r="J7">
        <f>INDEX([1]Cond_Probability!$A$6:$H$60,MATCH('[1]Model 1_Train'!C7,[1]Cond_Probability!$A$6:$A$60,0),7)</f>
        <v>0.22784810126582278</v>
      </c>
      <c r="K7">
        <f>INDEX([1]Cond_Probability!$A$6:$H$60,MATCH('[1]Model 1_Train'!D7,[1]Cond_Probability!$A$6:$A$60,0),7)</f>
        <v>0.72413793103448276</v>
      </c>
      <c r="L7">
        <f>INDEX([1]Cond_Probability!$A$6:$H$60,MATCH('[1]Model 1_Train'!E7,[1]Cond_Probability!$A$6:$A$60,0),7)</f>
        <v>0.80943738656987296</v>
      </c>
      <c r="M7">
        <f>INDEX([1]Cond_Probability!$A$6:$H$60,MATCH('[1]Model 1_Train'!F7,[1]Cond_Probability!$A$6:$A$60,0),7)</f>
        <v>0.4891304347826087</v>
      </c>
      <c r="N7">
        <f>INDEX([1]Cond_Probability!$A$6:$H$60,MATCH('[1]Model 1_Train'!G7,[1]Cond_Probability!$A$6:$A$60,0),7)</f>
        <v>8.6799276672694395E-2</v>
      </c>
      <c r="O7">
        <f>[1]Cond_Probability!$C$2</f>
        <v>0.61616161616161613</v>
      </c>
      <c r="P7">
        <f t="shared" si="0"/>
        <v>2.0094462846004251E-3</v>
      </c>
      <c r="Q7">
        <f t="shared" si="4"/>
        <v>97.658284680473315</v>
      </c>
      <c r="R7">
        <f>INDEX([1]Cond_Probability!$A$6:$H$60,MATCH('[1]Model 1_Train'!A7,[1]Cond_Probability!$A$6:$A$60,0),8)</f>
        <v>0.34782608695652173</v>
      </c>
      <c r="S7">
        <f>INDEX([1]Cond_Probability!$A$6:$H$60,MATCH('[1]Model 1_Train'!B7,[1]Cond_Probability!$A$6:$A$60,0),8)</f>
        <v>0.31976744186046513</v>
      </c>
      <c r="T7">
        <f>INDEX([1]Cond_Probability!$A$6:$H$60,MATCH('[1]Model 1_Train'!C7,[1]Cond_Probability!$A$6:$A$60,0),8)</f>
        <v>0.15317919075144509</v>
      </c>
      <c r="U7">
        <f>INDEX([1]Cond_Probability!$A$6:$H$60,MATCH('[1]Model 1_Train'!D7,[1]Cond_Probability!$A$6:$A$60,0),8)</f>
        <v>0.61337209302325579</v>
      </c>
      <c r="V7">
        <f>INDEX([1]Cond_Probability!$A$6:$H$60,MATCH('[1]Model 1_Train'!E7,[1]Cond_Probability!$A$6:$A$60,0),8)</f>
        <v>0.68023255813953487</v>
      </c>
      <c r="W7">
        <f>INDEX([1]Cond_Probability!$A$6:$H$60,MATCH('[1]Model 1_Train'!F7,[1]Cond_Probability!$A$6:$A$60,0),8)</f>
        <v>0.19710144927536233</v>
      </c>
      <c r="X7">
        <f>INDEX([1]Cond_Probability!$A$6:$H$60,MATCH('[1]Model 1_Train'!G7,[1]Cond_Probability!$A$6:$A$60,0),8)</f>
        <v>8.9595375722543349E-2</v>
      </c>
      <c r="Y7">
        <f>[1]Cond_Probability!$C$3</f>
        <v>0.38383838383838381</v>
      </c>
      <c r="Z7">
        <f t="shared" si="1"/>
        <v>4.8183839843294352E-5</v>
      </c>
      <c r="AA7">
        <f t="shared" si="2"/>
        <v>2.3417153195266849</v>
      </c>
      <c r="AB7" t="str">
        <f t="shared" si="3"/>
        <v>Won't Survive</v>
      </c>
      <c r="AC7" t="s">
        <v>35</v>
      </c>
    </row>
    <row r="8" spans="1:29" x14ac:dyDescent="0.3">
      <c r="A8" s="1" t="s">
        <v>36</v>
      </c>
      <c r="B8" s="1" t="s">
        <v>29</v>
      </c>
      <c r="C8" s="1" t="s">
        <v>45</v>
      </c>
      <c r="D8" s="1" t="s">
        <v>42</v>
      </c>
      <c r="E8" s="1" t="s">
        <v>32</v>
      </c>
      <c r="F8" s="1" t="s">
        <v>39</v>
      </c>
      <c r="G8" s="1" t="s">
        <v>34</v>
      </c>
      <c r="H8">
        <f>INDEX([1]Cond_Probability!$A$6:$H$60,MATCH('[1]Model 1_Train'!A8,[1]Cond_Probability!$A$6:$A$60,0),7)</f>
        <v>0.14673913043478262</v>
      </c>
      <c r="I8">
        <f>INDEX([1]Cond_Probability!$A$6:$H$60,MATCH('[1]Model 1_Train'!B8,[1]Cond_Probability!$A$6:$A$60,0),7)</f>
        <v>0.85117967332123412</v>
      </c>
      <c r="J8">
        <f>INDEX([1]Cond_Probability!$A$6:$H$60,MATCH('[1]Model 1_Train'!C8,[1]Cond_Probability!$A$6:$A$60,0),7)</f>
        <v>8.6799276672694395E-2</v>
      </c>
      <c r="K8">
        <f>INDEX([1]Cond_Probability!$A$6:$H$60,MATCH('[1]Model 1_Train'!D8,[1]Cond_Probability!$A$6:$A$60,0),7)</f>
        <v>0.72413793103448276</v>
      </c>
      <c r="L8">
        <f>INDEX([1]Cond_Probability!$A$6:$H$60,MATCH('[1]Model 1_Train'!E8,[1]Cond_Probability!$A$6:$A$60,0),7)</f>
        <v>0.80943738656987296</v>
      </c>
      <c r="M8">
        <f>INDEX([1]Cond_Probability!$A$6:$H$60,MATCH('[1]Model 1_Train'!F8,[1]Cond_Probability!$A$6:$A$60,0),7)</f>
        <v>0.32246376811594202</v>
      </c>
      <c r="N8">
        <f>INDEX([1]Cond_Probability!$A$6:$H$60,MATCH('[1]Model 1_Train'!G8,[1]Cond_Probability!$A$6:$A$60,0),7)</f>
        <v>0.77396021699819173</v>
      </c>
      <c r="O8">
        <f>[1]Cond_Probability!$C$2</f>
        <v>0.61616161616161613</v>
      </c>
      <c r="P8">
        <f t="shared" si="0"/>
        <v>9.7719683228647243E-4</v>
      </c>
      <c r="Q8">
        <f t="shared" si="4"/>
        <v>61.915073893389739</v>
      </c>
      <c r="R8">
        <f>INDEX([1]Cond_Probability!$A$6:$H$60,MATCH('[1]Model 1_Train'!A8,[1]Cond_Probability!$A$6:$A$60,0),8)</f>
        <v>0.39710144927536234</v>
      </c>
      <c r="S8">
        <f>INDEX([1]Cond_Probability!$A$6:$H$60,MATCH('[1]Model 1_Train'!B8,[1]Cond_Probability!$A$6:$A$60,0),8)</f>
        <v>0.31976744186046513</v>
      </c>
      <c r="T8">
        <f>INDEX([1]Cond_Probability!$A$6:$H$60,MATCH('[1]Model 1_Train'!C8,[1]Cond_Probability!$A$6:$A$60,0),8)</f>
        <v>8.0924855491329481E-2</v>
      </c>
      <c r="U8">
        <f>INDEX([1]Cond_Probability!$A$6:$H$60,MATCH('[1]Model 1_Train'!D8,[1]Cond_Probability!$A$6:$A$60,0),8)</f>
        <v>0.61337209302325579</v>
      </c>
      <c r="V8">
        <f>INDEX([1]Cond_Probability!$A$6:$H$60,MATCH('[1]Model 1_Train'!E8,[1]Cond_Probability!$A$6:$A$60,0),8)</f>
        <v>0.68023255813953487</v>
      </c>
      <c r="W8">
        <f>INDEX([1]Cond_Probability!$A$6:$H$60,MATCH('[1]Model 1_Train'!F8,[1]Cond_Probability!$A$6:$A$60,0),8)</f>
        <v>0.57971014492753625</v>
      </c>
      <c r="X8">
        <f>INDEX([1]Cond_Probability!$A$6:$H$60,MATCH('[1]Model 1_Train'!G8,[1]Cond_Probability!$A$6:$A$60,0),8)</f>
        <v>0.63005780346820806</v>
      </c>
      <c r="Y8">
        <f>[1]Cond_Probability!$C$3</f>
        <v>0.38383838383838381</v>
      </c>
      <c r="Z8">
        <f t="shared" si="1"/>
        <v>6.0108898865769234E-4</v>
      </c>
      <c r="AA8">
        <f t="shared" si="2"/>
        <v>38.084926106610261</v>
      </c>
      <c r="AB8" t="str">
        <f t="shared" si="3"/>
        <v>Won't Survive</v>
      </c>
      <c r="AC8" t="s">
        <v>35</v>
      </c>
    </row>
    <row r="9" spans="1:29" x14ac:dyDescent="0.3">
      <c r="A9" s="1" t="s">
        <v>28</v>
      </c>
      <c r="B9" s="1" t="s">
        <v>29</v>
      </c>
      <c r="C9" s="1" t="s">
        <v>30</v>
      </c>
      <c r="D9" s="1" t="s">
        <v>31</v>
      </c>
      <c r="E9" s="1" t="s">
        <v>46</v>
      </c>
      <c r="F9" s="1" t="s">
        <v>39</v>
      </c>
      <c r="G9" s="1" t="s">
        <v>34</v>
      </c>
      <c r="H9">
        <f>INDEX([1]Cond_Probability!$A$6:$H$60,MATCH('[1]Model 1_Train'!A9,[1]Cond_Probability!$A$6:$A$60,0),7)</f>
        <v>0.67572463768115942</v>
      </c>
      <c r="I9">
        <f>INDEX([1]Cond_Probability!$A$6:$H$60,MATCH('[1]Model 1_Train'!B9,[1]Cond_Probability!$A$6:$A$60,0),7)</f>
        <v>0.85117967332123412</v>
      </c>
      <c r="J9">
        <f>INDEX([1]Cond_Probability!$A$6:$H$60,MATCH('[1]Model 1_Train'!C9,[1]Cond_Probability!$A$6:$A$60,0),7)</f>
        <v>0.51356238698010848</v>
      </c>
      <c r="K9">
        <f>INDEX([1]Cond_Probability!$A$6:$H$60,MATCH('[1]Model 1_Train'!D9,[1]Cond_Probability!$A$6:$A$60,0),7)</f>
        <v>0.27586206896551724</v>
      </c>
      <c r="L9">
        <f>INDEX([1]Cond_Probability!$A$6:$H$60,MATCH('[1]Model 1_Train'!E9,[1]Cond_Probability!$A$6:$A$60,0),7)</f>
        <v>0.19056261343012704</v>
      </c>
      <c r="M9">
        <f>INDEX([1]Cond_Probability!$A$6:$H$60,MATCH('[1]Model 1_Train'!F9,[1]Cond_Probability!$A$6:$A$60,0),7)</f>
        <v>0.32246376811594202</v>
      </c>
      <c r="N9">
        <f>INDEX([1]Cond_Probability!$A$6:$H$60,MATCH('[1]Model 1_Train'!G9,[1]Cond_Probability!$A$6:$A$60,0),7)</f>
        <v>0.77396021699819173</v>
      </c>
      <c r="O9">
        <f>[1]Cond_Probability!$C$2</f>
        <v>0.61616161616161613</v>
      </c>
      <c r="P9">
        <f t="shared" si="0"/>
        <v>2.3878558110910558E-3</v>
      </c>
      <c r="Q9">
        <f t="shared" si="4"/>
        <v>68.508665327057756</v>
      </c>
      <c r="R9">
        <f>INDEX([1]Cond_Probability!$A$6:$H$60,MATCH('[1]Model 1_Train'!A9,[1]Cond_Probability!$A$6:$A$60,0),8)</f>
        <v>0.34782608695652173</v>
      </c>
      <c r="S9">
        <f>INDEX([1]Cond_Probability!$A$6:$H$60,MATCH('[1]Model 1_Train'!B9,[1]Cond_Probability!$A$6:$A$60,0),8)</f>
        <v>0.31976744186046513</v>
      </c>
      <c r="T9">
        <f>INDEX([1]Cond_Probability!$A$6:$H$60,MATCH('[1]Model 1_Train'!C9,[1]Cond_Probability!$A$6:$A$60,0),8)</f>
        <v>0.56936416184971095</v>
      </c>
      <c r="U9">
        <f>INDEX([1]Cond_Probability!$A$6:$H$60,MATCH('[1]Model 1_Train'!D9,[1]Cond_Probability!$A$6:$A$60,0),8)</f>
        <v>0.38662790697674421</v>
      </c>
      <c r="V9">
        <f>INDEX([1]Cond_Probability!$A$6:$H$60,MATCH('[1]Model 1_Train'!E9,[1]Cond_Probability!$A$6:$A$60,0),8)</f>
        <v>0.31976744186046513</v>
      </c>
      <c r="W9">
        <f>INDEX([1]Cond_Probability!$A$6:$H$60,MATCH('[1]Model 1_Train'!F9,[1]Cond_Probability!$A$6:$A$60,0),8)</f>
        <v>0.57971014492753625</v>
      </c>
      <c r="X9">
        <f>INDEX([1]Cond_Probability!$A$6:$H$60,MATCH('[1]Model 1_Train'!G9,[1]Cond_Probability!$A$6:$A$60,0),8)</f>
        <v>0.63005780346820806</v>
      </c>
      <c r="Y9">
        <f>[1]Cond_Probability!$C$3</f>
        <v>0.38383838383838381</v>
      </c>
      <c r="Z9">
        <f t="shared" si="1"/>
        <v>1.0976241638749184E-3</v>
      </c>
      <c r="AA9">
        <f t="shared" si="2"/>
        <v>31.491334672942244</v>
      </c>
      <c r="AB9" t="str">
        <f t="shared" si="3"/>
        <v>Won't Survive</v>
      </c>
      <c r="AC9" t="s">
        <v>35</v>
      </c>
    </row>
    <row r="10" spans="1:29" x14ac:dyDescent="0.3">
      <c r="A10" s="1" t="s">
        <v>28</v>
      </c>
      <c r="B10" s="1" t="s">
        <v>37</v>
      </c>
      <c r="C10" s="1" t="s">
        <v>30</v>
      </c>
      <c r="D10" s="1" t="s">
        <v>42</v>
      </c>
      <c r="E10" s="1" t="s">
        <v>46</v>
      </c>
      <c r="F10" s="1" t="s">
        <v>47</v>
      </c>
      <c r="G10" s="1" t="s">
        <v>34</v>
      </c>
      <c r="H10">
        <f>INDEX([1]Cond_Probability!$A$6:$H$60,MATCH('[1]Model 1_Train'!A10,[1]Cond_Probability!$A$6:$A$60,0),7)</f>
        <v>0.67572463768115942</v>
      </c>
      <c r="I10">
        <f>INDEX([1]Cond_Probability!$A$6:$H$60,MATCH('[1]Model 1_Train'!B10,[1]Cond_Probability!$A$6:$A$60,0),7)</f>
        <v>0.14882032667876588</v>
      </c>
      <c r="J10">
        <f>INDEX([1]Cond_Probability!$A$6:$H$60,MATCH('[1]Model 1_Train'!C10,[1]Cond_Probability!$A$6:$A$60,0),7)</f>
        <v>0.51356238698010848</v>
      </c>
      <c r="K10">
        <f>INDEX([1]Cond_Probability!$A$6:$H$60,MATCH('[1]Model 1_Train'!D10,[1]Cond_Probability!$A$6:$A$60,0),7)</f>
        <v>0.72413793103448276</v>
      </c>
      <c r="L10">
        <f>INDEX([1]Cond_Probability!$A$6:$H$60,MATCH('[1]Model 1_Train'!E10,[1]Cond_Probability!$A$6:$A$60,0),7)</f>
        <v>0.19056261343012704</v>
      </c>
      <c r="M10">
        <f>INDEX([1]Cond_Probability!$A$6:$H$60,MATCH('[1]Model 1_Train'!F10,[1]Cond_Probability!$A$6:$A$60,0),7)</f>
        <v>0.18840579710144928</v>
      </c>
      <c r="N10">
        <f>INDEX([1]Cond_Probability!$A$6:$H$60,MATCH('[1]Model 1_Train'!G10,[1]Cond_Probability!$A$6:$A$60,0),7)</f>
        <v>0.77396021699819173</v>
      </c>
      <c r="O10">
        <f>[1]Cond_Probability!$C$2</f>
        <v>0.61616161616161613</v>
      </c>
      <c r="P10">
        <f t="shared" si="0"/>
        <v>6.4031216534204234E-4</v>
      </c>
      <c r="Q10">
        <f t="shared" si="4"/>
        <v>30.985756786836145</v>
      </c>
      <c r="R10">
        <f>INDEX([1]Cond_Probability!$A$6:$H$60,MATCH('[1]Model 1_Train'!A10,[1]Cond_Probability!$A$6:$A$60,0),8)</f>
        <v>0.34782608695652173</v>
      </c>
      <c r="S10">
        <f>INDEX([1]Cond_Probability!$A$6:$H$60,MATCH('[1]Model 1_Train'!B10,[1]Cond_Probability!$A$6:$A$60,0),8)</f>
        <v>0.68023255813953487</v>
      </c>
      <c r="T10">
        <f>INDEX([1]Cond_Probability!$A$6:$H$60,MATCH('[1]Model 1_Train'!C10,[1]Cond_Probability!$A$6:$A$60,0),8)</f>
        <v>0.56936416184971095</v>
      </c>
      <c r="U10">
        <f>INDEX([1]Cond_Probability!$A$6:$H$60,MATCH('[1]Model 1_Train'!D10,[1]Cond_Probability!$A$6:$A$60,0),8)</f>
        <v>0.61337209302325579</v>
      </c>
      <c r="V10">
        <f>INDEX([1]Cond_Probability!$A$6:$H$60,MATCH('[1]Model 1_Train'!E10,[1]Cond_Probability!$A$6:$A$60,0),8)</f>
        <v>0.31976744186046513</v>
      </c>
      <c r="W10">
        <f>INDEX([1]Cond_Probability!$A$6:$H$60,MATCH('[1]Model 1_Train'!F10,[1]Cond_Probability!$A$6:$A$60,0),8)</f>
        <v>0.22318840579710145</v>
      </c>
      <c r="X10">
        <f>INDEX([1]Cond_Probability!$A$6:$H$60,MATCH('[1]Model 1_Train'!G10,[1]Cond_Probability!$A$6:$A$60,0),8)</f>
        <v>0.63005780346820806</v>
      </c>
      <c r="Y10">
        <f>[1]Cond_Probability!$C$3</f>
        <v>0.38383838383838381</v>
      </c>
      <c r="Z10">
        <f t="shared" si="1"/>
        <v>1.4261604070305318E-3</v>
      </c>
      <c r="AA10">
        <f t="shared" si="2"/>
        <v>69.014243213163851</v>
      </c>
      <c r="AB10" t="str">
        <f t="shared" si="3"/>
        <v>Survive</v>
      </c>
      <c r="AC10" t="s">
        <v>41</v>
      </c>
    </row>
    <row r="11" spans="1:29" x14ac:dyDescent="0.3">
      <c r="A11" s="1" t="s">
        <v>48</v>
      </c>
      <c r="B11" s="1" t="s">
        <v>37</v>
      </c>
      <c r="C11" s="1" t="s">
        <v>30</v>
      </c>
      <c r="D11" s="1" t="s">
        <v>31</v>
      </c>
      <c r="E11" s="1" t="s">
        <v>32</v>
      </c>
      <c r="F11" s="1" t="s">
        <v>39</v>
      </c>
      <c r="G11" s="1" t="s">
        <v>40</v>
      </c>
      <c r="H11">
        <f>INDEX([1]Cond_Probability!$A$6:$H$60,MATCH('[1]Model 1_Train'!A11,[1]Cond_Probability!$A$6:$A$60,0),7)</f>
        <v>0.17753623188405798</v>
      </c>
      <c r="I11">
        <f>INDEX([1]Cond_Probability!$A$6:$H$60,MATCH('[1]Model 1_Train'!B11,[1]Cond_Probability!$A$6:$A$60,0),7)</f>
        <v>0.14882032667876588</v>
      </c>
      <c r="J11">
        <f>INDEX([1]Cond_Probability!$A$6:$H$60,MATCH('[1]Model 1_Train'!C11,[1]Cond_Probability!$A$6:$A$60,0),7)</f>
        <v>0.51356238698010848</v>
      </c>
      <c r="K11">
        <f>INDEX([1]Cond_Probability!$A$6:$H$60,MATCH('[1]Model 1_Train'!D11,[1]Cond_Probability!$A$6:$A$60,0),7)</f>
        <v>0.27586206896551724</v>
      </c>
      <c r="L11">
        <f>INDEX([1]Cond_Probability!$A$6:$H$60,MATCH('[1]Model 1_Train'!E11,[1]Cond_Probability!$A$6:$A$60,0),7)</f>
        <v>0.80943738656987296</v>
      </c>
      <c r="M11">
        <f>INDEX([1]Cond_Probability!$A$6:$H$60,MATCH('[1]Model 1_Train'!F11,[1]Cond_Probability!$A$6:$A$60,0),7)</f>
        <v>0.32246376811594202</v>
      </c>
      <c r="N11">
        <f>INDEX([1]Cond_Probability!$A$6:$H$60,MATCH('[1]Model 1_Train'!G11,[1]Cond_Probability!$A$6:$A$60,0),7)</f>
        <v>0.13743218806509946</v>
      </c>
      <c r="O11">
        <f>[1]Cond_Probability!$C$2</f>
        <v>0.61616161616161613</v>
      </c>
      <c r="P11">
        <f t="shared" si="0"/>
        <v>8.2733564356874149E-5</v>
      </c>
      <c r="Q11">
        <f t="shared" si="4"/>
        <v>5.0039667586721857</v>
      </c>
      <c r="R11">
        <f>INDEX([1]Cond_Probability!$A$6:$H$60,MATCH('[1]Model 1_Train'!A11,[1]Cond_Probability!$A$6:$A$60,0),8)</f>
        <v>0.25507246376811593</v>
      </c>
      <c r="S11">
        <f>INDEX([1]Cond_Probability!$A$6:$H$60,MATCH('[1]Model 1_Train'!B11,[1]Cond_Probability!$A$6:$A$60,0),8)</f>
        <v>0.68023255813953487</v>
      </c>
      <c r="T11">
        <f>INDEX([1]Cond_Probability!$A$6:$H$60,MATCH('[1]Model 1_Train'!C11,[1]Cond_Probability!$A$6:$A$60,0),8)</f>
        <v>0.56936416184971095</v>
      </c>
      <c r="U11">
        <f>INDEX([1]Cond_Probability!$A$6:$H$60,MATCH('[1]Model 1_Train'!D11,[1]Cond_Probability!$A$6:$A$60,0),8)</f>
        <v>0.38662790697674421</v>
      </c>
      <c r="V11">
        <f>INDEX([1]Cond_Probability!$A$6:$H$60,MATCH('[1]Model 1_Train'!E11,[1]Cond_Probability!$A$6:$A$60,0),8)</f>
        <v>0.68023255813953487</v>
      </c>
      <c r="W11">
        <f>INDEX([1]Cond_Probability!$A$6:$H$60,MATCH('[1]Model 1_Train'!F11,[1]Cond_Probability!$A$6:$A$60,0),8)</f>
        <v>0.57971014492753625</v>
      </c>
      <c r="X11">
        <f>INDEX([1]Cond_Probability!$A$6:$H$60,MATCH('[1]Model 1_Train'!G11,[1]Cond_Probability!$A$6:$A$60,0),8)</f>
        <v>0.27167630057803466</v>
      </c>
      <c r="Y11">
        <f>[1]Cond_Probability!$C$3</f>
        <v>0.38383838383838381</v>
      </c>
      <c r="Z11">
        <f t="shared" si="1"/>
        <v>1.5706260270810933E-3</v>
      </c>
      <c r="AA11">
        <f t="shared" si="2"/>
        <v>94.996033241327808</v>
      </c>
      <c r="AB11" t="str">
        <f t="shared" si="3"/>
        <v>Survive</v>
      </c>
      <c r="AC11" t="s">
        <v>41</v>
      </c>
    </row>
    <row r="12" spans="1:29" x14ac:dyDescent="0.3">
      <c r="A12" s="1" t="s">
        <v>28</v>
      </c>
      <c r="B12" s="1" t="s">
        <v>37</v>
      </c>
      <c r="C12" s="1" t="s">
        <v>30</v>
      </c>
      <c r="D12" s="1" t="s">
        <v>31</v>
      </c>
      <c r="E12" s="1" t="s">
        <v>46</v>
      </c>
      <c r="F12" s="1" t="s">
        <v>47</v>
      </c>
      <c r="G12" s="1" t="s">
        <v>34</v>
      </c>
      <c r="H12">
        <f>INDEX([1]Cond_Probability!$A$6:$H$60,MATCH('[1]Model 1_Train'!A12,[1]Cond_Probability!$A$6:$A$60,0),7)</f>
        <v>0.67572463768115942</v>
      </c>
      <c r="I12">
        <f>INDEX([1]Cond_Probability!$A$6:$H$60,MATCH('[1]Model 1_Train'!B12,[1]Cond_Probability!$A$6:$A$60,0),7)</f>
        <v>0.14882032667876588</v>
      </c>
      <c r="J12">
        <f>INDEX([1]Cond_Probability!$A$6:$H$60,MATCH('[1]Model 1_Train'!C12,[1]Cond_Probability!$A$6:$A$60,0),7)</f>
        <v>0.51356238698010848</v>
      </c>
      <c r="K12">
        <f>INDEX([1]Cond_Probability!$A$6:$H$60,MATCH('[1]Model 1_Train'!D12,[1]Cond_Probability!$A$6:$A$60,0),7)</f>
        <v>0.27586206896551724</v>
      </c>
      <c r="L12">
        <f>INDEX([1]Cond_Probability!$A$6:$H$60,MATCH('[1]Model 1_Train'!E12,[1]Cond_Probability!$A$6:$A$60,0),7)</f>
        <v>0.19056261343012704</v>
      </c>
      <c r="M12">
        <f>INDEX([1]Cond_Probability!$A$6:$H$60,MATCH('[1]Model 1_Train'!F12,[1]Cond_Probability!$A$6:$A$60,0),7)</f>
        <v>0.18840579710144928</v>
      </c>
      <c r="N12">
        <f>INDEX([1]Cond_Probability!$A$6:$H$60,MATCH('[1]Model 1_Train'!G12,[1]Cond_Probability!$A$6:$A$60,0),7)</f>
        <v>0.77396021699819173</v>
      </c>
      <c r="O12">
        <f>[1]Cond_Probability!$C$2</f>
        <v>0.61616161616161613</v>
      </c>
      <c r="P12">
        <f t="shared" si="0"/>
        <v>2.4392844393982568E-4</v>
      </c>
      <c r="Q12">
        <f t="shared" si="4"/>
        <v>21.343262785729628</v>
      </c>
      <c r="R12">
        <f>INDEX([1]Cond_Probability!$A$6:$H$60,MATCH('[1]Model 1_Train'!A12,[1]Cond_Probability!$A$6:$A$60,0),8)</f>
        <v>0.34782608695652173</v>
      </c>
      <c r="S12">
        <f>INDEX([1]Cond_Probability!$A$6:$H$60,MATCH('[1]Model 1_Train'!B12,[1]Cond_Probability!$A$6:$A$60,0),8)</f>
        <v>0.68023255813953487</v>
      </c>
      <c r="T12">
        <f>INDEX([1]Cond_Probability!$A$6:$H$60,MATCH('[1]Model 1_Train'!C12,[1]Cond_Probability!$A$6:$A$60,0),8)</f>
        <v>0.56936416184971095</v>
      </c>
      <c r="U12">
        <f>INDEX([1]Cond_Probability!$A$6:$H$60,MATCH('[1]Model 1_Train'!D12,[1]Cond_Probability!$A$6:$A$60,0),8)</f>
        <v>0.38662790697674421</v>
      </c>
      <c r="V12">
        <f>INDEX([1]Cond_Probability!$A$6:$H$60,MATCH('[1]Model 1_Train'!E12,[1]Cond_Probability!$A$6:$A$60,0),8)</f>
        <v>0.31976744186046513</v>
      </c>
      <c r="W12">
        <f>INDEX([1]Cond_Probability!$A$6:$H$60,MATCH('[1]Model 1_Train'!F12,[1]Cond_Probability!$A$6:$A$60,0),8)</f>
        <v>0.22318840579710145</v>
      </c>
      <c r="X12">
        <f>INDEX([1]Cond_Probability!$A$6:$H$60,MATCH('[1]Model 1_Train'!G12,[1]Cond_Probability!$A$6:$A$60,0),8)</f>
        <v>0.63005780346820806</v>
      </c>
      <c r="Y12">
        <f>[1]Cond_Probability!$C$3</f>
        <v>0.38383838383838381</v>
      </c>
      <c r="Z12">
        <f t="shared" si="1"/>
        <v>8.9895419021355821E-4</v>
      </c>
      <c r="AA12">
        <f t="shared" si="2"/>
        <v>78.656737214270379</v>
      </c>
      <c r="AB12" t="str">
        <f t="shared" si="3"/>
        <v>Survive</v>
      </c>
      <c r="AC12" t="s">
        <v>41</v>
      </c>
    </row>
    <row r="13" spans="1:29" x14ac:dyDescent="0.3">
      <c r="A13" s="1" t="s">
        <v>36</v>
      </c>
      <c r="B13" s="1" t="s">
        <v>37</v>
      </c>
      <c r="C13" s="1" t="s">
        <v>45</v>
      </c>
      <c r="D13" s="1" t="s">
        <v>42</v>
      </c>
      <c r="E13" s="1" t="s">
        <v>32</v>
      </c>
      <c r="F13" s="1" t="s">
        <v>39</v>
      </c>
      <c r="G13" s="1" t="s">
        <v>34</v>
      </c>
      <c r="H13">
        <f>INDEX([1]Cond_Probability!$A$6:$H$60,MATCH('[1]Model 1_Train'!A13,[1]Cond_Probability!$A$6:$A$60,0),7)</f>
        <v>0.14673913043478262</v>
      </c>
      <c r="I13">
        <f>INDEX([1]Cond_Probability!$A$6:$H$60,MATCH('[1]Model 1_Train'!B13,[1]Cond_Probability!$A$6:$A$60,0),7)</f>
        <v>0.14882032667876588</v>
      </c>
      <c r="J13">
        <f>INDEX([1]Cond_Probability!$A$6:$H$60,MATCH('[1]Model 1_Train'!C13,[1]Cond_Probability!$A$6:$A$60,0),7)</f>
        <v>8.6799276672694395E-2</v>
      </c>
      <c r="K13">
        <f>INDEX([1]Cond_Probability!$A$6:$H$60,MATCH('[1]Model 1_Train'!D13,[1]Cond_Probability!$A$6:$A$60,0),7)</f>
        <v>0.72413793103448276</v>
      </c>
      <c r="L13">
        <f>INDEX([1]Cond_Probability!$A$6:$H$60,MATCH('[1]Model 1_Train'!E13,[1]Cond_Probability!$A$6:$A$60,0),7)</f>
        <v>0.80943738656987296</v>
      </c>
      <c r="M13">
        <f>INDEX([1]Cond_Probability!$A$6:$H$60,MATCH('[1]Model 1_Train'!F13,[1]Cond_Probability!$A$6:$A$60,0),7)</f>
        <v>0.32246376811594202</v>
      </c>
      <c r="N13">
        <f>INDEX([1]Cond_Probability!$A$6:$H$60,MATCH('[1]Model 1_Train'!G13,[1]Cond_Probability!$A$6:$A$60,0),7)</f>
        <v>0.77396021699819173</v>
      </c>
      <c r="O13">
        <f>[1]Cond_Probability!$C$2</f>
        <v>0.61616161616161613</v>
      </c>
      <c r="P13">
        <f t="shared" si="0"/>
        <v>1.7085317749998023E-4</v>
      </c>
      <c r="Q13">
        <f t="shared" si="4"/>
        <v>11.786770743595214</v>
      </c>
      <c r="R13">
        <f>INDEX([1]Cond_Probability!$A$6:$H$60,MATCH('[1]Model 1_Train'!A13,[1]Cond_Probability!$A$6:$A$60,0),8)</f>
        <v>0.39710144927536234</v>
      </c>
      <c r="S13">
        <f>INDEX([1]Cond_Probability!$A$6:$H$60,MATCH('[1]Model 1_Train'!B13,[1]Cond_Probability!$A$6:$A$60,0),8)</f>
        <v>0.68023255813953487</v>
      </c>
      <c r="T13">
        <f>INDEX([1]Cond_Probability!$A$6:$H$60,MATCH('[1]Model 1_Train'!C13,[1]Cond_Probability!$A$6:$A$60,0),8)</f>
        <v>8.0924855491329481E-2</v>
      </c>
      <c r="U13">
        <f>INDEX([1]Cond_Probability!$A$6:$H$60,MATCH('[1]Model 1_Train'!D13,[1]Cond_Probability!$A$6:$A$60,0),8)</f>
        <v>0.61337209302325579</v>
      </c>
      <c r="V13">
        <f>INDEX([1]Cond_Probability!$A$6:$H$60,MATCH('[1]Model 1_Train'!E13,[1]Cond_Probability!$A$6:$A$60,0),8)</f>
        <v>0.68023255813953487</v>
      </c>
      <c r="W13">
        <f>INDEX([1]Cond_Probability!$A$6:$H$60,MATCH('[1]Model 1_Train'!F13,[1]Cond_Probability!$A$6:$A$60,0),8)</f>
        <v>0.57971014492753625</v>
      </c>
      <c r="X13">
        <f>INDEX([1]Cond_Probability!$A$6:$H$60,MATCH('[1]Model 1_Train'!G13,[1]Cond_Probability!$A$6:$A$60,0),8)</f>
        <v>0.63005780346820806</v>
      </c>
      <c r="Y13">
        <f>[1]Cond_Probability!$C$3</f>
        <v>0.38383838383838381</v>
      </c>
      <c r="Z13">
        <f t="shared" si="1"/>
        <v>1.2786802122354544E-3</v>
      </c>
      <c r="AA13">
        <f t="shared" si="2"/>
        <v>88.213229256404787</v>
      </c>
      <c r="AB13" t="str">
        <f t="shared" si="3"/>
        <v>Survive</v>
      </c>
      <c r="AC13" t="s">
        <v>41</v>
      </c>
    </row>
    <row r="14" spans="1:29" x14ac:dyDescent="0.3">
      <c r="A14" s="1" t="s">
        <v>28</v>
      </c>
      <c r="B14" s="1" t="s">
        <v>29</v>
      </c>
      <c r="C14" s="1" t="s">
        <v>30</v>
      </c>
      <c r="D14" s="1" t="s">
        <v>42</v>
      </c>
      <c r="E14" s="1" t="s">
        <v>32</v>
      </c>
      <c r="F14" s="1" t="s">
        <v>33</v>
      </c>
      <c r="G14" s="1" t="s">
        <v>34</v>
      </c>
      <c r="H14">
        <f>INDEX([1]Cond_Probability!$A$6:$H$60,MATCH('[1]Model 1_Train'!A14,[1]Cond_Probability!$A$6:$A$60,0),7)</f>
        <v>0.67572463768115942</v>
      </c>
      <c r="I14">
        <f>INDEX([1]Cond_Probability!$A$6:$H$60,MATCH('[1]Model 1_Train'!B14,[1]Cond_Probability!$A$6:$A$60,0),7)</f>
        <v>0.85117967332123412</v>
      </c>
      <c r="J14">
        <f>INDEX([1]Cond_Probability!$A$6:$H$60,MATCH('[1]Model 1_Train'!C14,[1]Cond_Probability!$A$6:$A$60,0),7)</f>
        <v>0.51356238698010848</v>
      </c>
      <c r="K14">
        <f>INDEX([1]Cond_Probability!$A$6:$H$60,MATCH('[1]Model 1_Train'!D14,[1]Cond_Probability!$A$6:$A$60,0),7)</f>
        <v>0.72413793103448276</v>
      </c>
      <c r="L14">
        <f>INDEX([1]Cond_Probability!$A$6:$H$60,MATCH('[1]Model 1_Train'!E14,[1]Cond_Probability!$A$6:$A$60,0),7)</f>
        <v>0.80943738656987296</v>
      </c>
      <c r="M14">
        <f>INDEX([1]Cond_Probability!$A$6:$H$60,MATCH('[1]Model 1_Train'!F14,[1]Cond_Probability!$A$6:$A$60,0),7)</f>
        <v>0.4891304347826087</v>
      </c>
      <c r="N14">
        <f>INDEX([1]Cond_Probability!$A$6:$H$60,MATCH('[1]Model 1_Train'!G14,[1]Cond_Probability!$A$6:$A$60,0),7)</f>
        <v>0.77396021699819173</v>
      </c>
      <c r="O14">
        <f>[1]Cond_Probability!$C$2</f>
        <v>0.61616161616161613</v>
      </c>
      <c r="P14">
        <f t="shared" si="0"/>
        <v>4.038561752409902E-2</v>
      </c>
      <c r="Q14">
        <f t="shared" si="4"/>
        <v>96.975714257681219</v>
      </c>
      <c r="R14">
        <f>INDEX([1]Cond_Probability!$A$6:$H$60,MATCH('[1]Model 1_Train'!A14,[1]Cond_Probability!$A$6:$A$60,0),8)</f>
        <v>0.34782608695652173</v>
      </c>
      <c r="S14">
        <f>INDEX([1]Cond_Probability!$A$6:$H$60,MATCH('[1]Model 1_Train'!B14,[1]Cond_Probability!$A$6:$A$60,0),8)</f>
        <v>0.31976744186046513</v>
      </c>
      <c r="T14">
        <f>INDEX([1]Cond_Probability!$A$6:$H$60,MATCH('[1]Model 1_Train'!C14,[1]Cond_Probability!$A$6:$A$60,0),8)</f>
        <v>0.56936416184971095</v>
      </c>
      <c r="U14">
        <f>INDEX([1]Cond_Probability!$A$6:$H$60,MATCH('[1]Model 1_Train'!D14,[1]Cond_Probability!$A$6:$A$60,0),8)</f>
        <v>0.61337209302325579</v>
      </c>
      <c r="V14">
        <f>INDEX([1]Cond_Probability!$A$6:$H$60,MATCH('[1]Model 1_Train'!E14,[1]Cond_Probability!$A$6:$A$60,0),8)</f>
        <v>0.68023255813953487</v>
      </c>
      <c r="W14">
        <f>INDEX([1]Cond_Probability!$A$6:$H$60,MATCH('[1]Model 1_Train'!F14,[1]Cond_Probability!$A$6:$A$60,0),8)</f>
        <v>0.19710144927536233</v>
      </c>
      <c r="X14">
        <f>INDEX([1]Cond_Probability!$A$6:$H$60,MATCH('[1]Model 1_Train'!G14,[1]Cond_Probability!$A$6:$A$60,0),8)</f>
        <v>0.63005780346820806</v>
      </c>
      <c r="Y14">
        <f>[1]Cond_Probability!$C$3</f>
        <v>0.38383838383838381</v>
      </c>
      <c r="Z14">
        <f t="shared" si="1"/>
        <v>1.2594663334815088E-3</v>
      </c>
      <c r="AA14">
        <f t="shared" si="2"/>
        <v>3.0242857423187814</v>
      </c>
      <c r="AB14" t="str">
        <f t="shared" si="3"/>
        <v>Won't Survive</v>
      </c>
      <c r="AC14" t="s">
        <v>35</v>
      </c>
    </row>
    <row r="15" spans="1:29" x14ac:dyDescent="0.3">
      <c r="A15" s="1" t="s">
        <v>28</v>
      </c>
      <c r="B15" s="1" t="s">
        <v>29</v>
      </c>
      <c r="C15" s="1" t="s">
        <v>38</v>
      </c>
      <c r="D15" s="1" t="s">
        <v>31</v>
      </c>
      <c r="E15" s="1" t="s">
        <v>46</v>
      </c>
      <c r="F15" s="1" t="s">
        <v>39</v>
      </c>
      <c r="G15" s="1" t="s">
        <v>34</v>
      </c>
      <c r="H15">
        <f>INDEX([1]Cond_Probability!$A$6:$H$60,MATCH('[1]Model 1_Train'!A15,[1]Cond_Probability!$A$6:$A$60,0),7)</f>
        <v>0.67572463768115942</v>
      </c>
      <c r="I15">
        <f>INDEX([1]Cond_Probability!$A$6:$H$60,MATCH('[1]Model 1_Train'!B15,[1]Cond_Probability!$A$6:$A$60,0),7)</f>
        <v>0.85117967332123412</v>
      </c>
      <c r="J15">
        <f>INDEX([1]Cond_Probability!$A$6:$H$60,MATCH('[1]Model 1_Train'!C15,[1]Cond_Probability!$A$6:$A$60,0),7)</f>
        <v>0.17179023508137431</v>
      </c>
      <c r="K15">
        <f>INDEX([1]Cond_Probability!$A$6:$H$60,MATCH('[1]Model 1_Train'!D15,[1]Cond_Probability!$A$6:$A$60,0),7)</f>
        <v>0.27586206896551724</v>
      </c>
      <c r="L15">
        <f>INDEX([1]Cond_Probability!$A$6:$H$60,MATCH('[1]Model 1_Train'!E15,[1]Cond_Probability!$A$6:$A$60,0),7)</f>
        <v>0.19056261343012704</v>
      </c>
      <c r="M15">
        <f>INDEX([1]Cond_Probability!$A$6:$H$60,MATCH('[1]Model 1_Train'!F15,[1]Cond_Probability!$A$6:$A$60,0),7)</f>
        <v>0.32246376811594202</v>
      </c>
      <c r="N15">
        <f>INDEX([1]Cond_Probability!$A$6:$H$60,MATCH('[1]Model 1_Train'!G15,[1]Cond_Probability!$A$6:$A$60,0),7)</f>
        <v>0.77396021699819173</v>
      </c>
      <c r="O15">
        <f>[1]Cond_Probability!$C$2</f>
        <v>0.61616161616161613</v>
      </c>
      <c r="P15">
        <f t="shared" si="0"/>
        <v>7.9875458469595196E-4</v>
      </c>
      <c r="Q15">
        <f t="shared" si="4"/>
        <v>67.827299896124529</v>
      </c>
      <c r="R15">
        <f>INDEX([1]Cond_Probability!$A$6:$H$60,MATCH('[1]Model 1_Train'!A15,[1]Cond_Probability!$A$6:$A$60,0),8)</f>
        <v>0.34782608695652173</v>
      </c>
      <c r="S15">
        <f>INDEX([1]Cond_Probability!$A$6:$H$60,MATCH('[1]Model 1_Train'!B15,[1]Cond_Probability!$A$6:$A$60,0),8)</f>
        <v>0.31976744186046513</v>
      </c>
      <c r="T15">
        <f>INDEX([1]Cond_Probability!$A$6:$H$60,MATCH('[1]Model 1_Train'!C15,[1]Cond_Probability!$A$6:$A$60,0),8)</f>
        <v>0.19653179190751446</v>
      </c>
      <c r="U15">
        <f>INDEX([1]Cond_Probability!$A$6:$H$60,MATCH('[1]Model 1_Train'!D15,[1]Cond_Probability!$A$6:$A$60,0),8)</f>
        <v>0.38662790697674421</v>
      </c>
      <c r="V15">
        <f>INDEX([1]Cond_Probability!$A$6:$H$60,MATCH('[1]Model 1_Train'!E15,[1]Cond_Probability!$A$6:$A$60,0),8)</f>
        <v>0.31976744186046513</v>
      </c>
      <c r="W15">
        <f>INDEX([1]Cond_Probability!$A$6:$H$60,MATCH('[1]Model 1_Train'!F15,[1]Cond_Probability!$A$6:$A$60,0),8)</f>
        <v>0.57971014492753625</v>
      </c>
      <c r="X15">
        <f>INDEX([1]Cond_Probability!$A$6:$H$60,MATCH('[1]Model 1_Train'!G15,[1]Cond_Probability!$A$6:$A$60,0),8)</f>
        <v>0.63005780346820806</v>
      </c>
      <c r="Y15">
        <f>[1]Cond_Probability!$C$3</f>
        <v>0.38383838383838381</v>
      </c>
      <c r="Z15">
        <f t="shared" si="1"/>
        <v>3.7887534590606321E-4</v>
      </c>
      <c r="AA15">
        <f t="shared" si="2"/>
        <v>32.172700103875471</v>
      </c>
      <c r="AB15" t="str">
        <f t="shared" si="3"/>
        <v>Won't Survive</v>
      </c>
      <c r="AC15" t="s">
        <v>35</v>
      </c>
    </row>
    <row r="16" spans="1:29" x14ac:dyDescent="0.3">
      <c r="A16" s="1" t="s">
        <v>28</v>
      </c>
      <c r="B16" s="1" t="s">
        <v>37</v>
      </c>
      <c r="C16" s="1" t="s">
        <v>30</v>
      </c>
      <c r="D16" s="1" t="s">
        <v>42</v>
      </c>
      <c r="E16" s="1" t="s">
        <v>32</v>
      </c>
      <c r="F16" s="1" t="s">
        <v>33</v>
      </c>
      <c r="G16" s="1" t="s">
        <v>34</v>
      </c>
      <c r="H16">
        <f>INDEX([1]Cond_Probability!$A$6:$H$60,MATCH('[1]Model 1_Train'!A16,[1]Cond_Probability!$A$6:$A$60,0),7)</f>
        <v>0.67572463768115942</v>
      </c>
      <c r="I16">
        <f>INDEX([1]Cond_Probability!$A$6:$H$60,MATCH('[1]Model 1_Train'!B16,[1]Cond_Probability!$A$6:$A$60,0),7)</f>
        <v>0.14882032667876588</v>
      </c>
      <c r="J16">
        <f>INDEX([1]Cond_Probability!$A$6:$H$60,MATCH('[1]Model 1_Train'!C16,[1]Cond_Probability!$A$6:$A$60,0),7)</f>
        <v>0.51356238698010848</v>
      </c>
      <c r="K16">
        <f>INDEX([1]Cond_Probability!$A$6:$H$60,MATCH('[1]Model 1_Train'!D16,[1]Cond_Probability!$A$6:$A$60,0),7)</f>
        <v>0.72413793103448276</v>
      </c>
      <c r="L16">
        <f>INDEX([1]Cond_Probability!$A$6:$H$60,MATCH('[1]Model 1_Train'!E16,[1]Cond_Probability!$A$6:$A$60,0),7)</f>
        <v>0.80943738656987296</v>
      </c>
      <c r="M16">
        <f>INDEX([1]Cond_Probability!$A$6:$H$60,MATCH('[1]Model 1_Train'!F16,[1]Cond_Probability!$A$6:$A$60,0),7)</f>
        <v>0.4891304347826087</v>
      </c>
      <c r="N16">
        <f>INDEX([1]Cond_Probability!$A$6:$H$60,MATCH('[1]Model 1_Train'!G16,[1]Cond_Probability!$A$6:$A$60,0),7)</f>
        <v>0.77396021699819173</v>
      </c>
      <c r="O16">
        <f>[1]Cond_Probability!$C$2</f>
        <v>0.61616161616161613</v>
      </c>
      <c r="P16">
        <f t="shared" si="0"/>
        <v>7.0610248123158196E-3</v>
      </c>
      <c r="Q16">
        <f t="shared" si="4"/>
        <v>72.493236791213661</v>
      </c>
      <c r="R16">
        <f>INDEX([1]Cond_Probability!$A$6:$H$60,MATCH('[1]Model 1_Train'!A16,[1]Cond_Probability!$A$6:$A$60,0),8)</f>
        <v>0.34782608695652173</v>
      </c>
      <c r="S16">
        <f>INDEX([1]Cond_Probability!$A$6:$H$60,MATCH('[1]Model 1_Train'!B16,[1]Cond_Probability!$A$6:$A$60,0),8)</f>
        <v>0.68023255813953487</v>
      </c>
      <c r="T16">
        <f>INDEX([1]Cond_Probability!$A$6:$H$60,MATCH('[1]Model 1_Train'!C16,[1]Cond_Probability!$A$6:$A$60,0),8)</f>
        <v>0.56936416184971095</v>
      </c>
      <c r="U16">
        <f>INDEX([1]Cond_Probability!$A$6:$H$60,MATCH('[1]Model 1_Train'!D16,[1]Cond_Probability!$A$6:$A$60,0),8)</f>
        <v>0.61337209302325579</v>
      </c>
      <c r="V16">
        <f>INDEX([1]Cond_Probability!$A$6:$H$60,MATCH('[1]Model 1_Train'!E16,[1]Cond_Probability!$A$6:$A$60,0),8)</f>
        <v>0.68023255813953487</v>
      </c>
      <c r="W16">
        <f>INDEX([1]Cond_Probability!$A$6:$H$60,MATCH('[1]Model 1_Train'!F16,[1]Cond_Probability!$A$6:$A$60,0),8)</f>
        <v>0.19710144927536233</v>
      </c>
      <c r="X16">
        <f>INDEX([1]Cond_Probability!$A$6:$H$60,MATCH('[1]Model 1_Train'!G16,[1]Cond_Probability!$A$6:$A$60,0),8)</f>
        <v>0.63005780346820806</v>
      </c>
      <c r="Y16">
        <f>[1]Cond_Probability!$C$3</f>
        <v>0.38383838383838381</v>
      </c>
      <c r="Z16">
        <f t="shared" si="1"/>
        <v>2.679228382133391E-3</v>
      </c>
      <c r="AA16">
        <f t="shared" si="2"/>
        <v>27.506763208786339</v>
      </c>
      <c r="AB16" t="str">
        <f t="shared" si="3"/>
        <v>Won't Survive</v>
      </c>
      <c r="AC16" t="s">
        <v>35</v>
      </c>
    </row>
    <row r="17" spans="1:29" x14ac:dyDescent="0.3">
      <c r="A17" s="1" t="s">
        <v>48</v>
      </c>
      <c r="B17" s="1" t="s">
        <v>37</v>
      </c>
      <c r="C17" s="1" t="s">
        <v>45</v>
      </c>
      <c r="D17" s="1" t="s">
        <v>42</v>
      </c>
      <c r="E17" s="1" t="s">
        <v>32</v>
      </c>
      <c r="F17" s="1" t="s">
        <v>47</v>
      </c>
      <c r="G17" s="1" t="s">
        <v>34</v>
      </c>
      <c r="H17">
        <f>INDEX([1]Cond_Probability!$A$6:$H$60,MATCH('[1]Model 1_Train'!A17,[1]Cond_Probability!$A$6:$A$60,0),7)</f>
        <v>0.17753623188405798</v>
      </c>
      <c r="I17">
        <f>INDEX([1]Cond_Probability!$A$6:$H$60,MATCH('[1]Model 1_Train'!B17,[1]Cond_Probability!$A$6:$A$60,0),7)</f>
        <v>0.14882032667876588</v>
      </c>
      <c r="J17">
        <f>INDEX([1]Cond_Probability!$A$6:$H$60,MATCH('[1]Model 1_Train'!C17,[1]Cond_Probability!$A$6:$A$60,0),7)</f>
        <v>8.6799276672694395E-2</v>
      </c>
      <c r="K17">
        <f>INDEX([1]Cond_Probability!$A$6:$H$60,MATCH('[1]Model 1_Train'!D17,[1]Cond_Probability!$A$6:$A$60,0),7)</f>
        <v>0.72413793103448276</v>
      </c>
      <c r="L17">
        <f>INDEX([1]Cond_Probability!$A$6:$H$60,MATCH('[1]Model 1_Train'!E17,[1]Cond_Probability!$A$6:$A$60,0),7)</f>
        <v>0.80943738656987296</v>
      </c>
      <c r="M17">
        <f>INDEX([1]Cond_Probability!$A$6:$H$60,MATCH('[1]Model 1_Train'!F17,[1]Cond_Probability!$A$6:$A$60,0),7)</f>
        <v>0.18840579710144928</v>
      </c>
      <c r="N17">
        <f>INDEX([1]Cond_Probability!$A$6:$H$60,MATCH('[1]Model 1_Train'!G17,[1]Cond_Probability!$A$6:$A$60,0),7)</f>
        <v>0.77396021699819173</v>
      </c>
      <c r="O17">
        <f>[1]Cond_Probability!$C$2</f>
        <v>0.61616161616161613</v>
      </c>
      <c r="P17">
        <f t="shared" si="0"/>
        <v>1.2077511340545143E-4</v>
      </c>
      <c r="Q17">
        <f t="shared" si="4"/>
        <v>27.637844545250871</v>
      </c>
      <c r="R17">
        <f>INDEX([1]Cond_Probability!$A$6:$H$60,MATCH('[1]Model 1_Train'!A17,[1]Cond_Probability!$A$6:$A$60,0),8)</f>
        <v>0.25507246376811593</v>
      </c>
      <c r="S17">
        <f>INDEX([1]Cond_Probability!$A$6:$H$60,MATCH('[1]Model 1_Train'!B17,[1]Cond_Probability!$A$6:$A$60,0),8)</f>
        <v>0.68023255813953487</v>
      </c>
      <c r="T17">
        <f>INDEX([1]Cond_Probability!$A$6:$H$60,MATCH('[1]Model 1_Train'!C17,[1]Cond_Probability!$A$6:$A$60,0),8)</f>
        <v>8.0924855491329481E-2</v>
      </c>
      <c r="U17">
        <f>INDEX([1]Cond_Probability!$A$6:$H$60,MATCH('[1]Model 1_Train'!D17,[1]Cond_Probability!$A$6:$A$60,0),8)</f>
        <v>0.61337209302325579</v>
      </c>
      <c r="V17">
        <f>INDEX([1]Cond_Probability!$A$6:$H$60,MATCH('[1]Model 1_Train'!E17,[1]Cond_Probability!$A$6:$A$60,0),8)</f>
        <v>0.68023255813953487</v>
      </c>
      <c r="W17">
        <f>INDEX([1]Cond_Probability!$A$6:$H$60,MATCH('[1]Model 1_Train'!F17,[1]Cond_Probability!$A$6:$A$60,0),8)</f>
        <v>0.22318840579710145</v>
      </c>
      <c r="X17">
        <f>INDEX([1]Cond_Probability!$A$6:$H$60,MATCH('[1]Model 1_Train'!G17,[1]Cond_Probability!$A$6:$A$60,0),8)</f>
        <v>0.63005780346820806</v>
      </c>
      <c r="Y17">
        <f>[1]Cond_Probability!$C$3</f>
        <v>0.38383838383838381</v>
      </c>
      <c r="Z17">
        <f t="shared" si="1"/>
        <v>3.1621668314260728E-4</v>
      </c>
      <c r="AA17">
        <f t="shared" si="2"/>
        <v>72.362155454749129</v>
      </c>
      <c r="AB17" t="str">
        <f t="shared" si="3"/>
        <v>Survive</v>
      </c>
      <c r="AC17" t="s">
        <v>41</v>
      </c>
    </row>
    <row r="18" spans="1:29" x14ac:dyDescent="0.3">
      <c r="A18" s="1" t="s">
        <v>28</v>
      </c>
      <c r="B18" s="1" t="s">
        <v>29</v>
      </c>
      <c r="C18" s="1" t="s">
        <v>30</v>
      </c>
      <c r="D18" s="1" t="s">
        <v>31</v>
      </c>
      <c r="E18" s="1" t="s">
        <v>46</v>
      </c>
      <c r="F18" s="1" t="s">
        <v>39</v>
      </c>
      <c r="G18" s="1" t="s">
        <v>44</v>
      </c>
      <c r="H18">
        <f>INDEX([1]Cond_Probability!$A$6:$H$60,MATCH('[1]Model 1_Train'!A18,[1]Cond_Probability!$A$6:$A$60,0),7)</f>
        <v>0.67572463768115942</v>
      </c>
      <c r="I18">
        <f>INDEX([1]Cond_Probability!$A$6:$H$60,MATCH('[1]Model 1_Train'!B18,[1]Cond_Probability!$A$6:$A$60,0),7)</f>
        <v>0.85117967332123412</v>
      </c>
      <c r="J18">
        <f>INDEX([1]Cond_Probability!$A$6:$H$60,MATCH('[1]Model 1_Train'!C18,[1]Cond_Probability!$A$6:$A$60,0),7)</f>
        <v>0.51356238698010848</v>
      </c>
      <c r="K18">
        <f>INDEX([1]Cond_Probability!$A$6:$H$60,MATCH('[1]Model 1_Train'!D18,[1]Cond_Probability!$A$6:$A$60,0),7)</f>
        <v>0.27586206896551724</v>
      </c>
      <c r="L18">
        <f>INDEX([1]Cond_Probability!$A$6:$H$60,MATCH('[1]Model 1_Train'!E18,[1]Cond_Probability!$A$6:$A$60,0),7)</f>
        <v>0.19056261343012704</v>
      </c>
      <c r="M18">
        <f>INDEX([1]Cond_Probability!$A$6:$H$60,MATCH('[1]Model 1_Train'!F18,[1]Cond_Probability!$A$6:$A$60,0),7)</f>
        <v>0.32246376811594202</v>
      </c>
      <c r="N18">
        <f>INDEX([1]Cond_Probability!$A$6:$H$60,MATCH('[1]Model 1_Train'!G18,[1]Cond_Probability!$A$6:$A$60,0),7)</f>
        <v>8.6799276672694395E-2</v>
      </c>
      <c r="O18">
        <f>[1]Cond_Probability!$C$2</f>
        <v>0.61616161616161613</v>
      </c>
      <c r="P18">
        <f t="shared" si="0"/>
        <v>2.6779691339338946E-4</v>
      </c>
      <c r="Q18">
        <f t="shared" si="4"/>
        <v>63.177368329631392</v>
      </c>
      <c r="R18">
        <f>INDEX([1]Cond_Probability!$A$6:$H$60,MATCH('[1]Model 1_Train'!A18,[1]Cond_Probability!$A$6:$A$60,0),8)</f>
        <v>0.34782608695652173</v>
      </c>
      <c r="S18">
        <f>INDEX([1]Cond_Probability!$A$6:$H$60,MATCH('[1]Model 1_Train'!B18,[1]Cond_Probability!$A$6:$A$60,0),8)</f>
        <v>0.31976744186046513</v>
      </c>
      <c r="T18">
        <f>INDEX([1]Cond_Probability!$A$6:$H$60,MATCH('[1]Model 1_Train'!C18,[1]Cond_Probability!$A$6:$A$60,0),8)</f>
        <v>0.56936416184971095</v>
      </c>
      <c r="U18">
        <f>INDEX([1]Cond_Probability!$A$6:$H$60,MATCH('[1]Model 1_Train'!D18,[1]Cond_Probability!$A$6:$A$60,0),8)</f>
        <v>0.38662790697674421</v>
      </c>
      <c r="V18">
        <f>INDEX([1]Cond_Probability!$A$6:$H$60,MATCH('[1]Model 1_Train'!E18,[1]Cond_Probability!$A$6:$A$60,0),8)</f>
        <v>0.31976744186046513</v>
      </c>
      <c r="W18">
        <f>INDEX([1]Cond_Probability!$A$6:$H$60,MATCH('[1]Model 1_Train'!F18,[1]Cond_Probability!$A$6:$A$60,0),8)</f>
        <v>0.57971014492753625</v>
      </c>
      <c r="X18">
        <f>INDEX([1]Cond_Probability!$A$6:$H$60,MATCH('[1]Model 1_Train'!G18,[1]Cond_Probability!$A$6:$A$60,0),8)</f>
        <v>8.9595375722543349E-2</v>
      </c>
      <c r="Y18">
        <f>[1]Cond_Probability!$C$3</f>
        <v>0.38383838383838381</v>
      </c>
      <c r="Z18">
        <f t="shared" si="1"/>
        <v>1.5608417009230492E-4</v>
      </c>
      <c r="AA18">
        <f t="shared" si="2"/>
        <v>36.822631670368608</v>
      </c>
      <c r="AB18" t="str">
        <f t="shared" si="3"/>
        <v>Won't Survive</v>
      </c>
      <c r="AC18" t="s">
        <v>35</v>
      </c>
    </row>
    <row r="19" spans="1:29" x14ac:dyDescent="0.3">
      <c r="A19" s="1" t="s">
        <v>48</v>
      </c>
      <c r="B19" s="1" t="s">
        <v>29</v>
      </c>
      <c r="C19" s="1" t="s">
        <v>43</v>
      </c>
      <c r="D19" s="1" t="s">
        <v>42</v>
      </c>
      <c r="E19" s="1" t="s">
        <v>32</v>
      </c>
      <c r="F19" s="1" t="s">
        <v>47</v>
      </c>
      <c r="G19" s="1" t="s">
        <v>34</v>
      </c>
      <c r="H19">
        <f>INDEX([1]Cond_Probability!$A$6:$H$60,MATCH('[1]Model 1_Train'!A19,[1]Cond_Probability!$A$6:$A$60,0),7)</f>
        <v>0.17753623188405798</v>
      </c>
      <c r="I19">
        <f>INDEX([1]Cond_Probability!$A$6:$H$60,MATCH('[1]Model 1_Train'!B19,[1]Cond_Probability!$A$6:$A$60,0),7)</f>
        <v>0.85117967332123412</v>
      </c>
      <c r="J19">
        <f>INDEX([1]Cond_Probability!$A$6:$H$60,MATCH('[1]Model 1_Train'!C19,[1]Cond_Probability!$A$6:$A$60,0),7)</f>
        <v>0.22784810126582278</v>
      </c>
      <c r="K19">
        <f>INDEX([1]Cond_Probability!$A$6:$H$60,MATCH('[1]Model 1_Train'!D19,[1]Cond_Probability!$A$6:$A$60,0),7)</f>
        <v>0.72413793103448276</v>
      </c>
      <c r="L19">
        <f>INDEX([1]Cond_Probability!$A$6:$H$60,MATCH('[1]Model 1_Train'!E19,[1]Cond_Probability!$A$6:$A$60,0),7)</f>
        <v>0.80943738656987296</v>
      </c>
      <c r="M19">
        <f>INDEX([1]Cond_Probability!$A$6:$H$60,MATCH('[1]Model 1_Train'!F19,[1]Cond_Probability!$A$6:$A$60,0),7)</f>
        <v>0.18840579710144928</v>
      </c>
      <c r="N19">
        <f>INDEX([1]Cond_Probability!$A$6:$H$60,MATCH('[1]Model 1_Train'!G19,[1]Cond_Probability!$A$6:$A$60,0),7)</f>
        <v>0.77396021699819173</v>
      </c>
      <c r="O19">
        <f>[1]Cond_Probability!$C$2</f>
        <v>0.61616161616161613</v>
      </c>
      <c r="P19">
        <f t="shared" si="0"/>
        <v>1.8132836767230053E-3</v>
      </c>
      <c r="Q19">
        <f t="shared" si="4"/>
        <v>86.567186213554905</v>
      </c>
      <c r="R19">
        <f>INDEX([1]Cond_Probability!$A$6:$H$60,MATCH('[1]Model 1_Train'!A19,[1]Cond_Probability!$A$6:$A$60,0),8)</f>
        <v>0.25507246376811593</v>
      </c>
      <c r="S19">
        <f>INDEX([1]Cond_Probability!$A$6:$H$60,MATCH('[1]Model 1_Train'!B19,[1]Cond_Probability!$A$6:$A$60,0),8)</f>
        <v>0.31976744186046513</v>
      </c>
      <c r="T19">
        <f>INDEX([1]Cond_Probability!$A$6:$H$60,MATCH('[1]Model 1_Train'!C19,[1]Cond_Probability!$A$6:$A$60,0),8)</f>
        <v>0.15317919075144509</v>
      </c>
      <c r="U19">
        <f>INDEX([1]Cond_Probability!$A$6:$H$60,MATCH('[1]Model 1_Train'!D19,[1]Cond_Probability!$A$6:$A$60,0),8)</f>
        <v>0.61337209302325579</v>
      </c>
      <c r="V19">
        <f>INDEX([1]Cond_Probability!$A$6:$H$60,MATCH('[1]Model 1_Train'!E19,[1]Cond_Probability!$A$6:$A$60,0),8)</f>
        <v>0.68023255813953487</v>
      </c>
      <c r="W19">
        <f>INDEX([1]Cond_Probability!$A$6:$H$60,MATCH('[1]Model 1_Train'!F19,[1]Cond_Probability!$A$6:$A$60,0),8)</f>
        <v>0.22318840579710145</v>
      </c>
      <c r="X19">
        <f>INDEX([1]Cond_Probability!$A$6:$H$60,MATCH('[1]Model 1_Train'!G19,[1]Cond_Probability!$A$6:$A$60,0),8)</f>
        <v>0.63005780346820806</v>
      </c>
      <c r="Y19">
        <f>[1]Cond_Probability!$C$3</f>
        <v>0.38383838383838381</v>
      </c>
      <c r="Z19">
        <f t="shared" si="1"/>
        <v>2.813710718439256E-4</v>
      </c>
      <c r="AA19">
        <f t="shared" si="2"/>
        <v>13.432813786445095</v>
      </c>
      <c r="AB19" t="str">
        <f t="shared" si="3"/>
        <v>Won't Survive</v>
      </c>
      <c r="AC19" t="s">
        <v>41</v>
      </c>
    </row>
    <row r="20" spans="1:29" x14ac:dyDescent="0.3">
      <c r="A20" s="1" t="s">
        <v>28</v>
      </c>
      <c r="B20" s="1" t="s">
        <v>37</v>
      </c>
      <c r="C20" s="1" t="s">
        <v>30</v>
      </c>
      <c r="D20" s="1" t="s">
        <v>31</v>
      </c>
      <c r="E20" s="1" t="s">
        <v>32</v>
      </c>
      <c r="F20" s="1" t="s">
        <v>47</v>
      </c>
      <c r="G20" s="1" t="s">
        <v>34</v>
      </c>
      <c r="H20">
        <f>INDEX([1]Cond_Probability!$A$6:$H$60,MATCH('[1]Model 1_Train'!A20,[1]Cond_Probability!$A$6:$A$60,0),7)</f>
        <v>0.67572463768115942</v>
      </c>
      <c r="I20">
        <f>INDEX([1]Cond_Probability!$A$6:$H$60,MATCH('[1]Model 1_Train'!B20,[1]Cond_Probability!$A$6:$A$60,0),7)</f>
        <v>0.14882032667876588</v>
      </c>
      <c r="J20">
        <f>INDEX([1]Cond_Probability!$A$6:$H$60,MATCH('[1]Model 1_Train'!C20,[1]Cond_Probability!$A$6:$A$60,0),7)</f>
        <v>0.51356238698010848</v>
      </c>
      <c r="K20">
        <f>INDEX([1]Cond_Probability!$A$6:$H$60,MATCH('[1]Model 1_Train'!D20,[1]Cond_Probability!$A$6:$A$60,0),7)</f>
        <v>0.27586206896551724</v>
      </c>
      <c r="L20">
        <f>INDEX([1]Cond_Probability!$A$6:$H$60,MATCH('[1]Model 1_Train'!E20,[1]Cond_Probability!$A$6:$A$60,0),7)</f>
        <v>0.80943738656987296</v>
      </c>
      <c r="M20">
        <f>INDEX([1]Cond_Probability!$A$6:$H$60,MATCH('[1]Model 1_Train'!F20,[1]Cond_Probability!$A$6:$A$60,0),7)</f>
        <v>0.18840579710144928</v>
      </c>
      <c r="N20">
        <f>INDEX([1]Cond_Probability!$A$6:$H$60,MATCH('[1]Model 1_Train'!G20,[1]Cond_Probability!$A$6:$A$60,0),7)</f>
        <v>0.77396021699819173</v>
      </c>
      <c r="O20">
        <f>[1]Cond_Probability!$C$2</f>
        <v>0.61616161616161613</v>
      </c>
      <c r="P20">
        <f t="shared" si="0"/>
        <v>1.0361151047348788E-3</v>
      </c>
      <c r="Q20">
        <f t="shared" si="4"/>
        <v>35.141178649975807</v>
      </c>
      <c r="R20">
        <f>INDEX([1]Cond_Probability!$A$6:$H$60,MATCH('[1]Model 1_Train'!A20,[1]Cond_Probability!$A$6:$A$60,0),8)</f>
        <v>0.34782608695652173</v>
      </c>
      <c r="S20">
        <f>INDEX([1]Cond_Probability!$A$6:$H$60,MATCH('[1]Model 1_Train'!B20,[1]Cond_Probability!$A$6:$A$60,0),8)</f>
        <v>0.68023255813953487</v>
      </c>
      <c r="T20">
        <f>INDEX([1]Cond_Probability!$A$6:$H$60,MATCH('[1]Model 1_Train'!C20,[1]Cond_Probability!$A$6:$A$60,0),8)</f>
        <v>0.56936416184971095</v>
      </c>
      <c r="U20">
        <f>INDEX([1]Cond_Probability!$A$6:$H$60,MATCH('[1]Model 1_Train'!D20,[1]Cond_Probability!$A$6:$A$60,0),8)</f>
        <v>0.38662790697674421</v>
      </c>
      <c r="V20">
        <f>INDEX([1]Cond_Probability!$A$6:$H$60,MATCH('[1]Model 1_Train'!E20,[1]Cond_Probability!$A$6:$A$60,0),8)</f>
        <v>0.68023255813953487</v>
      </c>
      <c r="W20">
        <f>INDEX([1]Cond_Probability!$A$6:$H$60,MATCH('[1]Model 1_Train'!F20,[1]Cond_Probability!$A$6:$A$60,0),8)</f>
        <v>0.22318840579710145</v>
      </c>
      <c r="X20">
        <f>INDEX([1]Cond_Probability!$A$6:$H$60,MATCH('[1]Model 1_Train'!G20,[1]Cond_Probability!$A$6:$A$60,0),8)</f>
        <v>0.63005780346820806</v>
      </c>
      <c r="Y20">
        <f>[1]Cond_Probability!$C$3</f>
        <v>0.38383838383838381</v>
      </c>
      <c r="Z20">
        <f t="shared" si="1"/>
        <v>1.9123207319088418E-3</v>
      </c>
      <c r="AA20">
        <f t="shared" si="2"/>
        <v>64.858821350024186</v>
      </c>
      <c r="AB20" t="str">
        <f t="shared" si="3"/>
        <v>Survive</v>
      </c>
      <c r="AC20" t="s">
        <v>35</v>
      </c>
    </row>
    <row r="21" spans="1:29" x14ac:dyDescent="0.3">
      <c r="A21" s="1" t="s">
        <v>28</v>
      </c>
      <c r="B21" s="1" t="s">
        <v>37</v>
      </c>
      <c r="C21" s="1" t="s">
        <v>43</v>
      </c>
      <c r="D21" s="1" t="s">
        <v>42</v>
      </c>
      <c r="E21" s="1" t="s">
        <v>32</v>
      </c>
      <c r="F21" s="1" t="s">
        <v>33</v>
      </c>
      <c r="G21" s="1" t="s">
        <v>40</v>
      </c>
      <c r="H21">
        <f>INDEX([1]Cond_Probability!$A$6:$H$60,MATCH('[1]Model 1_Train'!A21,[1]Cond_Probability!$A$6:$A$60,0),7)</f>
        <v>0.67572463768115942</v>
      </c>
      <c r="I21">
        <f>INDEX([1]Cond_Probability!$A$6:$H$60,MATCH('[1]Model 1_Train'!B21,[1]Cond_Probability!$A$6:$A$60,0),7)</f>
        <v>0.14882032667876588</v>
      </c>
      <c r="J21">
        <f>INDEX([1]Cond_Probability!$A$6:$H$60,MATCH('[1]Model 1_Train'!C21,[1]Cond_Probability!$A$6:$A$60,0),7)</f>
        <v>0.22784810126582278</v>
      </c>
      <c r="K21">
        <f>INDEX([1]Cond_Probability!$A$6:$H$60,MATCH('[1]Model 1_Train'!D21,[1]Cond_Probability!$A$6:$A$60,0),7)</f>
        <v>0.72413793103448276</v>
      </c>
      <c r="L21">
        <f>INDEX([1]Cond_Probability!$A$6:$H$60,MATCH('[1]Model 1_Train'!E21,[1]Cond_Probability!$A$6:$A$60,0),7)</f>
        <v>0.80943738656987296</v>
      </c>
      <c r="M21">
        <f>INDEX([1]Cond_Probability!$A$6:$H$60,MATCH('[1]Model 1_Train'!F21,[1]Cond_Probability!$A$6:$A$60,0),7)</f>
        <v>0.4891304347826087</v>
      </c>
      <c r="N21">
        <f>INDEX([1]Cond_Probability!$A$6:$H$60,MATCH('[1]Model 1_Train'!G21,[1]Cond_Probability!$A$6:$A$60,0),7)</f>
        <v>0.13743218806509946</v>
      </c>
      <c r="O21">
        <f>[1]Cond_Probability!$C$2</f>
        <v>0.61616161616161613</v>
      </c>
      <c r="P21">
        <f t="shared" si="0"/>
        <v>5.5627528631973383E-4</v>
      </c>
      <c r="Q21">
        <f t="shared" si="4"/>
        <v>64.154846584883558</v>
      </c>
      <c r="R21">
        <f>INDEX([1]Cond_Probability!$A$6:$H$60,MATCH('[1]Model 1_Train'!A21,[1]Cond_Probability!$A$6:$A$60,0),8)</f>
        <v>0.34782608695652173</v>
      </c>
      <c r="S21">
        <f>INDEX([1]Cond_Probability!$A$6:$H$60,MATCH('[1]Model 1_Train'!B21,[1]Cond_Probability!$A$6:$A$60,0),8)</f>
        <v>0.68023255813953487</v>
      </c>
      <c r="T21">
        <f>INDEX([1]Cond_Probability!$A$6:$H$60,MATCH('[1]Model 1_Train'!C21,[1]Cond_Probability!$A$6:$A$60,0),8)</f>
        <v>0.15317919075144509</v>
      </c>
      <c r="U21">
        <f>INDEX([1]Cond_Probability!$A$6:$H$60,MATCH('[1]Model 1_Train'!D21,[1]Cond_Probability!$A$6:$A$60,0),8)</f>
        <v>0.61337209302325579</v>
      </c>
      <c r="V21">
        <f>INDEX([1]Cond_Probability!$A$6:$H$60,MATCH('[1]Model 1_Train'!E21,[1]Cond_Probability!$A$6:$A$60,0),8)</f>
        <v>0.68023255813953487</v>
      </c>
      <c r="W21">
        <f>INDEX([1]Cond_Probability!$A$6:$H$60,MATCH('[1]Model 1_Train'!F21,[1]Cond_Probability!$A$6:$A$60,0),8)</f>
        <v>0.19710144927536233</v>
      </c>
      <c r="X21">
        <f>INDEX([1]Cond_Probability!$A$6:$H$60,MATCH('[1]Model 1_Train'!G21,[1]Cond_Probability!$A$6:$A$60,0),8)</f>
        <v>0.27167630057803466</v>
      </c>
      <c r="Y21">
        <f>[1]Cond_Probability!$C$3</f>
        <v>0.38383838383838381</v>
      </c>
      <c r="Z21">
        <f t="shared" si="1"/>
        <v>3.1080696222671623E-4</v>
      </c>
      <c r="AA21">
        <f t="shared" si="2"/>
        <v>35.845153415116442</v>
      </c>
      <c r="AB21" t="str">
        <f t="shared" si="3"/>
        <v>Won't Survive</v>
      </c>
      <c r="AC21" t="s">
        <v>41</v>
      </c>
    </row>
    <row r="22" spans="1:29" x14ac:dyDescent="0.3">
      <c r="A22" s="1" t="s">
        <v>48</v>
      </c>
      <c r="B22" s="1" t="s">
        <v>29</v>
      </c>
      <c r="C22" s="1" t="s">
        <v>38</v>
      </c>
      <c r="D22" s="1" t="s">
        <v>42</v>
      </c>
      <c r="E22" s="1" t="s">
        <v>32</v>
      </c>
      <c r="F22" s="1" t="s">
        <v>39</v>
      </c>
      <c r="G22" s="1" t="s">
        <v>34</v>
      </c>
      <c r="H22">
        <f>INDEX([1]Cond_Probability!$A$6:$H$60,MATCH('[1]Model 1_Train'!A22,[1]Cond_Probability!$A$6:$A$60,0),7)</f>
        <v>0.17753623188405798</v>
      </c>
      <c r="I22">
        <f>INDEX([1]Cond_Probability!$A$6:$H$60,MATCH('[1]Model 1_Train'!B22,[1]Cond_Probability!$A$6:$A$60,0),7)</f>
        <v>0.85117967332123412</v>
      </c>
      <c r="J22">
        <f>INDEX([1]Cond_Probability!$A$6:$H$60,MATCH('[1]Model 1_Train'!C22,[1]Cond_Probability!$A$6:$A$60,0),7)</f>
        <v>0.17179023508137431</v>
      </c>
      <c r="K22">
        <f>INDEX([1]Cond_Probability!$A$6:$H$60,MATCH('[1]Model 1_Train'!D22,[1]Cond_Probability!$A$6:$A$60,0),7)</f>
        <v>0.72413793103448276</v>
      </c>
      <c r="L22">
        <f>INDEX([1]Cond_Probability!$A$6:$H$60,MATCH('[1]Model 1_Train'!E22,[1]Cond_Probability!$A$6:$A$60,0),7)</f>
        <v>0.80943738656987296</v>
      </c>
      <c r="M22">
        <f>INDEX([1]Cond_Probability!$A$6:$H$60,MATCH('[1]Model 1_Train'!F22,[1]Cond_Probability!$A$6:$A$60,0),7)</f>
        <v>0.32246376811594202</v>
      </c>
      <c r="N22">
        <f>INDEX([1]Cond_Probability!$A$6:$H$60,MATCH('[1]Model 1_Train'!G22,[1]Cond_Probability!$A$6:$A$60,0),7)</f>
        <v>0.77396021699819173</v>
      </c>
      <c r="O22">
        <f>[1]Cond_Probability!$C$2</f>
        <v>0.61616161616161613</v>
      </c>
      <c r="P22">
        <f t="shared" si="0"/>
        <v>2.3399440608505811E-3</v>
      </c>
      <c r="Q22">
        <f t="shared" si="4"/>
        <v>71.391608030750106</v>
      </c>
      <c r="R22">
        <f>INDEX([1]Cond_Probability!$A$6:$H$60,MATCH('[1]Model 1_Train'!A22,[1]Cond_Probability!$A$6:$A$60,0),8)</f>
        <v>0.25507246376811593</v>
      </c>
      <c r="S22">
        <f>INDEX([1]Cond_Probability!$A$6:$H$60,MATCH('[1]Model 1_Train'!B22,[1]Cond_Probability!$A$6:$A$60,0),8)</f>
        <v>0.31976744186046513</v>
      </c>
      <c r="T22">
        <f>INDEX([1]Cond_Probability!$A$6:$H$60,MATCH('[1]Model 1_Train'!C22,[1]Cond_Probability!$A$6:$A$60,0),8)</f>
        <v>0.19653179190751446</v>
      </c>
      <c r="U22">
        <f>INDEX([1]Cond_Probability!$A$6:$H$60,MATCH('[1]Model 1_Train'!D22,[1]Cond_Probability!$A$6:$A$60,0),8)</f>
        <v>0.61337209302325579</v>
      </c>
      <c r="V22">
        <f>INDEX([1]Cond_Probability!$A$6:$H$60,MATCH('[1]Model 1_Train'!E22,[1]Cond_Probability!$A$6:$A$60,0),8)</f>
        <v>0.68023255813953487</v>
      </c>
      <c r="W22">
        <f>INDEX([1]Cond_Probability!$A$6:$H$60,MATCH('[1]Model 1_Train'!F22,[1]Cond_Probability!$A$6:$A$60,0),8)</f>
        <v>0.57971014492753625</v>
      </c>
      <c r="X22">
        <f>INDEX([1]Cond_Probability!$A$6:$H$60,MATCH('[1]Model 1_Train'!G22,[1]Cond_Probability!$A$6:$A$60,0),8)</f>
        <v>0.63005780346820806</v>
      </c>
      <c r="Y22">
        <f>[1]Cond_Probability!$C$3</f>
        <v>0.38383838383838381</v>
      </c>
      <c r="Z22">
        <f t="shared" si="1"/>
        <v>9.3767375081533664E-4</v>
      </c>
      <c r="AA22">
        <f t="shared" si="2"/>
        <v>28.608391969249894</v>
      </c>
      <c r="AB22" t="str">
        <f t="shared" si="3"/>
        <v>Won't Survive</v>
      </c>
      <c r="AC22" t="s">
        <v>35</v>
      </c>
    </row>
    <row r="23" spans="1:29" x14ac:dyDescent="0.3">
      <c r="A23" s="1" t="s">
        <v>48</v>
      </c>
      <c r="B23" s="1" t="s">
        <v>29</v>
      </c>
      <c r="C23" s="1" t="s">
        <v>30</v>
      </c>
      <c r="D23" s="1" t="s">
        <v>42</v>
      </c>
      <c r="E23" s="1" t="s">
        <v>32</v>
      </c>
      <c r="F23" s="1" t="s">
        <v>47</v>
      </c>
      <c r="G23" s="1" t="s">
        <v>34</v>
      </c>
      <c r="H23">
        <f>INDEX([1]Cond_Probability!$A$6:$H$60,MATCH('[1]Model 1_Train'!A23,[1]Cond_Probability!$A$6:$A$60,0),7)</f>
        <v>0.17753623188405798</v>
      </c>
      <c r="I23">
        <f>INDEX([1]Cond_Probability!$A$6:$H$60,MATCH('[1]Model 1_Train'!B23,[1]Cond_Probability!$A$6:$A$60,0),7)</f>
        <v>0.85117967332123412</v>
      </c>
      <c r="J23">
        <f>INDEX([1]Cond_Probability!$A$6:$H$60,MATCH('[1]Model 1_Train'!C23,[1]Cond_Probability!$A$6:$A$60,0),7)</f>
        <v>0.51356238698010848</v>
      </c>
      <c r="K23">
        <f>INDEX([1]Cond_Probability!$A$6:$H$60,MATCH('[1]Model 1_Train'!D23,[1]Cond_Probability!$A$6:$A$60,0),7)</f>
        <v>0.72413793103448276</v>
      </c>
      <c r="L23">
        <f>INDEX([1]Cond_Probability!$A$6:$H$60,MATCH('[1]Model 1_Train'!E23,[1]Cond_Probability!$A$6:$A$60,0),7)</f>
        <v>0.80943738656987296</v>
      </c>
      <c r="M23">
        <f>INDEX([1]Cond_Probability!$A$6:$H$60,MATCH('[1]Model 1_Train'!F23,[1]Cond_Probability!$A$6:$A$60,0),7)</f>
        <v>0.18840579710144928</v>
      </c>
      <c r="N23">
        <f>INDEX([1]Cond_Probability!$A$6:$H$60,MATCH('[1]Model 1_Train'!G23,[1]Cond_Probability!$A$6:$A$60,0),7)</f>
        <v>0.77396021699819173</v>
      </c>
      <c r="O23">
        <f>[1]Cond_Probability!$C$2</f>
        <v>0.61616161616161613</v>
      </c>
      <c r="P23">
        <f t="shared" si="0"/>
        <v>4.0870838427724881E-3</v>
      </c>
      <c r="Q23">
        <f t="shared" si="4"/>
        <v>79.624698066682527</v>
      </c>
      <c r="R23">
        <f>INDEX([1]Cond_Probability!$A$6:$H$60,MATCH('[1]Model 1_Train'!A23,[1]Cond_Probability!$A$6:$A$60,0),8)</f>
        <v>0.25507246376811593</v>
      </c>
      <c r="S23">
        <f>INDEX([1]Cond_Probability!$A$6:$H$60,MATCH('[1]Model 1_Train'!B23,[1]Cond_Probability!$A$6:$A$60,0),8)</f>
        <v>0.31976744186046513</v>
      </c>
      <c r="T23">
        <f>INDEX([1]Cond_Probability!$A$6:$H$60,MATCH('[1]Model 1_Train'!C23,[1]Cond_Probability!$A$6:$A$60,0),8)</f>
        <v>0.56936416184971095</v>
      </c>
      <c r="U23">
        <f>INDEX([1]Cond_Probability!$A$6:$H$60,MATCH('[1]Model 1_Train'!D23,[1]Cond_Probability!$A$6:$A$60,0),8)</f>
        <v>0.61337209302325579</v>
      </c>
      <c r="V23">
        <f>INDEX([1]Cond_Probability!$A$6:$H$60,MATCH('[1]Model 1_Train'!E23,[1]Cond_Probability!$A$6:$A$60,0),8)</f>
        <v>0.68023255813953487</v>
      </c>
      <c r="W23">
        <f>INDEX([1]Cond_Probability!$A$6:$H$60,MATCH('[1]Model 1_Train'!F23,[1]Cond_Probability!$A$6:$A$60,0),8)</f>
        <v>0.22318840579710145</v>
      </c>
      <c r="X23">
        <f>INDEX([1]Cond_Probability!$A$6:$H$60,MATCH('[1]Model 1_Train'!G23,[1]Cond_Probability!$A$6:$A$60,0),8)</f>
        <v>0.63005780346820806</v>
      </c>
      <c r="Y23">
        <f>[1]Cond_Probability!$C$3</f>
        <v>0.38383838383838381</v>
      </c>
      <c r="Z23">
        <f t="shared" si="1"/>
        <v>1.0458509651557232E-3</v>
      </c>
      <c r="AA23">
        <f t="shared" si="2"/>
        <v>20.375301933317473</v>
      </c>
      <c r="AB23" t="str">
        <f t="shared" si="3"/>
        <v>Won't Survive</v>
      </c>
      <c r="AC23" t="s">
        <v>41</v>
      </c>
    </row>
    <row r="24" spans="1:29" x14ac:dyDescent="0.3">
      <c r="A24" s="1" t="s">
        <v>28</v>
      </c>
      <c r="B24" s="1" t="s">
        <v>37</v>
      </c>
      <c r="C24" s="1" t="s">
        <v>30</v>
      </c>
      <c r="D24" s="1" t="s">
        <v>42</v>
      </c>
      <c r="E24" s="1" t="s">
        <v>32</v>
      </c>
      <c r="F24" s="1" t="s">
        <v>33</v>
      </c>
      <c r="G24" s="1" t="s">
        <v>44</v>
      </c>
      <c r="H24">
        <f>INDEX([1]Cond_Probability!$A$6:$H$60,MATCH('[1]Model 1_Train'!A24,[1]Cond_Probability!$A$6:$A$60,0),7)</f>
        <v>0.67572463768115942</v>
      </c>
      <c r="I24">
        <f>INDEX([1]Cond_Probability!$A$6:$H$60,MATCH('[1]Model 1_Train'!B24,[1]Cond_Probability!$A$6:$A$60,0),7)</f>
        <v>0.14882032667876588</v>
      </c>
      <c r="J24">
        <f>INDEX([1]Cond_Probability!$A$6:$H$60,MATCH('[1]Model 1_Train'!C24,[1]Cond_Probability!$A$6:$A$60,0),7)</f>
        <v>0.51356238698010848</v>
      </c>
      <c r="K24">
        <f>INDEX([1]Cond_Probability!$A$6:$H$60,MATCH('[1]Model 1_Train'!D24,[1]Cond_Probability!$A$6:$A$60,0),7)</f>
        <v>0.72413793103448276</v>
      </c>
      <c r="L24">
        <f>INDEX([1]Cond_Probability!$A$6:$H$60,MATCH('[1]Model 1_Train'!E24,[1]Cond_Probability!$A$6:$A$60,0),7)</f>
        <v>0.80943738656987296</v>
      </c>
      <c r="M24">
        <f>INDEX([1]Cond_Probability!$A$6:$H$60,MATCH('[1]Model 1_Train'!F24,[1]Cond_Probability!$A$6:$A$60,0),7)</f>
        <v>0.4891304347826087</v>
      </c>
      <c r="N24">
        <f>INDEX([1]Cond_Probability!$A$6:$H$60,MATCH('[1]Model 1_Train'!G24,[1]Cond_Probability!$A$6:$A$60,0),7)</f>
        <v>8.6799276672694395E-2</v>
      </c>
      <c r="O24">
        <f>[1]Cond_Probability!$C$2</f>
        <v>0.61616161616161613</v>
      </c>
      <c r="P24">
        <f t="shared" si="0"/>
        <v>7.9189063315691422E-4</v>
      </c>
      <c r="Q24">
        <f t="shared" si="4"/>
        <v>67.516659922795156</v>
      </c>
      <c r="R24">
        <f>INDEX([1]Cond_Probability!$A$6:$H$60,MATCH('[1]Model 1_Train'!A24,[1]Cond_Probability!$A$6:$A$60,0),8)</f>
        <v>0.34782608695652173</v>
      </c>
      <c r="S24">
        <f>INDEX([1]Cond_Probability!$A$6:$H$60,MATCH('[1]Model 1_Train'!B24,[1]Cond_Probability!$A$6:$A$60,0),8)</f>
        <v>0.68023255813953487</v>
      </c>
      <c r="T24">
        <f>INDEX([1]Cond_Probability!$A$6:$H$60,MATCH('[1]Model 1_Train'!C24,[1]Cond_Probability!$A$6:$A$60,0),8)</f>
        <v>0.56936416184971095</v>
      </c>
      <c r="U24">
        <f>INDEX([1]Cond_Probability!$A$6:$H$60,MATCH('[1]Model 1_Train'!D24,[1]Cond_Probability!$A$6:$A$60,0),8)</f>
        <v>0.61337209302325579</v>
      </c>
      <c r="V24">
        <f>INDEX([1]Cond_Probability!$A$6:$H$60,MATCH('[1]Model 1_Train'!E24,[1]Cond_Probability!$A$6:$A$60,0),8)</f>
        <v>0.68023255813953487</v>
      </c>
      <c r="W24">
        <f>INDEX([1]Cond_Probability!$A$6:$H$60,MATCH('[1]Model 1_Train'!F24,[1]Cond_Probability!$A$6:$A$60,0),8)</f>
        <v>0.19710144927536233</v>
      </c>
      <c r="X24">
        <f>INDEX([1]Cond_Probability!$A$6:$H$60,MATCH('[1]Model 1_Train'!G24,[1]Cond_Probability!$A$6:$A$60,0),8)</f>
        <v>8.9595375722543349E-2</v>
      </c>
      <c r="Y24">
        <f>[1]Cond_Probability!$C$3</f>
        <v>0.38383838383838381</v>
      </c>
      <c r="Z24">
        <f t="shared" si="1"/>
        <v>3.8099119195474828E-4</v>
      </c>
      <c r="AA24">
        <f t="shared" si="2"/>
        <v>32.483340077204844</v>
      </c>
      <c r="AB24" t="str">
        <f t="shared" si="3"/>
        <v>Won't Survive</v>
      </c>
      <c r="AC24" t="s">
        <v>41</v>
      </c>
    </row>
    <row r="25" spans="1:29" x14ac:dyDescent="0.3">
      <c r="A25" s="1" t="s">
        <v>36</v>
      </c>
      <c r="B25" s="1" t="s">
        <v>29</v>
      </c>
      <c r="C25" s="1" t="s">
        <v>30</v>
      </c>
      <c r="D25" s="1" t="s">
        <v>42</v>
      </c>
      <c r="E25" s="1" t="s">
        <v>32</v>
      </c>
      <c r="F25" s="1" t="s">
        <v>39</v>
      </c>
      <c r="G25" s="1" t="s">
        <v>34</v>
      </c>
      <c r="H25">
        <f>INDEX([1]Cond_Probability!$A$6:$H$60,MATCH('[1]Model 1_Train'!A25,[1]Cond_Probability!$A$6:$A$60,0),7)</f>
        <v>0.14673913043478262</v>
      </c>
      <c r="I25">
        <f>INDEX([1]Cond_Probability!$A$6:$H$60,MATCH('[1]Model 1_Train'!B25,[1]Cond_Probability!$A$6:$A$60,0),7)</f>
        <v>0.85117967332123412</v>
      </c>
      <c r="J25">
        <f>INDEX([1]Cond_Probability!$A$6:$H$60,MATCH('[1]Model 1_Train'!C25,[1]Cond_Probability!$A$6:$A$60,0),7)</f>
        <v>0.51356238698010848</v>
      </c>
      <c r="K25">
        <f>INDEX([1]Cond_Probability!$A$6:$H$60,MATCH('[1]Model 1_Train'!D25,[1]Cond_Probability!$A$6:$A$60,0),7)</f>
        <v>0.72413793103448276</v>
      </c>
      <c r="L25">
        <f>INDEX([1]Cond_Probability!$A$6:$H$60,MATCH('[1]Model 1_Train'!E25,[1]Cond_Probability!$A$6:$A$60,0),7)</f>
        <v>0.80943738656987296</v>
      </c>
      <c r="M25">
        <f>INDEX([1]Cond_Probability!$A$6:$H$60,MATCH('[1]Model 1_Train'!F25,[1]Cond_Probability!$A$6:$A$60,0),7)</f>
        <v>0.32246376811594202</v>
      </c>
      <c r="N25">
        <f>INDEX([1]Cond_Probability!$A$6:$H$60,MATCH('[1]Model 1_Train'!G25,[1]Cond_Probability!$A$6:$A$60,0),7)</f>
        <v>0.77396021699819173</v>
      </c>
      <c r="O25">
        <f>[1]Cond_Probability!$C$2</f>
        <v>0.61616161616161613</v>
      </c>
      <c r="P25">
        <f t="shared" si="0"/>
        <v>5.7817479243616292E-3</v>
      </c>
      <c r="Q25">
        <f t="shared" si="4"/>
        <v>57.754882717989467</v>
      </c>
      <c r="R25">
        <f>INDEX([1]Cond_Probability!$A$6:$H$60,MATCH('[1]Model 1_Train'!A25,[1]Cond_Probability!$A$6:$A$60,0),8)</f>
        <v>0.39710144927536234</v>
      </c>
      <c r="S25">
        <f>INDEX([1]Cond_Probability!$A$6:$H$60,MATCH('[1]Model 1_Train'!B25,[1]Cond_Probability!$A$6:$A$60,0),8)</f>
        <v>0.31976744186046513</v>
      </c>
      <c r="T25">
        <f>INDEX([1]Cond_Probability!$A$6:$H$60,MATCH('[1]Model 1_Train'!C25,[1]Cond_Probability!$A$6:$A$60,0),8)</f>
        <v>0.56936416184971095</v>
      </c>
      <c r="U25">
        <f>INDEX([1]Cond_Probability!$A$6:$H$60,MATCH('[1]Model 1_Train'!D25,[1]Cond_Probability!$A$6:$A$60,0),8)</f>
        <v>0.61337209302325579</v>
      </c>
      <c r="V25">
        <f>INDEX([1]Cond_Probability!$A$6:$H$60,MATCH('[1]Model 1_Train'!E25,[1]Cond_Probability!$A$6:$A$60,0),8)</f>
        <v>0.68023255813953487</v>
      </c>
      <c r="W25">
        <f>INDEX([1]Cond_Probability!$A$6:$H$60,MATCH('[1]Model 1_Train'!F25,[1]Cond_Probability!$A$6:$A$60,0),8)</f>
        <v>0.57971014492753625</v>
      </c>
      <c r="X25">
        <f>INDEX([1]Cond_Probability!$A$6:$H$60,MATCH('[1]Model 1_Train'!G25,[1]Cond_Probability!$A$6:$A$60,0),8)</f>
        <v>0.63005780346820806</v>
      </c>
      <c r="Y25">
        <f>[1]Cond_Probability!$C$3</f>
        <v>0.38383838383838381</v>
      </c>
      <c r="Z25">
        <f t="shared" si="1"/>
        <v>4.2290903844844786E-3</v>
      </c>
      <c r="AA25">
        <f t="shared" si="2"/>
        <v>42.245117282010533</v>
      </c>
      <c r="AB25" t="str">
        <f t="shared" si="3"/>
        <v>Won't Survive</v>
      </c>
      <c r="AC25" t="s">
        <v>41</v>
      </c>
    </row>
    <row r="26" spans="1:29" x14ac:dyDescent="0.3">
      <c r="A26" s="1" t="s">
        <v>28</v>
      </c>
      <c r="B26" s="1" t="s">
        <v>37</v>
      </c>
      <c r="C26" s="1" t="s">
        <v>30</v>
      </c>
      <c r="D26" s="1" t="s">
        <v>31</v>
      </c>
      <c r="E26" s="1" t="s">
        <v>46</v>
      </c>
      <c r="F26" s="1" t="s">
        <v>39</v>
      </c>
      <c r="G26" s="1" t="s">
        <v>34</v>
      </c>
      <c r="H26">
        <f>INDEX([1]Cond_Probability!$A$6:$H$60,MATCH('[1]Model 1_Train'!A26,[1]Cond_Probability!$A$6:$A$60,0),7)</f>
        <v>0.67572463768115942</v>
      </c>
      <c r="I26">
        <f>INDEX([1]Cond_Probability!$A$6:$H$60,MATCH('[1]Model 1_Train'!B26,[1]Cond_Probability!$A$6:$A$60,0),7)</f>
        <v>0.14882032667876588</v>
      </c>
      <c r="J26">
        <f>INDEX([1]Cond_Probability!$A$6:$H$60,MATCH('[1]Model 1_Train'!C26,[1]Cond_Probability!$A$6:$A$60,0),7)</f>
        <v>0.51356238698010848</v>
      </c>
      <c r="K26">
        <f>INDEX([1]Cond_Probability!$A$6:$H$60,MATCH('[1]Model 1_Train'!D26,[1]Cond_Probability!$A$6:$A$60,0),7)</f>
        <v>0.27586206896551724</v>
      </c>
      <c r="L26">
        <f>INDEX([1]Cond_Probability!$A$6:$H$60,MATCH('[1]Model 1_Train'!E26,[1]Cond_Probability!$A$6:$A$60,0),7)</f>
        <v>0.19056261343012704</v>
      </c>
      <c r="M26">
        <f>INDEX([1]Cond_Probability!$A$6:$H$60,MATCH('[1]Model 1_Train'!F26,[1]Cond_Probability!$A$6:$A$60,0),7)</f>
        <v>0.32246376811594202</v>
      </c>
      <c r="N26">
        <f>INDEX([1]Cond_Probability!$A$6:$H$60,MATCH('[1]Model 1_Train'!G26,[1]Cond_Probability!$A$6:$A$60,0),7)</f>
        <v>0.77396021699819173</v>
      </c>
      <c r="O26">
        <f>[1]Cond_Probability!$C$2</f>
        <v>0.61616161616161613</v>
      </c>
      <c r="P26">
        <f t="shared" si="0"/>
        <v>4.1749291366624004E-4</v>
      </c>
      <c r="Q26">
        <f t="shared" si="4"/>
        <v>15.168108523271117</v>
      </c>
      <c r="R26">
        <f>INDEX([1]Cond_Probability!$A$6:$H$60,MATCH('[1]Model 1_Train'!A26,[1]Cond_Probability!$A$6:$A$60,0),8)</f>
        <v>0.34782608695652173</v>
      </c>
      <c r="S26">
        <f>INDEX([1]Cond_Probability!$A$6:$H$60,MATCH('[1]Model 1_Train'!B26,[1]Cond_Probability!$A$6:$A$60,0),8)</f>
        <v>0.68023255813953487</v>
      </c>
      <c r="T26">
        <f>INDEX([1]Cond_Probability!$A$6:$H$60,MATCH('[1]Model 1_Train'!C26,[1]Cond_Probability!$A$6:$A$60,0),8)</f>
        <v>0.56936416184971095</v>
      </c>
      <c r="U26">
        <f>INDEX([1]Cond_Probability!$A$6:$H$60,MATCH('[1]Model 1_Train'!D26,[1]Cond_Probability!$A$6:$A$60,0),8)</f>
        <v>0.38662790697674421</v>
      </c>
      <c r="V26">
        <f>INDEX([1]Cond_Probability!$A$6:$H$60,MATCH('[1]Model 1_Train'!E26,[1]Cond_Probability!$A$6:$A$60,0),8)</f>
        <v>0.31976744186046513</v>
      </c>
      <c r="W26">
        <f>INDEX([1]Cond_Probability!$A$6:$H$60,MATCH('[1]Model 1_Train'!F26,[1]Cond_Probability!$A$6:$A$60,0),8)</f>
        <v>0.57971014492753625</v>
      </c>
      <c r="X26">
        <f>INDEX([1]Cond_Probability!$A$6:$H$60,MATCH('[1]Model 1_Train'!G26,[1]Cond_Probability!$A$6:$A$60,0),8)</f>
        <v>0.63005780346820806</v>
      </c>
      <c r="Y26">
        <f>[1]Cond_Probability!$C$3</f>
        <v>0.38383838383838381</v>
      </c>
      <c r="Z26">
        <f t="shared" si="1"/>
        <v>2.3349459486066448E-3</v>
      </c>
      <c r="AA26">
        <f t="shared" si="2"/>
        <v>84.831891476728885</v>
      </c>
      <c r="AB26" t="str">
        <f t="shared" si="3"/>
        <v>Survive</v>
      </c>
      <c r="AC26" t="s">
        <v>35</v>
      </c>
    </row>
    <row r="27" spans="1:29" x14ac:dyDescent="0.3">
      <c r="A27" s="1" t="s">
        <v>28</v>
      </c>
      <c r="B27" s="1" t="s">
        <v>37</v>
      </c>
      <c r="C27" s="1" t="s">
        <v>38</v>
      </c>
      <c r="D27" s="1" t="s">
        <v>31</v>
      </c>
      <c r="E27" s="1" t="s">
        <v>46</v>
      </c>
      <c r="F27" s="1" t="s">
        <v>39</v>
      </c>
      <c r="G27" s="1" t="s">
        <v>34</v>
      </c>
      <c r="H27">
        <f>INDEX([1]Cond_Probability!$A$6:$H$60,MATCH('[1]Model 1_Train'!A27,[1]Cond_Probability!$A$6:$A$60,0),7)</f>
        <v>0.67572463768115942</v>
      </c>
      <c r="I27">
        <f>INDEX([1]Cond_Probability!$A$6:$H$60,MATCH('[1]Model 1_Train'!B27,[1]Cond_Probability!$A$6:$A$60,0),7)</f>
        <v>0.14882032667876588</v>
      </c>
      <c r="J27">
        <f>INDEX([1]Cond_Probability!$A$6:$H$60,MATCH('[1]Model 1_Train'!C27,[1]Cond_Probability!$A$6:$A$60,0),7)</f>
        <v>0.17179023508137431</v>
      </c>
      <c r="K27">
        <f>INDEX([1]Cond_Probability!$A$6:$H$60,MATCH('[1]Model 1_Train'!D27,[1]Cond_Probability!$A$6:$A$60,0),7)</f>
        <v>0.27586206896551724</v>
      </c>
      <c r="L27">
        <f>INDEX([1]Cond_Probability!$A$6:$H$60,MATCH('[1]Model 1_Train'!E27,[1]Cond_Probability!$A$6:$A$60,0),7)</f>
        <v>0.19056261343012704</v>
      </c>
      <c r="M27">
        <f>INDEX([1]Cond_Probability!$A$6:$H$60,MATCH('[1]Model 1_Train'!F27,[1]Cond_Probability!$A$6:$A$60,0),7)</f>
        <v>0.32246376811594202</v>
      </c>
      <c r="N27">
        <f>INDEX([1]Cond_Probability!$A$6:$H$60,MATCH('[1]Model 1_Train'!G27,[1]Cond_Probability!$A$6:$A$60,0),7)</f>
        <v>0.77396021699819173</v>
      </c>
      <c r="O27">
        <f>[1]Cond_Probability!$C$2</f>
        <v>0.61616161616161613</v>
      </c>
      <c r="P27">
        <f t="shared" si="0"/>
        <v>1.3965431971229862E-4</v>
      </c>
      <c r="Q27">
        <f t="shared" si="4"/>
        <v>14.768459418821495</v>
      </c>
      <c r="R27">
        <f>INDEX([1]Cond_Probability!$A$6:$H$60,MATCH('[1]Model 1_Train'!A27,[1]Cond_Probability!$A$6:$A$60,0),8)</f>
        <v>0.34782608695652173</v>
      </c>
      <c r="S27">
        <f>INDEX([1]Cond_Probability!$A$6:$H$60,MATCH('[1]Model 1_Train'!B27,[1]Cond_Probability!$A$6:$A$60,0),8)</f>
        <v>0.68023255813953487</v>
      </c>
      <c r="T27">
        <f>INDEX([1]Cond_Probability!$A$6:$H$60,MATCH('[1]Model 1_Train'!C27,[1]Cond_Probability!$A$6:$A$60,0),8)</f>
        <v>0.19653179190751446</v>
      </c>
      <c r="U27">
        <f>INDEX([1]Cond_Probability!$A$6:$H$60,MATCH('[1]Model 1_Train'!D27,[1]Cond_Probability!$A$6:$A$60,0),8)</f>
        <v>0.38662790697674421</v>
      </c>
      <c r="V27">
        <f>INDEX([1]Cond_Probability!$A$6:$H$60,MATCH('[1]Model 1_Train'!E27,[1]Cond_Probability!$A$6:$A$60,0),8)</f>
        <v>0.31976744186046513</v>
      </c>
      <c r="W27">
        <f>INDEX([1]Cond_Probability!$A$6:$H$60,MATCH('[1]Model 1_Train'!F27,[1]Cond_Probability!$A$6:$A$60,0),8)</f>
        <v>0.57971014492753625</v>
      </c>
      <c r="X27">
        <f>INDEX([1]Cond_Probability!$A$6:$H$60,MATCH('[1]Model 1_Train'!G27,[1]Cond_Probability!$A$6:$A$60,0),8)</f>
        <v>0.63005780346820806</v>
      </c>
      <c r="Y27">
        <f>[1]Cond_Probability!$C$3</f>
        <v>0.38383838383838381</v>
      </c>
      <c r="Z27">
        <f t="shared" si="1"/>
        <v>8.0597119038198898E-4</v>
      </c>
      <c r="AA27">
        <f t="shared" si="2"/>
        <v>85.231540581178507</v>
      </c>
      <c r="AB27" t="str">
        <f t="shared" si="3"/>
        <v>Survive</v>
      </c>
      <c r="AC27" t="s">
        <v>41</v>
      </c>
    </row>
    <row r="28" spans="1:29" x14ac:dyDescent="0.3">
      <c r="A28" s="1" t="s">
        <v>28</v>
      </c>
      <c r="B28" s="1" t="s">
        <v>29</v>
      </c>
      <c r="C28" s="1" t="s">
        <v>43</v>
      </c>
      <c r="D28" s="1" t="s">
        <v>42</v>
      </c>
      <c r="E28" s="1" t="s">
        <v>32</v>
      </c>
      <c r="F28" s="1" t="s">
        <v>33</v>
      </c>
      <c r="G28" s="1" t="s">
        <v>40</v>
      </c>
      <c r="H28">
        <f>INDEX([1]Cond_Probability!$A$6:$H$60,MATCH('[1]Model 1_Train'!A28,[1]Cond_Probability!$A$6:$A$60,0),7)</f>
        <v>0.67572463768115942</v>
      </c>
      <c r="I28">
        <f>INDEX([1]Cond_Probability!$A$6:$H$60,MATCH('[1]Model 1_Train'!B28,[1]Cond_Probability!$A$6:$A$60,0),7)</f>
        <v>0.85117967332123412</v>
      </c>
      <c r="J28">
        <f>INDEX([1]Cond_Probability!$A$6:$H$60,MATCH('[1]Model 1_Train'!C28,[1]Cond_Probability!$A$6:$A$60,0),7)</f>
        <v>0.22784810126582278</v>
      </c>
      <c r="K28">
        <f>INDEX([1]Cond_Probability!$A$6:$H$60,MATCH('[1]Model 1_Train'!D28,[1]Cond_Probability!$A$6:$A$60,0),7)</f>
        <v>0.72413793103448276</v>
      </c>
      <c r="L28">
        <f>INDEX([1]Cond_Probability!$A$6:$H$60,MATCH('[1]Model 1_Train'!E28,[1]Cond_Probability!$A$6:$A$60,0),7)</f>
        <v>0.80943738656987296</v>
      </c>
      <c r="M28">
        <f>INDEX([1]Cond_Probability!$A$6:$H$60,MATCH('[1]Model 1_Train'!F28,[1]Cond_Probability!$A$6:$A$60,0),7)</f>
        <v>0.4891304347826087</v>
      </c>
      <c r="N28">
        <f>INDEX([1]Cond_Probability!$A$6:$H$60,MATCH('[1]Model 1_Train'!G28,[1]Cond_Probability!$A$6:$A$60,0),7)</f>
        <v>0.13743218806509946</v>
      </c>
      <c r="O28">
        <f>[1]Cond_Probability!$C$2</f>
        <v>0.61616161616161613</v>
      </c>
      <c r="P28">
        <f t="shared" si="0"/>
        <v>3.1816232839506735E-3</v>
      </c>
      <c r="Q28">
        <f t="shared" si="4"/>
        <v>95.609443207778469</v>
      </c>
      <c r="R28">
        <f>INDEX([1]Cond_Probability!$A$6:$H$60,MATCH('[1]Model 1_Train'!A28,[1]Cond_Probability!$A$6:$A$60,0),8)</f>
        <v>0.34782608695652173</v>
      </c>
      <c r="S28">
        <f>INDEX([1]Cond_Probability!$A$6:$H$60,MATCH('[1]Model 1_Train'!B28,[1]Cond_Probability!$A$6:$A$60,0),8)</f>
        <v>0.31976744186046513</v>
      </c>
      <c r="T28">
        <f>INDEX([1]Cond_Probability!$A$6:$H$60,MATCH('[1]Model 1_Train'!C28,[1]Cond_Probability!$A$6:$A$60,0),8)</f>
        <v>0.15317919075144509</v>
      </c>
      <c r="U28">
        <f>INDEX([1]Cond_Probability!$A$6:$H$60,MATCH('[1]Model 1_Train'!D28,[1]Cond_Probability!$A$6:$A$60,0),8)</f>
        <v>0.61337209302325579</v>
      </c>
      <c r="V28">
        <f>INDEX([1]Cond_Probability!$A$6:$H$60,MATCH('[1]Model 1_Train'!E28,[1]Cond_Probability!$A$6:$A$60,0),8)</f>
        <v>0.68023255813953487</v>
      </c>
      <c r="W28">
        <f>INDEX([1]Cond_Probability!$A$6:$H$60,MATCH('[1]Model 1_Train'!F28,[1]Cond_Probability!$A$6:$A$60,0),8)</f>
        <v>0.19710144927536233</v>
      </c>
      <c r="X28">
        <f>INDEX([1]Cond_Probability!$A$6:$H$60,MATCH('[1]Model 1_Train'!G28,[1]Cond_Probability!$A$6:$A$60,0),8)</f>
        <v>0.27167630057803466</v>
      </c>
      <c r="Y28">
        <f>[1]Cond_Probability!$C$3</f>
        <v>0.38383838383838381</v>
      </c>
      <c r="Z28">
        <f t="shared" si="1"/>
        <v>1.4610583694418287E-4</v>
      </c>
      <c r="AA28">
        <f t="shared" si="2"/>
        <v>4.3905567922215312</v>
      </c>
      <c r="AB28" t="str">
        <f t="shared" si="3"/>
        <v>Won't Survive</v>
      </c>
      <c r="AC28" t="s">
        <v>35</v>
      </c>
    </row>
    <row r="29" spans="1:29" x14ac:dyDescent="0.3">
      <c r="A29" s="1" t="s">
        <v>36</v>
      </c>
      <c r="B29" s="1" t="s">
        <v>29</v>
      </c>
      <c r="C29" s="1" t="s">
        <v>30</v>
      </c>
      <c r="D29" s="1" t="s">
        <v>31</v>
      </c>
      <c r="E29" s="1" t="s">
        <v>46</v>
      </c>
      <c r="F29" s="1" t="s">
        <v>39</v>
      </c>
      <c r="G29" s="1" t="s">
        <v>34</v>
      </c>
      <c r="H29">
        <f>INDEX([1]Cond_Probability!$A$6:$H$60,MATCH('[1]Model 1_Train'!A29,[1]Cond_Probability!$A$6:$A$60,0),7)</f>
        <v>0.14673913043478262</v>
      </c>
      <c r="I29">
        <f>INDEX([1]Cond_Probability!$A$6:$H$60,MATCH('[1]Model 1_Train'!B29,[1]Cond_Probability!$A$6:$A$60,0),7)</f>
        <v>0.85117967332123412</v>
      </c>
      <c r="J29">
        <f>INDEX([1]Cond_Probability!$A$6:$H$60,MATCH('[1]Model 1_Train'!C29,[1]Cond_Probability!$A$6:$A$60,0),7)</f>
        <v>0.51356238698010848</v>
      </c>
      <c r="K29">
        <f>INDEX([1]Cond_Probability!$A$6:$H$60,MATCH('[1]Model 1_Train'!D29,[1]Cond_Probability!$A$6:$A$60,0),7)</f>
        <v>0.27586206896551724</v>
      </c>
      <c r="L29">
        <f>INDEX([1]Cond_Probability!$A$6:$H$60,MATCH('[1]Model 1_Train'!E29,[1]Cond_Probability!$A$6:$A$60,0),7)</f>
        <v>0.19056261343012704</v>
      </c>
      <c r="M29">
        <f>INDEX([1]Cond_Probability!$A$6:$H$60,MATCH('[1]Model 1_Train'!F29,[1]Cond_Probability!$A$6:$A$60,0),7)</f>
        <v>0.32246376811594202</v>
      </c>
      <c r="N29">
        <f>INDEX([1]Cond_Probability!$A$6:$H$60,MATCH('[1]Model 1_Train'!G29,[1]Cond_Probability!$A$6:$A$60,0),7)</f>
        <v>0.77396021699819173</v>
      </c>
      <c r="O29">
        <f>[1]Cond_Probability!$C$2</f>
        <v>0.61616161616161613</v>
      </c>
      <c r="P29">
        <f t="shared" si="0"/>
        <v>5.1854241474095326E-4</v>
      </c>
      <c r="Q29">
        <f t="shared" si="4"/>
        <v>29.26867675413698</v>
      </c>
      <c r="R29">
        <f>INDEX([1]Cond_Probability!$A$6:$H$60,MATCH('[1]Model 1_Train'!A29,[1]Cond_Probability!$A$6:$A$60,0),8)</f>
        <v>0.39710144927536234</v>
      </c>
      <c r="S29">
        <f>INDEX([1]Cond_Probability!$A$6:$H$60,MATCH('[1]Model 1_Train'!B29,[1]Cond_Probability!$A$6:$A$60,0),8)</f>
        <v>0.31976744186046513</v>
      </c>
      <c r="T29">
        <f>INDEX([1]Cond_Probability!$A$6:$H$60,MATCH('[1]Model 1_Train'!C29,[1]Cond_Probability!$A$6:$A$60,0),8)</f>
        <v>0.56936416184971095</v>
      </c>
      <c r="U29">
        <f>INDEX([1]Cond_Probability!$A$6:$H$60,MATCH('[1]Model 1_Train'!D29,[1]Cond_Probability!$A$6:$A$60,0),8)</f>
        <v>0.38662790697674421</v>
      </c>
      <c r="V29">
        <f>INDEX([1]Cond_Probability!$A$6:$H$60,MATCH('[1]Model 1_Train'!E29,[1]Cond_Probability!$A$6:$A$60,0),8)</f>
        <v>0.31976744186046513</v>
      </c>
      <c r="W29">
        <f>INDEX([1]Cond_Probability!$A$6:$H$60,MATCH('[1]Model 1_Train'!F29,[1]Cond_Probability!$A$6:$A$60,0),8)</f>
        <v>0.57971014492753625</v>
      </c>
      <c r="X29">
        <f>INDEX([1]Cond_Probability!$A$6:$H$60,MATCH('[1]Model 1_Train'!G29,[1]Cond_Probability!$A$6:$A$60,0),8)</f>
        <v>0.63005780346820806</v>
      </c>
      <c r="Y29">
        <f>[1]Cond_Probability!$C$3</f>
        <v>0.38383838383838381</v>
      </c>
      <c r="Z29">
        <f t="shared" si="1"/>
        <v>1.2531209204238655E-3</v>
      </c>
      <c r="AA29">
        <f t="shared" si="2"/>
        <v>70.731323245863024</v>
      </c>
      <c r="AB29" t="str">
        <f t="shared" si="3"/>
        <v>Survive</v>
      </c>
      <c r="AC29" t="s">
        <v>35</v>
      </c>
    </row>
    <row r="30" spans="1:29" x14ac:dyDescent="0.3">
      <c r="A30" s="1" t="s">
        <v>28</v>
      </c>
      <c r="B30" s="1" t="s">
        <v>37</v>
      </c>
      <c r="C30" s="1" t="s">
        <v>43</v>
      </c>
      <c r="D30" s="1" t="s">
        <v>42</v>
      </c>
      <c r="E30" s="1" t="s">
        <v>32</v>
      </c>
      <c r="F30" s="1" t="s">
        <v>33</v>
      </c>
      <c r="G30" s="1" t="s">
        <v>44</v>
      </c>
      <c r="H30">
        <f>INDEX([1]Cond_Probability!$A$6:$H$60,MATCH('[1]Model 1_Train'!A30,[1]Cond_Probability!$A$6:$A$60,0),7)</f>
        <v>0.67572463768115942</v>
      </c>
      <c r="I30">
        <f>INDEX([1]Cond_Probability!$A$6:$H$60,MATCH('[1]Model 1_Train'!B30,[1]Cond_Probability!$A$6:$A$60,0),7)</f>
        <v>0.14882032667876588</v>
      </c>
      <c r="J30">
        <f>INDEX([1]Cond_Probability!$A$6:$H$60,MATCH('[1]Model 1_Train'!C30,[1]Cond_Probability!$A$6:$A$60,0),7)</f>
        <v>0.22784810126582278</v>
      </c>
      <c r="K30">
        <f>INDEX([1]Cond_Probability!$A$6:$H$60,MATCH('[1]Model 1_Train'!D30,[1]Cond_Probability!$A$6:$A$60,0),7)</f>
        <v>0.72413793103448276</v>
      </c>
      <c r="L30">
        <f>INDEX([1]Cond_Probability!$A$6:$H$60,MATCH('[1]Model 1_Train'!E30,[1]Cond_Probability!$A$6:$A$60,0),7)</f>
        <v>0.80943738656987296</v>
      </c>
      <c r="M30">
        <f>INDEX([1]Cond_Probability!$A$6:$H$60,MATCH('[1]Model 1_Train'!F30,[1]Cond_Probability!$A$6:$A$60,0),7)</f>
        <v>0.4891304347826087</v>
      </c>
      <c r="N30">
        <f>INDEX([1]Cond_Probability!$A$6:$H$60,MATCH('[1]Model 1_Train'!G30,[1]Cond_Probability!$A$6:$A$60,0),7)</f>
        <v>8.6799276672694395E-2</v>
      </c>
      <c r="O30">
        <f>[1]Cond_Probability!$C$2</f>
        <v>0.61616161616161613</v>
      </c>
      <c r="P30">
        <f t="shared" si="0"/>
        <v>3.513317597808845E-4</v>
      </c>
      <c r="Q30">
        <f t="shared" si="4"/>
        <v>77.414509198119433</v>
      </c>
      <c r="R30">
        <f>INDEX([1]Cond_Probability!$A$6:$H$60,MATCH('[1]Model 1_Train'!A30,[1]Cond_Probability!$A$6:$A$60,0),8)</f>
        <v>0.34782608695652173</v>
      </c>
      <c r="S30">
        <f>INDEX([1]Cond_Probability!$A$6:$H$60,MATCH('[1]Model 1_Train'!B30,[1]Cond_Probability!$A$6:$A$60,0),8)</f>
        <v>0.68023255813953487</v>
      </c>
      <c r="T30">
        <f>INDEX([1]Cond_Probability!$A$6:$H$60,MATCH('[1]Model 1_Train'!C30,[1]Cond_Probability!$A$6:$A$60,0),8)</f>
        <v>0.15317919075144509</v>
      </c>
      <c r="U30">
        <f>INDEX([1]Cond_Probability!$A$6:$H$60,MATCH('[1]Model 1_Train'!D30,[1]Cond_Probability!$A$6:$A$60,0),8)</f>
        <v>0.61337209302325579</v>
      </c>
      <c r="V30">
        <f>INDEX([1]Cond_Probability!$A$6:$H$60,MATCH('[1]Model 1_Train'!E30,[1]Cond_Probability!$A$6:$A$60,0),8)</f>
        <v>0.68023255813953487</v>
      </c>
      <c r="W30">
        <f>INDEX([1]Cond_Probability!$A$6:$H$60,MATCH('[1]Model 1_Train'!F30,[1]Cond_Probability!$A$6:$A$60,0),8)</f>
        <v>0.19710144927536233</v>
      </c>
      <c r="X30">
        <f>INDEX([1]Cond_Probability!$A$6:$H$60,MATCH('[1]Model 1_Train'!G30,[1]Cond_Probability!$A$6:$A$60,0),8)</f>
        <v>8.9595375722543349E-2</v>
      </c>
      <c r="Y30">
        <f>[1]Cond_Probability!$C$3</f>
        <v>0.38383838383838381</v>
      </c>
      <c r="Z30">
        <f t="shared" si="1"/>
        <v>1.0250016839391704E-4</v>
      </c>
      <c r="AA30">
        <f t="shared" si="2"/>
        <v>22.585490801880567</v>
      </c>
      <c r="AB30" t="str">
        <f t="shared" si="3"/>
        <v>Won't Survive</v>
      </c>
      <c r="AC30" t="s">
        <v>41</v>
      </c>
    </row>
    <row r="31" spans="1:29" x14ac:dyDescent="0.3">
      <c r="A31" s="1" t="s">
        <v>28</v>
      </c>
      <c r="B31" s="1" t="s">
        <v>29</v>
      </c>
      <c r="C31" s="1" t="s">
        <v>43</v>
      </c>
      <c r="D31" s="1" t="s">
        <v>42</v>
      </c>
      <c r="E31" s="1" t="s">
        <v>32</v>
      </c>
      <c r="F31" s="1" t="s">
        <v>33</v>
      </c>
      <c r="G31" s="1" t="s">
        <v>34</v>
      </c>
      <c r="H31">
        <f>INDEX([1]Cond_Probability!$A$6:$H$60,MATCH('[1]Model 1_Train'!A31,[1]Cond_Probability!$A$6:$A$60,0),7)</f>
        <v>0.67572463768115942</v>
      </c>
      <c r="I31">
        <f>INDEX([1]Cond_Probability!$A$6:$H$60,MATCH('[1]Model 1_Train'!B31,[1]Cond_Probability!$A$6:$A$60,0),7)</f>
        <v>0.85117967332123412</v>
      </c>
      <c r="J31">
        <f>INDEX([1]Cond_Probability!$A$6:$H$60,MATCH('[1]Model 1_Train'!C31,[1]Cond_Probability!$A$6:$A$60,0),7)</f>
        <v>0.22784810126582278</v>
      </c>
      <c r="K31">
        <f>INDEX([1]Cond_Probability!$A$6:$H$60,MATCH('[1]Model 1_Train'!D31,[1]Cond_Probability!$A$6:$A$60,0),7)</f>
        <v>0.72413793103448276</v>
      </c>
      <c r="L31">
        <f>INDEX([1]Cond_Probability!$A$6:$H$60,MATCH('[1]Model 1_Train'!E31,[1]Cond_Probability!$A$6:$A$60,0),7)</f>
        <v>0.80943738656987296</v>
      </c>
      <c r="M31">
        <f>INDEX([1]Cond_Probability!$A$6:$H$60,MATCH('[1]Model 1_Train'!F31,[1]Cond_Probability!$A$6:$A$60,0),7)</f>
        <v>0.4891304347826087</v>
      </c>
      <c r="N31">
        <f>INDEX([1]Cond_Probability!$A$6:$H$60,MATCH('[1]Model 1_Train'!G31,[1]Cond_Probability!$A$6:$A$60,0),7)</f>
        <v>0.77396021699819173</v>
      </c>
      <c r="O31">
        <f>[1]Cond_Probability!$C$2</f>
        <v>0.61616161616161613</v>
      </c>
      <c r="P31">
        <f t="shared" si="0"/>
        <v>1.7917562704353792E-2</v>
      </c>
      <c r="Q31">
        <f t="shared" si="4"/>
        <v>98.143987183013053</v>
      </c>
      <c r="R31">
        <f>INDEX([1]Cond_Probability!$A$6:$H$60,MATCH('[1]Model 1_Train'!A31,[1]Cond_Probability!$A$6:$A$60,0),8)</f>
        <v>0.34782608695652173</v>
      </c>
      <c r="S31">
        <f>INDEX([1]Cond_Probability!$A$6:$H$60,MATCH('[1]Model 1_Train'!B31,[1]Cond_Probability!$A$6:$A$60,0),8)</f>
        <v>0.31976744186046513</v>
      </c>
      <c r="T31">
        <f>INDEX([1]Cond_Probability!$A$6:$H$60,MATCH('[1]Model 1_Train'!C31,[1]Cond_Probability!$A$6:$A$60,0),8)</f>
        <v>0.15317919075144509</v>
      </c>
      <c r="U31">
        <f>INDEX([1]Cond_Probability!$A$6:$H$60,MATCH('[1]Model 1_Train'!D31,[1]Cond_Probability!$A$6:$A$60,0),8)</f>
        <v>0.61337209302325579</v>
      </c>
      <c r="V31">
        <f>INDEX([1]Cond_Probability!$A$6:$H$60,MATCH('[1]Model 1_Train'!E31,[1]Cond_Probability!$A$6:$A$60,0),8)</f>
        <v>0.68023255813953487</v>
      </c>
      <c r="W31">
        <f>INDEX([1]Cond_Probability!$A$6:$H$60,MATCH('[1]Model 1_Train'!F31,[1]Cond_Probability!$A$6:$A$60,0),8)</f>
        <v>0.19710144927536233</v>
      </c>
      <c r="X31">
        <f>INDEX([1]Cond_Probability!$A$6:$H$60,MATCH('[1]Model 1_Train'!G31,[1]Cond_Probability!$A$6:$A$60,0),8)</f>
        <v>0.63005780346820806</v>
      </c>
      <c r="Y31">
        <f>[1]Cond_Probability!$C$3</f>
        <v>0.38383838383838381</v>
      </c>
      <c r="Z31">
        <f t="shared" si="1"/>
        <v>3.3884119631736025E-4</v>
      </c>
      <c r="AA31">
        <f t="shared" si="2"/>
        <v>1.8560128169869472</v>
      </c>
      <c r="AB31" t="str">
        <f t="shared" si="3"/>
        <v>Won't Survive</v>
      </c>
      <c r="AC31" t="s">
        <v>35</v>
      </c>
    </row>
    <row r="32" spans="1:29" x14ac:dyDescent="0.3">
      <c r="A32" s="1" t="s">
        <v>36</v>
      </c>
      <c r="B32" s="1" t="s">
        <v>29</v>
      </c>
      <c r="C32" s="1" t="s">
        <v>38</v>
      </c>
      <c r="D32" s="1" t="s">
        <v>42</v>
      </c>
      <c r="E32" s="1" t="s">
        <v>32</v>
      </c>
      <c r="F32" s="1" t="s">
        <v>39</v>
      </c>
      <c r="G32" s="1" t="s">
        <v>40</v>
      </c>
      <c r="H32">
        <f>INDEX([1]Cond_Probability!$A$6:$H$60,MATCH('[1]Model 1_Train'!A32,[1]Cond_Probability!$A$6:$A$60,0),7)</f>
        <v>0.14673913043478262</v>
      </c>
      <c r="I32">
        <f>INDEX([1]Cond_Probability!$A$6:$H$60,MATCH('[1]Model 1_Train'!B32,[1]Cond_Probability!$A$6:$A$60,0),7)</f>
        <v>0.85117967332123412</v>
      </c>
      <c r="J32">
        <f>INDEX([1]Cond_Probability!$A$6:$H$60,MATCH('[1]Model 1_Train'!C32,[1]Cond_Probability!$A$6:$A$60,0),7)</f>
        <v>0.17179023508137431</v>
      </c>
      <c r="K32">
        <f>INDEX([1]Cond_Probability!$A$6:$H$60,MATCH('[1]Model 1_Train'!D32,[1]Cond_Probability!$A$6:$A$60,0),7)</f>
        <v>0.72413793103448276</v>
      </c>
      <c r="L32">
        <f>INDEX([1]Cond_Probability!$A$6:$H$60,MATCH('[1]Model 1_Train'!E32,[1]Cond_Probability!$A$6:$A$60,0),7)</f>
        <v>0.80943738656987296</v>
      </c>
      <c r="M32">
        <f>INDEX([1]Cond_Probability!$A$6:$H$60,MATCH('[1]Model 1_Train'!F32,[1]Cond_Probability!$A$6:$A$60,0),7)</f>
        <v>0.32246376811594202</v>
      </c>
      <c r="N32">
        <f>INDEX([1]Cond_Probability!$A$6:$H$60,MATCH('[1]Model 1_Train'!G32,[1]Cond_Probability!$A$6:$A$60,0),7)</f>
        <v>0.13743218806509946</v>
      </c>
      <c r="O32">
        <f>[1]Cond_Probability!$C$2</f>
        <v>0.61616161616161613</v>
      </c>
      <c r="P32">
        <f t="shared" si="0"/>
        <v>3.4342684623774972E-4</v>
      </c>
      <c r="Q32">
        <f t="shared" si="4"/>
        <v>35.300147426860072</v>
      </c>
      <c r="R32">
        <f>INDEX([1]Cond_Probability!$A$6:$H$60,MATCH('[1]Model 1_Train'!A32,[1]Cond_Probability!$A$6:$A$60,0),8)</f>
        <v>0.39710144927536234</v>
      </c>
      <c r="S32">
        <f>INDEX([1]Cond_Probability!$A$6:$H$60,MATCH('[1]Model 1_Train'!B32,[1]Cond_Probability!$A$6:$A$60,0),8)</f>
        <v>0.31976744186046513</v>
      </c>
      <c r="T32">
        <f>INDEX([1]Cond_Probability!$A$6:$H$60,MATCH('[1]Model 1_Train'!C32,[1]Cond_Probability!$A$6:$A$60,0),8)</f>
        <v>0.19653179190751446</v>
      </c>
      <c r="U32">
        <f>INDEX([1]Cond_Probability!$A$6:$H$60,MATCH('[1]Model 1_Train'!D32,[1]Cond_Probability!$A$6:$A$60,0),8)</f>
        <v>0.61337209302325579</v>
      </c>
      <c r="V32">
        <f>INDEX([1]Cond_Probability!$A$6:$H$60,MATCH('[1]Model 1_Train'!E32,[1]Cond_Probability!$A$6:$A$60,0),8)</f>
        <v>0.68023255813953487</v>
      </c>
      <c r="W32">
        <f>INDEX([1]Cond_Probability!$A$6:$H$60,MATCH('[1]Model 1_Train'!F32,[1]Cond_Probability!$A$6:$A$60,0),8)</f>
        <v>0.57971014492753625</v>
      </c>
      <c r="X32">
        <f>INDEX([1]Cond_Probability!$A$6:$H$60,MATCH('[1]Model 1_Train'!G32,[1]Cond_Probability!$A$6:$A$60,0),8)</f>
        <v>0.27167630057803466</v>
      </c>
      <c r="Y32">
        <f>[1]Cond_Probability!$C$3</f>
        <v>0.38383838383838381</v>
      </c>
      <c r="Z32">
        <f t="shared" si="1"/>
        <v>6.2944967488531617E-4</v>
      </c>
      <c r="AA32">
        <f t="shared" si="2"/>
        <v>64.699852573139935</v>
      </c>
      <c r="AB32" t="str">
        <f t="shared" si="3"/>
        <v>Survive</v>
      </c>
      <c r="AC32" t="s">
        <v>35</v>
      </c>
    </row>
    <row r="33" spans="1:29" x14ac:dyDescent="0.3">
      <c r="A33" s="1" t="s">
        <v>36</v>
      </c>
      <c r="B33" s="1" t="s">
        <v>37</v>
      </c>
      <c r="C33" s="1" t="s">
        <v>43</v>
      </c>
      <c r="D33" s="1" t="s">
        <v>31</v>
      </c>
      <c r="E33" s="1" t="s">
        <v>32</v>
      </c>
      <c r="F33" s="1" t="s">
        <v>39</v>
      </c>
      <c r="G33" s="1" t="s">
        <v>40</v>
      </c>
      <c r="H33">
        <f>INDEX([1]Cond_Probability!$A$6:$H$60,MATCH('[1]Model 1_Train'!A33,[1]Cond_Probability!$A$6:$A$60,0),7)</f>
        <v>0.14673913043478262</v>
      </c>
      <c r="I33">
        <f>INDEX([1]Cond_Probability!$A$6:$H$60,MATCH('[1]Model 1_Train'!B33,[1]Cond_Probability!$A$6:$A$60,0),7)</f>
        <v>0.14882032667876588</v>
      </c>
      <c r="J33">
        <f>INDEX([1]Cond_Probability!$A$6:$H$60,MATCH('[1]Model 1_Train'!C33,[1]Cond_Probability!$A$6:$A$60,0),7)</f>
        <v>0.22784810126582278</v>
      </c>
      <c r="K33">
        <f>INDEX([1]Cond_Probability!$A$6:$H$60,MATCH('[1]Model 1_Train'!D33,[1]Cond_Probability!$A$6:$A$60,0),7)</f>
        <v>0.27586206896551724</v>
      </c>
      <c r="L33">
        <f>INDEX([1]Cond_Probability!$A$6:$H$60,MATCH('[1]Model 1_Train'!E33,[1]Cond_Probability!$A$6:$A$60,0),7)</f>
        <v>0.80943738656987296</v>
      </c>
      <c r="M33">
        <f>INDEX([1]Cond_Probability!$A$6:$H$60,MATCH('[1]Model 1_Train'!F33,[1]Cond_Probability!$A$6:$A$60,0),7)</f>
        <v>0.32246376811594202</v>
      </c>
      <c r="N33">
        <f>INDEX([1]Cond_Probability!$A$6:$H$60,MATCH('[1]Model 1_Train'!G33,[1]Cond_Probability!$A$6:$A$60,0),7)</f>
        <v>0.13743218806509946</v>
      </c>
      <c r="O33">
        <f>[1]Cond_Probability!$C$2</f>
        <v>0.61616161616161613</v>
      </c>
      <c r="P33">
        <f t="shared" si="0"/>
        <v>3.0338414696258171E-5</v>
      </c>
      <c r="Q33">
        <f t="shared" si="4"/>
        <v>4.4085095716570901</v>
      </c>
      <c r="R33">
        <f>INDEX([1]Cond_Probability!$A$6:$H$60,MATCH('[1]Model 1_Train'!A33,[1]Cond_Probability!$A$6:$A$60,0),8)</f>
        <v>0.39710144927536234</v>
      </c>
      <c r="S33">
        <f>INDEX([1]Cond_Probability!$A$6:$H$60,MATCH('[1]Model 1_Train'!B33,[1]Cond_Probability!$A$6:$A$60,0),8)</f>
        <v>0.68023255813953487</v>
      </c>
      <c r="T33">
        <f>INDEX([1]Cond_Probability!$A$6:$H$60,MATCH('[1]Model 1_Train'!C33,[1]Cond_Probability!$A$6:$A$60,0),8)</f>
        <v>0.15317919075144509</v>
      </c>
      <c r="U33">
        <f>INDEX([1]Cond_Probability!$A$6:$H$60,MATCH('[1]Model 1_Train'!D33,[1]Cond_Probability!$A$6:$A$60,0),8)</f>
        <v>0.38662790697674421</v>
      </c>
      <c r="V33">
        <f>INDEX([1]Cond_Probability!$A$6:$H$60,MATCH('[1]Model 1_Train'!E33,[1]Cond_Probability!$A$6:$A$60,0),8)</f>
        <v>0.68023255813953487</v>
      </c>
      <c r="W33">
        <f>INDEX([1]Cond_Probability!$A$6:$H$60,MATCH('[1]Model 1_Train'!F33,[1]Cond_Probability!$A$6:$A$60,0),8)</f>
        <v>0.57971014492753625</v>
      </c>
      <c r="X33">
        <f>INDEX([1]Cond_Probability!$A$6:$H$60,MATCH('[1]Model 1_Train'!G33,[1]Cond_Probability!$A$6:$A$60,0),8)</f>
        <v>0.27167630057803466</v>
      </c>
      <c r="Y33">
        <f>[1]Cond_Probability!$C$3</f>
        <v>0.38383838383838381</v>
      </c>
      <c r="Z33">
        <f t="shared" si="1"/>
        <v>6.5784007744784374E-4</v>
      </c>
      <c r="AA33">
        <f t="shared" si="2"/>
        <v>95.591490428342908</v>
      </c>
      <c r="AB33" t="str">
        <f t="shared" si="3"/>
        <v>Survive</v>
      </c>
      <c r="AC33" t="s">
        <v>41</v>
      </c>
    </row>
    <row r="34" spans="1:29" x14ac:dyDescent="0.3">
      <c r="A34" s="1" t="s">
        <v>28</v>
      </c>
      <c r="B34" s="1" t="s">
        <v>37</v>
      </c>
      <c r="C34" s="1" t="s">
        <v>43</v>
      </c>
      <c r="D34" s="1" t="s">
        <v>42</v>
      </c>
      <c r="E34" s="1" t="s">
        <v>32</v>
      </c>
      <c r="F34" s="1" t="s">
        <v>33</v>
      </c>
      <c r="G34" s="1" t="s">
        <v>44</v>
      </c>
      <c r="H34">
        <f>INDEX([1]Cond_Probability!$A$6:$H$60,MATCH('[1]Model 1_Train'!A34,[1]Cond_Probability!$A$6:$A$60,0),7)</f>
        <v>0.67572463768115942</v>
      </c>
      <c r="I34">
        <f>INDEX([1]Cond_Probability!$A$6:$H$60,MATCH('[1]Model 1_Train'!B34,[1]Cond_Probability!$A$6:$A$60,0),7)</f>
        <v>0.14882032667876588</v>
      </c>
      <c r="J34">
        <f>INDEX([1]Cond_Probability!$A$6:$H$60,MATCH('[1]Model 1_Train'!C34,[1]Cond_Probability!$A$6:$A$60,0),7)</f>
        <v>0.22784810126582278</v>
      </c>
      <c r="K34">
        <f>INDEX([1]Cond_Probability!$A$6:$H$60,MATCH('[1]Model 1_Train'!D34,[1]Cond_Probability!$A$6:$A$60,0),7)</f>
        <v>0.72413793103448276</v>
      </c>
      <c r="L34">
        <f>INDEX([1]Cond_Probability!$A$6:$H$60,MATCH('[1]Model 1_Train'!E34,[1]Cond_Probability!$A$6:$A$60,0),7)</f>
        <v>0.80943738656987296</v>
      </c>
      <c r="M34">
        <f>INDEX([1]Cond_Probability!$A$6:$H$60,MATCH('[1]Model 1_Train'!F34,[1]Cond_Probability!$A$6:$A$60,0),7)</f>
        <v>0.4891304347826087</v>
      </c>
      <c r="N34">
        <f>INDEX([1]Cond_Probability!$A$6:$H$60,MATCH('[1]Model 1_Train'!G34,[1]Cond_Probability!$A$6:$A$60,0),7)</f>
        <v>8.6799276672694395E-2</v>
      </c>
      <c r="O34">
        <f>[1]Cond_Probability!$C$2</f>
        <v>0.61616161616161613</v>
      </c>
      <c r="P34">
        <f t="shared" si="0"/>
        <v>3.513317597808845E-4</v>
      </c>
      <c r="Q34">
        <f t="shared" si="4"/>
        <v>77.414509198119433</v>
      </c>
      <c r="R34">
        <f>INDEX([1]Cond_Probability!$A$6:$H$60,MATCH('[1]Model 1_Train'!A34,[1]Cond_Probability!$A$6:$A$60,0),8)</f>
        <v>0.34782608695652173</v>
      </c>
      <c r="S34">
        <f>INDEX([1]Cond_Probability!$A$6:$H$60,MATCH('[1]Model 1_Train'!B34,[1]Cond_Probability!$A$6:$A$60,0),8)</f>
        <v>0.68023255813953487</v>
      </c>
      <c r="T34">
        <f>INDEX([1]Cond_Probability!$A$6:$H$60,MATCH('[1]Model 1_Train'!C34,[1]Cond_Probability!$A$6:$A$60,0),8)</f>
        <v>0.15317919075144509</v>
      </c>
      <c r="U34">
        <f>INDEX([1]Cond_Probability!$A$6:$H$60,MATCH('[1]Model 1_Train'!D34,[1]Cond_Probability!$A$6:$A$60,0),8)</f>
        <v>0.61337209302325579</v>
      </c>
      <c r="V34">
        <f>INDEX([1]Cond_Probability!$A$6:$H$60,MATCH('[1]Model 1_Train'!E34,[1]Cond_Probability!$A$6:$A$60,0),8)</f>
        <v>0.68023255813953487</v>
      </c>
      <c r="W34">
        <f>INDEX([1]Cond_Probability!$A$6:$H$60,MATCH('[1]Model 1_Train'!F34,[1]Cond_Probability!$A$6:$A$60,0),8)</f>
        <v>0.19710144927536233</v>
      </c>
      <c r="X34">
        <f>INDEX([1]Cond_Probability!$A$6:$H$60,MATCH('[1]Model 1_Train'!G34,[1]Cond_Probability!$A$6:$A$60,0),8)</f>
        <v>8.9595375722543349E-2</v>
      </c>
      <c r="Y34">
        <f>[1]Cond_Probability!$C$3</f>
        <v>0.38383838383838381</v>
      </c>
      <c r="Z34">
        <f t="shared" si="1"/>
        <v>1.0250016839391704E-4</v>
      </c>
      <c r="AA34">
        <f t="shared" si="2"/>
        <v>22.585490801880567</v>
      </c>
      <c r="AB34" t="str">
        <f t="shared" si="3"/>
        <v>Won't Survive</v>
      </c>
      <c r="AC34" t="s">
        <v>41</v>
      </c>
    </row>
    <row r="35" spans="1:29" x14ac:dyDescent="0.3">
      <c r="A35" s="1" t="s">
        <v>48</v>
      </c>
      <c r="B35" s="1" t="s">
        <v>29</v>
      </c>
      <c r="C35" s="1" t="s">
        <v>45</v>
      </c>
      <c r="D35" s="1" t="s">
        <v>42</v>
      </c>
      <c r="E35" s="1" t="s">
        <v>32</v>
      </c>
      <c r="F35" s="1" t="s">
        <v>47</v>
      </c>
      <c r="G35" s="1" t="s">
        <v>34</v>
      </c>
      <c r="H35">
        <f>INDEX([1]Cond_Probability!$A$6:$H$60,MATCH('[1]Model 1_Train'!A35,[1]Cond_Probability!$A$6:$A$60,0),7)</f>
        <v>0.17753623188405798</v>
      </c>
      <c r="I35">
        <f>INDEX([1]Cond_Probability!$A$6:$H$60,MATCH('[1]Model 1_Train'!B35,[1]Cond_Probability!$A$6:$A$60,0),7)</f>
        <v>0.85117967332123412</v>
      </c>
      <c r="J35">
        <f>INDEX([1]Cond_Probability!$A$6:$H$60,MATCH('[1]Model 1_Train'!C35,[1]Cond_Probability!$A$6:$A$60,0),7)</f>
        <v>8.6799276672694395E-2</v>
      </c>
      <c r="K35">
        <f>INDEX([1]Cond_Probability!$A$6:$H$60,MATCH('[1]Model 1_Train'!D35,[1]Cond_Probability!$A$6:$A$60,0),7)</f>
        <v>0.72413793103448276</v>
      </c>
      <c r="L35">
        <f>INDEX([1]Cond_Probability!$A$6:$H$60,MATCH('[1]Model 1_Train'!E35,[1]Cond_Probability!$A$6:$A$60,0),7)</f>
        <v>0.80943738656987296</v>
      </c>
      <c r="M35">
        <f>INDEX([1]Cond_Probability!$A$6:$H$60,MATCH('[1]Model 1_Train'!F35,[1]Cond_Probability!$A$6:$A$60,0),7)</f>
        <v>0.18840579710144928</v>
      </c>
      <c r="N35">
        <f>INDEX([1]Cond_Probability!$A$6:$H$60,MATCH('[1]Model 1_Train'!G35,[1]Cond_Probability!$A$6:$A$60,0),7)</f>
        <v>0.77396021699819173</v>
      </c>
      <c r="O35">
        <f>[1]Cond_Probability!$C$2</f>
        <v>0.61616161616161613</v>
      </c>
      <c r="P35">
        <f t="shared" si="0"/>
        <v>6.9077473398971624E-4</v>
      </c>
      <c r="Q35">
        <f t="shared" si="4"/>
        <v>82.29155485191032</v>
      </c>
      <c r="R35">
        <f>INDEX([1]Cond_Probability!$A$6:$H$60,MATCH('[1]Model 1_Train'!A35,[1]Cond_Probability!$A$6:$A$60,0),8)</f>
        <v>0.25507246376811593</v>
      </c>
      <c r="S35">
        <f>INDEX([1]Cond_Probability!$A$6:$H$60,MATCH('[1]Model 1_Train'!B35,[1]Cond_Probability!$A$6:$A$60,0),8)</f>
        <v>0.31976744186046513</v>
      </c>
      <c r="T35">
        <f>INDEX([1]Cond_Probability!$A$6:$H$60,MATCH('[1]Model 1_Train'!C35,[1]Cond_Probability!$A$6:$A$60,0),8)</f>
        <v>8.0924855491329481E-2</v>
      </c>
      <c r="U35">
        <f>INDEX([1]Cond_Probability!$A$6:$H$60,MATCH('[1]Model 1_Train'!D35,[1]Cond_Probability!$A$6:$A$60,0),8)</f>
        <v>0.61337209302325579</v>
      </c>
      <c r="V35">
        <f>INDEX([1]Cond_Probability!$A$6:$H$60,MATCH('[1]Model 1_Train'!E35,[1]Cond_Probability!$A$6:$A$60,0),8)</f>
        <v>0.68023255813953487</v>
      </c>
      <c r="W35">
        <f>INDEX([1]Cond_Probability!$A$6:$H$60,MATCH('[1]Model 1_Train'!F35,[1]Cond_Probability!$A$6:$A$60,0),8)</f>
        <v>0.22318840579710145</v>
      </c>
      <c r="X35">
        <f>INDEX([1]Cond_Probability!$A$6:$H$60,MATCH('[1]Model 1_Train'!G35,[1]Cond_Probability!$A$6:$A$60,0),8)</f>
        <v>0.63005780346820806</v>
      </c>
      <c r="Y35">
        <f>[1]Cond_Probability!$C$3</f>
        <v>0.38383838383838381</v>
      </c>
      <c r="Z35">
        <f t="shared" si="1"/>
        <v>1.4864886814396072E-4</v>
      </c>
      <c r="AA35">
        <f t="shared" si="2"/>
        <v>17.70844514808968</v>
      </c>
      <c r="AB35" t="str">
        <f t="shared" si="3"/>
        <v>Won't Survive</v>
      </c>
      <c r="AC35" t="s">
        <v>35</v>
      </c>
    </row>
    <row r="36" spans="1:29" x14ac:dyDescent="0.3">
      <c r="A36" s="1" t="s">
        <v>36</v>
      </c>
      <c r="B36" s="1" t="s">
        <v>29</v>
      </c>
      <c r="C36" s="1" t="s">
        <v>30</v>
      </c>
      <c r="D36" s="1" t="s">
        <v>31</v>
      </c>
      <c r="E36" s="1" t="s">
        <v>32</v>
      </c>
      <c r="F36" s="1" t="s">
        <v>39</v>
      </c>
      <c r="G36" s="1" t="s">
        <v>40</v>
      </c>
      <c r="H36">
        <f>INDEX([1]Cond_Probability!$A$6:$H$60,MATCH('[1]Model 1_Train'!A36,[1]Cond_Probability!$A$6:$A$60,0),7)</f>
        <v>0.14673913043478262</v>
      </c>
      <c r="I36">
        <f>INDEX([1]Cond_Probability!$A$6:$H$60,MATCH('[1]Model 1_Train'!B36,[1]Cond_Probability!$A$6:$A$60,0),7)</f>
        <v>0.85117967332123412</v>
      </c>
      <c r="J36">
        <f>INDEX([1]Cond_Probability!$A$6:$H$60,MATCH('[1]Model 1_Train'!C36,[1]Cond_Probability!$A$6:$A$60,0),7)</f>
        <v>0.51356238698010848</v>
      </c>
      <c r="K36">
        <f>INDEX([1]Cond_Probability!$A$6:$H$60,MATCH('[1]Model 1_Train'!D36,[1]Cond_Probability!$A$6:$A$60,0),7)</f>
        <v>0.27586206896551724</v>
      </c>
      <c r="L36">
        <f>INDEX([1]Cond_Probability!$A$6:$H$60,MATCH('[1]Model 1_Train'!E36,[1]Cond_Probability!$A$6:$A$60,0),7)</f>
        <v>0.80943738656987296</v>
      </c>
      <c r="M36">
        <f>INDEX([1]Cond_Probability!$A$6:$H$60,MATCH('[1]Model 1_Train'!F36,[1]Cond_Probability!$A$6:$A$60,0),7)</f>
        <v>0.32246376811594202</v>
      </c>
      <c r="N36">
        <f>INDEX([1]Cond_Probability!$A$6:$H$60,MATCH('[1]Model 1_Train'!G36,[1]Cond_Probability!$A$6:$A$60,0),7)</f>
        <v>0.13743218806509946</v>
      </c>
      <c r="O36">
        <f>[1]Cond_Probability!$C$2</f>
        <v>0.61616161616161613</v>
      </c>
      <c r="P36">
        <f t="shared" si="0"/>
        <v>3.9111067401111159E-4</v>
      </c>
      <c r="Q36">
        <f t="shared" si="4"/>
        <v>25.387666242164762</v>
      </c>
      <c r="R36">
        <f>INDEX([1]Cond_Probability!$A$6:$H$60,MATCH('[1]Model 1_Train'!A36,[1]Cond_Probability!$A$6:$A$60,0),8)</f>
        <v>0.39710144927536234</v>
      </c>
      <c r="S36">
        <f>INDEX([1]Cond_Probability!$A$6:$H$60,MATCH('[1]Model 1_Train'!B36,[1]Cond_Probability!$A$6:$A$60,0),8)</f>
        <v>0.31976744186046513</v>
      </c>
      <c r="T36">
        <f>INDEX([1]Cond_Probability!$A$6:$H$60,MATCH('[1]Model 1_Train'!C36,[1]Cond_Probability!$A$6:$A$60,0),8)</f>
        <v>0.56936416184971095</v>
      </c>
      <c r="U36">
        <f>INDEX([1]Cond_Probability!$A$6:$H$60,MATCH('[1]Model 1_Train'!D36,[1]Cond_Probability!$A$6:$A$60,0),8)</f>
        <v>0.38662790697674421</v>
      </c>
      <c r="V36">
        <f>INDEX([1]Cond_Probability!$A$6:$H$60,MATCH('[1]Model 1_Train'!E36,[1]Cond_Probability!$A$6:$A$60,0),8)</f>
        <v>0.68023255813953487</v>
      </c>
      <c r="W36">
        <f>INDEX([1]Cond_Probability!$A$6:$H$60,MATCH('[1]Model 1_Train'!F36,[1]Cond_Probability!$A$6:$A$60,0),8)</f>
        <v>0.57971014492753625</v>
      </c>
      <c r="X36">
        <f>INDEX([1]Cond_Probability!$A$6:$H$60,MATCH('[1]Model 1_Train'!G36,[1]Cond_Probability!$A$6:$A$60,0),8)</f>
        <v>0.27167630057803466</v>
      </c>
      <c r="Y36">
        <f>[1]Cond_Probability!$C$3</f>
        <v>0.38383838383838381</v>
      </c>
      <c r="Z36">
        <f t="shared" si="1"/>
        <v>1.1494431928958857E-3</v>
      </c>
      <c r="AA36">
        <f t="shared" si="2"/>
        <v>74.612333757835245</v>
      </c>
      <c r="AB36" t="str">
        <f t="shared" si="3"/>
        <v>Survive</v>
      </c>
      <c r="AC36" t="s">
        <v>35</v>
      </c>
    </row>
    <row r="37" spans="1:29" x14ac:dyDescent="0.3">
      <c r="A37" s="1" t="s">
        <v>36</v>
      </c>
      <c r="B37" s="1" t="s">
        <v>29</v>
      </c>
      <c r="C37" s="1" t="s">
        <v>38</v>
      </c>
      <c r="D37" s="1" t="s">
        <v>31</v>
      </c>
      <c r="E37" s="1" t="s">
        <v>32</v>
      </c>
      <c r="F37" s="1" t="s">
        <v>39</v>
      </c>
      <c r="G37" s="1" t="s">
        <v>34</v>
      </c>
      <c r="H37">
        <f>INDEX([1]Cond_Probability!$A$6:$H$60,MATCH('[1]Model 1_Train'!A37,[1]Cond_Probability!$A$6:$A$60,0),7)</f>
        <v>0.14673913043478262</v>
      </c>
      <c r="I37">
        <f>INDEX([1]Cond_Probability!$A$6:$H$60,MATCH('[1]Model 1_Train'!B37,[1]Cond_Probability!$A$6:$A$60,0),7)</f>
        <v>0.85117967332123412</v>
      </c>
      <c r="J37">
        <f>INDEX([1]Cond_Probability!$A$6:$H$60,MATCH('[1]Model 1_Train'!C37,[1]Cond_Probability!$A$6:$A$60,0),7)</f>
        <v>0.17179023508137431</v>
      </c>
      <c r="K37">
        <f>INDEX([1]Cond_Probability!$A$6:$H$60,MATCH('[1]Model 1_Train'!D37,[1]Cond_Probability!$A$6:$A$60,0),7)</f>
        <v>0.27586206896551724</v>
      </c>
      <c r="L37">
        <f>INDEX([1]Cond_Probability!$A$6:$H$60,MATCH('[1]Model 1_Train'!E37,[1]Cond_Probability!$A$6:$A$60,0),7)</f>
        <v>0.80943738656987296</v>
      </c>
      <c r="M37">
        <f>INDEX([1]Cond_Probability!$A$6:$H$60,MATCH('[1]Model 1_Train'!F37,[1]Cond_Probability!$A$6:$A$60,0),7)</f>
        <v>0.32246376811594202</v>
      </c>
      <c r="N37">
        <f>INDEX([1]Cond_Probability!$A$6:$H$60,MATCH('[1]Model 1_Train'!G37,[1]Cond_Probability!$A$6:$A$60,0),7)</f>
        <v>0.77396021699819173</v>
      </c>
      <c r="O37">
        <f>[1]Cond_Probability!$C$2</f>
        <v>0.61616161616161613</v>
      </c>
      <c r="P37">
        <f t="shared" si="0"/>
        <v>7.3677538942234035E-4</v>
      </c>
      <c r="Q37">
        <f t="shared" si="4"/>
        <v>44.466407324521711</v>
      </c>
      <c r="R37">
        <f>INDEX([1]Cond_Probability!$A$6:$H$60,MATCH('[1]Model 1_Train'!A37,[1]Cond_Probability!$A$6:$A$60,0),8)</f>
        <v>0.39710144927536234</v>
      </c>
      <c r="S37">
        <f>INDEX([1]Cond_Probability!$A$6:$H$60,MATCH('[1]Model 1_Train'!B37,[1]Cond_Probability!$A$6:$A$60,0),8)</f>
        <v>0.31976744186046513</v>
      </c>
      <c r="T37">
        <f>INDEX([1]Cond_Probability!$A$6:$H$60,MATCH('[1]Model 1_Train'!C37,[1]Cond_Probability!$A$6:$A$60,0),8)</f>
        <v>0.19653179190751446</v>
      </c>
      <c r="U37">
        <f>INDEX([1]Cond_Probability!$A$6:$H$60,MATCH('[1]Model 1_Train'!D37,[1]Cond_Probability!$A$6:$A$60,0),8)</f>
        <v>0.38662790697674421</v>
      </c>
      <c r="V37">
        <f>INDEX([1]Cond_Probability!$A$6:$H$60,MATCH('[1]Model 1_Train'!E37,[1]Cond_Probability!$A$6:$A$60,0),8)</f>
        <v>0.68023255813953487</v>
      </c>
      <c r="W37">
        <f>INDEX([1]Cond_Probability!$A$6:$H$60,MATCH('[1]Model 1_Train'!F37,[1]Cond_Probability!$A$6:$A$60,0),8)</f>
        <v>0.57971014492753625</v>
      </c>
      <c r="X37">
        <f>INDEX([1]Cond_Probability!$A$6:$H$60,MATCH('[1]Model 1_Train'!G37,[1]Cond_Probability!$A$6:$A$60,0),8)</f>
        <v>0.63005780346820806</v>
      </c>
      <c r="Y37">
        <f>[1]Cond_Probability!$C$3</f>
        <v>0.38383838383838381</v>
      </c>
      <c r="Z37">
        <f t="shared" si="1"/>
        <v>9.2015044235277095E-4</v>
      </c>
      <c r="AA37">
        <f t="shared" si="2"/>
        <v>55.533592675478289</v>
      </c>
      <c r="AB37" t="str">
        <f t="shared" si="3"/>
        <v>Survive</v>
      </c>
      <c r="AC37" t="s">
        <v>35</v>
      </c>
    </row>
    <row r="38" spans="1:29" x14ac:dyDescent="0.3">
      <c r="A38" s="1" t="s">
        <v>28</v>
      </c>
      <c r="B38" s="1" t="s">
        <v>29</v>
      </c>
      <c r="C38" s="1" t="s">
        <v>43</v>
      </c>
      <c r="D38" s="1" t="s">
        <v>42</v>
      </c>
      <c r="E38" s="1" t="s">
        <v>32</v>
      </c>
      <c r="F38" s="1" t="s">
        <v>33</v>
      </c>
      <c r="G38" s="1" t="s">
        <v>40</v>
      </c>
      <c r="H38">
        <f>INDEX([1]Cond_Probability!$A$6:$H$60,MATCH('[1]Model 1_Train'!A38,[1]Cond_Probability!$A$6:$A$60,0),7)</f>
        <v>0.67572463768115942</v>
      </c>
      <c r="I38">
        <f>INDEX([1]Cond_Probability!$A$6:$H$60,MATCH('[1]Model 1_Train'!B38,[1]Cond_Probability!$A$6:$A$60,0),7)</f>
        <v>0.85117967332123412</v>
      </c>
      <c r="J38">
        <f>INDEX([1]Cond_Probability!$A$6:$H$60,MATCH('[1]Model 1_Train'!C38,[1]Cond_Probability!$A$6:$A$60,0),7)</f>
        <v>0.22784810126582278</v>
      </c>
      <c r="K38">
        <f>INDEX([1]Cond_Probability!$A$6:$H$60,MATCH('[1]Model 1_Train'!D38,[1]Cond_Probability!$A$6:$A$60,0),7)</f>
        <v>0.72413793103448276</v>
      </c>
      <c r="L38">
        <f>INDEX([1]Cond_Probability!$A$6:$H$60,MATCH('[1]Model 1_Train'!E38,[1]Cond_Probability!$A$6:$A$60,0),7)</f>
        <v>0.80943738656987296</v>
      </c>
      <c r="M38">
        <f>INDEX([1]Cond_Probability!$A$6:$H$60,MATCH('[1]Model 1_Train'!F38,[1]Cond_Probability!$A$6:$A$60,0),7)</f>
        <v>0.4891304347826087</v>
      </c>
      <c r="N38">
        <f>INDEX([1]Cond_Probability!$A$6:$H$60,MATCH('[1]Model 1_Train'!G38,[1]Cond_Probability!$A$6:$A$60,0),7)</f>
        <v>0.13743218806509946</v>
      </c>
      <c r="O38">
        <f>[1]Cond_Probability!$C$2</f>
        <v>0.61616161616161613</v>
      </c>
      <c r="P38">
        <f t="shared" si="0"/>
        <v>3.1816232839506735E-3</v>
      </c>
      <c r="Q38">
        <f t="shared" si="4"/>
        <v>95.609443207778469</v>
      </c>
      <c r="R38">
        <f>INDEX([1]Cond_Probability!$A$6:$H$60,MATCH('[1]Model 1_Train'!A38,[1]Cond_Probability!$A$6:$A$60,0),8)</f>
        <v>0.34782608695652173</v>
      </c>
      <c r="S38">
        <f>INDEX([1]Cond_Probability!$A$6:$H$60,MATCH('[1]Model 1_Train'!B38,[1]Cond_Probability!$A$6:$A$60,0),8)</f>
        <v>0.31976744186046513</v>
      </c>
      <c r="T38">
        <f>INDEX([1]Cond_Probability!$A$6:$H$60,MATCH('[1]Model 1_Train'!C38,[1]Cond_Probability!$A$6:$A$60,0),8)</f>
        <v>0.15317919075144509</v>
      </c>
      <c r="U38">
        <f>INDEX([1]Cond_Probability!$A$6:$H$60,MATCH('[1]Model 1_Train'!D38,[1]Cond_Probability!$A$6:$A$60,0),8)</f>
        <v>0.61337209302325579</v>
      </c>
      <c r="V38">
        <f>INDEX([1]Cond_Probability!$A$6:$H$60,MATCH('[1]Model 1_Train'!E38,[1]Cond_Probability!$A$6:$A$60,0),8)</f>
        <v>0.68023255813953487</v>
      </c>
      <c r="W38">
        <f>INDEX([1]Cond_Probability!$A$6:$H$60,MATCH('[1]Model 1_Train'!F38,[1]Cond_Probability!$A$6:$A$60,0),8)</f>
        <v>0.19710144927536233</v>
      </c>
      <c r="X38">
        <f>INDEX([1]Cond_Probability!$A$6:$H$60,MATCH('[1]Model 1_Train'!G38,[1]Cond_Probability!$A$6:$A$60,0),8)</f>
        <v>0.27167630057803466</v>
      </c>
      <c r="Y38">
        <f>[1]Cond_Probability!$C$3</f>
        <v>0.38383838383838381</v>
      </c>
      <c r="Z38">
        <f t="shared" si="1"/>
        <v>1.4610583694418287E-4</v>
      </c>
      <c r="AA38">
        <f t="shared" si="2"/>
        <v>4.3905567922215312</v>
      </c>
      <c r="AB38" t="str">
        <f t="shared" si="3"/>
        <v>Won't Survive</v>
      </c>
      <c r="AC38" t="s">
        <v>41</v>
      </c>
    </row>
    <row r="39" spans="1:29" x14ac:dyDescent="0.3">
      <c r="A39" s="1" t="s">
        <v>28</v>
      </c>
      <c r="B39" s="1" t="s">
        <v>29</v>
      </c>
      <c r="C39" s="1" t="s">
        <v>30</v>
      </c>
      <c r="D39" s="1" t="s">
        <v>42</v>
      </c>
      <c r="E39" s="1" t="s">
        <v>32</v>
      </c>
      <c r="F39" s="1" t="s">
        <v>33</v>
      </c>
      <c r="G39" s="1" t="s">
        <v>34</v>
      </c>
      <c r="H39">
        <f>INDEX([1]Cond_Probability!$A$6:$H$60,MATCH('[1]Model 1_Train'!A39,[1]Cond_Probability!$A$6:$A$60,0),7)</f>
        <v>0.67572463768115942</v>
      </c>
      <c r="I39">
        <f>INDEX([1]Cond_Probability!$A$6:$H$60,MATCH('[1]Model 1_Train'!B39,[1]Cond_Probability!$A$6:$A$60,0),7)</f>
        <v>0.85117967332123412</v>
      </c>
      <c r="J39">
        <f>INDEX([1]Cond_Probability!$A$6:$H$60,MATCH('[1]Model 1_Train'!C39,[1]Cond_Probability!$A$6:$A$60,0),7)</f>
        <v>0.51356238698010848</v>
      </c>
      <c r="K39">
        <f>INDEX([1]Cond_Probability!$A$6:$H$60,MATCH('[1]Model 1_Train'!D39,[1]Cond_Probability!$A$6:$A$60,0),7)</f>
        <v>0.72413793103448276</v>
      </c>
      <c r="L39">
        <f>INDEX([1]Cond_Probability!$A$6:$H$60,MATCH('[1]Model 1_Train'!E39,[1]Cond_Probability!$A$6:$A$60,0),7)</f>
        <v>0.80943738656987296</v>
      </c>
      <c r="M39">
        <f>INDEX([1]Cond_Probability!$A$6:$H$60,MATCH('[1]Model 1_Train'!F39,[1]Cond_Probability!$A$6:$A$60,0),7)</f>
        <v>0.4891304347826087</v>
      </c>
      <c r="N39">
        <f>INDEX([1]Cond_Probability!$A$6:$H$60,MATCH('[1]Model 1_Train'!G39,[1]Cond_Probability!$A$6:$A$60,0),7)</f>
        <v>0.77396021699819173</v>
      </c>
      <c r="O39">
        <f>[1]Cond_Probability!$C$2</f>
        <v>0.61616161616161613</v>
      </c>
      <c r="P39">
        <f t="shared" si="0"/>
        <v>4.038561752409902E-2</v>
      </c>
      <c r="Q39">
        <f t="shared" si="4"/>
        <v>96.975714257681219</v>
      </c>
      <c r="R39">
        <f>INDEX([1]Cond_Probability!$A$6:$H$60,MATCH('[1]Model 1_Train'!A39,[1]Cond_Probability!$A$6:$A$60,0),8)</f>
        <v>0.34782608695652173</v>
      </c>
      <c r="S39">
        <f>INDEX([1]Cond_Probability!$A$6:$H$60,MATCH('[1]Model 1_Train'!B39,[1]Cond_Probability!$A$6:$A$60,0),8)</f>
        <v>0.31976744186046513</v>
      </c>
      <c r="T39">
        <f>INDEX([1]Cond_Probability!$A$6:$H$60,MATCH('[1]Model 1_Train'!C39,[1]Cond_Probability!$A$6:$A$60,0),8)</f>
        <v>0.56936416184971095</v>
      </c>
      <c r="U39">
        <f>INDEX([1]Cond_Probability!$A$6:$H$60,MATCH('[1]Model 1_Train'!D39,[1]Cond_Probability!$A$6:$A$60,0),8)</f>
        <v>0.61337209302325579</v>
      </c>
      <c r="V39">
        <f>INDEX([1]Cond_Probability!$A$6:$H$60,MATCH('[1]Model 1_Train'!E39,[1]Cond_Probability!$A$6:$A$60,0),8)</f>
        <v>0.68023255813953487</v>
      </c>
      <c r="W39">
        <f>INDEX([1]Cond_Probability!$A$6:$H$60,MATCH('[1]Model 1_Train'!F39,[1]Cond_Probability!$A$6:$A$60,0),8)</f>
        <v>0.19710144927536233</v>
      </c>
      <c r="X39">
        <f>INDEX([1]Cond_Probability!$A$6:$H$60,MATCH('[1]Model 1_Train'!G39,[1]Cond_Probability!$A$6:$A$60,0),8)</f>
        <v>0.63005780346820806</v>
      </c>
      <c r="Y39">
        <f>[1]Cond_Probability!$C$3</f>
        <v>0.38383838383838381</v>
      </c>
      <c r="Z39">
        <f t="shared" si="1"/>
        <v>1.2594663334815088E-3</v>
      </c>
      <c r="AA39">
        <f t="shared" si="2"/>
        <v>3.0242857423187814</v>
      </c>
      <c r="AB39" t="str">
        <f t="shared" si="3"/>
        <v>Won't Survive</v>
      </c>
      <c r="AC39" t="s">
        <v>35</v>
      </c>
    </row>
    <row r="40" spans="1:29" x14ac:dyDescent="0.3">
      <c r="A40" s="1" t="s">
        <v>28</v>
      </c>
      <c r="B40" s="1" t="s">
        <v>37</v>
      </c>
      <c r="C40" s="1" t="s">
        <v>30</v>
      </c>
      <c r="D40" s="1" t="s">
        <v>31</v>
      </c>
      <c r="E40" s="1" t="s">
        <v>32</v>
      </c>
      <c r="F40" s="1" t="s">
        <v>47</v>
      </c>
      <c r="G40" s="1" t="s">
        <v>34</v>
      </c>
      <c r="H40">
        <f>INDEX([1]Cond_Probability!$A$6:$H$60,MATCH('[1]Model 1_Train'!A40,[1]Cond_Probability!$A$6:$A$60,0),7)</f>
        <v>0.67572463768115942</v>
      </c>
      <c r="I40">
        <f>INDEX([1]Cond_Probability!$A$6:$H$60,MATCH('[1]Model 1_Train'!B40,[1]Cond_Probability!$A$6:$A$60,0),7)</f>
        <v>0.14882032667876588</v>
      </c>
      <c r="J40">
        <f>INDEX([1]Cond_Probability!$A$6:$H$60,MATCH('[1]Model 1_Train'!C40,[1]Cond_Probability!$A$6:$A$60,0),7)</f>
        <v>0.51356238698010848</v>
      </c>
      <c r="K40">
        <f>INDEX([1]Cond_Probability!$A$6:$H$60,MATCH('[1]Model 1_Train'!D40,[1]Cond_Probability!$A$6:$A$60,0),7)</f>
        <v>0.27586206896551724</v>
      </c>
      <c r="L40">
        <f>INDEX([1]Cond_Probability!$A$6:$H$60,MATCH('[1]Model 1_Train'!E40,[1]Cond_Probability!$A$6:$A$60,0),7)</f>
        <v>0.80943738656987296</v>
      </c>
      <c r="M40">
        <f>INDEX([1]Cond_Probability!$A$6:$H$60,MATCH('[1]Model 1_Train'!F40,[1]Cond_Probability!$A$6:$A$60,0),7)</f>
        <v>0.18840579710144928</v>
      </c>
      <c r="N40">
        <f>INDEX([1]Cond_Probability!$A$6:$H$60,MATCH('[1]Model 1_Train'!G40,[1]Cond_Probability!$A$6:$A$60,0),7)</f>
        <v>0.77396021699819173</v>
      </c>
      <c r="O40">
        <f>[1]Cond_Probability!$C$2</f>
        <v>0.61616161616161613</v>
      </c>
      <c r="P40">
        <f t="shared" si="0"/>
        <v>1.0361151047348788E-3</v>
      </c>
      <c r="Q40">
        <f t="shared" si="4"/>
        <v>35.141178649975807</v>
      </c>
      <c r="R40">
        <f>INDEX([1]Cond_Probability!$A$6:$H$60,MATCH('[1]Model 1_Train'!A40,[1]Cond_Probability!$A$6:$A$60,0),8)</f>
        <v>0.34782608695652173</v>
      </c>
      <c r="S40">
        <f>INDEX([1]Cond_Probability!$A$6:$H$60,MATCH('[1]Model 1_Train'!B40,[1]Cond_Probability!$A$6:$A$60,0),8)</f>
        <v>0.68023255813953487</v>
      </c>
      <c r="T40">
        <f>INDEX([1]Cond_Probability!$A$6:$H$60,MATCH('[1]Model 1_Train'!C40,[1]Cond_Probability!$A$6:$A$60,0),8)</f>
        <v>0.56936416184971095</v>
      </c>
      <c r="U40">
        <f>INDEX([1]Cond_Probability!$A$6:$H$60,MATCH('[1]Model 1_Train'!D40,[1]Cond_Probability!$A$6:$A$60,0),8)</f>
        <v>0.38662790697674421</v>
      </c>
      <c r="V40">
        <f>INDEX([1]Cond_Probability!$A$6:$H$60,MATCH('[1]Model 1_Train'!E40,[1]Cond_Probability!$A$6:$A$60,0),8)</f>
        <v>0.68023255813953487</v>
      </c>
      <c r="W40">
        <f>INDEX([1]Cond_Probability!$A$6:$H$60,MATCH('[1]Model 1_Train'!F40,[1]Cond_Probability!$A$6:$A$60,0),8)</f>
        <v>0.22318840579710145</v>
      </c>
      <c r="X40">
        <f>INDEX([1]Cond_Probability!$A$6:$H$60,MATCH('[1]Model 1_Train'!G40,[1]Cond_Probability!$A$6:$A$60,0),8)</f>
        <v>0.63005780346820806</v>
      </c>
      <c r="Y40">
        <f>[1]Cond_Probability!$C$3</f>
        <v>0.38383838383838381</v>
      </c>
      <c r="Z40">
        <f t="shared" si="1"/>
        <v>1.9123207319088418E-3</v>
      </c>
      <c r="AA40">
        <f t="shared" si="2"/>
        <v>64.858821350024186</v>
      </c>
      <c r="AB40" t="str">
        <f t="shared" si="3"/>
        <v>Survive</v>
      </c>
      <c r="AC40" t="s">
        <v>35</v>
      </c>
    </row>
    <row r="41" spans="1:29" x14ac:dyDescent="0.3">
      <c r="A41" s="1" t="s">
        <v>28</v>
      </c>
      <c r="B41" s="1" t="s">
        <v>37</v>
      </c>
      <c r="C41" s="1" t="s">
        <v>30</v>
      </c>
      <c r="D41" s="1" t="s">
        <v>31</v>
      </c>
      <c r="E41" s="1" t="s">
        <v>32</v>
      </c>
      <c r="F41" s="1" t="s">
        <v>47</v>
      </c>
      <c r="G41" s="1" t="s">
        <v>40</v>
      </c>
      <c r="H41">
        <f>INDEX([1]Cond_Probability!$A$6:$H$60,MATCH('[1]Model 1_Train'!A41,[1]Cond_Probability!$A$6:$A$60,0),7)</f>
        <v>0.67572463768115942</v>
      </c>
      <c r="I41">
        <f>INDEX([1]Cond_Probability!$A$6:$H$60,MATCH('[1]Model 1_Train'!B41,[1]Cond_Probability!$A$6:$A$60,0),7)</f>
        <v>0.14882032667876588</v>
      </c>
      <c r="J41">
        <f>INDEX([1]Cond_Probability!$A$6:$H$60,MATCH('[1]Model 1_Train'!C41,[1]Cond_Probability!$A$6:$A$60,0),7)</f>
        <v>0.51356238698010848</v>
      </c>
      <c r="K41">
        <f>INDEX([1]Cond_Probability!$A$6:$H$60,MATCH('[1]Model 1_Train'!D41,[1]Cond_Probability!$A$6:$A$60,0),7)</f>
        <v>0.27586206896551724</v>
      </c>
      <c r="L41">
        <f>INDEX([1]Cond_Probability!$A$6:$H$60,MATCH('[1]Model 1_Train'!E41,[1]Cond_Probability!$A$6:$A$60,0),7)</f>
        <v>0.80943738656987296</v>
      </c>
      <c r="M41">
        <f>INDEX([1]Cond_Probability!$A$6:$H$60,MATCH('[1]Model 1_Train'!F41,[1]Cond_Probability!$A$6:$A$60,0),7)</f>
        <v>0.18840579710144928</v>
      </c>
      <c r="N41">
        <f>INDEX([1]Cond_Probability!$A$6:$H$60,MATCH('[1]Model 1_Train'!G41,[1]Cond_Probability!$A$6:$A$60,0),7)</f>
        <v>0.13743218806509946</v>
      </c>
      <c r="O41">
        <f>[1]Cond_Probability!$C$2</f>
        <v>0.61616161616161613</v>
      </c>
      <c r="P41">
        <f t="shared" si="0"/>
        <v>1.8398305598095975E-4</v>
      </c>
      <c r="Q41">
        <f t="shared" si="4"/>
        <v>18.242121656644176</v>
      </c>
      <c r="R41">
        <f>INDEX([1]Cond_Probability!$A$6:$H$60,MATCH('[1]Model 1_Train'!A41,[1]Cond_Probability!$A$6:$A$60,0),8)</f>
        <v>0.34782608695652173</v>
      </c>
      <c r="S41">
        <f>INDEX([1]Cond_Probability!$A$6:$H$60,MATCH('[1]Model 1_Train'!B41,[1]Cond_Probability!$A$6:$A$60,0),8)</f>
        <v>0.68023255813953487</v>
      </c>
      <c r="T41">
        <f>INDEX([1]Cond_Probability!$A$6:$H$60,MATCH('[1]Model 1_Train'!C41,[1]Cond_Probability!$A$6:$A$60,0),8)</f>
        <v>0.56936416184971095</v>
      </c>
      <c r="U41">
        <f>INDEX([1]Cond_Probability!$A$6:$H$60,MATCH('[1]Model 1_Train'!D41,[1]Cond_Probability!$A$6:$A$60,0),8)</f>
        <v>0.38662790697674421</v>
      </c>
      <c r="V41">
        <f>INDEX([1]Cond_Probability!$A$6:$H$60,MATCH('[1]Model 1_Train'!E41,[1]Cond_Probability!$A$6:$A$60,0),8)</f>
        <v>0.68023255813953487</v>
      </c>
      <c r="W41">
        <f>INDEX([1]Cond_Probability!$A$6:$H$60,MATCH('[1]Model 1_Train'!F41,[1]Cond_Probability!$A$6:$A$60,0),8)</f>
        <v>0.22318840579710145</v>
      </c>
      <c r="X41">
        <f>INDEX([1]Cond_Probability!$A$6:$H$60,MATCH('[1]Model 1_Train'!G41,[1]Cond_Probability!$A$6:$A$60,0),8)</f>
        <v>0.27167630057803466</v>
      </c>
      <c r="Y41">
        <f>[1]Cond_Probability!$C$3</f>
        <v>0.38383838383838381</v>
      </c>
      <c r="Z41">
        <f t="shared" si="1"/>
        <v>8.2457866421757392E-4</v>
      </c>
      <c r="AA41">
        <f t="shared" si="2"/>
        <v>81.757878343355827</v>
      </c>
      <c r="AB41" t="str">
        <f t="shared" si="3"/>
        <v>Survive</v>
      </c>
      <c r="AC41" t="s">
        <v>41</v>
      </c>
    </row>
    <row r="42" spans="1:29" x14ac:dyDescent="0.3">
      <c r="A42" s="1" t="s">
        <v>28</v>
      </c>
      <c r="B42" s="1" t="s">
        <v>37</v>
      </c>
      <c r="C42" s="1" t="s">
        <v>38</v>
      </c>
      <c r="D42" s="1" t="s">
        <v>31</v>
      </c>
      <c r="E42" s="1" t="s">
        <v>32</v>
      </c>
      <c r="F42" s="1" t="s">
        <v>33</v>
      </c>
      <c r="G42" s="1" t="s">
        <v>34</v>
      </c>
      <c r="H42">
        <f>INDEX([1]Cond_Probability!$A$6:$H$60,MATCH('[1]Model 1_Train'!A42,[1]Cond_Probability!$A$6:$A$60,0),7)</f>
        <v>0.67572463768115942</v>
      </c>
      <c r="I42">
        <f>INDEX([1]Cond_Probability!$A$6:$H$60,MATCH('[1]Model 1_Train'!B42,[1]Cond_Probability!$A$6:$A$60,0),7)</f>
        <v>0.14882032667876588</v>
      </c>
      <c r="J42">
        <f>INDEX([1]Cond_Probability!$A$6:$H$60,MATCH('[1]Model 1_Train'!C42,[1]Cond_Probability!$A$6:$A$60,0),7)</f>
        <v>0.17179023508137431</v>
      </c>
      <c r="K42">
        <f>INDEX([1]Cond_Probability!$A$6:$H$60,MATCH('[1]Model 1_Train'!D42,[1]Cond_Probability!$A$6:$A$60,0),7)</f>
        <v>0.27586206896551724</v>
      </c>
      <c r="L42">
        <f>INDEX([1]Cond_Probability!$A$6:$H$60,MATCH('[1]Model 1_Train'!E42,[1]Cond_Probability!$A$6:$A$60,0),7)</f>
        <v>0.80943738656987296</v>
      </c>
      <c r="M42">
        <f>INDEX([1]Cond_Probability!$A$6:$H$60,MATCH('[1]Model 1_Train'!F42,[1]Cond_Probability!$A$6:$A$60,0),7)</f>
        <v>0.4891304347826087</v>
      </c>
      <c r="N42">
        <f>INDEX([1]Cond_Probability!$A$6:$H$60,MATCH('[1]Model 1_Train'!G42,[1]Cond_Probability!$A$6:$A$60,0),7)</f>
        <v>0.77396021699819173</v>
      </c>
      <c r="O42">
        <f>[1]Cond_Probability!$C$2</f>
        <v>0.61616161616161613</v>
      </c>
      <c r="P42">
        <f t="shared" si="0"/>
        <v>8.9979524771294803E-4</v>
      </c>
      <c r="Q42">
        <f t="shared" si="4"/>
        <v>60.68494569054441</v>
      </c>
      <c r="R42">
        <f>INDEX([1]Cond_Probability!$A$6:$H$60,MATCH('[1]Model 1_Train'!A42,[1]Cond_Probability!$A$6:$A$60,0),8)</f>
        <v>0.34782608695652173</v>
      </c>
      <c r="S42">
        <f>INDEX([1]Cond_Probability!$A$6:$H$60,MATCH('[1]Model 1_Train'!B42,[1]Cond_Probability!$A$6:$A$60,0),8)</f>
        <v>0.68023255813953487</v>
      </c>
      <c r="T42">
        <f>INDEX([1]Cond_Probability!$A$6:$H$60,MATCH('[1]Model 1_Train'!C42,[1]Cond_Probability!$A$6:$A$60,0),8)</f>
        <v>0.19653179190751446</v>
      </c>
      <c r="U42">
        <f>INDEX([1]Cond_Probability!$A$6:$H$60,MATCH('[1]Model 1_Train'!D42,[1]Cond_Probability!$A$6:$A$60,0),8)</f>
        <v>0.38662790697674421</v>
      </c>
      <c r="V42">
        <f>INDEX([1]Cond_Probability!$A$6:$H$60,MATCH('[1]Model 1_Train'!E42,[1]Cond_Probability!$A$6:$A$60,0),8)</f>
        <v>0.68023255813953487</v>
      </c>
      <c r="W42">
        <f>INDEX([1]Cond_Probability!$A$6:$H$60,MATCH('[1]Model 1_Train'!F42,[1]Cond_Probability!$A$6:$A$60,0),8)</f>
        <v>0.19710144927536233</v>
      </c>
      <c r="X42">
        <f>INDEX([1]Cond_Probability!$A$6:$H$60,MATCH('[1]Model 1_Train'!G42,[1]Cond_Probability!$A$6:$A$60,0),8)</f>
        <v>0.63005780346820806</v>
      </c>
      <c r="Y42">
        <f>[1]Cond_Probability!$C$3</f>
        <v>0.38383838383838381</v>
      </c>
      <c r="Z42">
        <f t="shared" si="1"/>
        <v>5.8293698097082773E-4</v>
      </c>
      <c r="AA42">
        <f t="shared" si="2"/>
        <v>39.31505430945559</v>
      </c>
      <c r="AB42" t="str">
        <f t="shared" si="3"/>
        <v>Won't Survive</v>
      </c>
      <c r="AC42" t="s">
        <v>35</v>
      </c>
    </row>
    <row r="43" spans="1:29" x14ac:dyDescent="0.3">
      <c r="A43" s="1" t="s">
        <v>48</v>
      </c>
      <c r="B43" s="1" t="s">
        <v>37</v>
      </c>
      <c r="C43" s="1" t="s">
        <v>30</v>
      </c>
      <c r="D43" s="1" t="s">
        <v>31</v>
      </c>
      <c r="E43" s="1" t="s">
        <v>32</v>
      </c>
      <c r="F43" s="1" t="s">
        <v>39</v>
      </c>
      <c r="G43" s="1" t="s">
        <v>34</v>
      </c>
      <c r="H43">
        <f>INDEX([1]Cond_Probability!$A$6:$H$60,MATCH('[1]Model 1_Train'!A43,[1]Cond_Probability!$A$6:$A$60,0),7)</f>
        <v>0.17753623188405798</v>
      </c>
      <c r="I43">
        <f>INDEX([1]Cond_Probability!$A$6:$H$60,MATCH('[1]Model 1_Train'!B43,[1]Cond_Probability!$A$6:$A$60,0),7)</f>
        <v>0.14882032667876588</v>
      </c>
      <c r="J43">
        <f>INDEX([1]Cond_Probability!$A$6:$H$60,MATCH('[1]Model 1_Train'!C43,[1]Cond_Probability!$A$6:$A$60,0),7)</f>
        <v>0.51356238698010848</v>
      </c>
      <c r="K43">
        <f>INDEX([1]Cond_Probability!$A$6:$H$60,MATCH('[1]Model 1_Train'!D43,[1]Cond_Probability!$A$6:$A$60,0),7)</f>
        <v>0.27586206896551724</v>
      </c>
      <c r="L43">
        <f>INDEX([1]Cond_Probability!$A$6:$H$60,MATCH('[1]Model 1_Train'!E43,[1]Cond_Probability!$A$6:$A$60,0),7)</f>
        <v>0.80943738656987296</v>
      </c>
      <c r="M43">
        <f>INDEX([1]Cond_Probability!$A$6:$H$60,MATCH('[1]Model 1_Train'!F43,[1]Cond_Probability!$A$6:$A$60,0),7)</f>
        <v>0.32246376811594202</v>
      </c>
      <c r="N43">
        <f>INDEX([1]Cond_Probability!$A$6:$H$60,MATCH('[1]Model 1_Train'!G43,[1]Cond_Probability!$A$6:$A$60,0),7)</f>
        <v>0.77396021699819173</v>
      </c>
      <c r="O43">
        <f>[1]Cond_Probability!$C$2</f>
        <v>0.61616161616161613</v>
      </c>
      <c r="P43">
        <f t="shared" si="0"/>
        <v>4.6592059927292283E-4</v>
      </c>
      <c r="Q43">
        <f t="shared" si="4"/>
        <v>11.340582343778467</v>
      </c>
      <c r="R43">
        <f>INDEX([1]Cond_Probability!$A$6:$H$60,MATCH('[1]Model 1_Train'!A43,[1]Cond_Probability!$A$6:$A$60,0),8)</f>
        <v>0.25507246376811593</v>
      </c>
      <c r="S43">
        <f>INDEX([1]Cond_Probability!$A$6:$H$60,MATCH('[1]Model 1_Train'!B43,[1]Cond_Probability!$A$6:$A$60,0),8)</f>
        <v>0.68023255813953487</v>
      </c>
      <c r="T43">
        <f>INDEX([1]Cond_Probability!$A$6:$H$60,MATCH('[1]Model 1_Train'!C43,[1]Cond_Probability!$A$6:$A$60,0),8)</f>
        <v>0.56936416184971095</v>
      </c>
      <c r="U43">
        <f>INDEX([1]Cond_Probability!$A$6:$H$60,MATCH('[1]Model 1_Train'!D43,[1]Cond_Probability!$A$6:$A$60,0),8)</f>
        <v>0.38662790697674421</v>
      </c>
      <c r="V43">
        <f>INDEX([1]Cond_Probability!$A$6:$H$60,MATCH('[1]Model 1_Train'!E43,[1]Cond_Probability!$A$6:$A$60,0),8)</f>
        <v>0.68023255813953487</v>
      </c>
      <c r="W43">
        <f>INDEX([1]Cond_Probability!$A$6:$H$60,MATCH('[1]Model 1_Train'!F43,[1]Cond_Probability!$A$6:$A$60,0),8)</f>
        <v>0.57971014492753625</v>
      </c>
      <c r="X43">
        <f>INDEX([1]Cond_Probability!$A$6:$H$60,MATCH('[1]Model 1_Train'!G43,[1]Cond_Probability!$A$6:$A$60,0),8)</f>
        <v>0.63005780346820806</v>
      </c>
      <c r="Y43">
        <f>[1]Cond_Probability!$C$3</f>
        <v>0.38383838383838381</v>
      </c>
      <c r="Z43">
        <f t="shared" si="1"/>
        <v>3.6425156798263652E-3</v>
      </c>
      <c r="AA43">
        <f t="shared" si="2"/>
        <v>88.659417656221535</v>
      </c>
      <c r="AB43" t="str">
        <f t="shared" si="3"/>
        <v>Survive</v>
      </c>
      <c r="AC43" t="s">
        <v>35</v>
      </c>
    </row>
    <row r="44" spans="1:29" x14ac:dyDescent="0.3">
      <c r="A44" s="1" t="s">
        <v>28</v>
      </c>
      <c r="B44" s="1" t="s">
        <v>29</v>
      </c>
      <c r="C44" s="1" t="s">
        <v>43</v>
      </c>
      <c r="D44" s="1" t="s">
        <v>42</v>
      </c>
      <c r="E44" s="1" t="s">
        <v>32</v>
      </c>
      <c r="F44" s="1" t="s">
        <v>33</v>
      </c>
      <c r="G44" s="1" t="s">
        <v>40</v>
      </c>
      <c r="H44">
        <f>INDEX([1]Cond_Probability!$A$6:$H$60,MATCH('[1]Model 1_Train'!A44,[1]Cond_Probability!$A$6:$A$60,0),7)</f>
        <v>0.67572463768115942</v>
      </c>
      <c r="I44">
        <f>INDEX([1]Cond_Probability!$A$6:$H$60,MATCH('[1]Model 1_Train'!B44,[1]Cond_Probability!$A$6:$A$60,0),7)</f>
        <v>0.85117967332123412</v>
      </c>
      <c r="J44">
        <f>INDEX([1]Cond_Probability!$A$6:$H$60,MATCH('[1]Model 1_Train'!C44,[1]Cond_Probability!$A$6:$A$60,0),7)</f>
        <v>0.22784810126582278</v>
      </c>
      <c r="K44">
        <f>INDEX([1]Cond_Probability!$A$6:$H$60,MATCH('[1]Model 1_Train'!D44,[1]Cond_Probability!$A$6:$A$60,0),7)</f>
        <v>0.72413793103448276</v>
      </c>
      <c r="L44">
        <f>INDEX([1]Cond_Probability!$A$6:$H$60,MATCH('[1]Model 1_Train'!E44,[1]Cond_Probability!$A$6:$A$60,0),7)</f>
        <v>0.80943738656987296</v>
      </c>
      <c r="M44">
        <f>INDEX([1]Cond_Probability!$A$6:$H$60,MATCH('[1]Model 1_Train'!F44,[1]Cond_Probability!$A$6:$A$60,0),7)</f>
        <v>0.4891304347826087</v>
      </c>
      <c r="N44">
        <f>INDEX([1]Cond_Probability!$A$6:$H$60,MATCH('[1]Model 1_Train'!G44,[1]Cond_Probability!$A$6:$A$60,0),7)</f>
        <v>0.13743218806509946</v>
      </c>
      <c r="O44">
        <f>[1]Cond_Probability!$C$2</f>
        <v>0.61616161616161613</v>
      </c>
      <c r="P44">
        <f t="shared" si="0"/>
        <v>3.1816232839506735E-3</v>
      </c>
      <c r="Q44">
        <f t="shared" si="4"/>
        <v>95.609443207778469</v>
      </c>
      <c r="R44">
        <f>INDEX([1]Cond_Probability!$A$6:$H$60,MATCH('[1]Model 1_Train'!A44,[1]Cond_Probability!$A$6:$A$60,0),8)</f>
        <v>0.34782608695652173</v>
      </c>
      <c r="S44">
        <f>INDEX([1]Cond_Probability!$A$6:$H$60,MATCH('[1]Model 1_Train'!B44,[1]Cond_Probability!$A$6:$A$60,0),8)</f>
        <v>0.31976744186046513</v>
      </c>
      <c r="T44">
        <f>INDEX([1]Cond_Probability!$A$6:$H$60,MATCH('[1]Model 1_Train'!C44,[1]Cond_Probability!$A$6:$A$60,0),8)</f>
        <v>0.15317919075144509</v>
      </c>
      <c r="U44">
        <f>INDEX([1]Cond_Probability!$A$6:$H$60,MATCH('[1]Model 1_Train'!D44,[1]Cond_Probability!$A$6:$A$60,0),8)</f>
        <v>0.61337209302325579</v>
      </c>
      <c r="V44">
        <f>INDEX([1]Cond_Probability!$A$6:$H$60,MATCH('[1]Model 1_Train'!E44,[1]Cond_Probability!$A$6:$A$60,0),8)</f>
        <v>0.68023255813953487</v>
      </c>
      <c r="W44">
        <f>INDEX([1]Cond_Probability!$A$6:$H$60,MATCH('[1]Model 1_Train'!F44,[1]Cond_Probability!$A$6:$A$60,0),8)</f>
        <v>0.19710144927536233</v>
      </c>
      <c r="X44">
        <f>INDEX([1]Cond_Probability!$A$6:$H$60,MATCH('[1]Model 1_Train'!G44,[1]Cond_Probability!$A$6:$A$60,0),8)</f>
        <v>0.27167630057803466</v>
      </c>
      <c r="Y44">
        <f>[1]Cond_Probability!$C$3</f>
        <v>0.38383838383838381</v>
      </c>
      <c r="Z44">
        <f t="shared" si="1"/>
        <v>1.4610583694418287E-4</v>
      </c>
      <c r="AA44">
        <f t="shared" si="2"/>
        <v>4.3905567922215312</v>
      </c>
      <c r="AB44" t="str">
        <f t="shared" si="3"/>
        <v>Won't Survive</v>
      </c>
      <c r="AC44" t="s">
        <v>35</v>
      </c>
    </row>
    <row r="45" spans="1:29" x14ac:dyDescent="0.3">
      <c r="A45" s="1" t="s">
        <v>48</v>
      </c>
      <c r="B45" s="1" t="s">
        <v>37</v>
      </c>
      <c r="C45" s="1" t="s">
        <v>30</v>
      </c>
      <c r="D45" s="1" t="s">
        <v>31</v>
      </c>
      <c r="E45" s="1" t="s">
        <v>46</v>
      </c>
      <c r="F45" s="1" t="s">
        <v>39</v>
      </c>
      <c r="G45" s="1" t="s">
        <v>40</v>
      </c>
      <c r="H45">
        <f>INDEX([1]Cond_Probability!$A$6:$H$60,MATCH('[1]Model 1_Train'!A45,[1]Cond_Probability!$A$6:$A$60,0),7)</f>
        <v>0.17753623188405798</v>
      </c>
      <c r="I45">
        <f>INDEX([1]Cond_Probability!$A$6:$H$60,MATCH('[1]Model 1_Train'!B45,[1]Cond_Probability!$A$6:$A$60,0),7)</f>
        <v>0.14882032667876588</v>
      </c>
      <c r="J45">
        <f>INDEX([1]Cond_Probability!$A$6:$H$60,MATCH('[1]Model 1_Train'!C45,[1]Cond_Probability!$A$6:$A$60,0),7)</f>
        <v>0.51356238698010848</v>
      </c>
      <c r="K45">
        <f>INDEX([1]Cond_Probability!$A$6:$H$60,MATCH('[1]Model 1_Train'!D45,[1]Cond_Probability!$A$6:$A$60,0),7)</f>
        <v>0.27586206896551724</v>
      </c>
      <c r="L45">
        <f>INDEX([1]Cond_Probability!$A$6:$H$60,MATCH('[1]Model 1_Train'!E45,[1]Cond_Probability!$A$6:$A$60,0),7)</f>
        <v>0.19056261343012704</v>
      </c>
      <c r="M45">
        <f>INDEX([1]Cond_Probability!$A$6:$H$60,MATCH('[1]Model 1_Train'!F45,[1]Cond_Probability!$A$6:$A$60,0),7)</f>
        <v>0.32246376811594202</v>
      </c>
      <c r="N45">
        <f>INDEX([1]Cond_Probability!$A$6:$H$60,MATCH('[1]Model 1_Train'!G45,[1]Cond_Probability!$A$6:$A$60,0),7)</f>
        <v>0.13743218806509946</v>
      </c>
      <c r="O45">
        <f>[1]Cond_Probability!$C$2</f>
        <v>0.61616161616161613</v>
      </c>
      <c r="P45">
        <f t="shared" si="0"/>
        <v>1.9477632864286516E-5</v>
      </c>
      <c r="Q45">
        <f t="shared" si="4"/>
        <v>2.5702660193610081</v>
      </c>
      <c r="R45">
        <f>INDEX([1]Cond_Probability!$A$6:$H$60,MATCH('[1]Model 1_Train'!A45,[1]Cond_Probability!$A$6:$A$60,0),8)</f>
        <v>0.25507246376811593</v>
      </c>
      <c r="S45">
        <f>INDEX([1]Cond_Probability!$A$6:$H$60,MATCH('[1]Model 1_Train'!B45,[1]Cond_Probability!$A$6:$A$60,0),8)</f>
        <v>0.68023255813953487</v>
      </c>
      <c r="T45">
        <f>INDEX([1]Cond_Probability!$A$6:$H$60,MATCH('[1]Model 1_Train'!C45,[1]Cond_Probability!$A$6:$A$60,0),8)</f>
        <v>0.56936416184971095</v>
      </c>
      <c r="U45">
        <f>INDEX([1]Cond_Probability!$A$6:$H$60,MATCH('[1]Model 1_Train'!D45,[1]Cond_Probability!$A$6:$A$60,0),8)</f>
        <v>0.38662790697674421</v>
      </c>
      <c r="V45">
        <f>INDEX([1]Cond_Probability!$A$6:$H$60,MATCH('[1]Model 1_Train'!E45,[1]Cond_Probability!$A$6:$A$60,0),8)</f>
        <v>0.31976744186046513</v>
      </c>
      <c r="W45">
        <f>INDEX([1]Cond_Probability!$A$6:$H$60,MATCH('[1]Model 1_Train'!F45,[1]Cond_Probability!$A$6:$A$60,0),8)</f>
        <v>0.57971014492753625</v>
      </c>
      <c r="X45">
        <f>INDEX([1]Cond_Probability!$A$6:$H$60,MATCH('[1]Model 1_Train'!G45,[1]Cond_Probability!$A$6:$A$60,0),8)</f>
        <v>0.27167630057803466</v>
      </c>
      <c r="Y45">
        <f>[1]Cond_Probability!$C$3</f>
        <v>0.38383838383838381</v>
      </c>
      <c r="Z45">
        <f t="shared" si="1"/>
        <v>7.3832847426889012E-4</v>
      </c>
      <c r="AA45">
        <f t="shared" si="2"/>
        <v>97.429733980638986</v>
      </c>
      <c r="AB45" t="str">
        <f t="shared" si="3"/>
        <v>Survive</v>
      </c>
      <c r="AC45" t="s">
        <v>41</v>
      </c>
    </row>
    <row r="46" spans="1:29" x14ac:dyDescent="0.3">
      <c r="A46" s="1" t="s">
        <v>28</v>
      </c>
      <c r="B46" s="1" t="s">
        <v>37</v>
      </c>
      <c r="C46" s="1" t="s">
        <v>30</v>
      </c>
      <c r="D46" s="1" t="s">
        <v>42</v>
      </c>
      <c r="E46" s="1" t="s">
        <v>32</v>
      </c>
      <c r="F46" s="1" t="s">
        <v>33</v>
      </c>
      <c r="G46" s="1" t="s">
        <v>44</v>
      </c>
      <c r="H46">
        <f>INDEX([1]Cond_Probability!$A$6:$H$60,MATCH('[1]Model 1_Train'!A46,[1]Cond_Probability!$A$6:$A$60,0),7)</f>
        <v>0.67572463768115942</v>
      </c>
      <c r="I46">
        <f>INDEX([1]Cond_Probability!$A$6:$H$60,MATCH('[1]Model 1_Train'!B46,[1]Cond_Probability!$A$6:$A$60,0),7)</f>
        <v>0.14882032667876588</v>
      </c>
      <c r="J46">
        <f>INDEX([1]Cond_Probability!$A$6:$H$60,MATCH('[1]Model 1_Train'!C46,[1]Cond_Probability!$A$6:$A$60,0),7)</f>
        <v>0.51356238698010848</v>
      </c>
      <c r="K46">
        <f>INDEX([1]Cond_Probability!$A$6:$H$60,MATCH('[1]Model 1_Train'!D46,[1]Cond_Probability!$A$6:$A$60,0),7)</f>
        <v>0.72413793103448276</v>
      </c>
      <c r="L46">
        <f>INDEX([1]Cond_Probability!$A$6:$H$60,MATCH('[1]Model 1_Train'!E46,[1]Cond_Probability!$A$6:$A$60,0),7)</f>
        <v>0.80943738656987296</v>
      </c>
      <c r="M46">
        <f>INDEX([1]Cond_Probability!$A$6:$H$60,MATCH('[1]Model 1_Train'!F46,[1]Cond_Probability!$A$6:$A$60,0),7)</f>
        <v>0.4891304347826087</v>
      </c>
      <c r="N46">
        <f>INDEX([1]Cond_Probability!$A$6:$H$60,MATCH('[1]Model 1_Train'!G46,[1]Cond_Probability!$A$6:$A$60,0),7)</f>
        <v>8.6799276672694395E-2</v>
      </c>
      <c r="O46">
        <f>[1]Cond_Probability!$C$2</f>
        <v>0.61616161616161613</v>
      </c>
      <c r="P46">
        <f t="shared" si="0"/>
        <v>7.9189063315691422E-4</v>
      </c>
      <c r="Q46">
        <f t="shared" si="4"/>
        <v>67.516659922795156</v>
      </c>
      <c r="R46">
        <f>INDEX([1]Cond_Probability!$A$6:$H$60,MATCH('[1]Model 1_Train'!A46,[1]Cond_Probability!$A$6:$A$60,0),8)</f>
        <v>0.34782608695652173</v>
      </c>
      <c r="S46">
        <f>INDEX([1]Cond_Probability!$A$6:$H$60,MATCH('[1]Model 1_Train'!B46,[1]Cond_Probability!$A$6:$A$60,0),8)</f>
        <v>0.68023255813953487</v>
      </c>
      <c r="T46">
        <f>INDEX([1]Cond_Probability!$A$6:$H$60,MATCH('[1]Model 1_Train'!C46,[1]Cond_Probability!$A$6:$A$60,0),8)</f>
        <v>0.56936416184971095</v>
      </c>
      <c r="U46">
        <f>INDEX([1]Cond_Probability!$A$6:$H$60,MATCH('[1]Model 1_Train'!D46,[1]Cond_Probability!$A$6:$A$60,0),8)</f>
        <v>0.61337209302325579</v>
      </c>
      <c r="V46">
        <f>INDEX([1]Cond_Probability!$A$6:$H$60,MATCH('[1]Model 1_Train'!E46,[1]Cond_Probability!$A$6:$A$60,0),8)</f>
        <v>0.68023255813953487</v>
      </c>
      <c r="W46">
        <f>INDEX([1]Cond_Probability!$A$6:$H$60,MATCH('[1]Model 1_Train'!F46,[1]Cond_Probability!$A$6:$A$60,0),8)</f>
        <v>0.19710144927536233</v>
      </c>
      <c r="X46">
        <f>INDEX([1]Cond_Probability!$A$6:$H$60,MATCH('[1]Model 1_Train'!G46,[1]Cond_Probability!$A$6:$A$60,0),8)</f>
        <v>8.9595375722543349E-2</v>
      </c>
      <c r="Y46">
        <f>[1]Cond_Probability!$C$3</f>
        <v>0.38383838383838381</v>
      </c>
      <c r="Z46">
        <f t="shared" si="1"/>
        <v>3.8099119195474828E-4</v>
      </c>
      <c r="AA46">
        <f t="shared" si="2"/>
        <v>32.483340077204844</v>
      </c>
      <c r="AB46" t="str">
        <f t="shared" si="3"/>
        <v>Won't Survive</v>
      </c>
      <c r="AC46" t="s">
        <v>41</v>
      </c>
    </row>
    <row r="47" spans="1:29" x14ac:dyDescent="0.3">
      <c r="A47" s="1" t="s">
        <v>28</v>
      </c>
      <c r="B47" s="1" t="s">
        <v>29</v>
      </c>
      <c r="C47" s="1" t="s">
        <v>43</v>
      </c>
      <c r="D47" s="1" t="s">
        <v>42</v>
      </c>
      <c r="E47" s="1" t="s">
        <v>32</v>
      </c>
      <c r="F47" s="1" t="s">
        <v>33</v>
      </c>
      <c r="G47" s="1" t="s">
        <v>34</v>
      </c>
      <c r="H47">
        <f>INDEX([1]Cond_Probability!$A$6:$H$60,MATCH('[1]Model 1_Train'!A47,[1]Cond_Probability!$A$6:$A$60,0),7)</f>
        <v>0.67572463768115942</v>
      </c>
      <c r="I47">
        <f>INDEX([1]Cond_Probability!$A$6:$H$60,MATCH('[1]Model 1_Train'!B47,[1]Cond_Probability!$A$6:$A$60,0),7)</f>
        <v>0.85117967332123412</v>
      </c>
      <c r="J47">
        <f>INDEX([1]Cond_Probability!$A$6:$H$60,MATCH('[1]Model 1_Train'!C47,[1]Cond_Probability!$A$6:$A$60,0),7)</f>
        <v>0.22784810126582278</v>
      </c>
      <c r="K47">
        <f>INDEX([1]Cond_Probability!$A$6:$H$60,MATCH('[1]Model 1_Train'!D47,[1]Cond_Probability!$A$6:$A$60,0),7)</f>
        <v>0.72413793103448276</v>
      </c>
      <c r="L47">
        <f>INDEX([1]Cond_Probability!$A$6:$H$60,MATCH('[1]Model 1_Train'!E47,[1]Cond_Probability!$A$6:$A$60,0),7)</f>
        <v>0.80943738656987296</v>
      </c>
      <c r="M47">
        <f>INDEX([1]Cond_Probability!$A$6:$H$60,MATCH('[1]Model 1_Train'!F47,[1]Cond_Probability!$A$6:$A$60,0),7)</f>
        <v>0.4891304347826087</v>
      </c>
      <c r="N47">
        <f>INDEX([1]Cond_Probability!$A$6:$H$60,MATCH('[1]Model 1_Train'!G47,[1]Cond_Probability!$A$6:$A$60,0),7)</f>
        <v>0.77396021699819173</v>
      </c>
      <c r="O47">
        <f>[1]Cond_Probability!$C$2</f>
        <v>0.61616161616161613</v>
      </c>
      <c r="P47">
        <f t="shared" si="0"/>
        <v>1.7917562704353792E-2</v>
      </c>
      <c r="Q47">
        <f t="shared" si="4"/>
        <v>98.143987183013053</v>
      </c>
      <c r="R47">
        <f>INDEX([1]Cond_Probability!$A$6:$H$60,MATCH('[1]Model 1_Train'!A47,[1]Cond_Probability!$A$6:$A$60,0),8)</f>
        <v>0.34782608695652173</v>
      </c>
      <c r="S47">
        <f>INDEX([1]Cond_Probability!$A$6:$H$60,MATCH('[1]Model 1_Train'!B47,[1]Cond_Probability!$A$6:$A$60,0),8)</f>
        <v>0.31976744186046513</v>
      </c>
      <c r="T47">
        <f>INDEX([1]Cond_Probability!$A$6:$H$60,MATCH('[1]Model 1_Train'!C47,[1]Cond_Probability!$A$6:$A$60,0),8)</f>
        <v>0.15317919075144509</v>
      </c>
      <c r="U47">
        <f>INDEX([1]Cond_Probability!$A$6:$H$60,MATCH('[1]Model 1_Train'!D47,[1]Cond_Probability!$A$6:$A$60,0),8)</f>
        <v>0.61337209302325579</v>
      </c>
      <c r="V47">
        <f>INDEX([1]Cond_Probability!$A$6:$H$60,MATCH('[1]Model 1_Train'!E47,[1]Cond_Probability!$A$6:$A$60,0),8)</f>
        <v>0.68023255813953487</v>
      </c>
      <c r="W47">
        <f>INDEX([1]Cond_Probability!$A$6:$H$60,MATCH('[1]Model 1_Train'!F47,[1]Cond_Probability!$A$6:$A$60,0),8)</f>
        <v>0.19710144927536233</v>
      </c>
      <c r="X47">
        <f>INDEX([1]Cond_Probability!$A$6:$H$60,MATCH('[1]Model 1_Train'!G47,[1]Cond_Probability!$A$6:$A$60,0),8)</f>
        <v>0.63005780346820806</v>
      </c>
      <c r="Y47">
        <f>[1]Cond_Probability!$C$3</f>
        <v>0.38383838383838381</v>
      </c>
      <c r="Z47">
        <f t="shared" si="1"/>
        <v>3.3884119631736025E-4</v>
      </c>
      <c r="AA47">
        <f t="shared" si="2"/>
        <v>1.8560128169869472</v>
      </c>
      <c r="AB47" t="str">
        <f t="shared" si="3"/>
        <v>Won't Survive</v>
      </c>
      <c r="AC47" t="s">
        <v>35</v>
      </c>
    </row>
    <row r="48" spans="1:29" x14ac:dyDescent="0.3">
      <c r="A48" s="1" t="s">
        <v>28</v>
      </c>
      <c r="B48" s="1" t="s">
        <v>29</v>
      </c>
      <c r="C48" s="1" t="s">
        <v>43</v>
      </c>
      <c r="D48" s="1" t="s">
        <v>31</v>
      </c>
      <c r="E48" s="1" t="s">
        <v>32</v>
      </c>
      <c r="F48" s="1" t="s">
        <v>47</v>
      </c>
      <c r="G48" s="1" t="s">
        <v>44</v>
      </c>
      <c r="H48">
        <f>INDEX([1]Cond_Probability!$A$6:$H$60,MATCH('[1]Model 1_Train'!A48,[1]Cond_Probability!$A$6:$A$60,0),7)</f>
        <v>0.67572463768115942</v>
      </c>
      <c r="I48">
        <f>INDEX([1]Cond_Probability!$A$6:$H$60,MATCH('[1]Model 1_Train'!B48,[1]Cond_Probability!$A$6:$A$60,0),7)</f>
        <v>0.85117967332123412</v>
      </c>
      <c r="J48">
        <f>INDEX([1]Cond_Probability!$A$6:$H$60,MATCH('[1]Model 1_Train'!C48,[1]Cond_Probability!$A$6:$A$60,0),7)</f>
        <v>0.22784810126582278</v>
      </c>
      <c r="K48">
        <f>INDEX([1]Cond_Probability!$A$6:$H$60,MATCH('[1]Model 1_Train'!D48,[1]Cond_Probability!$A$6:$A$60,0),7)</f>
        <v>0.27586206896551724</v>
      </c>
      <c r="L48">
        <f>INDEX([1]Cond_Probability!$A$6:$H$60,MATCH('[1]Model 1_Train'!E48,[1]Cond_Probability!$A$6:$A$60,0),7)</f>
        <v>0.80943738656987296</v>
      </c>
      <c r="M48">
        <f>INDEX([1]Cond_Probability!$A$6:$H$60,MATCH('[1]Model 1_Train'!F48,[1]Cond_Probability!$A$6:$A$60,0),7)</f>
        <v>0.18840579710144928</v>
      </c>
      <c r="N48">
        <f>INDEX([1]Cond_Probability!$A$6:$H$60,MATCH('[1]Model 1_Train'!G48,[1]Cond_Probability!$A$6:$A$60,0),7)</f>
        <v>8.6799276672694395E-2</v>
      </c>
      <c r="O48">
        <f>[1]Cond_Probability!$C$2</f>
        <v>0.61616161616161613</v>
      </c>
      <c r="P48">
        <f t="shared" si="0"/>
        <v>2.9486054828704644E-4</v>
      </c>
      <c r="Q48">
        <f t="shared" si="4"/>
        <v>89.554631043000072</v>
      </c>
      <c r="R48">
        <f>INDEX([1]Cond_Probability!$A$6:$H$60,MATCH('[1]Model 1_Train'!A48,[1]Cond_Probability!$A$6:$A$60,0),8)</f>
        <v>0.34782608695652173</v>
      </c>
      <c r="S48">
        <f>INDEX([1]Cond_Probability!$A$6:$H$60,MATCH('[1]Model 1_Train'!B48,[1]Cond_Probability!$A$6:$A$60,0),8)</f>
        <v>0.31976744186046513</v>
      </c>
      <c r="T48">
        <f>INDEX([1]Cond_Probability!$A$6:$H$60,MATCH('[1]Model 1_Train'!C48,[1]Cond_Probability!$A$6:$A$60,0),8)</f>
        <v>0.15317919075144509</v>
      </c>
      <c r="U48">
        <f>INDEX([1]Cond_Probability!$A$6:$H$60,MATCH('[1]Model 1_Train'!D48,[1]Cond_Probability!$A$6:$A$60,0),8)</f>
        <v>0.38662790697674421</v>
      </c>
      <c r="V48">
        <f>INDEX([1]Cond_Probability!$A$6:$H$60,MATCH('[1]Model 1_Train'!E48,[1]Cond_Probability!$A$6:$A$60,0),8)</f>
        <v>0.68023255813953487</v>
      </c>
      <c r="W48">
        <f>INDEX([1]Cond_Probability!$A$6:$H$60,MATCH('[1]Model 1_Train'!F48,[1]Cond_Probability!$A$6:$A$60,0),8)</f>
        <v>0.22318840579710145</v>
      </c>
      <c r="X48">
        <f>INDEX([1]Cond_Probability!$A$6:$H$60,MATCH('[1]Model 1_Train'!G48,[1]Cond_Probability!$A$6:$A$60,0),8)</f>
        <v>8.9595375722543349E-2</v>
      </c>
      <c r="Y48">
        <f>[1]Cond_Probability!$C$3</f>
        <v>0.38383838383838381</v>
      </c>
      <c r="Z48">
        <f t="shared" si="1"/>
        <v>3.4391601884247103E-5</v>
      </c>
      <c r="AA48">
        <f t="shared" si="2"/>
        <v>10.445368956999928</v>
      </c>
      <c r="AB48" t="str">
        <f t="shared" si="3"/>
        <v>Won't Survive</v>
      </c>
      <c r="AC48" t="s">
        <v>35</v>
      </c>
    </row>
    <row r="49" spans="1:29" x14ac:dyDescent="0.3">
      <c r="A49" s="1" t="s">
        <v>28</v>
      </c>
      <c r="B49" s="1" t="s">
        <v>37</v>
      </c>
      <c r="C49" s="1" t="s">
        <v>43</v>
      </c>
      <c r="D49" s="1" t="s">
        <v>42</v>
      </c>
      <c r="E49" s="1" t="s">
        <v>32</v>
      </c>
      <c r="F49" s="1" t="s">
        <v>33</v>
      </c>
      <c r="G49" s="1" t="s">
        <v>44</v>
      </c>
      <c r="H49">
        <f>INDEX([1]Cond_Probability!$A$6:$H$60,MATCH('[1]Model 1_Train'!A49,[1]Cond_Probability!$A$6:$A$60,0),7)</f>
        <v>0.67572463768115942</v>
      </c>
      <c r="I49">
        <f>INDEX([1]Cond_Probability!$A$6:$H$60,MATCH('[1]Model 1_Train'!B49,[1]Cond_Probability!$A$6:$A$60,0),7)</f>
        <v>0.14882032667876588</v>
      </c>
      <c r="J49">
        <f>INDEX([1]Cond_Probability!$A$6:$H$60,MATCH('[1]Model 1_Train'!C49,[1]Cond_Probability!$A$6:$A$60,0),7)</f>
        <v>0.22784810126582278</v>
      </c>
      <c r="K49">
        <f>INDEX([1]Cond_Probability!$A$6:$H$60,MATCH('[1]Model 1_Train'!D49,[1]Cond_Probability!$A$6:$A$60,0),7)</f>
        <v>0.72413793103448276</v>
      </c>
      <c r="L49">
        <f>INDEX([1]Cond_Probability!$A$6:$H$60,MATCH('[1]Model 1_Train'!E49,[1]Cond_Probability!$A$6:$A$60,0),7)</f>
        <v>0.80943738656987296</v>
      </c>
      <c r="M49">
        <f>INDEX([1]Cond_Probability!$A$6:$H$60,MATCH('[1]Model 1_Train'!F49,[1]Cond_Probability!$A$6:$A$60,0),7)</f>
        <v>0.4891304347826087</v>
      </c>
      <c r="N49">
        <f>INDEX([1]Cond_Probability!$A$6:$H$60,MATCH('[1]Model 1_Train'!G49,[1]Cond_Probability!$A$6:$A$60,0),7)</f>
        <v>8.6799276672694395E-2</v>
      </c>
      <c r="O49">
        <f>[1]Cond_Probability!$C$2</f>
        <v>0.61616161616161613</v>
      </c>
      <c r="P49">
        <f t="shared" si="0"/>
        <v>3.513317597808845E-4</v>
      </c>
      <c r="Q49">
        <f t="shared" si="4"/>
        <v>77.414509198119433</v>
      </c>
      <c r="R49">
        <f>INDEX([1]Cond_Probability!$A$6:$H$60,MATCH('[1]Model 1_Train'!A49,[1]Cond_Probability!$A$6:$A$60,0),8)</f>
        <v>0.34782608695652173</v>
      </c>
      <c r="S49">
        <f>INDEX([1]Cond_Probability!$A$6:$H$60,MATCH('[1]Model 1_Train'!B49,[1]Cond_Probability!$A$6:$A$60,0),8)</f>
        <v>0.68023255813953487</v>
      </c>
      <c r="T49">
        <f>INDEX([1]Cond_Probability!$A$6:$H$60,MATCH('[1]Model 1_Train'!C49,[1]Cond_Probability!$A$6:$A$60,0),8)</f>
        <v>0.15317919075144509</v>
      </c>
      <c r="U49">
        <f>INDEX([1]Cond_Probability!$A$6:$H$60,MATCH('[1]Model 1_Train'!D49,[1]Cond_Probability!$A$6:$A$60,0),8)</f>
        <v>0.61337209302325579</v>
      </c>
      <c r="V49">
        <f>INDEX([1]Cond_Probability!$A$6:$H$60,MATCH('[1]Model 1_Train'!E49,[1]Cond_Probability!$A$6:$A$60,0),8)</f>
        <v>0.68023255813953487</v>
      </c>
      <c r="W49">
        <f>INDEX([1]Cond_Probability!$A$6:$H$60,MATCH('[1]Model 1_Train'!F49,[1]Cond_Probability!$A$6:$A$60,0),8)</f>
        <v>0.19710144927536233</v>
      </c>
      <c r="X49">
        <f>INDEX([1]Cond_Probability!$A$6:$H$60,MATCH('[1]Model 1_Train'!G49,[1]Cond_Probability!$A$6:$A$60,0),8)</f>
        <v>8.9595375722543349E-2</v>
      </c>
      <c r="Y49">
        <f>[1]Cond_Probability!$C$3</f>
        <v>0.38383838383838381</v>
      </c>
      <c r="Z49">
        <f t="shared" si="1"/>
        <v>1.0250016839391704E-4</v>
      </c>
      <c r="AA49">
        <f t="shared" si="2"/>
        <v>22.585490801880567</v>
      </c>
      <c r="AB49" t="str">
        <f t="shared" si="3"/>
        <v>Won't Survive</v>
      </c>
      <c r="AC49" t="s">
        <v>41</v>
      </c>
    </row>
    <row r="50" spans="1:29" x14ac:dyDescent="0.3">
      <c r="A50" s="1" t="s">
        <v>28</v>
      </c>
      <c r="B50" s="1" t="s">
        <v>29</v>
      </c>
      <c r="C50" s="1" t="s">
        <v>43</v>
      </c>
      <c r="D50" s="1" t="s">
        <v>31</v>
      </c>
      <c r="E50" s="1" t="s">
        <v>32</v>
      </c>
      <c r="F50" s="1" t="s">
        <v>39</v>
      </c>
      <c r="G50" s="1" t="s">
        <v>40</v>
      </c>
      <c r="H50">
        <f>INDEX([1]Cond_Probability!$A$6:$H$60,MATCH('[1]Model 1_Train'!A50,[1]Cond_Probability!$A$6:$A$60,0),7)</f>
        <v>0.67572463768115942</v>
      </c>
      <c r="I50">
        <f>INDEX([1]Cond_Probability!$A$6:$H$60,MATCH('[1]Model 1_Train'!B50,[1]Cond_Probability!$A$6:$A$60,0),7)</f>
        <v>0.85117967332123412</v>
      </c>
      <c r="J50">
        <f>INDEX([1]Cond_Probability!$A$6:$H$60,MATCH('[1]Model 1_Train'!C50,[1]Cond_Probability!$A$6:$A$60,0),7)</f>
        <v>0.22784810126582278</v>
      </c>
      <c r="K50">
        <f>INDEX([1]Cond_Probability!$A$6:$H$60,MATCH('[1]Model 1_Train'!D50,[1]Cond_Probability!$A$6:$A$60,0),7)</f>
        <v>0.27586206896551724</v>
      </c>
      <c r="L50">
        <f>INDEX([1]Cond_Probability!$A$6:$H$60,MATCH('[1]Model 1_Train'!E50,[1]Cond_Probability!$A$6:$A$60,0),7)</f>
        <v>0.80943738656987296</v>
      </c>
      <c r="M50">
        <f>INDEX([1]Cond_Probability!$A$6:$H$60,MATCH('[1]Model 1_Train'!F50,[1]Cond_Probability!$A$6:$A$60,0),7)</f>
        <v>0.32246376811594202</v>
      </c>
      <c r="N50">
        <f>INDEX([1]Cond_Probability!$A$6:$H$60,MATCH('[1]Model 1_Train'!G50,[1]Cond_Probability!$A$6:$A$60,0),7)</f>
        <v>0.13743218806509946</v>
      </c>
      <c r="O50">
        <f>[1]Cond_Probability!$C$2</f>
        <v>0.61616161616161613</v>
      </c>
      <c r="P50">
        <f t="shared" si="0"/>
        <v>7.9905318454069803E-4</v>
      </c>
      <c r="Q50">
        <f t="shared" si="4"/>
        <v>74.683363007612627</v>
      </c>
      <c r="R50">
        <f>INDEX([1]Cond_Probability!$A$6:$H$60,MATCH('[1]Model 1_Train'!A50,[1]Cond_Probability!$A$6:$A$60,0),8)</f>
        <v>0.34782608695652173</v>
      </c>
      <c r="S50">
        <f>INDEX([1]Cond_Probability!$A$6:$H$60,MATCH('[1]Model 1_Train'!B50,[1]Cond_Probability!$A$6:$A$60,0),8)</f>
        <v>0.31976744186046513</v>
      </c>
      <c r="T50">
        <f>INDEX([1]Cond_Probability!$A$6:$H$60,MATCH('[1]Model 1_Train'!C50,[1]Cond_Probability!$A$6:$A$60,0),8)</f>
        <v>0.15317919075144509</v>
      </c>
      <c r="U50">
        <f>INDEX([1]Cond_Probability!$A$6:$H$60,MATCH('[1]Model 1_Train'!D50,[1]Cond_Probability!$A$6:$A$60,0),8)</f>
        <v>0.38662790697674421</v>
      </c>
      <c r="V50">
        <f>INDEX([1]Cond_Probability!$A$6:$H$60,MATCH('[1]Model 1_Train'!E50,[1]Cond_Probability!$A$6:$A$60,0),8)</f>
        <v>0.68023255813953487</v>
      </c>
      <c r="W50">
        <f>INDEX([1]Cond_Probability!$A$6:$H$60,MATCH('[1]Model 1_Train'!F50,[1]Cond_Probability!$A$6:$A$60,0),8)</f>
        <v>0.57971014492753625</v>
      </c>
      <c r="X50">
        <f>INDEX([1]Cond_Probability!$A$6:$H$60,MATCH('[1]Model 1_Train'!G50,[1]Cond_Probability!$A$6:$A$60,0),8)</f>
        <v>0.27167630057803466</v>
      </c>
      <c r="Y50">
        <f>[1]Cond_Probability!$C$3</f>
        <v>0.38383838383838381</v>
      </c>
      <c r="Z50">
        <f t="shared" si="1"/>
        <v>2.7086808354580879E-4</v>
      </c>
      <c r="AA50">
        <f t="shared" si="2"/>
        <v>25.316636992387373</v>
      </c>
      <c r="AB50" t="str">
        <f t="shared" si="3"/>
        <v>Won't Survive</v>
      </c>
      <c r="AC50" t="s">
        <v>35</v>
      </c>
    </row>
    <row r="51" spans="1:29" x14ac:dyDescent="0.3">
      <c r="A51" s="1" t="s">
        <v>28</v>
      </c>
      <c r="B51" s="1" t="s">
        <v>37</v>
      </c>
      <c r="C51" s="1" t="s">
        <v>30</v>
      </c>
      <c r="D51" s="1" t="s">
        <v>31</v>
      </c>
      <c r="E51" s="1" t="s">
        <v>32</v>
      </c>
      <c r="F51" s="1" t="s">
        <v>47</v>
      </c>
      <c r="G51" s="1" t="s">
        <v>34</v>
      </c>
      <c r="H51">
        <f>INDEX([1]Cond_Probability!$A$6:$H$60,MATCH('[1]Model 1_Train'!A51,[1]Cond_Probability!$A$6:$A$60,0),7)</f>
        <v>0.67572463768115942</v>
      </c>
      <c r="I51">
        <f>INDEX([1]Cond_Probability!$A$6:$H$60,MATCH('[1]Model 1_Train'!B51,[1]Cond_Probability!$A$6:$A$60,0),7)</f>
        <v>0.14882032667876588</v>
      </c>
      <c r="J51">
        <f>INDEX([1]Cond_Probability!$A$6:$H$60,MATCH('[1]Model 1_Train'!C51,[1]Cond_Probability!$A$6:$A$60,0),7)</f>
        <v>0.51356238698010848</v>
      </c>
      <c r="K51">
        <f>INDEX([1]Cond_Probability!$A$6:$H$60,MATCH('[1]Model 1_Train'!D51,[1]Cond_Probability!$A$6:$A$60,0),7)</f>
        <v>0.27586206896551724</v>
      </c>
      <c r="L51">
        <f>INDEX([1]Cond_Probability!$A$6:$H$60,MATCH('[1]Model 1_Train'!E51,[1]Cond_Probability!$A$6:$A$60,0),7)</f>
        <v>0.80943738656987296</v>
      </c>
      <c r="M51">
        <f>INDEX([1]Cond_Probability!$A$6:$H$60,MATCH('[1]Model 1_Train'!F51,[1]Cond_Probability!$A$6:$A$60,0),7)</f>
        <v>0.18840579710144928</v>
      </c>
      <c r="N51">
        <f>INDEX([1]Cond_Probability!$A$6:$H$60,MATCH('[1]Model 1_Train'!G51,[1]Cond_Probability!$A$6:$A$60,0),7)</f>
        <v>0.77396021699819173</v>
      </c>
      <c r="O51">
        <f>[1]Cond_Probability!$C$2</f>
        <v>0.61616161616161613</v>
      </c>
      <c r="P51">
        <f t="shared" si="0"/>
        <v>1.0361151047348788E-3</v>
      </c>
      <c r="Q51">
        <f t="shared" si="4"/>
        <v>35.141178649975807</v>
      </c>
      <c r="R51">
        <f>INDEX([1]Cond_Probability!$A$6:$H$60,MATCH('[1]Model 1_Train'!A51,[1]Cond_Probability!$A$6:$A$60,0),8)</f>
        <v>0.34782608695652173</v>
      </c>
      <c r="S51">
        <f>INDEX([1]Cond_Probability!$A$6:$H$60,MATCH('[1]Model 1_Train'!B51,[1]Cond_Probability!$A$6:$A$60,0),8)</f>
        <v>0.68023255813953487</v>
      </c>
      <c r="T51">
        <f>INDEX([1]Cond_Probability!$A$6:$H$60,MATCH('[1]Model 1_Train'!C51,[1]Cond_Probability!$A$6:$A$60,0),8)</f>
        <v>0.56936416184971095</v>
      </c>
      <c r="U51">
        <f>INDEX([1]Cond_Probability!$A$6:$H$60,MATCH('[1]Model 1_Train'!D51,[1]Cond_Probability!$A$6:$A$60,0),8)</f>
        <v>0.38662790697674421</v>
      </c>
      <c r="V51">
        <f>INDEX([1]Cond_Probability!$A$6:$H$60,MATCH('[1]Model 1_Train'!E51,[1]Cond_Probability!$A$6:$A$60,0),8)</f>
        <v>0.68023255813953487</v>
      </c>
      <c r="W51">
        <f>INDEX([1]Cond_Probability!$A$6:$H$60,MATCH('[1]Model 1_Train'!F51,[1]Cond_Probability!$A$6:$A$60,0),8)</f>
        <v>0.22318840579710145</v>
      </c>
      <c r="X51">
        <f>INDEX([1]Cond_Probability!$A$6:$H$60,MATCH('[1]Model 1_Train'!G51,[1]Cond_Probability!$A$6:$A$60,0),8)</f>
        <v>0.63005780346820806</v>
      </c>
      <c r="Y51">
        <f>[1]Cond_Probability!$C$3</f>
        <v>0.38383838383838381</v>
      </c>
      <c r="Z51">
        <f t="shared" si="1"/>
        <v>1.9123207319088418E-3</v>
      </c>
      <c r="AA51">
        <f t="shared" si="2"/>
        <v>64.858821350024186</v>
      </c>
      <c r="AB51" t="str">
        <f t="shared" si="3"/>
        <v>Survive</v>
      </c>
      <c r="AC51" t="s">
        <v>35</v>
      </c>
    </row>
    <row r="52" spans="1:29" x14ac:dyDescent="0.3">
      <c r="A52" s="1" t="s">
        <v>28</v>
      </c>
      <c r="B52" s="1" t="s">
        <v>29</v>
      </c>
      <c r="C52" s="1" t="s">
        <v>30</v>
      </c>
      <c r="D52" s="1" t="s">
        <v>31</v>
      </c>
      <c r="E52" s="1" t="s">
        <v>46</v>
      </c>
      <c r="F52" s="1" t="s">
        <v>39</v>
      </c>
      <c r="G52" s="1" t="s">
        <v>34</v>
      </c>
      <c r="H52">
        <f>INDEX([1]Cond_Probability!$A$6:$H$60,MATCH('[1]Model 1_Train'!A52,[1]Cond_Probability!$A$6:$A$60,0),7)</f>
        <v>0.67572463768115942</v>
      </c>
      <c r="I52">
        <f>INDEX([1]Cond_Probability!$A$6:$H$60,MATCH('[1]Model 1_Train'!B52,[1]Cond_Probability!$A$6:$A$60,0),7)</f>
        <v>0.85117967332123412</v>
      </c>
      <c r="J52">
        <f>INDEX([1]Cond_Probability!$A$6:$H$60,MATCH('[1]Model 1_Train'!C52,[1]Cond_Probability!$A$6:$A$60,0),7)</f>
        <v>0.51356238698010848</v>
      </c>
      <c r="K52">
        <f>INDEX([1]Cond_Probability!$A$6:$H$60,MATCH('[1]Model 1_Train'!D52,[1]Cond_Probability!$A$6:$A$60,0),7)</f>
        <v>0.27586206896551724</v>
      </c>
      <c r="L52">
        <f>INDEX([1]Cond_Probability!$A$6:$H$60,MATCH('[1]Model 1_Train'!E52,[1]Cond_Probability!$A$6:$A$60,0),7)</f>
        <v>0.19056261343012704</v>
      </c>
      <c r="M52">
        <f>INDEX([1]Cond_Probability!$A$6:$H$60,MATCH('[1]Model 1_Train'!F52,[1]Cond_Probability!$A$6:$A$60,0),7)</f>
        <v>0.32246376811594202</v>
      </c>
      <c r="N52">
        <f>INDEX([1]Cond_Probability!$A$6:$H$60,MATCH('[1]Model 1_Train'!G52,[1]Cond_Probability!$A$6:$A$60,0),7)</f>
        <v>0.77396021699819173</v>
      </c>
      <c r="O52">
        <f>[1]Cond_Probability!$C$2</f>
        <v>0.61616161616161613</v>
      </c>
      <c r="P52">
        <f t="shared" si="0"/>
        <v>2.3878558110910558E-3</v>
      </c>
      <c r="Q52">
        <f t="shared" si="4"/>
        <v>68.508665327057756</v>
      </c>
      <c r="R52">
        <f>INDEX([1]Cond_Probability!$A$6:$H$60,MATCH('[1]Model 1_Train'!A52,[1]Cond_Probability!$A$6:$A$60,0),8)</f>
        <v>0.34782608695652173</v>
      </c>
      <c r="S52">
        <f>INDEX([1]Cond_Probability!$A$6:$H$60,MATCH('[1]Model 1_Train'!B52,[1]Cond_Probability!$A$6:$A$60,0),8)</f>
        <v>0.31976744186046513</v>
      </c>
      <c r="T52">
        <f>INDEX([1]Cond_Probability!$A$6:$H$60,MATCH('[1]Model 1_Train'!C52,[1]Cond_Probability!$A$6:$A$60,0),8)</f>
        <v>0.56936416184971095</v>
      </c>
      <c r="U52">
        <f>INDEX([1]Cond_Probability!$A$6:$H$60,MATCH('[1]Model 1_Train'!D52,[1]Cond_Probability!$A$6:$A$60,0),8)</f>
        <v>0.38662790697674421</v>
      </c>
      <c r="V52">
        <f>INDEX([1]Cond_Probability!$A$6:$H$60,MATCH('[1]Model 1_Train'!E52,[1]Cond_Probability!$A$6:$A$60,0),8)</f>
        <v>0.31976744186046513</v>
      </c>
      <c r="W52">
        <f>INDEX([1]Cond_Probability!$A$6:$H$60,MATCH('[1]Model 1_Train'!F52,[1]Cond_Probability!$A$6:$A$60,0),8)</f>
        <v>0.57971014492753625</v>
      </c>
      <c r="X52">
        <f>INDEX([1]Cond_Probability!$A$6:$H$60,MATCH('[1]Model 1_Train'!G52,[1]Cond_Probability!$A$6:$A$60,0),8)</f>
        <v>0.63005780346820806</v>
      </c>
      <c r="Y52">
        <f>[1]Cond_Probability!$C$3</f>
        <v>0.38383838383838381</v>
      </c>
      <c r="Z52">
        <f t="shared" si="1"/>
        <v>1.0976241638749184E-3</v>
      </c>
      <c r="AA52">
        <f t="shared" si="2"/>
        <v>31.491334672942244</v>
      </c>
      <c r="AB52" t="str">
        <f t="shared" si="3"/>
        <v>Won't Survive</v>
      </c>
      <c r="AC52" t="s">
        <v>35</v>
      </c>
    </row>
    <row r="53" spans="1:29" x14ac:dyDescent="0.3">
      <c r="A53" s="1" t="s">
        <v>28</v>
      </c>
      <c r="B53" s="1" t="s">
        <v>29</v>
      </c>
      <c r="C53" s="1" t="s">
        <v>30</v>
      </c>
      <c r="D53" s="1" t="s">
        <v>42</v>
      </c>
      <c r="E53" s="1" t="s">
        <v>32</v>
      </c>
      <c r="F53" s="1" t="s">
        <v>33</v>
      </c>
      <c r="G53" s="1" t="s">
        <v>34</v>
      </c>
      <c r="H53">
        <f>INDEX([1]Cond_Probability!$A$6:$H$60,MATCH('[1]Model 1_Train'!A53,[1]Cond_Probability!$A$6:$A$60,0),7)</f>
        <v>0.67572463768115942</v>
      </c>
      <c r="I53">
        <f>INDEX([1]Cond_Probability!$A$6:$H$60,MATCH('[1]Model 1_Train'!B53,[1]Cond_Probability!$A$6:$A$60,0),7)</f>
        <v>0.85117967332123412</v>
      </c>
      <c r="J53">
        <f>INDEX([1]Cond_Probability!$A$6:$H$60,MATCH('[1]Model 1_Train'!C53,[1]Cond_Probability!$A$6:$A$60,0),7)</f>
        <v>0.51356238698010848</v>
      </c>
      <c r="K53">
        <f>INDEX([1]Cond_Probability!$A$6:$H$60,MATCH('[1]Model 1_Train'!D53,[1]Cond_Probability!$A$6:$A$60,0),7)</f>
        <v>0.72413793103448276</v>
      </c>
      <c r="L53">
        <f>INDEX([1]Cond_Probability!$A$6:$H$60,MATCH('[1]Model 1_Train'!E53,[1]Cond_Probability!$A$6:$A$60,0),7)</f>
        <v>0.80943738656987296</v>
      </c>
      <c r="M53">
        <f>INDEX([1]Cond_Probability!$A$6:$H$60,MATCH('[1]Model 1_Train'!F53,[1]Cond_Probability!$A$6:$A$60,0),7)</f>
        <v>0.4891304347826087</v>
      </c>
      <c r="N53">
        <f>INDEX([1]Cond_Probability!$A$6:$H$60,MATCH('[1]Model 1_Train'!G53,[1]Cond_Probability!$A$6:$A$60,0),7)</f>
        <v>0.77396021699819173</v>
      </c>
      <c r="O53">
        <f>[1]Cond_Probability!$C$2</f>
        <v>0.61616161616161613</v>
      </c>
      <c r="P53">
        <f t="shared" si="0"/>
        <v>4.038561752409902E-2</v>
      </c>
      <c r="Q53">
        <f t="shared" si="4"/>
        <v>96.975714257681219</v>
      </c>
      <c r="R53">
        <f>INDEX([1]Cond_Probability!$A$6:$H$60,MATCH('[1]Model 1_Train'!A53,[1]Cond_Probability!$A$6:$A$60,0),8)</f>
        <v>0.34782608695652173</v>
      </c>
      <c r="S53">
        <f>INDEX([1]Cond_Probability!$A$6:$H$60,MATCH('[1]Model 1_Train'!B53,[1]Cond_Probability!$A$6:$A$60,0),8)</f>
        <v>0.31976744186046513</v>
      </c>
      <c r="T53">
        <f>INDEX([1]Cond_Probability!$A$6:$H$60,MATCH('[1]Model 1_Train'!C53,[1]Cond_Probability!$A$6:$A$60,0),8)</f>
        <v>0.56936416184971095</v>
      </c>
      <c r="U53">
        <f>INDEX([1]Cond_Probability!$A$6:$H$60,MATCH('[1]Model 1_Train'!D53,[1]Cond_Probability!$A$6:$A$60,0),8)</f>
        <v>0.61337209302325579</v>
      </c>
      <c r="V53">
        <f>INDEX([1]Cond_Probability!$A$6:$H$60,MATCH('[1]Model 1_Train'!E53,[1]Cond_Probability!$A$6:$A$60,0),8)</f>
        <v>0.68023255813953487</v>
      </c>
      <c r="W53">
        <f>INDEX([1]Cond_Probability!$A$6:$H$60,MATCH('[1]Model 1_Train'!F53,[1]Cond_Probability!$A$6:$A$60,0),8)</f>
        <v>0.19710144927536233</v>
      </c>
      <c r="X53">
        <f>INDEX([1]Cond_Probability!$A$6:$H$60,MATCH('[1]Model 1_Train'!G53,[1]Cond_Probability!$A$6:$A$60,0),8)</f>
        <v>0.63005780346820806</v>
      </c>
      <c r="Y53">
        <f>[1]Cond_Probability!$C$3</f>
        <v>0.38383838383838381</v>
      </c>
      <c r="Z53">
        <f t="shared" si="1"/>
        <v>1.2594663334815088E-3</v>
      </c>
      <c r="AA53">
        <f t="shared" si="2"/>
        <v>3.0242857423187814</v>
      </c>
      <c r="AB53" t="str">
        <f t="shared" si="3"/>
        <v>Won't Survive</v>
      </c>
      <c r="AC53" t="s">
        <v>35</v>
      </c>
    </row>
    <row r="54" spans="1:29" x14ac:dyDescent="0.3">
      <c r="A54" s="1" t="s">
        <v>36</v>
      </c>
      <c r="B54" s="1" t="s">
        <v>37</v>
      </c>
      <c r="C54" s="1" t="s">
        <v>38</v>
      </c>
      <c r="D54" s="1" t="s">
        <v>31</v>
      </c>
      <c r="E54" s="1" t="s">
        <v>32</v>
      </c>
      <c r="F54" s="1" t="s">
        <v>39</v>
      </c>
      <c r="G54" s="1" t="s">
        <v>40</v>
      </c>
      <c r="H54">
        <f>INDEX([1]Cond_Probability!$A$6:$H$60,MATCH('[1]Model 1_Train'!A54,[1]Cond_Probability!$A$6:$A$60,0),7)</f>
        <v>0.14673913043478262</v>
      </c>
      <c r="I54">
        <f>INDEX([1]Cond_Probability!$A$6:$H$60,MATCH('[1]Model 1_Train'!B54,[1]Cond_Probability!$A$6:$A$60,0),7)</f>
        <v>0.14882032667876588</v>
      </c>
      <c r="J54">
        <f>INDEX([1]Cond_Probability!$A$6:$H$60,MATCH('[1]Model 1_Train'!C54,[1]Cond_Probability!$A$6:$A$60,0),7)</f>
        <v>0.17179023508137431</v>
      </c>
      <c r="K54">
        <f>INDEX([1]Cond_Probability!$A$6:$H$60,MATCH('[1]Model 1_Train'!D54,[1]Cond_Probability!$A$6:$A$60,0),7)</f>
        <v>0.27586206896551724</v>
      </c>
      <c r="L54">
        <f>INDEX([1]Cond_Probability!$A$6:$H$60,MATCH('[1]Model 1_Train'!E54,[1]Cond_Probability!$A$6:$A$60,0),7)</f>
        <v>0.80943738656987296</v>
      </c>
      <c r="M54">
        <f>INDEX([1]Cond_Probability!$A$6:$H$60,MATCH('[1]Model 1_Train'!F54,[1]Cond_Probability!$A$6:$A$60,0),7)</f>
        <v>0.32246376811594202</v>
      </c>
      <c r="N54">
        <f>INDEX([1]Cond_Probability!$A$6:$H$60,MATCH('[1]Model 1_Train'!G54,[1]Cond_Probability!$A$6:$A$60,0),7)</f>
        <v>0.13743218806509946</v>
      </c>
      <c r="O54">
        <f>[1]Cond_Probability!$C$2</f>
        <v>0.61616161616161613</v>
      </c>
      <c r="P54">
        <f t="shared" si="0"/>
        <v>2.2874201556702594E-5</v>
      </c>
      <c r="Q54">
        <f t="shared" si="4"/>
        <v>2.6386344518581857</v>
      </c>
      <c r="R54">
        <f>INDEX([1]Cond_Probability!$A$6:$H$60,MATCH('[1]Model 1_Train'!A54,[1]Cond_Probability!$A$6:$A$60,0),8)</f>
        <v>0.39710144927536234</v>
      </c>
      <c r="S54">
        <f>INDEX([1]Cond_Probability!$A$6:$H$60,MATCH('[1]Model 1_Train'!B54,[1]Cond_Probability!$A$6:$A$60,0),8)</f>
        <v>0.68023255813953487</v>
      </c>
      <c r="T54">
        <f>INDEX([1]Cond_Probability!$A$6:$H$60,MATCH('[1]Model 1_Train'!C54,[1]Cond_Probability!$A$6:$A$60,0),8)</f>
        <v>0.19653179190751446</v>
      </c>
      <c r="U54">
        <f>INDEX([1]Cond_Probability!$A$6:$H$60,MATCH('[1]Model 1_Train'!D54,[1]Cond_Probability!$A$6:$A$60,0),8)</f>
        <v>0.38662790697674421</v>
      </c>
      <c r="V54">
        <f>INDEX([1]Cond_Probability!$A$6:$H$60,MATCH('[1]Model 1_Train'!E54,[1]Cond_Probability!$A$6:$A$60,0),8)</f>
        <v>0.68023255813953487</v>
      </c>
      <c r="W54">
        <f>INDEX([1]Cond_Probability!$A$6:$H$60,MATCH('[1]Model 1_Train'!F54,[1]Cond_Probability!$A$6:$A$60,0),8)</f>
        <v>0.57971014492753625</v>
      </c>
      <c r="X54">
        <f>INDEX([1]Cond_Probability!$A$6:$H$60,MATCH('[1]Model 1_Train'!G54,[1]Cond_Probability!$A$6:$A$60,0),8)</f>
        <v>0.27167630057803466</v>
      </c>
      <c r="Y54">
        <f>[1]Cond_Probability!$C$3</f>
        <v>0.38383838383838381</v>
      </c>
      <c r="Z54">
        <f t="shared" si="1"/>
        <v>8.4402123144251655E-4</v>
      </c>
      <c r="AA54">
        <f t="shared" si="2"/>
        <v>97.361365548141819</v>
      </c>
      <c r="AB54" t="str">
        <f t="shared" si="3"/>
        <v>Survive</v>
      </c>
      <c r="AC54" t="s">
        <v>41</v>
      </c>
    </row>
    <row r="55" spans="1:29" x14ac:dyDescent="0.3">
      <c r="A55" s="1" t="s">
        <v>48</v>
      </c>
      <c r="B55" s="1" t="s">
        <v>37</v>
      </c>
      <c r="C55" s="1" t="s">
        <v>30</v>
      </c>
      <c r="D55" s="1" t="s">
        <v>31</v>
      </c>
      <c r="E55" s="1" t="s">
        <v>32</v>
      </c>
      <c r="F55" s="1" t="s">
        <v>39</v>
      </c>
      <c r="G55" s="1" t="s">
        <v>34</v>
      </c>
      <c r="H55">
        <f>INDEX([1]Cond_Probability!$A$6:$H$60,MATCH('[1]Model 1_Train'!A55,[1]Cond_Probability!$A$6:$A$60,0),7)</f>
        <v>0.17753623188405798</v>
      </c>
      <c r="I55">
        <f>INDEX([1]Cond_Probability!$A$6:$H$60,MATCH('[1]Model 1_Train'!B55,[1]Cond_Probability!$A$6:$A$60,0),7)</f>
        <v>0.14882032667876588</v>
      </c>
      <c r="J55">
        <f>INDEX([1]Cond_Probability!$A$6:$H$60,MATCH('[1]Model 1_Train'!C55,[1]Cond_Probability!$A$6:$A$60,0),7)</f>
        <v>0.51356238698010848</v>
      </c>
      <c r="K55">
        <f>INDEX([1]Cond_Probability!$A$6:$H$60,MATCH('[1]Model 1_Train'!D55,[1]Cond_Probability!$A$6:$A$60,0),7)</f>
        <v>0.27586206896551724</v>
      </c>
      <c r="L55">
        <f>INDEX([1]Cond_Probability!$A$6:$H$60,MATCH('[1]Model 1_Train'!E55,[1]Cond_Probability!$A$6:$A$60,0),7)</f>
        <v>0.80943738656987296</v>
      </c>
      <c r="M55">
        <f>INDEX([1]Cond_Probability!$A$6:$H$60,MATCH('[1]Model 1_Train'!F55,[1]Cond_Probability!$A$6:$A$60,0),7)</f>
        <v>0.32246376811594202</v>
      </c>
      <c r="N55">
        <f>INDEX([1]Cond_Probability!$A$6:$H$60,MATCH('[1]Model 1_Train'!G55,[1]Cond_Probability!$A$6:$A$60,0),7)</f>
        <v>0.77396021699819173</v>
      </c>
      <c r="O55">
        <f>[1]Cond_Probability!$C$2</f>
        <v>0.61616161616161613</v>
      </c>
      <c r="P55">
        <f t="shared" si="0"/>
        <v>4.6592059927292283E-4</v>
      </c>
      <c r="Q55">
        <f t="shared" si="4"/>
        <v>11.340582343778467</v>
      </c>
      <c r="R55">
        <f>INDEX([1]Cond_Probability!$A$6:$H$60,MATCH('[1]Model 1_Train'!A55,[1]Cond_Probability!$A$6:$A$60,0),8)</f>
        <v>0.25507246376811593</v>
      </c>
      <c r="S55">
        <f>INDEX([1]Cond_Probability!$A$6:$H$60,MATCH('[1]Model 1_Train'!B55,[1]Cond_Probability!$A$6:$A$60,0),8)</f>
        <v>0.68023255813953487</v>
      </c>
      <c r="T55">
        <f>INDEX([1]Cond_Probability!$A$6:$H$60,MATCH('[1]Model 1_Train'!C55,[1]Cond_Probability!$A$6:$A$60,0),8)</f>
        <v>0.56936416184971095</v>
      </c>
      <c r="U55">
        <f>INDEX([1]Cond_Probability!$A$6:$H$60,MATCH('[1]Model 1_Train'!D55,[1]Cond_Probability!$A$6:$A$60,0),8)</f>
        <v>0.38662790697674421</v>
      </c>
      <c r="V55">
        <f>INDEX([1]Cond_Probability!$A$6:$H$60,MATCH('[1]Model 1_Train'!E55,[1]Cond_Probability!$A$6:$A$60,0),8)</f>
        <v>0.68023255813953487</v>
      </c>
      <c r="W55">
        <f>INDEX([1]Cond_Probability!$A$6:$H$60,MATCH('[1]Model 1_Train'!F55,[1]Cond_Probability!$A$6:$A$60,0),8)</f>
        <v>0.57971014492753625</v>
      </c>
      <c r="X55">
        <f>INDEX([1]Cond_Probability!$A$6:$H$60,MATCH('[1]Model 1_Train'!G55,[1]Cond_Probability!$A$6:$A$60,0),8)</f>
        <v>0.63005780346820806</v>
      </c>
      <c r="Y55">
        <f>[1]Cond_Probability!$C$3</f>
        <v>0.38383838383838381</v>
      </c>
      <c r="Z55">
        <f t="shared" si="1"/>
        <v>3.6425156798263652E-3</v>
      </c>
      <c r="AA55">
        <f t="shared" si="2"/>
        <v>88.659417656221535</v>
      </c>
      <c r="AB55" t="str">
        <f t="shared" si="3"/>
        <v>Survive</v>
      </c>
      <c r="AC55" t="s">
        <v>41</v>
      </c>
    </row>
    <row r="56" spans="1:29" x14ac:dyDescent="0.3">
      <c r="A56" s="1" t="s">
        <v>36</v>
      </c>
      <c r="B56" s="1" t="s">
        <v>29</v>
      </c>
      <c r="C56" s="1" t="s">
        <v>45</v>
      </c>
      <c r="D56" s="1" t="s">
        <v>42</v>
      </c>
      <c r="E56" s="1" t="s">
        <v>46</v>
      </c>
      <c r="F56" s="1" t="s">
        <v>39</v>
      </c>
      <c r="G56" s="1" t="s">
        <v>40</v>
      </c>
      <c r="H56">
        <f>INDEX([1]Cond_Probability!$A$6:$H$60,MATCH('[1]Model 1_Train'!A56,[1]Cond_Probability!$A$6:$A$60,0),7)</f>
        <v>0.14673913043478262</v>
      </c>
      <c r="I56">
        <f>INDEX([1]Cond_Probability!$A$6:$H$60,MATCH('[1]Model 1_Train'!B56,[1]Cond_Probability!$A$6:$A$60,0),7)</f>
        <v>0.85117967332123412</v>
      </c>
      <c r="J56">
        <f>INDEX([1]Cond_Probability!$A$6:$H$60,MATCH('[1]Model 1_Train'!C56,[1]Cond_Probability!$A$6:$A$60,0),7)</f>
        <v>8.6799276672694395E-2</v>
      </c>
      <c r="K56">
        <f>INDEX([1]Cond_Probability!$A$6:$H$60,MATCH('[1]Model 1_Train'!D56,[1]Cond_Probability!$A$6:$A$60,0),7)</f>
        <v>0.72413793103448276</v>
      </c>
      <c r="L56">
        <f>INDEX([1]Cond_Probability!$A$6:$H$60,MATCH('[1]Model 1_Train'!E56,[1]Cond_Probability!$A$6:$A$60,0),7)</f>
        <v>0.19056261343012704</v>
      </c>
      <c r="M56">
        <f>INDEX([1]Cond_Probability!$A$6:$H$60,MATCH('[1]Model 1_Train'!F56,[1]Cond_Probability!$A$6:$A$60,0),7)</f>
        <v>0.32246376811594202</v>
      </c>
      <c r="N56">
        <f>INDEX([1]Cond_Probability!$A$6:$H$60,MATCH('[1]Model 1_Train'!G56,[1]Cond_Probability!$A$6:$A$60,0),7)</f>
        <v>0.13743218806509946</v>
      </c>
      <c r="O56">
        <f>[1]Cond_Probability!$C$2</f>
        <v>0.61616161616161613</v>
      </c>
      <c r="P56">
        <f t="shared" si="0"/>
        <v>4.085134069006983E-5</v>
      </c>
      <c r="Q56">
        <f t="shared" si="4"/>
        <v>25.10984723980723</v>
      </c>
      <c r="R56">
        <f>INDEX([1]Cond_Probability!$A$6:$H$60,MATCH('[1]Model 1_Train'!A56,[1]Cond_Probability!$A$6:$A$60,0),8)</f>
        <v>0.39710144927536234</v>
      </c>
      <c r="S56">
        <f>INDEX([1]Cond_Probability!$A$6:$H$60,MATCH('[1]Model 1_Train'!B56,[1]Cond_Probability!$A$6:$A$60,0),8)</f>
        <v>0.31976744186046513</v>
      </c>
      <c r="T56">
        <f>INDEX([1]Cond_Probability!$A$6:$H$60,MATCH('[1]Model 1_Train'!C56,[1]Cond_Probability!$A$6:$A$60,0),8)</f>
        <v>8.0924855491329481E-2</v>
      </c>
      <c r="U56">
        <f>INDEX([1]Cond_Probability!$A$6:$H$60,MATCH('[1]Model 1_Train'!D56,[1]Cond_Probability!$A$6:$A$60,0),8)</f>
        <v>0.61337209302325579</v>
      </c>
      <c r="V56">
        <f>INDEX([1]Cond_Probability!$A$6:$H$60,MATCH('[1]Model 1_Train'!E56,[1]Cond_Probability!$A$6:$A$60,0),8)</f>
        <v>0.31976744186046513</v>
      </c>
      <c r="W56">
        <f>INDEX([1]Cond_Probability!$A$6:$H$60,MATCH('[1]Model 1_Train'!F56,[1]Cond_Probability!$A$6:$A$60,0),8)</f>
        <v>0.57971014492753625</v>
      </c>
      <c r="X56">
        <f>INDEX([1]Cond_Probability!$A$6:$H$60,MATCH('[1]Model 1_Train'!G56,[1]Cond_Probability!$A$6:$A$60,0),8)</f>
        <v>0.27167630057803466</v>
      </c>
      <c r="Y56">
        <f>[1]Cond_Probability!$C$3</f>
        <v>0.38383838383838381</v>
      </c>
      <c r="Z56">
        <f t="shared" si="1"/>
        <v>1.2183917789383948E-4</v>
      </c>
      <c r="AA56">
        <f t="shared" si="2"/>
        <v>74.890152760192763</v>
      </c>
      <c r="AB56" t="str">
        <f t="shared" si="3"/>
        <v>Survive</v>
      </c>
      <c r="AC56" t="s">
        <v>35</v>
      </c>
    </row>
    <row r="57" spans="1:29" x14ac:dyDescent="0.3">
      <c r="A57" s="1" t="s">
        <v>36</v>
      </c>
      <c r="B57" s="1" t="s">
        <v>29</v>
      </c>
      <c r="C57" s="1" t="s">
        <v>43</v>
      </c>
      <c r="D57" s="1" t="s">
        <v>42</v>
      </c>
      <c r="E57" s="1" t="s">
        <v>32</v>
      </c>
      <c r="F57" s="1" t="s">
        <v>39</v>
      </c>
      <c r="G57" s="1" t="s">
        <v>34</v>
      </c>
      <c r="H57">
        <f>INDEX([1]Cond_Probability!$A$6:$H$60,MATCH('[1]Model 1_Train'!A57,[1]Cond_Probability!$A$6:$A$60,0),7)</f>
        <v>0.14673913043478262</v>
      </c>
      <c r="I57">
        <f>INDEX([1]Cond_Probability!$A$6:$H$60,MATCH('[1]Model 1_Train'!B57,[1]Cond_Probability!$A$6:$A$60,0),7)</f>
        <v>0.85117967332123412</v>
      </c>
      <c r="J57">
        <f>INDEX([1]Cond_Probability!$A$6:$H$60,MATCH('[1]Model 1_Train'!C57,[1]Cond_Probability!$A$6:$A$60,0),7)</f>
        <v>0.22784810126582278</v>
      </c>
      <c r="K57">
        <f>INDEX([1]Cond_Probability!$A$6:$H$60,MATCH('[1]Model 1_Train'!D57,[1]Cond_Probability!$A$6:$A$60,0),7)</f>
        <v>0.72413793103448276</v>
      </c>
      <c r="L57">
        <f>INDEX([1]Cond_Probability!$A$6:$H$60,MATCH('[1]Model 1_Train'!E57,[1]Cond_Probability!$A$6:$A$60,0),7)</f>
        <v>0.80943738656987296</v>
      </c>
      <c r="M57">
        <f>INDEX([1]Cond_Probability!$A$6:$H$60,MATCH('[1]Model 1_Train'!F57,[1]Cond_Probability!$A$6:$A$60,0),7)</f>
        <v>0.32246376811594202</v>
      </c>
      <c r="N57">
        <f>INDEX([1]Cond_Probability!$A$6:$H$60,MATCH('[1]Model 1_Train'!G57,[1]Cond_Probability!$A$6:$A$60,0),7)</f>
        <v>0.77396021699819173</v>
      </c>
      <c r="O57">
        <f>[1]Cond_Probability!$C$2</f>
        <v>0.61616161616161613</v>
      </c>
      <c r="P57">
        <f t="shared" si="0"/>
        <v>2.5651416847519903E-3</v>
      </c>
      <c r="Q57">
        <f t="shared" si="4"/>
        <v>69.273534821836449</v>
      </c>
      <c r="R57">
        <f>INDEX([1]Cond_Probability!$A$6:$H$60,MATCH('[1]Model 1_Train'!A57,[1]Cond_Probability!$A$6:$A$60,0),8)</f>
        <v>0.39710144927536234</v>
      </c>
      <c r="S57">
        <f>INDEX([1]Cond_Probability!$A$6:$H$60,MATCH('[1]Model 1_Train'!B57,[1]Cond_Probability!$A$6:$A$60,0),8)</f>
        <v>0.31976744186046513</v>
      </c>
      <c r="T57">
        <f>INDEX([1]Cond_Probability!$A$6:$H$60,MATCH('[1]Model 1_Train'!C57,[1]Cond_Probability!$A$6:$A$60,0),8)</f>
        <v>0.15317919075144509</v>
      </c>
      <c r="U57">
        <f>INDEX([1]Cond_Probability!$A$6:$H$60,MATCH('[1]Model 1_Train'!D57,[1]Cond_Probability!$A$6:$A$60,0),8)</f>
        <v>0.61337209302325579</v>
      </c>
      <c r="V57">
        <f>INDEX([1]Cond_Probability!$A$6:$H$60,MATCH('[1]Model 1_Train'!E57,[1]Cond_Probability!$A$6:$A$60,0),8)</f>
        <v>0.68023255813953487</v>
      </c>
      <c r="W57">
        <f>INDEX([1]Cond_Probability!$A$6:$H$60,MATCH('[1]Model 1_Train'!F57,[1]Cond_Probability!$A$6:$A$60,0),8)</f>
        <v>0.57971014492753625</v>
      </c>
      <c r="X57">
        <f>INDEX([1]Cond_Probability!$A$6:$H$60,MATCH('[1]Model 1_Train'!G57,[1]Cond_Probability!$A$6:$A$60,0),8)</f>
        <v>0.63005780346820806</v>
      </c>
      <c r="Y57">
        <f>[1]Cond_Probability!$C$3</f>
        <v>0.38383838383838381</v>
      </c>
      <c r="Z57">
        <f t="shared" si="1"/>
        <v>1.1377755856734892E-3</v>
      </c>
      <c r="AA57">
        <f t="shared" si="2"/>
        <v>30.726465178163551</v>
      </c>
      <c r="AB57" t="str">
        <f t="shared" si="3"/>
        <v>Won't Survive</v>
      </c>
      <c r="AC57" t="s">
        <v>41</v>
      </c>
    </row>
    <row r="58" spans="1:29" x14ac:dyDescent="0.3">
      <c r="A58" s="1" t="s">
        <v>48</v>
      </c>
      <c r="B58" s="1" t="s">
        <v>37</v>
      </c>
      <c r="C58" s="1" t="s">
        <v>30</v>
      </c>
      <c r="D58" s="1" t="s">
        <v>42</v>
      </c>
      <c r="E58" s="1" t="s">
        <v>32</v>
      </c>
      <c r="F58" s="1" t="s">
        <v>47</v>
      </c>
      <c r="G58" s="1" t="s">
        <v>34</v>
      </c>
      <c r="H58">
        <f>INDEX([1]Cond_Probability!$A$6:$H$60,MATCH('[1]Model 1_Train'!A58,[1]Cond_Probability!$A$6:$A$60,0),7)</f>
        <v>0.17753623188405798</v>
      </c>
      <c r="I58">
        <f>INDEX([1]Cond_Probability!$A$6:$H$60,MATCH('[1]Model 1_Train'!B58,[1]Cond_Probability!$A$6:$A$60,0),7)</f>
        <v>0.14882032667876588</v>
      </c>
      <c r="J58">
        <f>INDEX([1]Cond_Probability!$A$6:$H$60,MATCH('[1]Model 1_Train'!C58,[1]Cond_Probability!$A$6:$A$60,0),7)</f>
        <v>0.51356238698010848</v>
      </c>
      <c r="K58">
        <f>INDEX([1]Cond_Probability!$A$6:$H$60,MATCH('[1]Model 1_Train'!D58,[1]Cond_Probability!$A$6:$A$60,0),7)</f>
        <v>0.72413793103448276</v>
      </c>
      <c r="L58">
        <f>INDEX([1]Cond_Probability!$A$6:$H$60,MATCH('[1]Model 1_Train'!E58,[1]Cond_Probability!$A$6:$A$60,0),7)</f>
        <v>0.80943738656987296</v>
      </c>
      <c r="M58">
        <f>INDEX([1]Cond_Probability!$A$6:$H$60,MATCH('[1]Model 1_Train'!F58,[1]Cond_Probability!$A$6:$A$60,0),7)</f>
        <v>0.18840579710144928</v>
      </c>
      <c r="N58">
        <f>INDEX([1]Cond_Probability!$A$6:$H$60,MATCH('[1]Model 1_Train'!G58,[1]Cond_Probability!$A$6:$A$60,0),7)</f>
        <v>0.77396021699819173</v>
      </c>
      <c r="O58">
        <f>[1]Cond_Probability!$C$2</f>
        <v>0.61616161616161613</v>
      </c>
      <c r="P58">
        <f t="shared" si="0"/>
        <v>7.1458608764892102E-4</v>
      </c>
      <c r="Q58">
        <f t="shared" si="4"/>
        <v>24.310641003075784</v>
      </c>
      <c r="R58">
        <f>INDEX([1]Cond_Probability!$A$6:$H$60,MATCH('[1]Model 1_Train'!A58,[1]Cond_Probability!$A$6:$A$60,0),8)</f>
        <v>0.25507246376811593</v>
      </c>
      <c r="S58">
        <f>INDEX([1]Cond_Probability!$A$6:$H$60,MATCH('[1]Model 1_Train'!B58,[1]Cond_Probability!$A$6:$A$60,0),8)</f>
        <v>0.68023255813953487</v>
      </c>
      <c r="T58">
        <f>INDEX([1]Cond_Probability!$A$6:$H$60,MATCH('[1]Model 1_Train'!C58,[1]Cond_Probability!$A$6:$A$60,0),8)</f>
        <v>0.56936416184971095</v>
      </c>
      <c r="U58">
        <f>INDEX([1]Cond_Probability!$A$6:$H$60,MATCH('[1]Model 1_Train'!D58,[1]Cond_Probability!$A$6:$A$60,0),8)</f>
        <v>0.61337209302325579</v>
      </c>
      <c r="V58">
        <f>INDEX([1]Cond_Probability!$A$6:$H$60,MATCH('[1]Model 1_Train'!E58,[1]Cond_Probability!$A$6:$A$60,0),8)</f>
        <v>0.68023255813953487</v>
      </c>
      <c r="W58">
        <f>INDEX([1]Cond_Probability!$A$6:$H$60,MATCH('[1]Model 1_Train'!F58,[1]Cond_Probability!$A$6:$A$60,0),8)</f>
        <v>0.22318840579710145</v>
      </c>
      <c r="X58">
        <f>INDEX([1]Cond_Probability!$A$6:$H$60,MATCH('[1]Model 1_Train'!G58,[1]Cond_Probability!$A$6:$A$60,0),8)</f>
        <v>0.63005780346820806</v>
      </c>
      <c r="Y58">
        <f>[1]Cond_Probability!$C$3</f>
        <v>0.38383838383838381</v>
      </c>
      <c r="Z58">
        <f t="shared" si="1"/>
        <v>2.2248102349676298E-3</v>
      </c>
      <c r="AA58">
        <f t="shared" si="2"/>
        <v>75.689358996924213</v>
      </c>
      <c r="AB58" t="str">
        <f t="shared" si="3"/>
        <v>Survive</v>
      </c>
      <c r="AC58" t="s">
        <v>41</v>
      </c>
    </row>
    <row r="59" spans="1:29" x14ac:dyDescent="0.3">
      <c r="A59" s="1" t="s">
        <v>28</v>
      </c>
      <c r="B59" s="1" t="s">
        <v>29</v>
      </c>
      <c r="C59" s="1" t="s">
        <v>30</v>
      </c>
      <c r="D59" s="1" t="s">
        <v>42</v>
      </c>
      <c r="E59" s="1" t="s">
        <v>32</v>
      </c>
      <c r="F59" s="1" t="s">
        <v>33</v>
      </c>
      <c r="G59" s="1" t="s">
        <v>40</v>
      </c>
      <c r="H59">
        <f>INDEX([1]Cond_Probability!$A$6:$H$60,MATCH('[1]Model 1_Train'!A59,[1]Cond_Probability!$A$6:$A$60,0),7)</f>
        <v>0.67572463768115942</v>
      </c>
      <c r="I59">
        <f>INDEX([1]Cond_Probability!$A$6:$H$60,MATCH('[1]Model 1_Train'!B59,[1]Cond_Probability!$A$6:$A$60,0),7)</f>
        <v>0.85117967332123412</v>
      </c>
      <c r="J59">
        <f>INDEX([1]Cond_Probability!$A$6:$H$60,MATCH('[1]Model 1_Train'!C59,[1]Cond_Probability!$A$6:$A$60,0),7)</f>
        <v>0.51356238698010848</v>
      </c>
      <c r="K59">
        <f>INDEX([1]Cond_Probability!$A$6:$H$60,MATCH('[1]Model 1_Train'!D59,[1]Cond_Probability!$A$6:$A$60,0),7)</f>
        <v>0.72413793103448276</v>
      </c>
      <c r="L59">
        <f>INDEX([1]Cond_Probability!$A$6:$H$60,MATCH('[1]Model 1_Train'!E59,[1]Cond_Probability!$A$6:$A$60,0),7)</f>
        <v>0.80943738656987296</v>
      </c>
      <c r="M59">
        <f>INDEX([1]Cond_Probability!$A$6:$H$60,MATCH('[1]Model 1_Train'!F59,[1]Cond_Probability!$A$6:$A$60,0),7)</f>
        <v>0.4891304347826087</v>
      </c>
      <c r="N59">
        <f>INDEX([1]Cond_Probability!$A$6:$H$60,MATCH('[1]Model 1_Train'!G59,[1]Cond_Probability!$A$6:$A$60,0),7)</f>
        <v>0.13743218806509946</v>
      </c>
      <c r="O59">
        <f>[1]Cond_Probability!$C$2</f>
        <v>0.61616161616161613</v>
      </c>
      <c r="P59">
        <f t="shared" si="0"/>
        <v>7.1712778781110407E-3</v>
      </c>
      <c r="Q59">
        <f t="shared" si="4"/>
        <v>92.960228628600319</v>
      </c>
      <c r="R59">
        <f>INDEX([1]Cond_Probability!$A$6:$H$60,MATCH('[1]Model 1_Train'!A59,[1]Cond_Probability!$A$6:$A$60,0),8)</f>
        <v>0.34782608695652173</v>
      </c>
      <c r="S59">
        <f>INDEX([1]Cond_Probability!$A$6:$H$60,MATCH('[1]Model 1_Train'!B59,[1]Cond_Probability!$A$6:$A$60,0),8)</f>
        <v>0.31976744186046513</v>
      </c>
      <c r="T59">
        <f>INDEX([1]Cond_Probability!$A$6:$H$60,MATCH('[1]Model 1_Train'!C59,[1]Cond_Probability!$A$6:$A$60,0),8)</f>
        <v>0.56936416184971095</v>
      </c>
      <c r="U59">
        <f>INDEX([1]Cond_Probability!$A$6:$H$60,MATCH('[1]Model 1_Train'!D59,[1]Cond_Probability!$A$6:$A$60,0),8)</f>
        <v>0.61337209302325579</v>
      </c>
      <c r="V59">
        <f>INDEX([1]Cond_Probability!$A$6:$H$60,MATCH('[1]Model 1_Train'!E59,[1]Cond_Probability!$A$6:$A$60,0),8)</f>
        <v>0.68023255813953487</v>
      </c>
      <c r="W59">
        <f>INDEX([1]Cond_Probability!$A$6:$H$60,MATCH('[1]Model 1_Train'!F59,[1]Cond_Probability!$A$6:$A$60,0),8)</f>
        <v>0.19710144927536233</v>
      </c>
      <c r="X59">
        <f>INDEX([1]Cond_Probability!$A$6:$H$60,MATCH('[1]Model 1_Train'!G59,[1]Cond_Probability!$A$6:$A$60,0),8)</f>
        <v>0.27167630057803466</v>
      </c>
      <c r="Y59">
        <f>[1]Cond_Probability!$C$3</f>
        <v>0.38383838383838381</v>
      </c>
      <c r="Z59">
        <f t="shared" si="1"/>
        <v>5.4307263920762305E-4</v>
      </c>
      <c r="AA59">
        <f t="shared" si="2"/>
        <v>7.0397713713996808</v>
      </c>
      <c r="AB59" t="str">
        <f t="shared" si="3"/>
        <v>Won't Survive</v>
      </c>
      <c r="AC59" t="s">
        <v>35</v>
      </c>
    </row>
    <row r="60" spans="1:29" x14ac:dyDescent="0.3">
      <c r="A60" s="1" t="s">
        <v>48</v>
      </c>
      <c r="B60" s="1" t="s">
        <v>37</v>
      </c>
      <c r="C60" s="1" t="s">
        <v>30</v>
      </c>
      <c r="D60" s="1" t="s">
        <v>31</v>
      </c>
      <c r="E60" s="1" t="s">
        <v>46</v>
      </c>
      <c r="F60" s="1" t="s">
        <v>39</v>
      </c>
      <c r="G60" s="1" t="s">
        <v>34</v>
      </c>
      <c r="H60">
        <f>INDEX([1]Cond_Probability!$A$6:$H$60,MATCH('[1]Model 1_Train'!A60,[1]Cond_Probability!$A$6:$A$60,0),7)</f>
        <v>0.17753623188405798</v>
      </c>
      <c r="I60">
        <f>INDEX([1]Cond_Probability!$A$6:$H$60,MATCH('[1]Model 1_Train'!B60,[1]Cond_Probability!$A$6:$A$60,0),7)</f>
        <v>0.14882032667876588</v>
      </c>
      <c r="J60">
        <f>INDEX([1]Cond_Probability!$A$6:$H$60,MATCH('[1]Model 1_Train'!C60,[1]Cond_Probability!$A$6:$A$60,0),7)</f>
        <v>0.51356238698010848</v>
      </c>
      <c r="K60">
        <f>INDEX([1]Cond_Probability!$A$6:$H$60,MATCH('[1]Model 1_Train'!D60,[1]Cond_Probability!$A$6:$A$60,0),7)</f>
        <v>0.27586206896551724</v>
      </c>
      <c r="L60">
        <f>INDEX([1]Cond_Probability!$A$6:$H$60,MATCH('[1]Model 1_Train'!E60,[1]Cond_Probability!$A$6:$A$60,0),7)</f>
        <v>0.19056261343012704</v>
      </c>
      <c r="M60">
        <f>INDEX([1]Cond_Probability!$A$6:$H$60,MATCH('[1]Model 1_Train'!F60,[1]Cond_Probability!$A$6:$A$60,0),7)</f>
        <v>0.32246376811594202</v>
      </c>
      <c r="N60">
        <f>INDEX([1]Cond_Probability!$A$6:$H$60,MATCH('[1]Model 1_Train'!G60,[1]Cond_Probability!$A$6:$A$60,0),7)</f>
        <v>0.77396021699819173</v>
      </c>
      <c r="O60">
        <f>[1]Cond_Probability!$C$2</f>
        <v>0.61616161616161613</v>
      </c>
      <c r="P60">
        <f t="shared" si="0"/>
        <v>1.0968982718308722E-4</v>
      </c>
      <c r="Q60">
        <f t="shared" si="4"/>
        <v>6.0203523143191795</v>
      </c>
      <c r="R60">
        <f>INDEX([1]Cond_Probability!$A$6:$H$60,MATCH('[1]Model 1_Train'!A60,[1]Cond_Probability!$A$6:$A$60,0),8)</f>
        <v>0.25507246376811593</v>
      </c>
      <c r="S60">
        <f>INDEX([1]Cond_Probability!$A$6:$H$60,MATCH('[1]Model 1_Train'!B60,[1]Cond_Probability!$A$6:$A$60,0),8)</f>
        <v>0.68023255813953487</v>
      </c>
      <c r="T60">
        <f>INDEX([1]Cond_Probability!$A$6:$H$60,MATCH('[1]Model 1_Train'!C60,[1]Cond_Probability!$A$6:$A$60,0),8)</f>
        <v>0.56936416184971095</v>
      </c>
      <c r="U60">
        <f>INDEX([1]Cond_Probability!$A$6:$H$60,MATCH('[1]Model 1_Train'!D60,[1]Cond_Probability!$A$6:$A$60,0),8)</f>
        <v>0.38662790697674421</v>
      </c>
      <c r="V60">
        <f>INDEX([1]Cond_Probability!$A$6:$H$60,MATCH('[1]Model 1_Train'!E60,[1]Cond_Probability!$A$6:$A$60,0),8)</f>
        <v>0.31976744186046513</v>
      </c>
      <c r="W60">
        <f>INDEX([1]Cond_Probability!$A$6:$H$60,MATCH('[1]Model 1_Train'!F60,[1]Cond_Probability!$A$6:$A$60,0),8)</f>
        <v>0.57971014492753625</v>
      </c>
      <c r="X60">
        <f>INDEX([1]Cond_Probability!$A$6:$H$60,MATCH('[1]Model 1_Train'!G60,[1]Cond_Probability!$A$6:$A$60,0),8)</f>
        <v>0.63005780346820806</v>
      </c>
      <c r="Y60">
        <f>[1]Cond_Probability!$C$3</f>
        <v>0.38383838383838381</v>
      </c>
      <c r="Z60">
        <f t="shared" si="1"/>
        <v>1.712293695644873E-3</v>
      </c>
      <c r="AA60">
        <f t="shared" si="2"/>
        <v>93.979647685680817</v>
      </c>
      <c r="AB60" t="str">
        <f t="shared" si="3"/>
        <v>Survive</v>
      </c>
      <c r="AC60" t="s">
        <v>41</v>
      </c>
    </row>
    <row r="61" spans="1:29" x14ac:dyDescent="0.3">
      <c r="A61" s="1" t="s">
        <v>28</v>
      </c>
      <c r="B61" s="1" t="s">
        <v>29</v>
      </c>
      <c r="C61" s="1" t="s">
        <v>30</v>
      </c>
      <c r="D61" s="1" t="s">
        <v>31</v>
      </c>
      <c r="E61" s="1" t="s">
        <v>46</v>
      </c>
      <c r="F61" s="1" t="s">
        <v>39</v>
      </c>
      <c r="G61" s="1" t="s">
        <v>34</v>
      </c>
      <c r="H61">
        <f>INDEX([1]Cond_Probability!$A$6:$H$60,MATCH('[1]Model 1_Train'!A61,[1]Cond_Probability!$A$6:$A$60,0),7)</f>
        <v>0.67572463768115942</v>
      </c>
      <c r="I61">
        <f>INDEX([1]Cond_Probability!$A$6:$H$60,MATCH('[1]Model 1_Train'!B61,[1]Cond_Probability!$A$6:$A$60,0),7)</f>
        <v>0.85117967332123412</v>
      </c>
      <c r="J61">
        <f>INDEX([1]Cond_Probability!$A$6:$H$60,MATCH('[1]Model 1_Train'!C61,[1]Cond_Probability!$A$6:$A$60,0),7)</f>
        <v>0.51356238698010848</v>
      </c>
      <c r="K61">
        <f>INDEX([1]Cond_Probability!$A$6:$H$60,MATCH('[1]Model 1_Train'!D61,[1]Cond_Probability!$A$6:$A$60,0),7)</f>
        <v>0.27586206896551724</v>
      </c>
      <c r="L61">
        <f>INDEX([1]Cond_Probability!$A$6:$H$60,MATCH('[1]Model 1_Train'!E61,[1]Cond_Probability!$A$6:$A$60,0),7)</f>
        <v>0.19056261343012704</v>
      </c>
      <c r="M61">
        <f>INDEX([1]Cond_Probability!$A$6:$H$60,MATCH('[1]Model 1_Train'!F61,[1]Cond_Probability!$A$6:$A$60,0),7)</f>
        <v>0.32246376811594202</v>
      </c>
      <c r="N61">
        <f>INDEX([1]Cond_Probability!$A$6:$H$60,MATCH('[1]Model 1_Train'!G61,[1]Cond_Probability!$A$6:$A$60,0),7)</f>
        <v>0.77396021699819173</v>
      </c>
      <c r="O61">
        <f>[1]Cond_Probability!$C$2</f>
        <v>0.61616161616161613</v>
      </c>
      <c r="P61">
        <f t="shared" si="0"/>
        <v>2.3878558110910558E-3</v>
      </c>
      <c r="Q61">
        <f t="shared" si="4"/>
        <v>68.508665327057756</v>
      </c>
      <c r="R61">
        <f>INDEX([1]Cond_Probability!$A$6:$H$60,MATCH('[1]Model 1_Train'!A61,[1]Cond_Probability!$A$6:$A$60,0),8)</f>
        <v>0.34782608695652173</v>
      </c>
      <c r="S61">
        <f>INDEX([1]Cond_Probability!$A$6:$H$60,MATCH('[1]Model 1_Train'!B61,[1]Cond_Probability!$A$6:$A$60,0),8)</f>
        <v>0.31976744186046513</v>
      </c>
      <c r="T61">
        <f>INDEX([1]Cond_Probability!$A$6:$H$60,MATCH('[1]Model 1_Train'!C61,[1]Cond_Probability!$A$6:$A$60,0),8)</f>
        <v>0.56936416184971095</v>
      </c>
      <c r="U61">
        <f>INDEX([1]Cond_Probability!$A$6:$H$60,MATCH('[1]Model 1_Train'!D61,[1]Cond_Probability!$A$6:$A$60,0),8)</f>
        <v>0.38662790697674421</v>
      </c>
      <c r="V61">
        <f>INDEX([1]Cond_Probability!$A$6:$H$60,MATCH('[1]Model 1_Train'!E61,[1]Cond_Probability!$A$6:$A$60,0),8)</f>
        <v>0.31976744186046513</v>
      </c>
      <c r="W61">
        <f>INDEX([1]Cond_Probability!$A$6:$H$60,MATCH('[1]Model 1_Train'!F61,[1]Cond_Probability!$A$6:$A$60,0),8)</f>
        <v>0.57971014492753625</v>
      </c>
      <c r="X61">
        <f>INDEX([1]Cond_Probability!$A$6:$H$60,MATCH('[1]Model 1_Train'!G61,[1]Cond_Probability!$A$6:$A$60,0),8)</f>
        <v>0.63005780346820806</v>
      </c>
      <c r="Y61">
        <f>[1]Cond_Probability!$C$3</f>
        <v>0.38383838383838381</v>
      </c>
      <c r="Z61">
        <f t="shared" si="1"/>
        <v>1.0976241638749184E-3</v>
      </c>
      <c r="AA61">
        <f t="shared" si="2"/>
        <v>31.491334672942244</v>
      </c>
      <c r="AB61" t="str">
        <f t="shared" si="3"/>
        <v>Won't Survive</v>
      </c>
      <c r="AC61" t="s">
        <v>35</v>
      </c>
    </row>
    <row r="62" spans="1:29" x14ac:dyDescent="0.3">
      <c r="A62" s="1" t="s">
        <v>28</v>
      </c>
      <c r="B62" s="1" t="s">
        <v>29</v>
      </c>
      <c r="C62" s="1" t="s">
        <v>30</v>
      </c>
      <c r="D62" s="1" t="s">
        <v>42</v>
      </c>
      <c r="E62" s="1" t="s">
        <v>32</v>
      </c>
      <c r="F62" s="1" t="s">
        <v>33</v>
      </c>
      <c r="G62" s="1" t="s">
        <v>40</v>
      </c>
      <c r="H62">
        <f>INDEX([1]Cond_Probability!$A$6:$H$60,MATCH('[1]Model 1_Train'!A62,[1]Cond_Probability!$A$6:$A$60,0),7)</f>
        <v>0.67572463768115942</v>
      </c>
      <c r="I62">
        <f>INDEX([1]Cond_Probability!$A$6:$H$60,MATCH('[1]Model 1_Train'!B62,[1]Cond_Probability!$A$6:$A$60,0),7)</f>
        <v>0.85117967332123412</v>
      </c>
      <c r="J62">
        <f>INDEX([1]Cond_Probability!$A$6:$H$60,MATCH('[1]Model 1_Train'!C62,[1]Cond_Probability!$A$6:$A$60,0),7)</f>
        <v>0.51356238698010848</v>
      </c>
      <c r="K62">
        <f>INDEX([1]Cond_Probability!$A$6:$H$60,MATCH('[1]Model 1_Train'!D62,[1]Cond_Probability!$A$6:$A$60,0),7)</f>
        <v>0.72413793103448276</v>
      </c>
      <c r="L62">
        <f>INDEX([1]Cond_Probability!$A$6:$H$60,MATCH('[1]Model 1_Train'!E62,[1]Cond_Probability!$A$6:$A$60,0),7)</f>
        <v>0.80943738656987296</v>
      </c>
      <c r="M62">
        <f>INDEX([1]Cond_Probability!$A$6:$H$60,MATCH('[1]Model 1_Train'!F62,[1]Cond_Probability!$A$6:$A$60,0),7)</f>
        <v>0.4891304347826087</v>
      </c>
      <c r="N62">
        <f>INDEX([1]Cond_Probability!$A$6:$H$60,MATCH('[1]Model 1_Train'!G62,[1]Cond_Probability!$A$6:$A$60,0),7)</f>
        <v>0.13743218806509946</v>
      </c>
      <c r="O62">
        <f>[1]Cond_Probability!$C$2</f>
        <v>0.61616161616161613</v>
      </c>
      <c r="P62">
        <f t="shared" si="0"/>
        <v>7.1712778781110407E-3</v>
      </c>
      <c r="Q62">
        <f t="shared" si="4"/>
        <v>92.960228628600319</v>
      </c>
      <c r="R62">
        <f>INDEX([1]Cond_Probability!$A$6:$H$60,MATCH('[1]Model 1_Train'!A62,[1]Cond_Probability!$A$6:$A$60,0),8)</f>
        <v>0.34782608695652173</v>
      </c>
      <c r="S62">
        <f>INDEX([1]Cond_Probability!$A$6:$H$60,MATCH('[1]Model 1_Train'!B62,[1]Cond_Probability!$A$6:$A$60,0),8)</f>
        <v>0.31976744186046513</v>
      </c>
      <c r="T62">
        <f>INDEX([1]Cond_Probability!$A$6:$H$60,MATCH('[1]Model 1_Train'!C62,[1]Cond_Probability!$A$6:$A$60,0),8)</f>
        <v>0.56936416184971095</v>
      </c>
      <c r="U62">
        <f>INDEX([1]Cond_Probability!$A$6:$H$60,MATCH('[1]Model 1_Train'!D62,[1]Cond_Probability!$A$6:$A$60,0),8)</f>
        <v>0.61337209302325579</v>
      </c>
      <c r="V62">
        <f>INDEX([1]Cond_Probability!$A$6:$H$60,MATCH('[1]Model 1_Train'!E62,[1]Cond_Probability!$A$6:$A$60,0),8)</f>
        <v>0.68023255813953487</v>
      </c>
      <c r="W62">
        <f>INDEX([1]Cond_Probability!$A$6:$H$60,MATCH('[1]Model 1_Train'!F62,[1]Cond_Probability!$A$6:$A$60,0),8)</f>
        <v>0.19710144927536233</v>
      </c>
      <c r="X62">
        <f>INDEX([1]Cond_Probability!$A$6:$H$60,MATCH('[1]Model 1_Train'!G62,[1]Cond_Probability!$A$6:$A$60,0),8)</f>
        <v>0.27167630057803466</v>
      </c>
      <c r="Y62">
        <f>[1]Cond_Probability!$C$3</f>
        <v>0.38383838383838381</v>
      </c>
      <c r="Z62">
        <f t="shared" si="1"/>
        <v>5.4307263920762305E-4</v>
      </c>
      <c r="AA62">
        <f t="shared" si="2"/>
        <v>7.0397713713996808</v>
      </c>
      <c r="AB62" t="str">
        <f t="shared" si="3"/>
        <v>Won't Survive</v>
      </c>
      <c r="AC62" t="s">
        <v>35</v>
      </c>
    </row>
    <row r="63" spans="1:29" x14ac:dyDescent="0.3">
      <c r="A63" s="1" t="s">
        <v>36</v>
      </c>
      <c r="B63" s="1" t="s">
        <v>37</v>
      </c>
      <c r="C63" s="1" t="s">
        <v>38</v>
      </c>
      <c r="D63" s="1" t="s">
        <v>42</v>
      </c>
      <c r="E63" s="1" t="s">
        <v>32</v>
      </c>
      <c r="F63" s="1" t="s">
        <v>39</v>
      </c>
      <c r="G63" s="1" t="s">
        <v>49</v>
      </c>
      <c r="H63">
        <f>INDEX([1]Cond_Probability!$A$6:$H$60,MATCH('[1]Model 1_Train'!A63,[1]Cond_Probability!$A$6:$A$60,0),7)</f>
        <v>0.14673913043478262</v>
      </c>
      <c r="I63">
        <f>INDEX([1]Cond_Probability!$A$6:$H$60,MATCH('[1]Model 1_Train'!B63,[1]Cond_Probability!$A$6:$A$60,0),7)</f>
        <v>0.14882032667876588</v>
      </c>
      <c r="J63">
        <f>INDEX([1]Cond_Probability!$A$6:$H$60,MATCH('[1]Model 1_Train'!C63,[1]Cond_Probability!$A$6:$A$60,0),7)</f>
        <v>0.17179023508137431</v>
      </c>
      <c r="K63">
        <f>INDEX([1]Cond_Probability!$A$6:$H$60,MATCH('[1]Model 1_Train'!D63,[1]Cond_Probability!$A$6:$A$60,0),7)</f>
        <v>0.72413793103448276</v>
      </c>
      <c r="L63">
        <f>INDEX([1]Cond_Probability!$A$6:$H$60,MATCH('[1]Model 1_Train'!E63,[1]Cond_Probability!$A$6:$A$60,0),7)</f>
        <v>0.80943738656987296</v>
      </c>
      <c r="M63">
        <f>INDEX([1]Cond_Probability!$A$6:$H$60,MATCH('[1]Model 1_Train'!F63,[1]Cond_Probability!$A$6:$A$60,0),7)</f>
        <v>0.32246376811594202</v>
      </c>
      <c r="N63">
        <f>INDEX([1]Cond_Probability!$A$6:$H$60,MATCH('[1]Model 1_Train'!G63,[1]Cond_Probability!$A$6:$A$60,0),7)</f>
        <v>1.8083182640144665E-3</v>
      </c>
      <c r="O63">
        <f>[1]Cond_Probability!$C$2</f>
        <v>0.61616161616161613</v>
      </c>
      <c r="P63">
        <f t="shared" si="0"/>
        <v>7.9006288271505653E-7</v>
      </c>
      <c r="Q63">
        <f t="shared" si="4"/>
        <v>1.8152157957270221</v>
      </c>
      <c r="R63">
        <f>INDEX([1]Cond_Probability!$A$6:$H$60,MATCH('[1]Model 1_Train'!A63,[1]Cond_Probability!$A$6:$A$60,0),8)</f>
        <v>0.39710144927536234</v>
      </c>
      <c r="S63">
        <f>INDEX([1]Cond_Probability!$A$6:$H$60,MATCH('[1]Model 1_Train'!B63,[1]Cond_Probability!$A$6:$A$60,0),8)</f>
        <v>0.68023255813953487</v>
      </c>
      <c r="T63">
        <f>INDEX([1]Cond_Probability!$A$6:$H$60,MATCH('[1]Model 1_Train'!C63,[1]Cond_Probability!$A$6:$A$60,0),8)</f>
        <v>0.19653179190751446</v>
      </c>
      <c r="U63">
        <f>INDEX([1]Cond_Probability!$A$6:$H$60,MATCH('[1]Model 1_Train'!D63,[1]Cond_Probability!$A$6:$A$60,0),8)</f>
        <v>0.61337209302325579</v>
      </c>
      <c r="V63">
        <f>INDEX([1]Cond_Probability!$A$6:$H$60,MATCH('[1]Model 1_Train'!E63,[1]Cond_Probability!$A$6:$A$60,0),8)</f>
        <v>0.68023255813953487</v>
      </c>
      <c r="W63">
        <f>INDEX([1]Cond_Probability!$A$6:$H$60,MATCH('[1]Model 1_Train'!F63,[1]Cond_Probability!$A$6:$A$60,0),8)</f>
        <v>0.57971014492753625</v>
      </c>
      <c r="X63">
        <f>INDEX([1]Cond_Probability!$A$6:$H$60,MATCH('[1]Model 1_Train'!G63,[1]Cond_Probability!$A$6:$A$60,0),8)</f>
        <v>8.670520231213872E-3</v>
      </c>
      <c r="Y63">
        <f>[1]Cond_Probability!$C$3</f>
        <v>0.38383838383838381</v>
      </c>
      <c r="Z63">
        <f t="shared" si="1"/>
        <v>4.2734397656623966E-5</v>
      </c>
      <c r="AA63">
        <f t="shared" si="2"/>
        <v>98.184784204272972</v>
      </c>
      <c r="AB63" t="str">
        <f t="shared" si="3"/>
        <v>Survive</v>
      </c>
      <c r="AC63" t="s">
        <v>41</v>
      </c>
    </row>
    <row r="64" spans="1:29" x14ac:dyDescent="0.3">
      <c r="A64" s="1" t="s">
        <v>36</v>
      </c>
      <c r="B64" s="1" t="s">
        <v>29</v>
      </c>
      <c r="C64" s="1" t="s">
        <v>38</v>
      </c>
      <c r="D64" s="1" t="s">
        <v>31</v>
      </c>
      <c r="E64" s="1" t="s">
        <v>32</v>
      </c>
      <c r="F64" s="1" t="s">
        <v>39</v>
      </c>
      <c r="G64" s="1" t="s">
        <v>34</v>
      </c>
      <c r="H64">
        <f>INDEX([1]Cond_Probability!$A$6:$H$60,MATCH('[1]Model 1_Train'!A64,[1]Cond_Probability!$A$6:$A$60,0),7)</f>
        <v>0.14673913043478262</v>
      </c>
      <c r="I64">
        <f>INDEX([1]Cond_Probability!$A$6:$H$60,MATCH('[1]Model 1_Train'!B64,[1]Cond_Probability!$A$6:$A$60,0),7)</f>
        <v>0.85117967332123412</v>
      </c>
      <c r="J64">
        <f>INDEX([1]Cond_Probability!$A$6:$H$60,MATCH('[1]Model 1_Train'!C64,[1]Cond_Probability!$A$6:$A$60,0),7)</f>
        <v>0.17179023508137431</v>
      </c>
      <c r="K64">
        <f>INDEX([1]Cond_Probability!$A$6:$H$60,MATCH('[1]Model 1_Train'!D64,[1]Cond_Probability!$A$6:$A$60,0),7)</f>
        <v>0.27586206896551724</v>
      </c>
      <c r="L64">
        <f>INDEX([1]Cond_Probability!$A$6:$H$60,MATCH('[1]Model 1_Train'!E64,[1]Cond_Probability!$A$6:$A$60,0),7)</f>
        <v>0.80943738656987296</v>
      </c>
      <c r="M64">
        <f>INDEX([1]Cond_Probability!$A$6:$H$60,MATCH('[1]Model 1_Train'!F64,[1]Cond_Probability!$A$6:$A$60,0),7)</f>
        <v>0.32246376811594202</v>
      </c>
      <c r="N64">
        <f>INDEX([1]Cond_Probability!$A$6:$H$60,MATCH('[1]Model 1_Train'!G64,[1]Cond_Probability!$A$6:$A$60,0),7)</f>
        <v>0.77396021699819173</v>
      </c>
      <c r="O64">
        <f>[1]Cond_Probability!$C$2</f>
        <v>0.61616161616161613</v>
      </c>
      <c r="P64">
        <f t="shared" si="0"/>
        <v>7.3677538942234035E-4</v>
      </c>
      <c r="Q64">
        <f t="shared" si="4"/>
        <v>44.466407324521711</v>
      </c>
      <c r="R64">
        <f>INDEX([1]Cond_Probability!$A$6:$H$60,MATCH('[1]Model 1_Train'!A64,[1]Cond_Probability!$A$6:$A$60,0),8)</f>
        <v>0.39710144927536234</v>
      </c>
      <c r="S64">
        <f>INDEX([1]Cond_Probability!$A$6:$H$60,MATCH('[1]Model 1_Train'!B64,[1]Cond_Probability!$A$6:$A$60,0),8)</f>
        <v>0.31976744186046513</v>
      </c>
      <c r="T64">
        <f>INDEX([1]Cond_Probability!$A$6:$H$60,MATCH('[1]Model 1_Train'!C64,[1]Cond_Probability!$A$6:$A$60,0),8)</f>
        <v>0.19653179190751446</v>
      </c>
      <c r="U64">
        <f>INDEX([1]Cond_Probability!$A$6:$H$60,MATCH('[1]Model 1_Train'!D64,[1]Cond_Probability!$A$6:$A$60,0),8)</f>
        <v>0.38662790697674421</v>
      </c>
      <c r="V64">
        <f>INDEX([1]Cond_Probability!$A$6:$H$60,MATCH('[1]Model 1_Train'!E64,[1]Cond_Probability!$A$6:$A$60,0),8)</f>
        <v>0.68023255813953487</v>
      </c>
      <c r="W64">
        <f>INDEX([1]Cond_Probability!$A$6:$H$60,MATCH('[1]Model 1_Train'!F64,[1]Cond_Probability!$A$6:$A$60,0),8)</f>
        <v>0.57971014492753625</v>
      </c>
      <c r="X64">
        <f>INDEX([1]Cond_Probability!$A$6:$H$60,MATCH('[1]Model 1_Train'!G64,[1]Cond_Probability!$A$6:$A$60,0),8)</f>
        <v>0.63005780346820806</v>
      </c>
      <c r="Y64">
        <f>[1]Cond_Probability!$C$3</f>
        <v>0.38383838383838381</v>
      </c>
      <c r="Z64">
        <f t="shared" si="1"/>
        <v>9.2015044235277095E-4</v>
      </c>
      <c r="AA64">
        <f t="shared" si="2"/>
        <v>55.533592675478289</v>
      </c>
      <c r="AB64" t="str">
        <f t="shared" si="3"/>
        <v>Survive</v>
      </c>
      <c r="AC64" t="s">
        <v>35</v>
      </c>
    </row>
    <row r="65" spans="1:29" x14ac:dyDescent="0.3">
      <c r="A65" s="1" t="s">
        <v>28</v>
      </c>
      <c r="B65" s="1" t="s">
        <v>29</v>
      </c>
      <c r="C65" s="1" t="s">
        <v>30</v>
      </c>
      <c r="D65" s="1" t="s">
        <v>31</v>
      </c>
      <c r="E65" s="1" t="s">
        <v>46</v>
      </c>
      <c r="F65" s="1" t="s">
        <v>39</v>
      </c>
      <c r="G65" s="1" t="s">
        <v>34</v>
      </c>
      <c r="H65">
        <f>INDEX([1]Cond_Probability!$A$6:$H$60,MATCH('[1]Model 1_Train'!A65,[1]Cond_Probability!$A$6:$A$60,0),7)</f>
        <v>0.67572463768115942</v>
      </c>
      <c r="I65">
        <f>INDEX([1]Cond_Probability!$A$6:$H$60,MATCH('[1]Model 1_Train'!B65,[1]Cond_Probability!$A$6:$A$60,0),7)</f>
        <v>0.85117967332123412</v>
      </c>
      <c r="J65">
        <f>INDEX([1]Cond_Probability!$A$6:$H$60,MATCH('[1]Model 1_Train'!C65,[1]Cond_Probability!$A$6:$A$60,0),7)</f>
        <v>0.51356238698010848</v>
      </c>
      <c r="K65">
        <f>INDEX([1]Cond_Probability!$A$6:$H$60,MATCH('[1]Model 1_Train'!D65,[1]Cond_Probability!$A$6:$A$60,0),7)</f>
        <v>0.27586206896551724</v>
      </c>
      <c r="L65">
        <f>INDEX([1]Cond_Probability!$A$6:$H$60,MATCH('[1]Model 1_Train'!E65,[1]Cond_Probability!$A$6:$A$60,0),7)</f>
        <v>0.19056261343012704</v>
      </c>
      <c r="M65">
        <f>INDEX([1]Cond_Probability!$A$6:$H$60,MATCH('[1]Model 1_Train'!F65,[1]Cond_Probability!$A$6:$A$60,0),7)</f>
        <v>0.32246376811594202</v>
      </c>
      <c r="N65">
        <f>INDEX([1]Cond_Probability!$A$6:$H$60,MATCH('[1]Model 1_Train'!G65,[1]Cond_Probability!$A$6:$A$60,0),7)</f>
        <v>0.77396021699819173</v>
      </c>
      <c r="O65">
        <f>[1]Cond_Probability!$C$2</f>
        <v>0.61616161616161613</v>
      </c>
      <c r="P65">
        <f t="shared" si="0"/>
        <v>2.3878558110910558E-3</v>
      </c>
      <c r="Q65">
        <f t="shared" si="4"/>
        <v>68.508665327057756</v>
      </c>
      <c r="R65">
        <f>INDEX([1]Cond_Probability!$A$6:$H$60,MATCH('[1]Model 1_Train'!A65,[1]Cond_Probability!$A$6:$A$60,0),8)</f>
        <v>0.34782608695652173</v>
      </c>
      <c r="S65">
        <f>INDEX([1]Cond_Probability!$A$6:$H$60,MATCH('[1]Model 1_Train'!B65,[1]Cond_Probability!$A$6:$A$60,0),8)</f>
        <v>0.31976744186046513</v>
      </c>
      <c r="T65">
        <f>INDEX([1]Cond_Probability!$A$6:$H$60,MATCH('[1]Model 1_Train'!C65,[1]Cond_Probability!$A$6:$A$60,0),8)</f>
        <v>0.56936416184971095</v>
      </c>
      <c r="U65">
        <f>INDEX([1]Cond_Probability!$A$6:$H$60,MATCH('[1]Model 1_Train'!D65,[1]Cond_Probability!$A$6:$A$60,0),8)</f>
        <v>0.38662790697674421</v>
      </c>
      <c r="V65">
        <f>INDEX([1]Cond_Probability!$A$6:$H$60,MATCH('[1]Model 1_Train'!E65,[1]Cond_Probability!$A$6:$A$60,0),8)</f>
        <v>0.31976744186046513</v>
      </c>
      <c r="W65">
        <f>INDEX([1]Cond_Probability!$A$6:$H$60,MATCH('[1]Model 1_Train'!F65,[1]Cond_Probability!$A$6:$A$60,0),8)</f>
        <v>0.57971014492753625</v>
      </c>
      <c r="X65">
        <f>INDEX([1]Cond_Probability!$A$6:$H$60,MATCH('[1]Model 1_Train'!G65,[1]Cond_Probability!$A$6:$A$60,0),8)</f>
        <v>0.63005780346820806</v>
      </c>
      <c r="Y65">
        <f>[1]Cond_Probability!$C$3</f>
        <v>0.38383838383838381</v>
      </c>
      <c r="Z65">
        <f t="shared" si="1"/>
        <v>1.0976241638749184E-3</v>
      </c>
      <c r="AA65">
        <f t="shared" si="2"/>
        <v>31.491334672942244</v>
      </c>
      <c r="AB65" t="str">
        <f t="shared" si="3"/>
        <v>Won't Survive</v>
      </c>
      <c r="AC65" t="s">
        <v>35</v>
      </c>
    </row>
    <row r="66" spans="1:29" x14ac:dyDescent="0.3">
      <c r="A66" s="1" t="s">
        <v>36</v>
      </c>
      <c r="B66" s="1" t="s">
        <v>29</v>
      </c>
      <c r="C66" s="1" t="s">
        <v>43</v>
      </c>
      <c r="D66" s="1" t="s">
        <v>42</v>
      </c>
      <c r="E66" s="1" t="s">
        <v>32</v>
      </c>
      <c r="F66" s="1" t="s">
        <v>39</v>
      </c>
      <c r="G66" s="1" t="s">
        <v>40</v>
      </c>
      <c r="H66">
        <f>INDEX([1]Cond_Probability!$A$6:$H$60,MATCH('[1]Model 1_Train'!A66,[1]Cond_Probability!$A$6:$A$60,0),7)</f>
        <v>0.14673913043478262</v>
      </c>
      <c r="I66">
        <f>INDEX([1]Cond_Probability!$A$6:$H$60,MATCH('[1]Model 1_Train'!B66,[1]Cond_Probability!$A$6:$A$60,0),7)</f>
        <v>0.85117967332123412</v>
      </c>
      <c r="J66">
        <f>INDEX([1]Cond_Probability!$A$6:$H$60,MATCH('[1]Model 1_Train'!C66,[1]Cond_Probability!$A$6:$A$60,0),7)</f>
        <v>0.22784810126582278</v>
      </c>
      <c r="K66">
        <f>INDEX([1]Cond_Probability!$A$6:$H$60,MATCH('[1]Model 1_Train'!D66,[1]Cond_Probability!$A$6:$A$60,0),7)</f>
        <v>0.72413793103448276</v>
      </c>
      <c r="L66">
        <f>INDEX([1]Cond_Probability!$A$6:$H$60,MATCH('[1]Model 1_Train'!E66,[1]Cond_Probability!$A$6:$A$60,0),7)</f>
        <v>0.80943738656987296</v>
      </c>
      <c r="M66">
        <f>INDEX([1]Cond_Probability!$A$6:$H$60,MATCH('[1]Model 1_Train'!F66,[1]Cond_Probability!$A$6:$A$60,0),7)</f>
        <v>0.32246376811594202</v>
      </c>
      <c r="N66">
        <f>INDEX([1]Cond_Probability!$A$6:$H$60,MATCH('[1]Model 1_Train'!G66,[1]Cond_Probability!$A$6:$A$60,0),7)</f>
        <v>0.13743218806509946</v>
      </c>
      <c r="O66">
        <f>[1]Cond_Probability!$C$2</f>
        <v>0.61616161616161613</v>
      </c>
      <c r="P66">
        <f t="shared" si="0"/>
        <v>4.5549244869427867E-4</v>
      </c>
      <c r="Q66">
        <f t="shared" si="4"/>
        <v>48.144577976091171</v>
      </c>
      <c r="R66">
        <f>INDEX([1]Cond_Probability!$A$6:$H$60,MATCH('[1]Model 1_Train'!A66,[1]Cond_Probability!$A$6:$A$60,0),8)</f>
        <v>0.39710144927536234</v>
      </c>
      <c r="S66">
        <f>INDEX([1]Cond_Probability!$A$6:$H$60,MATCH('[1]Model 1_Train'!B66,[1]Cond_Probability!$A$6:$A$60,0),8)</f>
        <v>0.31976744186046513</v>
      </c>
      <c r="T66">
        <f>INDEX([1]Cond_Probability!$A$6:$H$60,MATCH('[1]Model 1_Train'!C66,[1]Cond_Probability!$A$6:$A$60,0),8)</f>
        <v>0.15317919075144509</v>
      </c>
      <c r="U66">
        <f>INDEX([1]Cond_Probability!$A$6:$H$60,MATCH('[1]Model 1_Train'!D66,[1]Cond_Probability!$A$6:$A$60,0),8)</f>
        <v>0.61337209302325579</v>
      </c>
      <c r="V66">
        <f>INDEX([1]Cond_Probability!$A$6:$H$60,MATCH('[1]Model 1_Train'!E66,[1]Cond_Probability!$A$6:$A$60,0),8)</f>
        <v>0.68023255813953487</v>
      </c>
      <c r="W66">
        <f>INDEX([1]Cond_Probability!$A$6:$H$60,MATCH('[1]Model 1_Train'!F66,[1]Cond_Probability!$A$6:$A$60,0),8)</f>
        <v>0.57971014492753625</v>
      </c>
      <c r="X66">
        <f>INDEX([1]Cond_Probability!$A$6:$H$60,MATCH('[1]Model 1_Train'!G66,[1]Cond_Probability!$A$6:$A$60,0),8)</f>
        <v>0.27167630057803466</v>
      </c>
      <c r="Y66">
        <f>[1]Cond_Probability!$C$3</f>
        <v>0.38383838383838381</v>
      </c>
      <c r="Z66">
        <f t="shared" si="1"/>
        <v>4.9060048189590827E-4</v>
      </c>
      <c r="AA66">
        <f t="shared" si="2"/>
        <v>51.855422023908829</v>
      </c>
      <c r="AB66" t="str">
        <f t="shared" si="3"/>
        <v>Survive</v>
      </c>
      <c r="AC66" t="s">
        <v>35</v>
      </c>
    </row>
    <row r="67" spans="1:29" x14ac:dyDescent="0.3">
      <c r="A67" s="1" t="s">
        <v>28</v>
      </c>
      <c r="B67" s="1" t="s">
        <v>29</v>
      </c>
      <c r="C67" s="1" t="s">
        <v>43</v>
      </c>
      <c r="D67" s="1" t="s">
        <v>31</v>
      </c>
      <c r="E67" s="1" t="s">
        <v>46</v>
      </c>
      <c r="F67" s="1" t="s">
        <v>47</v>
      </c>
      <c r="G67" s="1" t="s">
        <v>40</v>
      </c>
      <c r="H67">
        <f>INDEX([1]Cond_Probability!$A$6:$H$60,MATCH('[1]Model 1_Train'!A67,[1]Cond_Probability!$A$6:$A$60,0),7)</f>
        <v>0.67572463768115942</v>
      </c>
      <c r="I67">
        <f>INDEX([1]Cond_Probability!$A$6:$H$60,MATCH('[1]Model 1_Train'!B67,[1]Cond_Probability!$A$6:$A$60,0),7)</f>
        <v>0.85117967332123412</v>
      </c>
      <c r="J67">
        <f>INDEX([1]Cond_Probability!$A$6:$H$60,MATCH('[1]Model 1_Train'!C67,[1]Cond_Probability!$A$6:$A$60,0),7)</f>
        <v>0.22784810126582278</v>
      </c>
      <c r="K67">
        <f>INDEX([1]Cond_Probability!$A$6:$H$60,MATCH('[1]Model 1_Train'!D67,[1]Cond_Probability!$A$6:$A$60,0),7)</f>
        <v>0.27586206896551724</v>
      </c>
      <c r="L67">
        <f>INDEX([1]Cond_Probability!$A$6:$H$60,MATCH('[1]Model 1_Train'!E67,[1]Cond_Probability!$A$6:$A$60,0),7)</f>
        <v>0.19056261343012704</v>
      </c>
      <c r="M67">
        <f>INDEX([1]Cond_Probability!$A$6:$H$60,MATCH('[1]Model 1_Train'!F67,[1]Cond_Probability!$A$6:$A$60,0),7)</f>
        <v>0.18840579710144928</v>
      </c>
      <c r="N67">
        <f>INDEX([1]Cond_Probability!$A$6:$H$60,MATCH('[1]Model 1_Train'!G67,[1]Cond_Probability!$A$6:$A$60,0),7)</f>
        <v>0.13743218806509946</v>
      </c>
      <c r="O67">
        <f>[1]Cond_Probability!$C$2</f>
        <v>0.61616161616161613</v>
      </c>
      <c r="P67">
        <f t="shared" ref="P67:P130" si="5">PRODUCT(H67:O67)</f>
        <v>1.099115833020661E-4</v>
      </c>
      <c r="Q67">
        <f t="shared" si="4"/>
        <v>69.155454846330088</v>
      </c>
      <c r="R67">
        <f>INDEX([1]Cond_Probability!$A$6:$H$60,MATCH('[1]Model 1_Train'!A67,[1]Cond_Probability!$A$6:$A$60,0),8)</f>
        <v>0.34782608695652173</v>
      </c>
      <c r="S67">
        <f>INDEX([1]Cond_Probability!$A$6:$H$60,MATCH('[1]Model 1_Train'!B67,[1]Cond_Probability!$A$6:$A$60,0),8)</f>
        <v>0.31976744186046513</v>
      </c>
      <c r="T67">
        <f>INDEX([1]Cond_Probability!$A$6:$H$60,MATCH('[1]Model 1_Train'!C67,[1]Cond_Probability!$A$6:$A$60,0),8)</f>
        <v>0.15317919075144509</v>
      </c>
      <c r="U67">
        <f>INDEX([1]Cond_Probability!$A$6:$H$60,MATCH('[1]Model 1_Train'!D67,[1]Cond_Probability!$A$6:$A$60,0),8)</f>
        <v>0.38662790697674421</v>
      </c>
      <c r="V67">
        <f>INDEX([1]Cond_Probability!$A$6:$H$60,MATCH('[1]Model 1_Train'!E67,[1]Cond_Probability!$A$6:$A$60,0),8)</f>
        <v>0.31976744186046513</v>
      </c>
      <c r="W67">
        <f>INDEX([1]Cond_Probability!$A$6:$H$60,MATCH('[1]Model 1_Train'!F67,[1]Cond_Probability!$A$6:$A$60,0),8)</f>
        <v>0.22318840579710145</v>
      </c>
      <c r="X67">
        <f>INDEX([1]Cond_Probability!$A$6:$H$60,MATCH('[1]Model 1_Train'!G67,[1]Cond_Probability!$A$6:$A$60,0),8)</f>
        <v>0.27167630057803466</v>
      </c>
      <c r="Y67">
        <f>[1]Cond_Probability!$C$3</f>
        <v>0.38383838383838381</v>
      </c>
      <c r="Z67">
        <f t="shared" ref="Z67:Z130" si="6">PRODUCT(R67:Y67)</f>
        <v>4.902249289814103E-5</v>
      </c>
      <c r="AA67">
        <f t="shared" ref="AA67:AA130" si="7">100-Q67</f>
        <v>30.844545153669912</v>
      </c>
      <c r="AB67" t="str">
        <f t="shared" ref="AB67:AB130" si="8">IF(Q67&gt;AA67,"Won't Survive", "Survive")</f>
        <v>Won't Survive</v>
      </c>
      <c r="AC67" t="s">
        <v>41</v>
      </c>
    </row>
    <row r="68" spans="1:29" x14ac:dyDescent="0.3">
      <c r="A68" s="1" t="s">
        <v>48</v>
      </c>
      <c r="B68" s="1" t="s">
        <v>37</v>
      </c>
      <c r="C68" s="1" t="s">
        <v>30</v>
      </c>
      <c r="D68" s="1" t="s">
        <v>42</v>
      </c>
      <c r="E68" s="1" t="s">
        <v>32</v>
      </c>
      <c r="F68" s="1" t="s">
        <v>47</v>
      </c>
      <c r="G68" s="1" t="s">
        <v>34</v>
      </c>
      <c r="H68">
        <f>INDEX([1]Cond_Probability!$A$6:$H$60,MATCH('[1]Model 1_Train'!A68,[1]Cond_Probability!$A$6:$A$60,0),7)</f>
        <v>0.17753623188405798</v>
      </c>
      <c r="I68">
        <f>INDEX([1]Cond_Probability!$A$6:$H$60,MATCH('[1]Model 1_Train'!B68,[1]Cond_Probability!$A$6:$A$60,0),7)</f>
        <v>0.14882032667876588</v>
      </c>
      <c r="J68">
        <f>INDEX([1]Cond_Probability!$A$6:$H$60,MATCH('[1]Model 1_Train'!C68,[1]Cond_Probability!$A$6:$A$60,0),7)</f>
        <v>0.51356238698010848</v>
      </c>
      <c r="K68">
        <f>INDEX([1]Cond_Probability!$A$6:$H$60,MATCH('[1]Model 1_Train'!D68,[1]Cond_Probability!$A$6:$A$60,0),7)</f>
        <v>0.72413793103448276</v>
      </c>
      <c r="L68">
        <f>INDEX([1]Cond_Probability!$A$6:$H$60,MATCH('[1]Model 1_Train'!E68,[1]Cond_Probability!$A$6:$A$60,0),7)</f>
        <v>0.80943738656987296</v>
      </c>
      <c r="M68">
        <f>INDEX([1]Cond_Probability!$A$6:$H$60,MATCH('[1]Model 1_Train'!F68,[1]Cond_Probability!$A$6:$A$60,0),7)</f>
        <v>0.18840579710144928</v>
      </c>
      <c r="N68">
        <f>INDEX([1]Cond_Probability!$A$6:$H$60,MATCH('[1]Model 1_Train'!G68,[1]Cond_Probability!$A$6:$A$60,0),7)</f>
        <v>0.77396021699819173</v>
      </c>
      <c r="O68">
        <f>[1]Cond_Probability!$C$2</f>
        <v>0.61616161616161613</v>
      </c>
      <c r="P68">
        <f t="shared" si="5"/>
        <v>7.1458608764892102E-4</v>
      </c>
      <c r="Q68">
        <f t="shared" ref="Q68:Q131" si="9">P68/(P68+Z68)*100</f>
        <v>24.310641003075784</v>
      </c>
      <c r="R68">
        <f>INDEX([1]Cond_Probability!$A$6:$H$60,MATCH('[1]Model 1_Train'!A68,[1]Cond_Probability!$A$6:$A$60,0),8)</f>
        <v>0.25507246376811593</v>
      </c>
      <c r="S68">
        <f>INDEX([1]Cond_Probability!$A$6:$H$60,MATCH('[1]Model 1_Train'!B68,[1]Cond_Probability!$A$6:$A$60,0),8)</f>
        <v>0.68023255813953487</v>
      </c>
      <c r="T68">
        <f>INDEX([1]Cond_Probability!$A$6:$H$60,MATCH('[1]Model 1_Train'!C68,[1]Cond_Probability!$A$6:$A$60,0),8)</f>
        <v>0.56936416184971095</v>
      </c>
      <c r="U68">
        <f>INDEX([1]Cond_Probability!$A$6:$H$60,MATCH('[1]Model 1_Train'!D68,[1]Cond_Probability!$A$6:$A$60,0),8)</f>
        <v>0.61337209302325579</v>
      </c>
      <c r="V68">
        <f>INDEX([1]Cond_Probability!$A$6:$H$60,MATCH('[1]Model 1_Train'!E68,[1]Cond_Probability!$A$6:$A$60,0),8)</f>
        <v>0.68023255813953487</v>
      </c>
      <c r="W68">
        <f>INDEX([1]Cond_Probability!$A$6:$H$60,MATCH('[1]Model 1_Train'!F68,[1]Cond_Probability!$A$6:$A$60,0),8)</f>
        <v>0.22318840579710145</v>
      </c>
      <c r="X68">
        <f>INDEX([1]Cond_Probability!$A$6:$H$60,MATCH('[1]Model 1_Train'!G68,[1]Cond_Probability!$A$6:$A$60,0),8)</f>
        <v>0.63005780346820806</v>
      </c>
      <c r="Y68">
        <f>[1]Cond_Probability!$C$3</f>
        <v>0.38383838383838381</v>
      </c>
      <c r="Z68">
        <f t="shared" si="6"/>
        <v>2.2248102349676298E-3</v>
      </c>
      <c r="AA68">
        <f t="shared" si="7"/>
        <v>75.689358996924213</v>
      </c>
      <c r="AB68" t="str">
        <f t="shared" si="8"/>
        <v>Survive</v>
      </c>
      <c r="AC68" t="s">
        <v>41</v>
      </c>
    </row>
    <row r="69" spans="1:29" x14ac:dyDescent="0.3">
      <c r="A69" s="1" t="s">
        <v>28</v>
      </c>
      <c r="B69" s="1" t="s">
        <v>29</v>
      </c>
      <c r="C69" s="1" t="s">
        <v>30</v>
      </c>
      <c r="D69" s="1" t="s">
        <v>42</v>
      </c>
      <c r="E69" s="1" t="s">
        <v>32</v>
      </c>
      <c r="F69" s="1" t="s">
        <v>33</v>
      </c>
      <c r="G69" s="1" t="s">
        <v>34</v>
      </c>
      <c r="H69">
        <f>INDEX([1]Cond_Probability!$A$6:$H$60,MATCH('[1]Model 1_Train'!A69,[1]Cond_Probability!$A$6:$A$60,0),7)</f>
        <v>0.67572463768115942</v>
      </c>
      <c r="I69">
        <f>INDEX([1]Cond_Probability!$A$6:$H$60,MATCH('[1]Model 1_Train'!B69,[1]Cond_Probability!$A$6:$A$60,0),7)</f>
        <v>0.85117967332123412</v>
      </c>
      <c r="J69">
        <f>INDEX([1]Cond_Probability!$A$6:$H$60,MATCH('[1]Model 1_Train'!C69,[1]Cond_Probability!$A$6:$A$60,0),7)</f>
        <v>0.51356238698010848</v>
      </c>
      <c r="K69">
        <f>INDEX([1]Cond_Probability!$A$6:$H$60,MATCH('[1]Model 1_Train'!D69,[1]Cond_Probability!$A$6:$A$60,0),7)</f>
        <v>0.72413793103448276</v>
      </c>
      <c r="L69">
        <f>INDEX([1]Cond_Probability!$A$6:$H$60,MATCH('[1]Model 1_Train'!E69,[1]Cond_Probability!$A$6:$A$60,0),7)</f>
        <v>0.80943738656987296</v>
      </c>
      <c r="M69">
        <f>INDEX([1]Cond_Probability!$A$6:$H$60,MATCH('[1]Model 1_Train'!F69,[1]Cond_Probability!$A$6:$A$60,0),7)</f>
        <v>0.4891304347826087</v>
      </c>
      <c r="N69">
        <f>INDEX([1]Cond_Probability!$A$6:$H$60,MATCH('[1]Model 1_Train'!G69,[1]Cond_Probability!$A$6:$A$60,0),7)</f>
        <v>0.77396021699819173</v>
      </c>
      <c r="O69">
        <f>[1]Cond_Probability!$C$2</f>
        <v>0.61616161616161613</v>
      </c>
      <c r="P69">
        <f t="shared" si="5"/>
        <v>4.038561752409902E-2</v>
      </c>
      <c r="Q69">
        <f t="shared" si="9"/>
        <v>96.975714257681219</v>
      </c>
      <c r="R69">
        <f>INDEX([1]Cond_Probability!$A$6:$H$60,MATCH('[1]Model 1_Train'!A69,[1]Cond_Probability!$A$6:$A$60,0),8)</f>
        <v>0.34782608695652173</v>
      </c>
      <c r="S69">
        <f>INDEX([1]Cond_Probability!$A$6:$H$60,MATCH('[1]Model 1_Train'!B69,[1]Cond_Probability!$A$6:$A$60,0),8)</f>
        <v>0.31976744186046513</v>
      </c>
      <c r="T69">
        <f>INDEX([1]Cond_Probability!$A$6:$H$60,MATCH('[1]Model 1_Train'!C69,[1]Cond_Probability!$A$6:$A$60,0),8)</f>
        <v>0.56936416184971095</v>
      </c>
      <c r="U69">
        <f>INDEX([1]Cond_Probability!$A$6:$H$60,MATCH('[1]Model 1_Train'!D69,[1]Cond_Probability!$A$6:$A$60,0),8)</f>
        <v>0.61337209302325579</v>
      </c>
      <c r="V69">
        <f>INDEX([1]Cond_Probability!$A$6:$H$60,MATCH('[1]Model 1_Train'!E69,[1]Cond_Probability!$A$6:$A$60,0),8)</f>
        <v>0.68023255813953487</v>
      </c>
      <c r="W69">
        <f>INDEX([1]Cond_Probability!$A$6:$H$60,MATCH('[1]Model 1_Train'!F69,[1]Cond_Probability!$A$6:$A$60,0),8)</f>
        <v>0.19710144927536233</v>
      </c>
      <c r="X69">
        <f>INDEX([1]Cond_Probability!$A$6:$H$60,MATCH('[1]Model 1_Train'!G69,[1]Cond_Probability!$A$6:$A$60,0),8)</f>
        <v>0.63005780346820806</v>
      </c>
      <c r="Y69">
        <f>[1]Cond_Probability!$C$3</f>
        <v>0.38383838383838381</v>
      </c>
      <c r="Z69">
        <f t="shared" si="6"/>
        <v>1.2594663334815088E-3</v>
      </c>
      <c r="AA69">
        <f t="shared" si="7"/>
        <v>3.0242857423187814</v>
      </c>
      <c r="AB69" t="str">
        <f t="shared" si="8"/>
        <v>Won't Survive</v>
      </c>
      <c r="AC69" t="s">
        <v>35</v>
      </c>
    </row>
    <row r="70" spans="1:29" x14ac:dyDescent="0.3">
      <c r="A70" s="1" t="s">
        <v>28</v>
      </c>
      <c r="B70" s="1" t="s">
        <v>37</v>
      </c>
      <c r="C70" s="1" t="s">
        <v>30</v>
      </c>
      <c r="D70" s="1" t="s">
        <v>31</v>
      </c>
      <c r="E70" s="1" t="s">
        <v>46</v>
      </c>
      <c r="F70" s="1" t="s">
        <v>33</v>
      </c>
      <c r="G70" s="1" t="s">
        <v>34</v>
      </c>
      <c r="H70">
        <f>INDEX([1]Cond_Probability!$A$6:$H$60,MATCH('[1]Model 1_Train'!A70,[1]Cond_Probability!$A$6:$A$60,0),7)</f>
        <v>0.67572463768115942</v>
      </c>
      <c r="I70">
        <f>INDEX([1]Cond_Probability!$A$6:$H$60,MATCH('[1]Model 1_Train'!B70,[1]Cond_Probability!$A$6:$A$60,0),7)</f>
        <v>0.14882032667876588</v>
      </c>
      <c r="J70">
        <f>INDEX([1]Cond_Probability!$A$6:$H$60,MATCH('[1]Model 1_Train'!C70,[1]Cond_Probability!$A$6:$A$60,0),7)</f>
        <v>0.51356238698010848</v>
      </c>
      <c r="K70">
        <f>INDEX([1]Cond_Probability!$A$6:$H$60,MATCH('[1]Model 1_Train'!D70,[1]Cond_Probability!$A$6:$A$60,0),7)</f>
        <v>0.27586206896551724</v>
      </c>
      <c r="L70">
        <f>INDEX([1]Cond_Probability!$A$6:$H$60,MATCH('[1]Model 1_Train'!E70,[1]Cond_Probability!$A$6:$A$60,0),7)</f>
        <v>0.19056261343012704</v>
      </c>
      <c r="M70">
        <f>INDEX([1]Cond_Probability!$A$6:$H$60,MATCH('[1]Model 1_Train'!F70,[1]Cond_Probability!$A$6:$A$60,0),7)</f>
        <v>0.4891304347826087</v>
      </c>
      <c r="N70">
        <f>INDEX([1]Cond_Probability!$A$6:$H$60,MATCH('[1]Model 1_Train'!G70,[1]Cond_Probability!$A$6:$A$60,0),7)</f>
        <v>0.77396021699819173</v>
      </c>
      <c r="O70">
        <f>[1]Cond_Probability!$C$2</f>
        <v>0.61616161616161613</v>
      </c>
      <c r="P70">
        <f t="shared" si="5"/>
        <v>6.332757679207013E-4</v>
      </c>
      <c r="Q70">
        <f t="shared" si="9"/>
        <v>44.373225557299634</v>
      </c>
      <c r="R70">
        <f>INDEX([1]Cond_Probability!$A$6:$H$60,MATCH('[1]Model 1_Train'!A70,[1]Cond_Probability!$A$6:$A$60,0),8)</f>
        <v>0.34782608695652173</v>
      </c>
      <c r="S70">
        <f>INDEX([1]Cond_Probability!$A$6:$H$60,MATCH('[1]Model 1_Train'!B70,[1]Cond_Probability!$A$6:$A$60,0),8)</f>
        <v>0.68023255813953487</v>
      </c>
      <c r="T70">
        <f>INDEX([1]Cond_Probability!$A$6:$H$60,MATCH('[1]Model 1_Train'!C70,[1]Cond_Probability!$A$6:$A$60,0),8)</f>
        <v>0.56936416184971095</v>
      </c>
      <c r="U70">
        <f>INDEX([1]Cond_Probability!$A$6:$H$60,MATCH('[1]Model 1_Train'!D70,[1]Cond_Probability!$A$6:$A$60,0),8)</f>
        <v>0.38662790697674421</v>
      </c>
      <c r="V70">
        <f>INDEX([1]Cond_Probability!$A$6:$H$60,MATCH('[1]Model 1_Train'!E70,[1]Cond_Probability!$A$6:$A$60,0),8)</f>
        <v>0.31976744186046513</v>
      </c>
      <c r="W70">
        <f>INDEX([1]Cond_Probability!$A$6:$H$60,MATCH('[1]Model 1_Train'!F70,[1]Cond_Probability!$A$6:$A$60,0),8)</f>
        <v>0.19710144927536233</v>
      </c>
      <c r="X70">
        <f>INDEX([1]Cond_Probability!$A$6:$H$60,MATCH('[1]Model 1_Train'!G70,[1]Cond_Probability!$A$6:$A$60,0),8)</f>
        <v>0.63005780346820806</v>
      </c>
      <c r="Y70">
        <f>[1]Cond_Probability!$C$3</f>
        <v>0.38383838383838381</v>
      </c>
      <c r="Z70">
        <f t="shared" si="6"/>
        <v>7.9388162252625935E-4</v>
      </c>
      <c r="AA70">
        <f t="shared" si="7"/>
        <v>55.626774442700366</v>
      </c>
      <c r="AB70" t="str">
        <f t="shared" si="8"/>
        <v>Survive</v>
      </c>
      <c r="AC70" t="s">
        <v>41</v>
      </c>
    </row>
    <row r="71" spans="1:29" x14ac:dyDescent="0.3">
      <c r="A71" s="1" t="s">
        <v>28</v>
      </c>
      <c r="B71" s="1" t="s">
        <v>29</v>
      </c>
      <c r="C71" s="1" t="s">
        <v>30</v>
      </c>
      <c r="D71" s="1" t="s">
        <v>31</v>
      </c>
      <c r="E71" s="1" t="s">
        <v>32</v>
      </c>
      <c r="F71" s="1" t="s">
        <v>33</v>
      </c>
      <c r="G71" s="1" t="s">
        <v>34</v>
      </c>
      <c r="H71">
        <f>INDEX([1]Cond_Probability!$A$6:$H$60,MATCH('[1]Model 1_Train'!A71,[1]Cond_Probability!$A$6:$A$60,0),7)</f>
        <v>0.67572463768115942</v>
      </c>
      <c r="I71">
        <f>INDEX([1]Cond_Probability!$A$6:$H$60,MATCH('[1]Model 1_Train'!B71,[1]Cond_Probability!$A$6:$A$60,0),7)</f>
        <v>0.85117967332123412</v>
      </c>
      <c r="J71">
        <f>INDEX([1]Cond_Probability!$A$6:$H$60,MATCH('[1]Model 1_Train'!C71,[1]Cond_Probability!$A$6:$A$60,0),7)</f>
        <v>0.51356238698010848</v>
      </c>
      <c r="K71">
        <f>INDEX([1]Cond_Probability!$A$6:$H$60,MATCH('[1]Model 1_Train'!D71,[1]Cond_Probability!$A$6:$A$60,0),7)</f>
        <v>0.27586206896551724</v>
      </c>
      <c r="L71">
        <f>INDEX([1]Cond_Probability!$A$6:$H$60,MATCH('[1]Model 1_Train'!E71,[1]Cond_Probability!$A$6:$A$60,0),7)</f>
        <v>0.80943738656987296</v>
      </c>
      <c r="M71">
        <f>INDEX([1]Cond_Probability!$A$6:$H$60,MATCH('[1]Model 1_Train'!F71,[1]Cond_Probability!$A$6:$A$60,0),7)</f>
        <v>0.4891304347826087</v>
      </c>
      <c r="N71">
        <f>INDEX([1]Cond_Probability!$A$6:$H$60,MATCH('[1]Model 1_Train'!G71,[1]Cond_Probability!$A$6:$A$60,0),7)</f>
        <v>0.77396021699819173</v>
      </c>
      <c r="O71">
        <f>[1]Cond_Probability!$C$2</f>
        <v>0.61616161616161613</v>
      </c>
      <c r="P71">
        <f t="shared" si="5"/>
        <v>1.5384997152037722E-2</v>
      </c>
      <c r="Q71">
        <f t="shared" si="9"/>
        <v>95.093098640590739</v>
      </c>
      <c r="R71">
        <f>INDEX([1]Cond_Probability!$A$6:$H$60,MATCH('[1]Model 1_Train'!A71,[1]Cond_Probability!$A$6:$A$60,0),8)</f>
        <v>0.34782608695652173</v>
      </c>
      <c r="S71">
        <f>INDEX([1]Cond_Probability!$A$6:$H$60,MATCH('[1]Model 1_Train'!B71,[1]Cond_Probability!$A$6:$A$60,0),8)</f>
        <v>0.31976744186046513</v>
      </c>
      <c r="T71">
        <f>INDEX([1]Cond_Probability!$A$6:$H$60,MATCH('[1]Model 1_Train'!C71,[1]Cond_Probability!$A$6:$A$60,0),8)</f>
        <v>0.56936416184971095</v>
      </c>
      <c r="U71">
        <f>INDEX([1]Cond_Probability!$A$6:$H$60,MATCH('[1]Model 1_Train'!D71,[1]Cond_Probability!$A$6:$A$60,0),8)</f>
        <v>0.38662790697674421</v>
      </c>
      <c r="V71">
        <f>INDEX([1]Cond_Probability!$A$6:$H$60,MATCH('[1]Model 1_Train'!E71,[1]Cond_Probability!$A$6:$A$60,0),8)</f>
        <v>0.68023255813953487</v>
      </c>
      <c r="W71">
        <f>INDEX([1]Cond_Probability!$A$6:$H$60,MATCH('[1]Model 1_Train'!F71,[1]Cond_Probability!$A$6:$A$60,0),8)</f>
        <v>0.19710144927536233</v>
      </c>
      <c r="X71">
        <f>INDEX([1]Cond_Probability!$A$6:$H$60,MATCH('[1]Model 1_Train'!G71,[1]Cond_Probability!$A$6:$A$60,0),8)</f>
        <v>0.63005780346820806</v>
      </c>
      <c r="Y71">
        <f>[1]Cond_Probability!$C$3</f>
        <v>0.38383838383838381</v>
      </c>
      <c r="Z71">
        <f t="shared" si="6"/>
        <v>7.9388162252625935E-4</v>
      </c>
      <c r="AA71">
        <f t="shared" si="7"/>
        <v>4.906901359409261</v>
      </c>
      <c r="AB71" t="str">
        <f t="shared" si="8"/>
        <v>Won't Survive</v>
      </c>
      <c r="AC71" t="s">
        <v>35</v>
      </c>
    </row>
    <row r="72" spans="1:29" x14ac:dyDescent="0.3">
      <c r="A72" s="1" t="s">
        <v>48</v>
      </c>
      <c r="B72" s="1" t="s">
        <v>29</v>
      </c>
      <c r="C72" s="1" t="s">
        <v>30</v>
      </c>
      <c r="D72" s="1" t="s">
        <v>42</v>
      </c>
      <c r="E72" s="1" t="s">
        <v>32</v>
      </c>
      <c r="F72" s="1" t="s">
        <v>47</v>
      </c>
      <c r="G72" s="1" t="s">
        <v>34</v>
      </c>
      <c r="H72">
        <f>INDEX([1]Cond_Probability!$A$6:$H$60,MATCH('[1]Model 1_Train'!A72,[1]Cond_Probability!$A$6:$A$60,0),7)</f>
        <v>0.17753623188405798</v>
      </c>
      <c r="I72">
        <f>INDEX([1]Cond_Probability!$A$6:$H$60,MATCH('[1]Model 1_Train'!B72,[1]Cond_Probability!$A$6:$A$60,0),7)</f>
        <v>0.85117967332123412</v>
      </c>
      <c r="J72">
        <f>INDEX([1]Cond_Probability!$A$6:$H$60,MATCH('[1]Model 1_Train'!C72,[1]Cond_Probability!$A$6:$A$60,0),7)</f>
        <v>0.51356238698010848</v>
      </c>
      <c r="K72">
        <f>INDEX([1]Cond_Probability!$A$6:$H$60,MATCH('[1]Model 1_Train'!D72,[1]Cond_Probability!$A$6:$A$60,0),7)</f>
        <v>0.72413793103448276</v>
      </c>
      <c r="L72">
        <f>INDEX([1]Cond_Probability!$A$6:$H$60,MATCH('[1]Model 1_Train'!E72,[1]Cond_Probability!$A$6:$A$60,0),7)</f>
        <v>0.80943738656987296</v>
      </c>
      <c r="M72">
        <f>INDEX([1]Cond_Probability!$A$6:$H$60,MATCH('[1]Model 1_Train'!F72,[1]Cond_Probability!$A$6:$A$60,0),7)</f>
        <v>0.18840579710144928</v>
      </c>
      <c r="N72">
        <f>INDEX([1]Cond_Probability!$A$6:$H$60,MATCH('[1]Model 1_Train'!G72,[1]Cond_Probability!$A$6:$A$60,0),7)</f>
        <v>0.77396021699819173</v>
      </c>
      <c r="O72">
        <f>[1]Cond_Probability!$C$2</f>
        <v>0.61616161616161613</v>
      </c>
      <c r="P72">
        <f t="shared" si="5"/>
        <v>4.0870838427724881E-3</v>
      </c>
      <c r="Q72">
        <f t="shared" si="9"/>
        <v>79.624698066682527</v>
      </c>
      <c r="R72">
        <f>INDEX([1]Cond_Probability!$A$6:$H$60,MATCH('[1]Model 1_Train'!A72,[1]Cond_Probability!$A$6:$A$60,0),8)</f>
        <v>0.25507246376811593</v>
      </c>
      <c r="S72">
        <f>INDEX([1]Cond_Probability!$A$6:$H$60,MATCH('[1]Model 1_Train'!B72,[1]Cond_Probability!$A$6:$A$60,0),8)</f>
        <v>0.31976744186046513</v>
      </c>
      <c r="T72">
        <f>INDEX([1]Cond_Probability!$A$6:$H$60,MATCH('[1]Model 1_Train'!C72,[1]Cond_Probability!$A$6:$A$60,0),8)</f>
        <v>0.56936416184971095</v>
      </c>
      <c r="U72">
        <f>INDEX([1]Cond_Probability!$A$6:$H$60,MATCH('[1]Model 1_Train'!D72,[1]Cond_Probability!$A$6:$A$60,0),8)</f>
        <v>0.61337209302325579</v>
      </c>
      <c r="V72">
        <f>INDEX([1]Cond_Probability!$A$6:$H$60,MATCH('[1]Model 1_Train'!E72,[1]Cond_Probability!$A$6:$A$60,0),8)</f>
        <v>0.68023255813953487</v>
      </c>
      <c r="W72">
        <f>INDEX([1]Cond_Probability!$A$6:$H$60,MATCH('[1]Model 1_Train'!F72,[1]Cond_Probability!$A$6:$A$60,0),8)</f>
        <v>0.22318840579710145</v>
      </c>
      <c r="X72">
        <f>INDEX([1]Cond_Probability!$A$6:$H$60,MATCH('[1]Model 1_Train'!G72,[1]Cond_Probability!$A$6:$A$60,0),8)</f>
        <v>0.63005780346820806</v>
      </c>
      <c r="Y72">
        <f>[1]Cond_Probability!$C$3</f>
        <v>0.38383838383838381</v>
      </c>
      <c r="Z72">
        <f t="shared" si="6"/>
        <v>1.0458509651557232E-3</v>
      </c>
      <c r="AA72">
        <f t="shared" si="7"/>
        <v>20.375301933317473</v>
      </c>
      <c r="AB72" t="str">
        <f t="shared" si="8"/>
        <v>Won't Survive</v>
      </c>
      <c r="AC72" t="s">
        <v>35</v>
      </c>
    </row>
    <row r="73" spans="1:29" x14ac:dyDescent="0.3">
      <c r="A73" s="1" t="s">
        <v>28</v>
      </c>
      <c r="B73" s="1" t="s">
        <v>37</v>
      </c>
      <c r="C73" s="1" t="s">
        <v>30</v>
      </c>
      <c r="D73" s="1" t="s">
        <v>31</v>
      </c>
      <c r="E73" s="1" t="s">
        <v>46</v>
      </c>
      <c r="F73" s="1" t="s">
        <v>39</v>
      </c>
      <c r="G73" s="1" t="s">
        <v>34</v>
      </c>
      <c r="H73">
        <f>INDEX([1]Cond_Probability!$A$6:$H$60,MATCH('[1]Model 1_Train'!A73,[1]Cond_Probability!$A$6:$A$60,0),7)</f>
        <v>0.67572463768115942</v>
      </c>
      <c r="I73">
        <f>INDEX([1]Cond_Probability!$A$6:$H$60,MATCH('[1]Model 1_Train'!B73,[1]Cond_Probability!$A$6:$A$60,0),7)</f>
        <v>0.14882032667876588</v>
      </c>
      <c r="J73">
        <f>INDEX([1]Cond_Probability!$A$6:$H$60,MATCH('[1]Model 1_Train'!C73,[1]Cond_Probability!$A$6:$A$60,0),7)</f>
        <v>0.51356238698010848</v>
      </c>
      <c r="K73">
        <f>INDEX([1]Cond_Probability!$A$6:$H$60,MATCH('[1]Model 1_Train'!D73,[1]Cond_Probability!$A$6:$A$60,0),7)</f>
        <v>0.27586206896551724</v>
      </c>
      <c r="L73">
        <f>INDEX([1]Cond_Probability!$A$6:$H$60,MATCH('[1]Model 1_Train'!E73,[1]Cond_Probability!$A$6:$A$60,0),7)</f>
        <v>0.19056261343012704</v>
      </c>
      <c r="M73">
        <f>INDEX([1]Cond_Probability!$A$6:$H$60,MATCH('[1]Model 1_Train'!F73,[1]Cond_Probability!$A$6:$A$60,0),7)</f>
        <v>0.32246376811594202</v>
      </c>
      <c r="N73">
        <f>INDEX([1]Cond_Probability!$A$6:$H$60,MATCH('[1]Model 1_Train'!G73,[1]Cond_Probability!$A$6:$A$60,0),7)</f>
        <v>0.77396021699819173</v>
      </c>
      <c r="O73">
        <f>[1]Cond_Probability!$C$2</f>
        <v>0.61616161616161613</v>
      </c>
      <c r="P73">
        <f t="shared" si="5"/>
        <v>4.1749291366624004E-4</v>
      </c>
      <c r="Q73">
        <f t="shared" si="9"/>
        <v>15.168108523271117</v>
      </c>
      <c r="R73">
        <f>INDEX([1]Cond_Probability!$A$6:$H$60,MATCH('[1]Model 1_Train'!A73,[1]Cond_Probability!$A$6:$A$60,0),8)</f>
        <v>0.34782608695652173</v>
      </c>
      <c r="S73">
        <f>INDEX([1]Cond_Probability!$A$6:$H$60,MATCH('[1]Model 1_Train'!B73,[1]Cond_Probability!$A$6:$A$60,0),8)</f>
        <v>0.68023255813953487</v>
      </c>
      <c r="T73">
        <f>INDEX([1]Cond_Probability!$A$6:$H$60,MATCH('[1]Model 1_Train'!C73,[1]Cond_Probability!$A$6:$A$60,0),8)</f>
        <v>0.56936416184971095</v>
      </c>
      <c r="U73">
        <f>INDEX([1]Cond_Probability!$A$6:$H$60,MATCH('[1]Model 1_Train'!D73,[1]Cond_Probability!$A$6:$A$60,0),8)</f>
        <v>0.38662790697674421</v>
      </c>
      <c r="V73">
        <f>INDEX([1]Cond_Probability!$A$6:$H$60,MATCH('[1]Model 1_Train'!E73,[1]Cond_Probability!$A$6:$A$60,0),8)</f>
        <v>0.31976744186046513</v>
      </c>
      <c r="W73">
        <f>INDEX([1]Cond_Probability!$A$6:$H$60,MATCH('[1]Model 1_Train'!F73,[1]Cond_Probability!$A$6:$A$60,0),8)</f>
        <v>0.57971014492753625</v>
      </c>
      <c r="X73">
        <f>INDEX([1]Cond_Probability!$A$6:$H$60,MATCH('[1]Model 1_Train'!G73,[1]Cond_Probability!$A$6:$A$60,0),8)</f>
        <v>0.63005780346820806</v>
      </c>
      <c r="Y73">
        <f>[1]Cond_Probability!$C$3</f>
        <v>0.38383838383838381</v>
      </c>
      <c r="Z73">
        <f t="shared" si="6"/>
        <v>2.3349459486066448E-3</v>
      </c>
      <c r="AA73">
        <f t="shared" si="7"/>
        <v>84.831891476728885</v>
      </c>
      <c r="AB73" t="str">
        <f t="shared" si="8"/>
        <v>Survive</v>
      </c>
      <c r="AC73" t="s">
        <v>35</v>
      </c>
    </row>
    <row r="74" spans="1:29" x14ac:dyDescent="0.3">
      <c r="A74" s="1" t="s">
        <v>48</v>
      </c>
      <c r="B74" s="1" t="s">
        <v>29</v>
      </c>
      <c r="C74" s="1" t="s">
        <v>30</v>
      </c>
      <c r="D74" s="1" t="s">
        <v>42</v>
      </c>
      <c r="E74" s="1" t="s">
        <v>32</v>
      </c>
      <c r="F74" s="1" t="s">
        <v>39</v>
      </c>
      <c r="G74" s="1" t="s">
        <v>34</v>
      </c>
      <c r="H74">
        <f>INDEX([1]Cond_Probability!$A$6:$H$60,MATCH('[1]Model 1_Train'!A74,[1]Cond_Probability!$A$6:$A$60,0),7)</f>
        <v>0.17753623188405798</v>
      </c>
      <c r="I74">
        <f>INDEX([1]Cond_Probability!$A$6:$H$60,MATCH('[1]Model 1_Train'!B74,[1]Cond_Probability!$A$6:$A$60,0),7)</f>
        <v>0.85117967332123412</v>
      </c>
      <c r="J74">
        <f>INDEX([1]Cond_Probability!$A$6:$H$60,MATCH('[1]Model 1_Train'!C74,[1]Cond_Probability!$A$6:$A$60,0),7)</f>
        <v>0.51356238698010848</v>
      </c>
      <c r="K74">
        <f>INDEX([1]Cond_Probability!$A$6:$H$60,MATCH('[1]Model 1_Train'!D74,[1]Cond_Probability!$A$6:$A$60,0),7)</f>
        <v>0.72413793103448276</v>
      </c>
      <c r="L74">
        <f>INDEX([1]Cond_Probability!$A$6:$H$60,MATCH('[1]Model 1_Train'!E74,[1]Cond_Probability!$A$6:$A$60,0),7)</f>
        <v>0.80943738656987296</v>
      </c>
      <c r="M74">
        <f>INDEX([1]Cond_Probability!$A$6:$H$60,MATCH('[1]Model 1_Train'!F74,[1]Cond_Probability!$A$6:$A$60,0),7)</f>
        <v>0.32246376811594202</v>
      </c>
      <c r="N74">
        <f>INDEX([1]Cond_Probability!$A$6:$H$60,MATCH('[1]Model 1_Train'!G74,[1]Cond_Probability!$A$6:$A$60,0),7)</f>
        <v>0.77396021699819173</v>
      </c>
      <c r="O74">
        <f>[1]Cond_Probability!$C$2</f>
        <v>0.61616161616161613</v>
      </c>
      <c r="P74">
        <f t="shared" si="5"/>
        <v>6.9952011924375255E-3</v>
      </c>
      <c r="Q74">
        <f t="shared" si="9"/>
        <v>72.028617080843148</v>
      </c>
      <c r="R74">
        <f>INDEX([1]Cond_Probability!$A$6:$H$60,MATCH('[1]Model 1_Train'!A74,[1]Cond_Probability!$A$6:$A$60,0),8)</f>
        <v>0.25507246376811593</v>
      </c>
      <c r="S74">
        <f>INDEX([1]Cond_Probability!$A$6:$H$60,MATCH('[1]Model 1_Train'!B74,[1]Cond_Probability!$A$6:$A$60,0),8)</f>
        <v>0.31976744186046513</v>
      </c>
      <c r="T74">
        <f>INDEX([1]Cond_Probability!$A$6:$H$60,MATCH('[1]Model 1_Train'!C74,[1]Cond_Probability!$A$6:$A$60,0),8)</f>
        <v>0.56936416184971095</v>
      </c>
      <c r="U74">
        <f>INDEX([1]Cond_Probability!$A$6:$H$60,MATCH('[1]Model 1_Train'!D74,[1]Cond_Probability!$A$6:$A$60,0),8)</f>
        <v>0.61337209302325579</v>
      </c>
      <c r="V74">
        <f>INDEX([1]Cond_Probability!$A$6:$H$60,MATCH('[1]Model 1_Train'!E74,[1]Cond_Probability!$A$6:$A$60,0),8)</f>
        <v>0.68023255813953487</v>
      </c>
      <c r="W74">
        <f>INDEX([1]Cond_Probability!$A$6:$H$60,MATCH('[1]Model 1_Train'!F74,[1]Cond_Probability!$A$6:$A$60,0),8)</f>
        <v>0.57971014492753625</v>
      </c>
      <c r="X74">
        <f>INDEX([1]Cond_Probability!$A$6:$H$60,MATCH('[1]Model 1_Train'!G74,[1]Cond_Probability!$A$6:$A$60,0),8)</f>
        <v>0.63005780346820806</v>
      </c>
      <c r="Y74">
        <f>[1]Cond_Probability!$C$3</f>
        <v>0.38383838383838381</v>
      </c>
      <c r="Z74">
        <f t="shared" si="6"/>
        <v>2.716496013391489E-3</v>
      </c>
      <c r="AA74">
        <f t="shared" si="7"/>
        <v>27.971382919156852</v>
      </c>
      <c r="AB74" t="str">
        <f t="shared" si="8"/>
        <v>Won't Survive</v>
      </c>
      <c r="AC74" t="s">
        <v>35</v>
      </c>
    </row>
    <row r="75" spans="1:29" x14ac:dyDescent="0.3">
      <c r="A75" s="1" t="s">
        <v>28</v>
      </c>
      <c r="B75" s="1" t="s">
        <v>29</v>
      </c>
      <c r="C75" s="1" t="s">
        <v>30</v>
      </c>
      <c r="D75" s="1" t="s">
        <v>31</v>
      </c>
      <c r="E75" s="1" t="s">
        <v>32</v>
      </c>
      <c r="F75" s="1" t="s">
        <v>47</v>
      </c>
      <c r="G75" s="1" t="s">
        <v>40</v>
      </c>
      <c r="H75">
        <f>INDEX([1]Cond_Probability!$A$6:$H$60,MATCH('[1]Model 1_Train'!A75,[1]Cond_Probability!$A$6:$A$60,0),7)</f>
        <v>0.67572463768115942</v>
      </c>
      <c r="I75">
        <f>INDEX([1]Cond_Probability!$A$6:$H$60,MATCH('[1]Model 1_Train'!B75,[1]Cond_Probability!$A$6:$A$60,0),7)</f>
        <v>0.85117967332123412</v>
      </c>
      <c r="J75">
        <f>INDEX([1]Cond_Probability!$A$6:$H$60,MATCH('[1]Model 1_Train'!C75,[1]Cond_Probability!$A$6:$A$60,0),7)</f>
        <v>0.51356238698010848</v>
      </c>
      <c r="K75">
        <f>INDEX([1]Cond_Probability!$A$6:$H$60,MATCH('[1]Model 1_Train'!D75,[1]Cond_Probability!$A$6:$A$60,0),7)</f>
        <v>0.27586206896551724</v>
      </c>
      <c r="L75">
        <f>INDEX([1]Cond_Probability!$A$6:$H$60,MATCH('[1]Model 1_Train'!E75,[1]Cond_Probability!$A$6:$A$60,0),7)</f>
        <v>0.80943738656987296</v>
      </c>
      <c r="M75">
        <f>INDEX([1]Cond_Probability!$A$6:$H$60,MATCH('[1]Model 1_Train'!F75,[1]Cond_Probability!$A$6:$A$60,0),7)</f>
        <v>0.18840579710144928</v>
      </c>
      <c r="N75">
        <f>INDEX([1]Cond_Probability!$A$6:$H$60,MATCH('[1]Model 1_Train'!G75,[1]Cond_Probability!$A$6:$A$60,0),7)</f>
        <v>0.13743218806509946</v>
      </c>
      <c r="O75">
        <f>[1]Cond_Probability!$C$2</f>
        <v>0.61616161616161613</v>
      </c>
      <c r="P75">
        <f t="shared" si="5"/>
        <v>1.0522933323789041E-3</v>
      </c>
      <c r="Q75">
        <f t="shared" si="9"/>
        <v>73.080199966810085</v>
      </c>
      <c r="R75">
        <f>INDEX([1]Cond_Probability!$A$6:$H$60,MATCH('[1]Model 1_Train'!A75,[1]Cond_Probability!$A$6:$A$60,0),8)</f>
        <v>0.34782608695652173</v>
      </c>
      <c r="S75">
        <f>INDEX([1]Cond_Probability!$A$6:$H$60,MATCH('[1]Model 1_Train'!B75,[1]Cond_Probability!$A$6:$A$60,0),8)</f>
        <v>0.31976744186046513</v>
      </c>
      <c r="T75">
        <f>INDEX([1]Cond_Probability!$A$6:$H$60,MATCH('[1]Model 1_Train'!C75,[1]Cond_Probability!$A$6:$A$60,0),8)</f>
        <v>0.56936416184971095</v>
      </c>
      <c r="U75">
        <f>INDEX([1]Cond_Probability!$A$6:$H$60,MATCH('[1]Model 1_Train'!D75,[1]Cond_Probability!$A$6:$A$60,0),8)</f>
        <v>0.38662790697674421</v>
      </c>
      <c r="V75">
        <f>INDEX([1]Cond_Probability!$A$6:$H$60,MATCH('[1]Model 1_Train'!E75,[1]Cond_Probability!$A$6:$A$60,0),8)</f>
        <v>0.68023255813953487</v>
      </c>
      <c r="W75">
        <f>INDEX([1]Cond_Probability!$A$6:$H$60,MATCH('[1]Model 1_Train'!F75,[1]Cond_Probability!$A$6:$A$60,0),8)</f>
        <v>0.22318840579710145</v>
      </c>
      <c r="X75">
        <f>INDEX([1]Cond_Probability!$A$6:$H$60,MATCH('[1]Model 1_Train'!G75,[1]Cond_Probability!$A$6:$A$60,0),8)</f>
        <v>0.27167630057803466</v>
      </c>
      <c r="Y75">
        <f>[1]Cond_Probability!$C$3</f>
        <v>0.38383838383838381</v>
      </c>
      <c r="Z75">
        <f t="shared" si="6"/>
        <v>3.8762244899116733E-4</v>
      </c>
      <c r="AA75">
        <f t="shared" si="7"/>
        <v>26.919800033189915</v>
      </c>
      <c r="AB75" t="str">
        <f t="shared" si="8"/>
        <v>Won't Survive</v>
      </c>
      <c r="AC75" t="s">
        <v>35</v>
      </c>
    </row>
    <row r="76" spans="1:29" x14ac:dyDescent="0.3">
      <c r="A76" s="1" t="s">
        <v>28</v>
      </c>
      <c r="B76" s="1" t="s">
        <v>29</v>
      </c>
      <c r="C76" s="1" t="s">
        <v>30</v>
      </c>
      <c r="D76" s="1" t="s">
        <v>42</v>
      </c>
      <c r="E76" s="1" t="s">
        <v>32</v>
      </c>
      <c r="F76" s="1" t="s">
        <v>39</v>
      </c>
      <c r="G76" s="1" t="s">
        <v>34</v>
      </c>
      <c r="H76">
        <f>INDEX([1]Cond_Probability!$A$6:$H$60,MATCH('[1]Model 1_Train'!A76,[1]Cond_Probability!$A$6:$A$60,0),7)</f>
        <v>0.67572463768115942</v>
      </c>
      <c r="I76">
        <f>INDEX([1]Cond_Probability!$A$6:$H$60,MATCH('[1]Model 1_Train'!B76,[1]Cond_Probability!$A$6:$A$60,0),7)</f>
        <v>0.85117967332123412</v>
      </c>
      <c r="J76">
        <f>INDEX([1]Cond_Probability!$A$6:$H$60,MATCH('[1]Model 1_Train'!C76,[1]Cond_Probability!$A$6:$A$60,0),7)</f>
        <v>0.51356238698010848</v>
      </c>
      <c r="K76">
        <f>INDEX([1]Cond_Probability!$A$6:$H$60,MATCH('[1]Model 1_Train'!D76,[1]Cond_Probability!$A$6:$A$60,0),7)</f>
        <v>0.72413793103448276</v>
      </c>
      <c r="L76">
        <f>INDEX([1]Cond_Probability!$A$6:$H$60,MATCH('[1]Model 1_Train'!E76,[1]Cond_Probability!$A$6:$A$60,0),7)</f>
        <v>0.80943738656987296</v>
      </c>
      <c r="M76">
        <f>INDEX([1]Cond_Probability!$A$6:$H$60,MATCH('[1]Model 1_Train'!F76,[1]Cond_Probability!$A$6:$A$60,0),7)</f>
        <v>0.32246376811594202</v>
      </c>
      <c r="N76">
        <f>INDEX([1]Cond_Probability!$A$6:$H$60,MATCH('[1]Model 1_Train'!G76,[1]Cond_Probability!$A$6:$A$60,0),7)</f>
        <v>0.77396021699819173</v>
      </c>
      <c r="O76">
        <f>[1]Cond_Probability!$C$2</f>
        <v>0.61616161616161613</v>
      </c>
      <c r="P76">
        <f t="shared" si="5"/>
        <v>2.6624592293665275E-2</v>
      </c>
      <c r="Q76">
        <f t="shared" si="9"/>
        <v>87.78619689452637</v>
      </c>
      <c r="R76">
        <f>INDEX([1]Cond_Probability!$A$6:$H$60,MATCH('[1]Model 1_Train'!A76,[1]Cond_Probability!$A$6:$A$60,0),8)</f>
        <v>0.34782608695652173</v>
      </c>
      <c r="S76">
        <f>INDEX([1]Cond_Probability!$A$6:$H$60,MATCH('[1]Model 1_Train'!B76,[1]Cond_Probability!$A$6:$A$60,0),8)</f>
        <v>0.31976744186046513</v>
      </c>
      <c r="T76">
        <f>INDEX([1]Cond_Probability!$A$6:$H$60,MATCH('[1]Model 1_Train'!C76,[1]Cond_Probability!$A$6:$A$60,0),8)</f>
        <v>0.56936416184971095</v>
      </c>
      <c r="U76">
        <f>INDEX([1]Cond_Probability!$A$6:$H$60,MATCH('[1]Model 1_Train'!D76,[1]Cond_Probability!$A$6:$A$60,0),8)</f>
        <v>0.61337209302325579</v>
      </c>
      <c r="V76">
        <f>INDEX([1]Cond_Probability!$A$6:$H$60,MATCH('[1]Model 1_Train'!E76,[1]Cond_Probability!$A$6:$A$60,0),8)</f>
        <v>0.68023255813953487</v>
      </c>
      <c r="W76">
        <f>INDEX([1]Cond_Probability!$A$6:$H$60,MATCH('[1]Model 1_Train'!F76,[1]Cond_Probability!$A$6:$A$60,0),8)</f>
        <v>0.57971014492753625</v>
      </c>
      <c r="X76">
        <f>INDEX([1]Cond_Probability!$A$6:$H$60,MATCH('[1]Model 1_Train'!G76,[1]Cond_Probability!$A$6:$A$60,0),8)</f>
        <v>0.63005780346820806</v>
      </c>
      <c r="Y76">
        <f>[1]Cond_Probability!$C$3</f>
        <v>0.38383838383838381</v>
      </c>
      <c r="Z76">
        <f t="shared" si="6"/>
        <v>3.7043127455338499E-3</v>
      </c>
      <c r="AA76">
        <f t="shared" si="7"/>
        <v>12.21380310547363</v>
      </c>
      <c r="AB76" t="str">
        <f t="shared" si="8"/>
        <v>Won't Survive</v>
      </c>
      <c r="AC76" t="s">
        <v>41</v>
      </c>
    </row>
    <row r="77" spans="1:29" x14ac:dyDescent="0.3">
      <c r="A77" s="1" t="s">
        <v>28</v>
      </c>
      <c r="B77" s="1" t="s">
        <v>29</v>
      </c>
      <c r="C77" s="1" t="s">
        <v>30</v>
      </c>
      <c r="D77" s="1" t="s">
        <v>42</v>
      </c>
      <c r="E77" s="1" t="s">
        <v>32</v>
      </c>
      <c r="F77" s="1" t="s">
        <v>33</v>
      </c>
      <c r="G77" s="1" t="s">
        <v>34</v>
      </c>
      <c r="H77">
        <f>INDEX([1]Cond_Probability!$A$6:$H$60,MATCH('[1]Model 1_Train'!A77,[1]Cond_Probability!$A$6:$A$60,0),7)</f>
        <v>0.67572463768115942</v>
      </c>
      <c r="I77">
        <f>INDEX([1]Cond_Probability!$A$6:$H$60,MATCH('[1]Model 1_Train'!B77,[1]Cond_Probability!$A$6:$A$60,0),7)</f>
        <v>0.85117967332123412</v>
      </c>
      <c r="J77">
        <f>INDEX([1]Cond_Probability!$A$6:$H$60,MATCH('[1]Model 1_Train'!C77,[1]Cond_Probability!$A$6:$A$60,0),7)</f>
        <v>0.51356238698010848</v>
      </c>
      <c r="K77">
        <f>INDEX([1]Cond_Probability!$A$6:$H$60,MATCH('[1]Model 1_Train'!D77,[1]Cond_Probability!$A$6:$A$60,0),7)</f>
        <v>0.72413793103448276</v>
      </c>
      <c r="L77">
        <f>INDEX([1]Cond_Probability!$A$6:$H$60,MATCH('[1]Model 1_Train'!E77,[1]Cond_Probability!$A$6:$A$60,0),7)</f>
        <v>0.80943738656987296</v>
      </c>
      <c r="M77">
        <f>INDEX([1]Cond_Probability!$A$6:$H$60,MATCH('[1]Model 1_Train'!F77,[1]Cond_Probability!$A$6:$A$60,0),7)</f>
        <v>0.4891304347826087</v>
      </c>
      <c r="N77">
        <f>INDEX([1]Cond_Probability!$A$6:$H$60,MATCH('[1]Model 1_Train'!G77,[1]Cond_Probability!$A$6:$A$60,0),7)</f>
        <v>0.77396021699819173</v>
      </c>
      <c r="O77">
        <f>[1]Cond_Probability!$C$2</f>
        <v>0.61616161616161613</v>
      </c>
      <c r="P77">
        <f t="shared" si="5"/>
        <v>4.038561752409902E-2</v>
      </c>
      <c r="Q77">
        <f t="shared" si="9"/>
        <v>96.975714257681219</v>
      </c>
      <c r="R77">
        <f>INDEX([1]Cond_Probability!$A$6:$H$60,MATCH('[1]Model 1_Train'!A77,[1]Cond_Probability!$A$6:$A$60,0),8)</f>
        <v>0.34782608695652173</v>
      </c>
      <c r="S77">
        <f>INDEX([1]Cond_Probability!$A$6:$H$60,MATCH('[1]Model 1_Train'!B77,[1]Cond_Probability!$A$6:$A$60,0),8)</f>
        <v>0.31976744186046513</v>
      </c>
      <c r="T77">
        <f>INDEX([1]Cond_Probability!$A$6:$H$60,MATCH('[1]Model 1_Train'!C77,[1]Cond_Probability!$A$6:$A$60,0),8)</f>
        <v>0.56936416184971095</v>
      </c>
      <c r="U77">
        <f>INDEX([1]Cond_Probability!$A$6:$H$60,MATCH('[1]Model 1_Train'!D77,[1]Cond_Probability!$A$6:$A$60,0),8)</f>
        <v>0.61337209302325579</v>
      </c>
      <c r="V77">
        <f>INDEX([1]Cond_Probability!$A$6:$H$60,MATCH('[1]Model 1_Train'!E77,[1]Cond_Probability!$A$6:$A$60,0),8)</f>
        <v>0.68023255813953487</v>
      </c>
      <c r="W77">
        <f>INDEX([1]Cond_Probability!$A$6:$H$60,MATCH('[1]Model 1_Train'!F77,[1]Cond_Probability!$A$6:$A$60,0),8)</f>
        <v>0.19710144927536233</v>
      </c>
      <c r="X77">
        <f>INDEX([1]Cond_Probability!$A$6:$H$60,MATCH('[1]Model 1_Train'!G77,[1]Cond_Probability!$A$6:$A$60,0),8)</f>
        <v>0.63005780346820806</v>
      </c>
      <c r="Y77">
        <f>[1]Cond_Probability!$C$3</f>
        <v>0.38383838383838381</v>
      </c>
      <c r="Z77">
        <f t="shared" si="6"/>
        <v>1.2594663334815088E-3</v>
      </c>
      <c r="AA77">
        <f t="shared" si="7"/>
        <v>3.0242857423187814</v>
      </c>
      <c r="AB77" t="str">
        <f t="shared" si="8"/>
        <v>Won't Survive</v>
      </c>
      <c r="AC77" t="s">
        <v>35</v>
      </c>
    </row>
    <row r="78" spans="1:29" x14ac:dyDescent="0.3">
      <c r="A78" s="1" t="s">
        <v>28</v>
      </c>
      <c r="B78" s="1" t="s">
        <v>29</v>
      </c>
      <c r="C78" s="1" t="s">
        <v>43</v>
      </c>
      <c r="D78" s="1" t="s">
        <v>42</v>
      </c>
      <c r="E78" s="1" t="s">
        <v>32</v>
      </c>
      <c r="F78" s="1" t="s">
        <v>33</v>
      </c>
      <c r="G78" s="1" t="s">
        <v>34</v>
      </c>
      <c r="H78">
        <f>INDEX([1]Cond_Probability!$A$6:$H$60,MATCH('[1]Model 1_Train'!A78,[1]Cond_Probability!$A$6:$A$60,0),7)</f>
        <v>0.67572463768115942</v>
      </c>
      <c r="I78">
        <f>INDEX([1]Cond_Probability!$A$6:$H$60,MATCH('[1]Model 1_Train'!B78,[1]Cond_Probability!$A$6:$A$60,0),7)</f>
        <v>0.85117967332123412</v>
      </c>
      <c r="J78">
        <f>INDEX([1]Cond_Probability!$A$6:$H$60,MATCH('[1]Model 1_Train'!C78,[1]Cond_Probability!$A$6:$A$60,0),7)</f>
        <v>0.22784810126582278</v>
      </c>
      <c r="K78">
        <f>INDEX([1]Cond_Probability!$A$6:$H$60,MATCH('[1]Model 1_Train'!D78,[1]Cond_Probability!$A$6:$A$60,0),7)</f>
        <v>0.72413793103448276</v>
      </c>
      <c r="L78">
        <f>INDEX([1]Cond_Probability!$A$6:$H$60,MATCH('[1]Model 1_Train'!E78,[1]Cond_Probability!$A$6:$A$60,0),7)</f>
        <v>0.80943738656987296</v>
      </c>
      <c r="M78">
        <f>INDEX([1]Cond_Probability!$A$6:$H$60,MATCH('[1]Model 1_Train'!F78,[1]Cond_Probability!$A$6:$A$60,0),7)</f>
        <v>0.4891304347826087</v>
      </c>
      <c r="N78">
        <f>INDEX([1]Cond_Probability!$A$6:$H$60,MATCH('[1]Model 1_Train'!G78,[1]Cond_Probability!$A$6:$A$60,0),7)</f>
        <v>0.77396021699819173</v>
      </c>
      <c r="O78">
        <f>[1]Cond_Probability!$C$2</f>
        <v>0.61616161616161613</v>
      </c>
      <c r="P78">
        <f t="shared" si="5"/>
        <v>1.7917562704353792E-2</v>
      </c>
      <c r="Q78">
        <f t="shared" si="9"/>
        <v>98.143987183013053</v>
      </c>
      <c r="R78">
        <f>INDEX([1]Cond_Probability!$A$6:$H$60,MATCH('[1]Model 1_Train'!A78,[1]Cond_Probability!$A$6:$A$60,0),8)</f>
        <v>0.34782608695652173</v>
      </c>
      <c r="S78">
        <f>INDEX([1]Cond_Probability!$A$6:$H$60,MATCH('[1]Model 1_Train'!B78,[1]Cond_Probability!$A$6:$A$60,0),8)</f>
        <v>0.31976744186046513</v>
      </c>
      <c r="T78">
        <f>INDEX([1]Cond_Probability!$A$6:$H$60,MATCH('[1]Model 1_Train'!C78,[1]Cond_Probability!$A$6:$A$60,0),8)</f>
        <v>0.15317919075144509</v>
      </c>
      <c r="U78">
        <f>INDEX([1]Cond_Probability!$A$6:$H$60,MATCH('[1]Model 1_Train'!D78,[1]Cond_Probability!$A$6:$A$60,0),8)</f>
        <v>0.61337209302325579</v>
      </c>
      <c r="V78">
        <f>INDEX([1]Cond_Probability!$A$6:$H$60,MATCH('[1]Model 1_Train'!E78,[1]Cond_Probability!$A$6:$A$60,0),8)</f>
        <v>0.68023255813953487</v>
      </c>
      <c r="W78">
        <f>INDEX([1]Cond_Probability!$A$6:$H$60,MATCH('[1]Model 1_Train'!F78,[1]Cond_Probability!$A$6:$A$60,0),8)</f>
        <v>0.19710144927536233</v>
      </c>
      <c r="X78">
        <f>INDEX([1]Cond_Probability!$A$6:$H$60,MATCH('[1]Model 1_Train'!G78,[1]Cond_Probability!$A$6:$A$60,0),8)</f>
        <v>0.63005780346820806</v>
      </c>
      <c r="Y78">
        <f>[1]Cond_Probability!$C$3</f>
        <v>0.38383838383838381</v>
      </c>
      <c r="Z78">
        <f t="shared" si="6"/>
        <v>3.3884119631736025E-4</v>
      </c>
      <c r="AA78">
        <f t="shared" si="7"/>
        <v>1.8560128169869472</v>
      </c>
      <c r="AB78" t="str">
        <f t="shared" si="8"/>
        <v>Won't Survive</v>
      </c>
      <c r="AC78" t="s">
        <v>35</v>
      </c>
    </row>
    <row r="79" spans="1:29" x14ac:dyDescent="0.3">
      <c r="A79" s="1" t="s">
        <v>28</v>
      </c>
      <c r="B79" s="1" t="s">
        <v>29</v>
      </c>
      <c r="C79" s="1" t="s">
        <v>43</v>
      </c>
      <c r="D79" s="1" t="s">
        <v>42</v>
      </c>
      <c r="E79" s="1" t="s">
        <v>32</v>
      </c>
      <c r="F79" s="1" t="s">
        <v>33</v>
      </c>
      <c r="G79" s="1" t="s">
        <v>34</v>
      </c>
      <c r="H79">
        <f>INDEX([1]Cond_Probability!$A$6:$H$60,MATCH('[1]Model 1_Train'!A79,[1]Cond_Probability!$A$6:$A$60,0),7)</f>
        <v>0.67572463768115942</v>
      </c>
      <c r="I79">
        <f>INDEX([1]Cond_Probability!$A$6:$H$60,MATCH('[1]Model 1_Train'!B79,[1]Cond_Probability!$A$6:$A$60,0),7)</f>
        <v>0.85117967332123412</v>
      </c>
      <c r="J79">
        <f>INDEX([1]Cond_Probability!$A$6:$H$60,MATCH('[1]Model 1_Train'!C79,[1]Cond_Probability!$A$6:$A$60,0),7)</f>
        <v>0.22784810126582278</v>
      </c>
      <c r="K79">
        <f>INDEX([1]Cond_Probability!$A$6:$H$60,MATCH('[1]Model 1_Train'!D79,[1]Cond_Probability!$A$6:$A$60,0),7)</f>
        <v>0.72413793103448276</v>
      </c>
      <c r="L79">
        <f>INDEX([1]Cond_Probability!$A$6:$H$60,MATCH('[1]Model 1_Train'!E79,[1]Cond_Probability!$A$6:$A$60,0),7)</f>
        <v>0.80943738656987296</v>
      </c>
      <c r="M79">
        <f>INDEX([1]Cond_Probability!$A$6:$H$60,MATCH('[1]Model 1_Train'!F79,[1]Cond_Probability!$A$6:$A$60,0),7)</f>
        <v>0.4891304347826087</v>
      </c>
      <c r="N79">
        <f>INDEX([1]Cond_Probability!$A$6:$H$60,MATCH('[1]Model 1_Train'!G79,[1]Cond_Probability!$A$6:$A$60,0),7)</f>
        <v>0.77396021699819173</v>
      </c>
      <c r="O79">
        <f>[1]Cond_Probability!$C$2</f>
        <v>0.61616161616161613</v>
      </c>
      <c r="P79">
        <f t="shared" si="5"/>
        <v>1.7917562704353792E-2</v>
      </c>
      <c r="Q79">
        <f t="shared" si="9"/>
        <v>98.143987183013053</v>
      </c>
      <c r="R79">
        <f>INDEX([1]Cond_Probability!$A$6:$H$60,MATCH('[1]Model 1_Train'!A79,[1]Cond_Probability!$A$6:$A$60,0),8)</f>
        <v>0.34782608695652173</v>
      </c>
      <c r="S79">
        <f>INDEX([1]Cond_Probability!$A$6:$H$60,MATCH('[1]Model 1_Train'!B79,[1]Cond_Probability!$A$6:$A$60,0),8)</f>
        <v>0.31976744186046513</v>
      </c>
      <c r="T79">
        <f>INDEX([1]Cond_Probability!$A$6:$H$60,MATCH('[1]Model 1_Train'!C79,[1]Cond_Probability!$A$6:$A$60,0),8)</f>
        <v>0.15317919075144509</v>
      </c>
      <c r="U79">
        <f>INDEX([1]Cond_Probability!$A$6:$H$60,MATCH('[1]Model 1_Train'!D79,[1]Cond_Probability!$A$6:$A$60,0),8)</f>
        <v>0.61337209302325579</v>
      </c>
      <c r="V79">
        <f>INDEX([1]Cond_Probability!$A$6:$H$60,MATCH('[1]Model 1_Train'!E79,[1]Cond_Probability!$A$6:$A$60,0),8)</f>
        <v>0.68023255813953487</v>
      </c>
      <c r="W79">
        <f>INDEX([1]Cond_Probability!$A$6:$H$60,MATCH('[1]Model 1_Train'!F79,[1]Cond_Probability!$A$6:$A$60,0),8)</f>
        <v>0.19710144927536233</v>
      </c>
      <c r="X79">
        <f>INDEX([1]Cond_Probability!$A$6:$H$60,MATCH('[1]Model 1_Train'!G79,[1]Cond_Probability!$A$6:$A$60,0),8)</f>
        <v>0.63005780346820806</v>
      </c>
      <c r="Y79">
        <f>[1]Cond_Probability!$C$3</f>
        <v>0.38383838383838381</v>
      </c>
      <c r="Z79">
        <f t="shared" si="6"/>
        <v>3.3884119631736025E-4</v>
      </c>
      <c r="AA79">
        <f t="shared" si="7"/>
        <v>1.8560128169869472</v>
      </c>
      <c r="AB79" t="str">
        <f t="shared" si="8"/>
        <v>Won't Survive</v>
      </c>
      <c r="AC79" t="s">
        <v>35</v>
      </c>
    </row>
    <row r="80" spans="1:29" x14ac:dyDescent="0.3">
      <c r="A80" s="1" t="s">
        <v>48</v>
      </c>
      <c r="B80" s="1" t="s">
        <v>29</v>
      </c>
      <c r="C80" s="1" t="s">
        <v>30</v>
      </c>
      <c r="D80" s="1" t="s">
        <v>42</v>
      </c>
      <c r="E80" s="1" t="s">
        <v>46</v>
      </c>
      <c r="F80" s="1" t="s">
        <v>39</v>
      </c>
      <c r="G80" s="1" t="s">
        <v>34</v>
      </c>
      <c r="H80">
        <f>INDEX([1]Cond_Probability!$A$6:$H$60,MATCH('[1]Model 1_Train'!A80,[1]Cond_Probability!$A$6:$A$60,0),7)</f>
        <v>0.17753623188405798</v>
      </c>
      <c r="I80">
        <f>INDEX([1]Cond_Probability!$A$6:$H$60,MATCH('[1]Model 1_Train'!B80,[1]Cond_Probability!$A$6:$A$60,0),7)</f>
        <v>0.85117967332123412</v>
      </c>
      <c r="J80">
        <f>INDEX([1]Cond_Probability!$A$6:$H$60,MATCH('[1]Model 1_Train'!C80,[1]Cond_Probability!$A$6:$A$60,0),7)</f>
        <v>0.51356238698010848</v>
      </c>
      <c r="K80">
        <f>INDEX([1]Cond_Probability!$A$6:$H$60,MATCH('[1]Model 1_Train'!D80,[1]Cond_Probability!$A$6:$A$60,0),7)</f>
        <v>0.72413793103448276</v>
      </c>
      <c r="L80">
        <f>INDEX([1]Cond_Probability!$A$6:$H$60,MATCH('[1]Model 1_Train'!E80,[1]Cond_Probability!$A$6:$A$60,0),7)</f>
        <v>0.19056261343012704</v>
      </c>
      <c r="M80">
        <f>INDEX([1]Cond_Probability!$A$6:$H$60,MATCH('[1]Model 1_Train'!F80,[1]Cond_Probability!$A$6:$A$60,0),7)</f>
        <v>0.32246376811594202</v>
      </c>
      <c r="N80">
        <f>INDEX([1]Cond_Probability!$A$6:$H$60,MATCH('[1]Model 1_Train'!G80,[1]Cond_Probability!$A$6:$A$60,0),7)</f>
        <v>0.77396021699819173</v>
      </c>
      <c r="O80">
        <f>[1]Cond_Probability!$C$2</f>
        <v>0.61616161616161613</v>
      </c>
      <c r="P80">
        <f t="shared" si="5"/>
        <v>1.6468522986680272E-3</v>
      </c>
      <c r="Q80">
        <f t="shared" si="9"/>
        <v>56.325026272113398</v>
      </c>
      <c r="R80">
        <f>INDEX([1]Cond_Probability!$A$6:$H$60,MATCH('[1]Model 1_Train'!A80,[1]Cond_Probability!$A$6:$A$60,0),8)</f>
        <v>0.25507246376811593</v>
      </c>
      <c r="S80">
        <f>INDEX([1]Cond_Probability!$A$6:$H$60,MATCH('[1]Model 1_Train'!B80,[1]Cond_Probability!$A$6:$A$60,0),8)</f>
        <v>0.31976744186046513</v>
      </c>
      <c r="T80">
        <f>INDEX([1]Cond_Probability!$A$6:$H$60,MATCH('[1]Model 1_Train'!C80,[1]Cond_Probability!$A$6:$A$60,0),8)</f>
        <v>0.56936416184971095</v>
      </c>
      <c r="U80">
        <f>INDEX([1]Cond_Probability!$A$6:$H$60,MATCH('[1]Model 1_Train'!D80,[1]Cond_Probability!$A$6:$A$60,0),8)</f>
        <v>0.61337209302325579</v>
      </c>
      <c r="V80">
        <f>INDEX([1]Cond_Probability!$A$6:$H$60,MATCH('[1]Model 1_Train'!E80,[1]Cond_Probability!$A$6:$A$60,0),8)</f>
        <v>0.31976744186046513</v>
      </c>
      <c r="W80">
        <f>INDEX([1]Cond_Probability!$A$6:$H$60,MATCH('[1]Model 1_Train'!F80,[1]Cond_Probability!$A$6:$A$60,0),8)</f>
        <v>0.57971014492753625</v>
      </c>
      <c r="X80">
        <f>INDEX([1]Cond_Probability!$A$6:$H$60,MATCH('[1]Model 1_Train'!G80,[1]Cond_Probability!$A$6:$A$60,0),8)</f>
        <v>0.63005780346820806</v>
      </c>
      <c r="Y80">
        <f>[1]Cond_Probability!$C$3</f>
        <v>0.38383838383838381</v>
      </c>
      <c r="Z80">
        <f t="shared" si="6"/>
        <v>1.2769853054404438E-3</v>
      </c>
      <c r="AA80">
        <f t="shared" si="7"/>
        <v>43.674973727886602</v>
      </c>
      <c r="AB80" t="str">
        <f t="shared" si="8"/>
        <v>Won't Survive</v>
      </c>
      <c r="AC80" t="s">
        <v>41</v>
      </c>
    </row>
    <row r="81" spans="1:29" x14ac:dyDescent="0.3">
      <c r="A81" s="1" t="s">
        <v>28</v>
      </c>
      <c r="B81" s="1" t="s">
        <v>37</v>
      </c>
      <c r="C81" s="1" t="s">
        <v>30</v>
      </c>
      <c r="D81" s="1" t="s">
        <v>42</v>
      </c>
      <c r="E81" s="1" t="s">
        <v>32</v>
      </c>
      <c r="F81" s="1" t="s">
        <v>47</v>
      </c>
      <c r="G81" s="1" t="s">
        <v>34</v>
      </c>
      <c r="H81">
        <f>INDEX([1]Cond_Probability!$A$6:$H$60,MATCH('[1]Model 1_Train'!A81,[1]Cond_Probability!$A$6:$A$60,0),7)</f>
        <v>0.67572463768115942</v>
      </c>
      <c r="I81">
        <f>INDEX([1]Cond_Probability!$A$6:$H$60,MATCH('[1]Model 1_Train'!B81,[1]Cond_Probability!$A$6:$A$60,0),7)</f>
        <v>0.14882032667876588</v>
      </c>
      <c r="J81">
        <f>INDEX([1]Cond_Probability!$A$6:$H$60,MATCH('[1]Model 1_Train'!C81,[1]Cond_Probability!$A$6:$A$60,0),7)</f>
        <v>0.51356238698010848</v>
      </c>
      <c r="K81">
        <f>INDEX([1]Cond_Probability!$A$6:$H$60,MATCH('[1]Model 1_Train'!D81,[1]Cond_Probability!$A$6:$A$60,0),7)</f>
        <v>0.72413793103448276</v>
      </c>
      <c r="L81">
        <f>INDEX([1]Cond_Probability!$A$6:$H$60,MATCH('[1]Model 1_Train'!E81,[1]Cond_Probability!$A$6:$A$60,0),7)</f>
        <v>0.80943738656987296</v>
      </c>
      <c r="M81">
        <f>INDEX([1]Cond_Probability!$A$6:$H$60,MATCH('[1]Model 1_Train'!F81,[1]Cond_Probability!$A$6:$A$60,0),7)</f>
        <v>0.18840579710144928</v>
      </c>
      <c r="N81">
        <f>INDEX([1]Cond_Probability!$A$6:$H$60,MATCH('[1]Model 1_Train'!G81,[1]Cond_Probability!$A$6:$A$60,0),7)</f>
        <v>0.77396021699819173</v>
      </c>
      <c r="O81">
        <f>[1]Cond_Probability!$C$2</f>
        <v>0.61616161616161613</v>
      </c>
      <c r="P81">
        <f t="shared" si="5"/>
        <v>2.7198021499290565E-3</v>
      </c>
      <c r="Q81">
        <f t="shared" si="9"/>
        <v>47.271029292827428</v>
      </c>
      <c r="R81">
        <f>INDEX([1]Cond_Probability!$A$6:$H$60,MATCH('[1]Model 1_Train'!A81,[1]Cond_Probability!$A$6:$A$60,0),8)</f>
        <v>0.34782608695652173</v>
      </c>
      <c r="S81">
        <f>INDEX([1]Cond_Probability!$A$6:$H$60,MATCH('[1]Model 1_Train'!B81,[1]Cond_Probability!$A$6:$A$60,0),8)</f>
        <v>0.68023255813953487</v>
      </c>
      <c r="T81">
        <f>INDEX([1]Cond_Probability!$A$6:$H$60,MATCH('[1]Model 1_Train'!C81,[1]Cond_Probability!$A$6:$A$60,0),8)</f>
        <v>0.56936416184971095</v>
      </c>
      <c r="U81">
        <f>INDEX([1]Cond_Probability!$A$6:$H$60,MATCH('[1]Model 1_Train'!D81,[1]Cond_Probability!$A$6:$A$60,0),8)</f>
        <v>0.61337209302325579</v>
      </c>
      <c r="V81">
        <f>INDEX([1]Cond_Probability!$A$6:$H$60,MATCH('[1]Model 1_Train'!E81,[1]Cond_Probability!$A$6:$A$60,0),8)</f>
        <v>0.68023255813953487</v>
      </c>
      <c r="W81">
        <f>INDEX([1]Cond_Probability!$A$6:$H$60,MATCH('[1]Model 1_Train'!F81,[1]Cond_Probability!$A$6:$A$60,0),8)</f>
        <v>0.22318840579710145</v>
      </c>
      <c r="X81">
        <f>INDEX([1]Cond_Probability!$A$6:$H$60,MATCH('[1]Model 1_Train'!G81,[1]Cond_Probability!$A$6:$A$60,0),8)</f>
        <v>0.63005780346820806</v>
      </c>
      <c r="Y81">
        <f>[1]Cond_Probability!$C$3</f>
        <v>0.38383838383838381</v>
      </c>
      <c r="Z81">
        <f t="shared" si="6"/>
        <v>3.0338321385922221E-3</v>
      </c>
      <c r="AA81">
        <f t="shared" si="7"/>
        <v>52.728970707172572</v>
      </c>
      <c r="AB81" t="str">
        <f t="shared" si="8"/>
        <v>Survive</v>
      </c>
      <c r="AC81" t="s">
        <v>41</v>
      </c>
    </row>
    <row r="82" spans="1:29" x14ac:dyDescent="0.3">
      <c r="A82" s="1" t="s">
        <v>28</v>
      </c>
      <c r="B82" s="1" t="s">
        <v>29</v>
      </c>
      <c r="C82" s="1" t="s">
        <v>30</v>
      </c>
      <c r="D82" s="1" t="s">
        <v>42</v>
      </c>
      <c r="E82" s="1" t="s">
        <v>32</v>
      </c>
      <c r="F82" s="1" t="s">
        <v>33</v>
      </c>
      <c r="G82" s="1" t="s">
        <v>34</v>
      </c>
      <c r="H82">
        <f>INDEX([1]Cond_Probability!$A$6:$H$60,MATCH('[1]Model 1_Train'!A82,[1]Cond_Probability!$A$6:$A$60,0),7)</f>
        <v>0.67572463768115942</v>
      </c>
      <c r="I82">
        <f>INDEX([1]Cond_Probability!$A$6:$H$60,MATCH('[1]Model 1_Train'!B82,[1]Cond_Probability!$A$6:$A$60,0),7)</f>
        <v>0.85117967332123412</v>
      </c>
      <c r="J82">
        <f>INDEX([1]Cond_Probability!$A$6:$H$60,MATCH('[1]Model 1_Train'!C82,[1]Cond_Probability!$A$6:$A$60,0),7)</f>
        <v>0.51356238698010848</v>
      </c>
      <c r="K82">
        <f>INDEX([1]Cond_Probability!$A$6:$H$60,MATCH('[1]Model 1_Train'!D82,[1]Cond_Probability!$A$6:$A$60,0),7)</f>
        <v>0.72413793103448276</v>
      </c>
      <c r="L82">
        <f>INDEX([1]Cond_Probability!$A$6:$H$60,MATCH('[1]Model 1_Train'!E82,[1]Cond_Probability!$A$6:$A$60,0),7)</f>
        <v>0.80943738656987296</v>
      </c>
      <c r="M82">
        <f>INDEX([1]Cond_Probability!$A$6:$H$60,MATCH('[1]Model 1_Train'!F82,[1]Cond_Probability!$A$6:$A$60,0),7)</f>
        <v>0.4891304347826087</v>
      </c>
      <c r="N82">
        <f>INDEX([1]Cond_Probability!$A$6:$H$60,MATCH('[1]Model 1_Train'!G82,[1]Cond_Probability!$A$6:$A$60,0),7)</f>
        <v>0.77396021699819173</v>
      </c>
      <c r="O82">
        <f>[1]Cond_Probability!$C$2</f>
        <v>0.61616161616161613</v>
      </c>
      <c r="P82">
        <f t="shared" si="5"/>
        <v>4.038561752409902E-2</v>
      </c>
      <c r="Q82">
        <f t="shared" si="9"/>
        <v>96.975714257681219</v>
      </c>
      <c r="R82">
        <f>INDEX([1]Cond_Probability!$A$6:$H$60,MATCH('[1]Model 1_Train'!A82,[1]Cond_Probability!$A$6:$A$60,0),8)</f>
        <v>0.34782608695652173</v>
      </c>
      <c r="S82">
        <f>INDEX([1]Cond_Probability!$A$6:$H$60,MATCH('[1]Model 1_Train'!B82,[1]Cond_Probability!$A$6:$A$60,0),8)</f>
        <v>0.31976744186046513</v>
      </c>
      <c r="T82">
        <f>INDEX([1]Cond_Probability!$A$6:$H$60,MATCH('[1]Model 1_Train'!C82,[1]Cond_Probability!$A$6:$A$60,0),8)</f>
        <v>0.56936416184971095</v>
      </c>
      <c r="U82">
        <f>INDEX([1]Cond_Probability!$A$6:$H$60,MATCH('[1]Model 1_Train'!D82,[1]Cond_Probability!$A$6:$A$60,0),8)</f>
        <v>0.61337209302325579</v>
      </c>
      <c r="V82">
        <f>INDEX([1]Cond_Probability!$A$6:$H$60,MATCH('[1]Model 1_Train'!E82,[1]Cond_Probability!$A$6:$A$60,0),8)</f>
        <v>0.68023255813953487</v>
      </c>
      <c r="W82">
        <f>INDEX([1]Cond_Probability!$A$6:$H$60,MATCH('[1]Model 1_Train'!F82,[1]Cond_Probability!$A$6:$A$60,0),8)</f>
        <v>0.19710144927536233</v>
      </c>
      <c r="X82">
        <f>INDEX([1]Cond_Probability!$A$6:$H$60,MATCH('[1]Model 1_Train'!G82,[1]Cond_Probability!$A$6:$A$60,0),8)</f>
        <v>0.63005780346820806</v>
      </c>
      <c r="Y82">
        <f>[1]Cond_Probability!$C$3</f>
        <v>0.38383838383838381</v>
      </c>
      <c r="Z82">
        <f t="shared" si="6"/>
        <v>1.2594663334815088E-3</v>
      </c>
      <c r="AA82">
        <f t="shared" si="7"/>
        <v>3.0242857423187814</v>
      </c>
      <c r="AB82" t="str">
        <f t="shared" si="8"/>
        <v>Won't Survive</v>
      </c>
      <c r="AC82" t="s">
        <v>35</v>
      </c>
    </row>
    <row r="83" spans="1:29" x14ac:dyDescent="0.3">
      <c r="A83" s="1" t="s">
        <v>28</v>
      </c>
      <c r="B83" s="1" t="s">
        <v>29</v>
      </c>
      <c r="C83" s="1" t="s">
        <v>30</v>
      </c>
      <c r="D83" s="1" t="s">
        <v>42</v>
      </c>
      <c r="E83" s="1" t="s">
        <v>32</v>
      </c>
      <c r="F83" s="1" t="s">
        <v>33</v>
      </c>
      <c r="G83" s="1" t="s">
        <v>34</v>
      </c>
      <c r="H83">
        <f>INDEX([1]Cond_Probability!$A$6:$H$60,MATCH('[1]Model 1_Train'!A83,[1]Cond_Probability!$A$6:$A$60,0),7)</f>
        <v>0.67572463768115942</v>
      </c>
      <c r="I83">
        <f>INDEX([1]Cond_Probability!$A$6:$H$60,MATCH('[1]Model 1_Train'!B83,[1]Cond_Probability!$A$6:$A$60,0),7)</f>
        <v>0.85117967332123412</v>
      </c>
      <c r="J83">
        <f>INDEX([1]Cond_Probability!$A$6:$H$60,MATCH('[1]Model 1_Train'!C83,[1]Cond_Probability!$A$6:$A$60,0),7)</f>
        <v>0.51356238698010848</v>
      </c>
      <c r="K83">
        <f>INDEX([1]Cond_Probability!$A$6:$H$60,MATCH('[1]Model 1_Train'!D83,[1]Cond_Probability!$A$6:$A$60,0),7)</f>
        <v>0.72413793103448276</v>
      </c>
      <c r="L83">
        <f>INDEX([1]Cond_Probability!$A$6:$H$60,MATCH('[1]Model 1_Train'!E83,[1]Cond_Probability!$A$6:$A$60,0),7)</f>
        <v>0.80943738656987296</v>
      </c>
      <c r="M83">
        <f>INDEX([1]Cond_Probability!$A$6:$H$60,MATCH('[1]Model 1_Train'!F83,[1]Cond_Probability!$A$6:$A$60,0),7)</f>
        <v>0.4891304347826087</v>
      </c>
      <c r="N83">
        <f>INDEX([1]Cond_Probability!$A$6:$H$60,MATCH('[1]Model 1_Train'!G83,[1]Cond_Probability!$A$6:$A$60,0),7)</f>
        <v>0.77396021699819173</v>
      </c>
      <c r="O83">
        <f>[1]Cond_Probability!$C$2</f>
        <v>0.61616161616161613</v>
      </c>
      <c r="P83">
        <f t="shared" si="5"/>
        <v>4.038561752409902E-2</v>
      </c>
      <c r="Q83">
        <f t="shared" si="9"/>
        <v>96.975714257681219</v>
      </c>
      <c r="R83">
        <f>INDEX([1]Cond_Probability!$A$6:$H$60,MATCH('[1]Model 1_Train'!A83,[1]Cond_Probability!$A$6:$A$60,0),8)</f>
        <v>0.34782608695652173</v>
      </c>
      <c r="S83">
        <f>INDEX([1]Cond_Probability!$A$6:$H$60,MATCH('[1]Model 1_Train'!B83,[1]Cond_Probability!$A$6:$A$60,0),8)</f>
        <v>0.31976744186046513</v>
      </c>
      <c r="T83">
        <f>INDEX([1]Cond_Probability!$A$6:$H$60,MATCH('[1]Model 1_Train'!C83,[1]Cond_Probability!$A$6:$A$60,0),8)</f>
        <v>0.56936416184971095</v>
      </c>
      <c r="U83">
        <f>INDEX([1]Cond_Probability!$A$6:$H$60,MATCH('[1]Model 1_Train'!D83,[1]Cond_Probability!$A$6:$A$60,0),8)</f>
        <v>0.61337209302325579</v>
      </c>
      <c r="V83">
        <f>INDEX([1]Cond_Probability!$A$6:$H$60,MATCH('[1]Model 1_Train'!E83,[1]Cond_Probability!$A$6:$A$60,0),8)</f>
        <v>0.68023255813953487</v>
      </c>
      <c r="W83">
        <f>INDEX([1]Cond_Probability!$A$6:$H$60,MATCH('[1]Model 1_Train'!F83,[1]Cond_Probability!$A$6:$A$60,0),8)</f>
        <v>0.19710144927536233</v>
      </c>
      <c r="X83">
        <f>INDEX([1]Cond_Probability!$A$6:$H$60,MATCH('[1]Model 1_Train'!G83,[1]Cond_Probability!$A$6:$A$60,0),8)</f>
        <v>0.63005780346820806</v>
      </c>
      <c r="Y83">
        <f>[1]Cond_Probability!$C$3</f>
        <v>0.38383838383838381</v>
      </c>
      <c r="Z83">
        <f t="shared" si="6"/>
        <v>1.2594663334815088E-3</v>
      </c>
      <c r="AA83">
        <f t="shared" si="7"/>
        <v>3.0242857423187814</v>
      </c>
      <c r="AB83" t="str">
        <f t="shared" si="8"/>
        <v>Won't Survive</v>
      </c>
      <c r="AC83" t="s">
        <v>41</v>
      </c>
    </row>
    <row r="84" spans="1:29" x14ac:dyDescent="0.3">
      <c r="A84" s="1" t="s">
        <v>28</v>
      </c>
      <c r="B84" s="1" t="s">
        <v>37</v>
      </c>
      <c r="C84" s="1" t="s">
        <v>43</v>
      </c>
      <c r="D84" s="1" t="s">
        <v>42</v>
      </c>
      <c r="E84" s="1" t="s">
        <v>32</v>
      </c>
      <c r="F84" s="1" t="s">
        <v>33</v>
      </c>
      <c r="G84" s="1" t="s">
        <v>44</v>
      </c>
      <c r="H84">
        <f>INDEX([1]Cond_Probability!$A$6:$H$60,MATCH('[1]Model 1_Train'!A84,[1]Cond_Probability!$A$6:$A$60,0),7)</f>
        <v>0.67572463768115942</v>
      </c>
      <c r="I84">
        <f>INDEX([1]Cond_Probability!$A$6:$H$60,MATCH('[1]Model 1_Train'!B84,[1]Cond_Probability!$A$6:$A$60,0),7)</f>
        <v>0.14882032667876588</v>
      </c>
      <c r="J84">
        <f>INDEX([1]Cond_Probability!$A$6:$H$60,MATCH('[1]Model 1_Train'!C84,[1]Cond_Probability!$A$6:$A$60,0),7)</f>
        <v>0.22784810126582278</v>
      </c>
      <c r="K84">
        <f>INDEX([1]Cond_Probability!$A$6:$H$60,MATCH('[1]Model 1_Train'!D84,[1]Cond_Probability!$A$6:$A$60,0),7)</f>
        <v>0.72413793103448276</v>
      </c>
      <c r="L84">
        <f>INDEX([1]Cond_Probability!$A$6:$H$60,MATCH('[1]Model 1_Train'!E84,[1]Cond_Probability!$A$6:$A$60,0),7)</f>
        <v>0.80943738656987296</v>
      </c>
      <c r="M84">
        <f>INDEX([1]Cond_Probability!$A$6:$H$60,MATCH('[1]Model 1_Train'!F84,[1]Cond_Probability!$A$6:$A$60,0),7)</f>
        <v>0.4891304347826087</v>
      </c>
      <c r="N84">
        <f>INDEX([1]Cond_Probability!$A$6:$H$60,MATCH('[1]Model 1_Train'!G84,[1]Cond_Probability!$A$6:$A$60,0),7)</f>
        <v>8.6799276672694395E-2</v>
      </c>
      <c r="O84">
        <f>[1]Cond_Probability!$C$2</f>
        <v>0.61616161616161613</v>
      </c>
      <c r="P84">
        <f t="shared" si="5"/>
        <v>3.513317597808845E-4</v>
      </c>
      <c r="Q84">
        <f t="shared" si="9"/>
        <v>77.414509198119433</v>
      </c>
      <c r="R84">
        <f>INDEX([1]Cond_Probability!$A$6:$H$60,MATCH('[1]Model 1_Train'!A84,[1]Cond_Probability!$A$6:$A$60,0),8)</f>
        <v>0.34782608695652173</v>
      </c>
      <c r="S84">
        <f>INDEX([1]Cond_Probability!$A$6:$H$60,MATCH('[1]Model 1_Train'!B84,[1]Cond_Probability!$A$6:$A$60,0),8)</f>
        <v>0.68023255813953487</v>
      </c>
      <c r="T84">
        <f>INDEX([1]Cond_Probability!$A$6:$H$60,MATCH('[1]Model 1_Train'!C84,[1]Cond_Probability!$A$6:$A$60,0),8)</f>
        <v>0.15317919075144509</v>
      </c>
      <c r="U84">
        <f>INDEX([1]Cond_Probability!$A$6:$H$60,MATCH('[1]Model 1_Train'!D84,[1]Cond_Probability!$A$6:$A$60,0),8)</f>
        <v>0.61337209302325579</v>
      </c>
      <c r="V84">
        <f>INDEX([1]Cond_Probability!$A$6:$H$60,MATCH('[1]Model 1_Train'!E84,[1]Cond_Probability!$A$6:$A$60,0),8)</f>
        <v>0.68023255813953487</v>
      </c>
      <c r="W84">
        <f>INDEX([1]Cond_Probability!$A$6:$H$60,MATCH('[1]Model 1_Train'!F84,[1]Cond_Probability!$A$6:$A$60,0),8)</f>
        <v>0.19710144927536233</v>
      </c>
      <c r="X84">
        <f>INDEX([1]Cond_Probability!$A$6:$H$60,MATCH('[1]Model 1_Train'!G84,[1]Cond_Probability!$A$6:$A$60,0),8)</f>
        <v>8.9595375722543349E-2</v>
      </c>
      <c r="Y84">
        <f>[1]Cond_Probability!$C$3</f>
        <v>0.38383838383838381</v>
      </c>
      <c r="Z84">
        <f t="shared" si="6"/>
        <v>1.0250016839391704E-4</v>
      </c>
      <c r="AA84">
        <f t="shared" si="7"/>
        <v>22.585490801880567</v>
      </c>
      <c r="AB84" t="str">
        <f t="shared" si="8"/>
        <v>Won't Survive</v>
      </c>
      <c r="AC84" t="s">
        <v>41</v>
      </c>
    </row>
    <row r="85" spans="1:29" x14ac:dyDescent="0.3">
      <c r="A85" s="1" t="s">
        <v>36</v>
      </c>
      <c r="B85" s="1" t="s">
        <v>29</v>
      </c>
      <c r="C85" s="1" t="s">
        <v>30</v>
      </c>
      <c r="D85" s="1" t="s">
        <v>42</v>
      </c>
      <c r="E85" s="1" t="s">
        <v>32</v>
      </c>
      <c r="F85" s="1" t="s">
        <v>39</v>
      </c>
      <c r="G85" s="1" t="s">
        <v>34</v>
      </c>
      <c r="H85">
        <f>INDEX([1]Cond_Probability!$A$6:$H$60,MATCH('[1]Model 1_Train'!A85,[1]Cond_Probability!$A$6:$A$60,0),7)</f>
        <v>0.14673913043478262</v>
      </c>
      <c r="I85">
        <f>INDEX([1]Cond_Probability!$A$6:$H$60,MATCH('[1]Model 1_Train'!B85,[1]Cond_Probability!$A$6:$A$60,0),7)</f>
        <v>0.85117967332123412</v>
      </c>
      <c r="J85">
        <f>INDEX([1]Cond_Probability!$A$6:$H$60,MATCH('[1]Model 1_Train'!C85,[1]Cond_Probability!$A$6:$A$60,0),7)</f>
        <v>0.51356238698010848</v>
      </c>
      <c r="K85">
        <f>INDEX([1]Cond_Probability!$A$6:$H$60,MATCH('[1]Model 1_Train'!D85,[1]Cond_Probability!$A$6:$A$60,0),7)</f>
        <v>0.72413793103448276</v>
      </c>
      <c r="L85">
        <f>INDEX([1]Cond_Probability!$A$6:$H$60,MATCH('[1]Model 1_Train'!E85,[1]Cond_Probability!$A$6:$A$60,0),7)</f>
        <v>0.80943738656987296</v>
      </c>
      <c r="M85">
        <f>INDEX([1]Cond_Probability!$A$6:$H$60,MATCH('[1]Model 1_Train'!F85,[1]Cond_Probability!$A$6:$A$60,0),7)</f>
        <v>0.32246376811594202</v>
      </c>
      <c r="N85">
        <f>INDEX([1]Cond_Probability!$A$6:$H$60,MATCH('[1]Model 1_Train'!G85,[1]Cond_Probability!$A$6:$A$60,0),7)</f>
        <v>0.77396021699819173</v>
      </c>
      <c r="O85">
        <f>[1]Cond_Probability!$C$2</f>
        <v>0.61616161616161613</v>
      </c>
      <c r="P85">
        <f t="shared" si="5"/>
        <v>5.7817479243616292E-3</v>
      </c>
      <c r="Q85">
        <f t="shared" si="9"/>
        <v>57.754882717989467</v>
      </c>
      <c r="R85">
        <f>INDEX([1]Cond_Probability!$A$6:$H$60,MATCH('[1]Model 1_Train'!A85,[1]Cond_Probability!$A$6:$A$60,0),8)</f>
        <v>0.39710144927536234</v>
      </c>
      <c r="S85">
        <f>INDEX([1]Cond_Probability!$A$6:$H$60,MATCH('[1]Model 1_Train'!B85,[1]Cond_Probability!$A$6:$A$60,0),8)</f>
        <v>0.31976744186046513</v>
      </c>
      <c r="T85">
        <f>INDEX([1]Cond_Probability!$A$6:$H$60,MATCH('[1]Model 1_Train'!C85,[1]Cond_Probability!$A$6:$A$60,0),8)</f>
        <v>0.56936416184971095</v>
      </c>
      <c r="U85">
        <f>INDEX([1]Cond_Probability!$A$6:$H$60,MATCH('[1]Model 1_Train'!D85,[1]Cond_Probability!$A$6:$A$60,0),8)</f>
        <v>0.61337209302325579</v>
      </c>
      <c r="V85">
        <f>INDEX([1]Cond_Probability!$A$6:$H$60,MATCH('[1]Model 1_Train'!E85,[1]Cond_Probability!$A$6:$A$60,0),8)</f>
        <v>0.68023255813953487</v>
      </c>
      <c r="W85">
        <f>INDEX([1]Cond_Probability!$A$6:$H$60,MATCH('[1]Model 1_Train'!F85,[1]Cond_Probability!$A$6:$A$60,0),8)</f>
        <v>0.57971014492753625</v>
      </c>
      <c r="X85">
        <f>INDEX([1]Cond_Probability!$A$6:$H$60,MATCH('[1]Model 1_Train'!G85,[1]Cond_Probability!$A$6:$A$60,0),8)</f>
        <v>0.63005780346820806</v>
      </c>
      <c r="Y85">
        <f>[1]Cond_Probability!$C$3</f>
        <v>0.38383838383838381</v>
      </c>
      <c r="Z85">
        <f t="shared" si="6"/>
        <v>4.2290903844844786E-3</v>
      </c>
      <c r="AA85">
        <f t="shared" si="7"/>
        <v>42.245117282010533</v>
      </c>
      <c r="AB85" t="str">
        <f t="shared" si="8"/>
        <v>Won't Survive</v>
      </c>
      <c r="AC85" t="s">
        <v>35</v>
      </c>
    </row>
    <row r="86" spans="1:29" x14ac:dyDescent="0.3">
      <c r="A86" s="1" t="s">
        <v>48</v>
      </c>
      <c r="B86" s="1" t="s">
        <v>37</v>
      </c>
      <c r="C86" s="1" t="s">
        <v>30</v>
      </c>
      <c r="D86" s="1" t="s">
        <v>42</v>
      </c>
      <c r="E86" s="1" t="s">
        <v>32</v>
      </c>
      <c r="F86" s="1" t="s">
        <v>47</v>
      </c>
      <c r="G86" s="1" t="s">
        <v>34</v>
      </c>
      <c r="H86">
        <f>INDEX([1]Cond_Probability!$A$6:$H$60,MATCH('[1]Model 1_Train'!A86,[1]Cond_Probability!$A$6:$A$60,0),7)</f>
        <v>0.17753623188405798</v>
      </c>
      <c r="I86">
        <f>INDEX([1]Cond_Probability!$A$6:$H$60,MATCH('[1]Model 1_Train'!B86,[1]Cond_Probability!$A$6:$A$60,0),7)</f>
        <v>0.14882032667876588</v>
      </c>
      <c r="J86">
        <f>INDEX([1]Cond_Probability!$A$6:$H$60,MATCH('[1]Model 1_Train'!C86,[1]Cond_Probability!$A$6:$A$60,0),7)</f>
        <v>0.51356238698010848</v>
      </c>
      <c r="K86">
        <f>INDEX([1]Cond_Probability!$A$6:$H$60,MATCH('[1]Model 1_Train'!D86,[1]Cond_Probability!$A$6:$A$60,0),7)</f>
        <v>0.72413793103448276</v>
      </c>
      <c r="L86">
        <f>INDEX([1]Cond_Probability!$A$6:$H$60,MATCH('[1]Model 1_Train'!E86,[1]Cond_Probability!$A$6:$A$60,0),7)</f>
        <v>0.80943738656987296</v>
      </c>
      <c r="M86">
        <f>INDEX([1]Cond_Probability!$A$6:$H$60,MATCH('[1]Model 1_Train'!F86,[1]Cond_Probability!$A$6:$A$60,0),7)</f>
        <v>0.18840579710144928</v>
      </c>
      <c r="N86">
        <f>INDEX([1]Cond_Probability!$A$6:$H$60,MATCH('[1]Model 1_Train'!G86,[1]Cond_Probability!$A$6:$A$60,0),7)</f>
        <v>0.77396021699819173</v>
      </c>
      <c r="O86">
        <f>[1]Cond_Probability!$C$2</f>
        <v>0.61616161616161613</v>
      </c>
      <c r="P86">
        <f t="shared" si="5"/>
        <v>7.1458608764892102E-4</v>
      </c>
      <c r="Q86">
        <f t="shared" si="9"/>
        <v>24.310641003075784</v>
      </c>
      <c r="R86">
        <f>INDEX([1]Cond_Probability!$A$6:$H$60,MATCH('[1]Model 1_Train'!A86,[1]Cond_Probability!$A$6:$A$60,0),8)</f>
        <v>0.25507246376811593</v>
      </c>
      <c r="S86">
        <f>INDEX([1]Cond_Probability!$A$6:$H$60,MATCH('[1]Model 1_Train'!B86,[1]Cond_Probability!$A$6:$A$60,0),8)</f>
        <v>0.68023255813953487</v>
      </c>
      <c r="T86">
        <f>INDEX([1]Cond_Probability!$A$6:$H$60,MATCH('[1]Model 1_Train'!C86,[1]Cond_Probability!$A$6:$A$60,0),8)</f>
        <v>0.56936416184971095</v>
      </c>
      <c r="U86">
        <f>INDEX([1]Cond_Probability!$A$6:$H$60,MATCH('[1]Model 1_Train'!D86,[1]Cond_Probability!$A$6:$A$60,0),8)</f>
        <v>0.61337209302325579</v>
      </c>
      <c r="V86">
        <f>INDEX([1]Cond_Probability!$A$6:$H$60,MATCH('[1]Model 1_Train'!E86,[1]Cond_Probability!$A$6:$A$60,0),8)</f>
        <v>0.68023255813953487</v>
      </c>
      <c r="W86">
        <f>INDEX([1]Cond_Probability!$A$6:$H$60,MATCH('[1]Model 1_Train'!F86,[1]Cond_Probability!$A$6:$A$60,0),8)</f>
        <v>0.22318840579710145</v>
      </c>
      <c r="X86">
        <f>INDEX([1]Cond_Probability!$A$6:$H$60,MATCH('[1]Model 1_Train'!G86,[1]Cond_Probability!$A$6:$A$60,0),8)</f>
        <v>0.63005780346820806</v>
      </c>
      <c r="Y86">
        <f>[1]Cond_Probability!$C$3</f>
        <v>0.38383838383838381</v>
      </c>
      <c r="Z86">
        <f t="shared" si="6"/>
        <v>2.2248102349676298E-3</v>
      </c>
      <c r="AA86">
        <f t="shared" si="7"/>
        <v>75.689358996924213</v>
      </c>
      <c r="AB86" t="str">
        <f t="shared" si="8"/>
        <v>Survive</v>
      </c>
      <c r="AC86" t="s">
        <v>41</v>
      </c>
    </row>
    <row r="87" spans="1:29" x14ac:dyDescent="0.3">
      <c r="A87" s="1" t="s">
        <v>28</v>
      </c>
      <c r="B87" s="1" t="s">
        <v>37</v>
      </c>
      <c r="C87" s="1" t="s">
        <v>30</v>
      </c>
      <c r="D87" s="1" t="s">
        <v>31</v>
      </c>
      <c r="E87" s="1" t="s">
        <v>32</v>
      </c>
      <c r="F87" s="1" t="s">
        <v>47</v>
      </c>
      <c r="G87" s="1" t="s">
        <v>34</v>
      </c>
      <c r="H87">
        <f>INDEX([1]Cond_Probability!$A$6:$H$60,MATCH('[1]Model 1_Train'!A87,[1]Cond_Probability!$A$6:$A$60,0),7)</f>
        <v>0.67572463768115942</v>
      </c>
      <c r="I87">
        <f>INDEX([1]Cond_Probability!$A$6:$H$60,MATCH('[1]Model 1_Train'!B87,[1]Cond_Probability!$A$6:$A$60,0),7)</f>
        <v>0.14882032667876588</v>
      </c>
      <c r="J87">
        <f>INDEX([1]Cond_Probability!$A$6:$H$60,MATCH('[1]Model 1_Train'!C87,[1]Cond_Probability!$A$6:$A$60,0),7)</f>
        <v>0.51356238698010848</v>
      </c>
      <c r="K87">
        <f>INDEX([1]Cond_Probability!$A$6:$H$60,MATCH('[1]Model 1_Train'!D87,[1]Cond_Probability!$A$6:$A$60,0),7)</f>
        <v>0.27586206896551724</v>
      </c>
      <c r="L87">
        <f>INDEX([1]Cond_Probability!$A$6:$H$60,MATCH('[1]Model 1_Train'!E87,[1]Cond_Probability!$A$6:$A$60,0),7)</f>
        <v>0.80943738656987296</v>
      </c>
      <c r="M87">
        <f>INDEX([1]Cond_Probability!$A$6:$H$60,MATCH('[1]Model 1_Train'!F87,[1]Cond_Probability!$A$6:$A$60,0),7)</f>
        <v>0.18840579710144928</v>
      </c>
      <c r="N87">
        <f>INDEX([1]Cond_Probability!$A$6:$H$60,MATCH('[1]Model 1_Train'!G87,[1]Cond_Probability!$A$6:$A$60,0),7)</f>
        <v>0.77396021699819173</v>
      </c>
      <c r="O87">
        <f>[1]Cond_Probability!$C$2</f>
        <v>0.61616161616161613</v>
      </c>
      <c r="P87">
        <f t="shared" si="5"/>
        <v>1.0361151047348788E-3</v>
      </c>
      <c r="Q87">
        <f t="shared" si="9"/>
        <v>35.141178649975807</v>
      </c>
      <c r="R87">
        <f>INDEX([1]Cond_Probability!$A$6:$H$60,MATCH('[1]Model 1_Train'!A87,[1]Cond_Probability!$A$6:$A$60,0),8)</f>
        <v>0.34782608695652173</v>
      </c>
      <c r="S87">
        <f>INDEX([1]Cond_Probability!$A$6:$H$60,MATCH('[1]Model 1_Train'!B87,[1]Cond_Probability!$A$6:$A$60,0),8)</f>
        <v>0.68023255813953487</v>
      </c>
      <c r="T87">
        <f>INDEX([1]Cond_Probability!$A$6:$H$60,MATCH('[1]Model 1_Train'!C87,[1]Cond_Probability!$A$6:$A$60,0),8)</f>
        <v>0.56936416184971095</v>
      </c>
      <c r="U87">
        <f>INDEX([1]Cond_Probability!$A$6:$H$60,MATCH('[1]Model 1_Train'!D87,[1]Cond_Probability!$A$6:$A$60,0),8)</f>
        <v>0.38662790697674421</v>
      </c>
      <c r="V87">
        <f>INDEX([1]Cond_Probability!$A$6:$H$60,MATCH('[1]Model 1_Train'!E87,[1]Cond_Probability!$A$6:$A$60,0),8)</f>
        <v>0.68023255813953487</v>
      </c>
      <c r="W87">
        <f>INDEX([1]Cond_Probability!$A$6:$H$60,MATCH('[1]Model 1_Train'!F87,[1]Cond_Probability!$A$6:$A$60,0),8)</f>
        <v>0.22318840579710145</v>
      </c>
      <c r="X87">
        <f>INDEX([1]Cond_Probability!$A$6:$H$60,MATCH('[1]Model 1_Train'!G87,[1]Cond_Probability!$A$6:$A$60,0),8)</f>
        <v>0.63005780346820806</v>
      </c>
      <c r="Y87">
        <f>[1]Cond_Probability!$C$3</f>
        <v>0.38383838383838381</v>
      </c>
      <c r="Z87">
        <f t="shared" si="6"/>
        <v>1.9123207319088418E-3</v>
      </c>
      <c r="AA87">
        <f t="shared" si="7"/>
        <v>64.858821350024186</v>
      </c>
      <c r="AB87" t="str">
        <f t="shared" si="8"/>
        <v>Survive</v>
      </c>
      <c r="AC87" t="s">
        <v>41</v>
      </c>
    </row>
    <row r="88" spans="1:29" x14ac:dyDescent="0.3">
      <c r="A88" s="1" t="s">
        <v>28</v>
      </c>
      <c r="B88" s="1" t="s">
        <v>29</v>
      </c>
      <c r="C88" s="1" t="s">
        <v>30</v>
      </c>
      <c r="D88" s="1" t="s">
        <v>31</v>
      </c>
      <c r="E88" s="1" t="s">
        <v>46</v>
      </c>
      <c r="F88" s="1" t="s">
        <v>39</v>
      </c>
      <c r="G88" s="1" t="s">
        <v>34</v>
      </c>
      <c r="H88">
        <f>INDEX([1]Cond_Probability!$A$6:$H$60,MATCH('[1]Model 1_Train'!A88,[1]Cond_Probability!$A$6:$A$60,0),7)</f>
        <v>0.67572463768115942</v>
      </c>
      <c r="I88">
        <f>INDEX([1]Cond_Probability!$A$6:$H$60,MATCH('[1]Model 1_Train'!B88,[1]Cond_Probability!$A$6:$A$60,0),7)</f>
        <v>0.85117967332123412</v>
      </c>
      <c r="J88">
        <f>INDEX([1]Cond_Probability!$A$6:$H$60,MATCH('[1]Model 1_Train'!C88,[1]Cond_Probability!$A$6:$A$60,0),7)</f>
        <v>0.51356238698010848</v>
      </c>
      <c r="K88">
        <f>INDEX([1]Cond_Probability!$A$6:$H$60,MATCH('[1]Model 1_Train'!D88,[1]Cond_Probability!$A$6:$A$60,0),7)</f>
        <v>0.27586206896551724</v>
      </c>
      <c r="L88">
        <f>INDEX([1]Cond_Probability!$A$6:$H$60,MATCH('[1]Model 1_Train'!E88,[1]Cond_Probability!$A$6:$A$60,0),7)</f>
        <v>0.19056261343012704</v>
      </c>
      <c r="M88">
        <f>INDEX([1]Cond_Probability!$A$6:$H$60,MATCH('[1]Model 1_Train'!F88,[1]Cond_Probability!$A$6:$A$60,0),7)</f>
        <v>0.32246376811594202</v>
      </c>
      <c r="N88">
        <f>INDEX([1]Cond_Probability!$A$6:$H$60,MATCH('[1]Model 1_Train'!G88,[1]Cond_Probability!$A$6:$A$60,0),7)</f>
        <v>0.77396021699819173</v>
      </c>
      <c r="O88">
        <f>[1]Cond_Probability!$C$2</f>
        <v>0.61616161616161613</v>
      </c>
      <c r="P88">
        <f t="shared" si="5"/>
        <v>2.3878558110910558E-3</v>
      </c>
      <c r="Q88">
        <f t="shared" si="9"/>
        <v>68.508665327057756</v>
      </c>
      <c r="R88">
        <f>INDEX([1]Cond_Probability!$A$6:$H$60,MATCH('[1]Model 1_Train'!A88,[1]Cond_Probability!$A$6:$A$60,0),8)</f>
        <v>0.34782608695652173</v>
      </c>
      <c r="S88">
        <f>INDEX([1]Cond_Probability!$A$6:$H$60,MATCH('[1]Model 1_Train'!B88,[1]Cond_Probability!$A$6:$A$60,0),8)</f>
        <v>0.31976744186046513</v>
      </c>
      <c r="T88">
        <f>INDEX([1]Cond_Probability!$A$6:$H$60,MATCH('[1]Model 1_Train'!C88,[1]Cond_Probability!$A$6:$A$60,0),8)</f>
        <v>0.56936416184971095</v>
      </c>
      <c r="U88">
        <f>INDEX([1]Cond_Probability!$A$6:$H$60,MATCH('[1]Model 1_Train'!D88,[1]Cond_Probability!$A$6:$A$60,0),8)</f>
        <v>0.38662790697674421</v>
      </c>
      <c r="V88">
        <f>INDEX([1]Cond_Probability!$A$6:$H$60,MATCH('[1]Model 1_Train'!E88,[1]Cond_Probability!$A$6:$A$60,0),8)</f>
        <v>0.31976744186046513</v>
      </c>
      <c r="W88">
        <f>INDEX([1]Cond_Probability!$A$6:$H$60,MATCH('[1]Model 1_Train'!F88,[1]Cond_Probability!$A$6:$A$60,0),8)</f>
        <v>0.57971014492753625</v>
      </c>
      <c r="X88">
        <f>INDEX([1]Cond_Probability!$A$6:$H$60,MATCH('[1]Model 1_Train'!G88,[1]Cond_Probability!$A$6:$A$60,0),8)</f>
        <v>0.63005780346820806</v>
      </c>
      <c r="Y88">
        <f>[1]Cond_Probability!$C$3</f>
        <v>0.38383838383838381</v>
      </c>
      <c r="Z88">
        <f t="shared" si="6"/>
        <v>1.0976241638749184E-3</v>
      </c>
      <c r="AA88">
        <f t="shared" si="7"/>
        <v>31.491334672942244</v>
      </c>
      <c r="AB88" t="str">
        <f t="shared" si="8"/>
        <v>Won't Survive</v>
      </c>
      <c r="AC88" t="s">
        <v>35</v>
      </c>
    </row>
    <row r="89" spans="1:29" x14ac:dyDescent="0.3">
      <c r="A89" s="1" t="s">
        <v>28</v>
      </c>
      <c r="B89" s="1" t="s">
        <v>29</v>
      </c>
      <c r="C89" s="1" t="s">
        <v>43</v>
      </c>
      <c r="D89" s="1" t="s">
        <v>42</v>
      </c>
      <c r="E89" s="1" t="s">
        <v>32</v>
      </c>
      <c r="F89" s="1" t="s">
        <v>33</v>
      </c>
      <c r="G89" s="1" t="s">
        <v>34</v>
      </c>
      <c r="H89">
        <f>INDEX([1]Cond_Probability!$A$6:$H$60,MATCH('[1]Model 1_Train'!A89,[1]Cond_Probability!$A$6:$A$60,0),7)</f>
        <v>0.67572463768115942</v>
      </c>
      <c r="I89">
        <f>INDEX([1]Cond_Probability!$A$6:$H$60,MATCH('[1]Model 1_Train'!B89,[1]Cond_Probability!$A$6:$A$60,0),7)</f>
        <v>0.85117967332123412</v>
      </c>
      <c r="J89">
        <f>INDEX([1]Cond_Probability!$A$6:$H$60,MATCH('[1]Model 1_Train'!C89,[1]Cond_Probability!$A$6:$A$60,0),7)</f>
        <v>0.22784810126582278</v>
      </c>
      <c r="K89">
        <f>INDEX([1]Cond_Probability!$A$6:$H$60,MATCH('[1]Model 1_Train'!D89,[1]Cond_Probability!$A$6:$A$60,0),7)</f>
        <v>0.72413793103448276</v>
      </c>
      <c r="L89">
        <f>INDEX([1]Cond_Probability!$A$6:$H$60,MATCH('[1]Model 1_Train'!E89,[1]Cond_Probability!$A$6:$A$60,0),7)</f>
        <v>0.80943738656987296</v>
      </c>
      <c r="M89">
        <f>INDEX([1]Cond_Probability!$A$6:$H$60,MATCH('[1]Model 1_Train'!F89,[1]Cond_Probability!$A$6:$A$60,0),7)</f>
        <v>0.4891304347826087</v>
      </c>
      <c r="N89">
        <f>INDEX([1]Cond_Probability!$A$6:$H$60,MATCH('[1]Model 1_Train'!G89,[1]Cond_Probability!$A$6:$A$60,0),7)</f>
        <v>0.77396021699819173</v>
      </c>
      <c r="O89">
        <f>[1]Cond_Probability!$C$2</f>
        <v>0.61616161616161613</v>
      </c>
      <c r="P89">
        <f t="shared" si="5"/>
        <v>1.7917562704353792E-2</v>
      </c>
      <c r="Q89">
        <f t="shared" si="9"/>
        <v>98.143987183013053</v>
      </c>
      <c r="R89">
        <f>INDEX([1]Cond_Probability!$A$6:$H$60,MATCH('[1]Model 1_Train'!A89,[1]Cond_Probability!$A$6:$A$60,0),8)</f>
        <v>0.34782608695652173</v>
      </c>
      <c r="S89">
        <f>INDEX([1]Cond_Probability!$A$6:$H$60,MATCH('[1]Model 1_Train'!B89,[1]Cond_Probability!$A$6:$A$60,0),8)</f>
        <v>0.31976744186046513</v>
      </c>
      <c r="T89">
        <f>INDEX([1]Cond_Probability!$A$6:$H$60,MATCH('[1]Model 1_Train'!C89,[1]Cond_Probability!$A$6:$A$60,0),8)</f>
        <v>0.15317919075144509</v>
      </c>
      <c r="U89">
        <f>INDEX([1]Cond_Probability!$A$6:$H$60,MATCH('[1]Model 1_Train'!D89,[1]Cond_Probability!$A$6:$A$60,0),8)</f>
        <v>0.61337209302325579</v>
      </c>
      <c r="V89">
        <f>INDEX([1]Cond_Probability!$A$6:$H$60,MATCH('[1]Model 1_Train'!E89,[1]Cond_Probability!$A$6:$A$60,0),8)</f>
        <v>0.68023255813953487</v>
      </c>
      <c r="W89">
        <f>INDEX([1]Cond_Probability!$A$6:$H$60,MATCH('[1]Model 1_Train'!F89,[1]Cond_Probability!$A$6:$A$60,0),8)</f>
        <v>0.19710144927536233</v>
      </c>
      <c r="X89">
        <f>INDEX([1]Cond_Probability!$A$6:$H$60,MATCH('[1]Model 1_Train'!G89,[1]Cond_Probability!$A$6:$A$60,0),8)</f>
        <v>0.63005780346820806</v>
      </c>
      <c r="Y89">
        <f>[1]Cond_Probability!$C$3</f>
        <v>0.38383838383838381</v>
      </c>
      <c r="Z89">
        <f t="shared" si="6"/>
        <v>3.3884119631736025E-4</v>
      </c>
      <c r="AA89">
        <f t="shared" si="7"/>
        <v>1.8560128169869472</v>
      </c>
      <c r="AB89" t="str">
        <f t="shared" si="8"/>
        <v>Won't Survive</v>
      </c>
      <c r="AC89" t="s">
        <v>35</v>
      </c>
    </row>
    <row r="90" spans="1:29" x14ac:dyDescent="0.3">
      <c r="A90" s="1" t="s">
        <v>36</v>
      </c>
      <c r="B90" s="1" t="s">
        <v>37</v>
      </c>
      <c r="C90" s="1" t="s">
        <v>30</v>
      </c>
      <c r="D90" s="1" t="s">
        <v>31</v>
      </c>
      <c r="E90" s="1" t="s">
        <v>46</v>
      </c>
      <c r="F90" s="1" t="s">
        <v>39</v>
      </c>
      <c r="G90" s="1" t="s">
        <v>34</v>
      </c>
      <c r="H90">
        <f>INDEX([1]Cond_Probability!$A$6:$H$60,MATCH('[1]Model 1_Train'!A90,[1]Cond_Probability!$A$6:$A$60,0),7)</f>
        <v>0.14673913043478262</v>
      </c>
      <c r="I90">
        <f>INDEX([1]Cond_Probability!$A$6:$H$60,MATCH('[1]Model 1_Train'!B90,[1]Cond_Probability!$A$6:$A$60,0),7)</f>
        <v>0.14882032667876588</v>
      </c>
      <c r="J90">
        <f>INDEX([1]Cond_Probability!$A$6:$H$60,MATCH('[1]Model 1_Train'!C90,[1]Cond_Probability!$A$6:$A$60,0),7)</f>
        <v>0.51356238698010848</v>
      </c>
      <c r="K90">
        <f>INDEX([1]Cond_Probability!$A$6:$H$60,MATCH('[1]Model 1_Train'!D90,[1]Cond_Probability!$A$6:$A$60,0),7)</f>
        <v>0.27586206896551724</v>
      </c>
      <c r="L90">
        <f>INDEX([1]Cond_Probability!$A$6:$H$60,MATCH('[1]Model 1_Train'!E90,[1]Cond_Probability!$A$6:$A$60,0),7)</f>
        <v>0.19056261343012704</v>
      </c>
      <c r="M90">
        <f>INDEX([1]Cond_Probability!$A$6:$H$60,MATCH('[1]Model 1_Train'!F90,[1]Cond_Probability!$A$6:$A$60,0),7)</f>
        <v>0.32246376811594202</v>
      </c>
      <c r="N90">
        <f>INDEX([1]Cond_Probability!$A$6:$H$60,MATCH('[1]Model 1_Train'!G90,[1]Cond_Probability!$A$6:$A$60,0),7)</f>
        <v>0.77396021699819173</v>
      </c>
      <c r="O90">
        <f>[1]Cond_Probability!$C$2</f>
        <v>0.61616161616161613</v>
      </c>
      <c r="P90">
        <f t="shared" si="5"/>
        <v>9.0662000018674129E-5</v>
      </c>
      <c r="Q90">
        <f t="shared" si="9"/>
        <v>3.289154858951441</v>
      </c>
      <c r="R90">
        <f>INDEX([1]Cond_Probability!$A$6:$H$60,MATCH('[1]Model 1_Train'!A90,[1]Cond_Probability!$A$6:$A$60,0),8)</f>
        <v>0.39710144927536234</v>
      </c>
      <c r="S90">
        <f>INDEX([1]Cond_Probability!$A$6:$H$60,MATCH('[1]Model 1_Train'!B90,[1]Cond_Probability!$A$6:$A$60,0),8)</f>
        <v>0.68023255813953487</v>
      </c>
      <c r="T90">
        <f>INDEX([1]Cond_Probability!$A$6:$H$60,MATCH('[1]Model 1_Train'!C90,[1]Cond_Probability!$A$6:$A$60,0),8)</f>
        <v>0.56936416184971095</v>
      </c>
      <c r="U90">
        <f>INDEX([1]Cond_Probability!$A$6:$H$60,MATCH('[1]Model 1_Train'!D90,[1]Cond_Probability!$A$6:$A$60,0),8)</f>
        <v>0.38662790697674421</v>
      </c>
      <c r="V90">
        <f>INDEX([1]Cond_Probability!$A$6:$H$60,MATCH('[1]Model 1_Train'!E90,[1]Cond_Probability!$A$6:$A$60,0),8)</f>
        <v>0.31976744186046513</v>
      </c>
      <c r="W90">
        <f>INDEX([1]Cond_Probability!$A$6:$H$60,MATCH('[1]Model 1_Train'!F90,[1]Cond_Probability!$A$6:$A$60,0),8)</f>
        <v>0.57971014492753625</v>
      </c>
      <c r="X90">
        <f>INDEX([1]Cond_Probability!$A$6:$H$60,MATCH('[1]Model 1_Train'!G90,[1]Cond_Probability!$A$6:$A$60,0),8)</f>
        <v>0.63005780346820806</v>
      </c>
      <c r="Y90">
        <f>[1]Cond_Probability!$C$3</f>
        <v>0.38383838383838381</v>
      </c>
      <c r="Z90">
        <f t="shared" si="6"/>
        <v>2.6657299579925858E-3</v>
      </c>
      <c r="AA90">
        <f t="shared" si="7"/>
        <v>96.710845141048566</v>
      </c>
      <c r="AB90" t="str">
        <f t="shared" si="8"/>
        <v>Survive</v>
      </c>
      <c r="AC90" t="s">
        <v>41</v>
      </c>
    </row>
    <row r="91" spans="1:29" x14ac:dyDescent="0.3">
      <c r="A91" s="1" t="s">
        <v>28</v>
      </c>
      <c r="B91" s="1" t="s">
        <v>29</v>
      </c>
      <c r="C91" s="1" t="s">
        <v>30</v>
      </c>
      <c r="D91" s="1" t="s">
        <v>42</v>
      </c>
      <c r="E91" s="1" t="s">
        <v>32</v>
      </c>
      <c r="F91" s="1" t="s">
        <v>33</v>
      </c>
      <c r="G91" s="1" t="s">
        <v>34</v>
      </c>
      <c r="H91">
        <f>INDEX([1]Cond_Probability!$A$6:$H$60,MATCH('[1]Model 1_Train'!A91,[1]Cond_Probability!$A$6:$A$60,0),7)</f>
        <v>0.67572463768115942</v>
      </c>
      <c r="I91">
        <f>INDEX([1]Cond_Probability!$A$6:$H$60,MATCH('[1]Model 1_Train'!B91,[1]Cond_Probability!$A$6:$A$60,0),7)</f>
        <v>0.85117967332123412</v>
      </c>
      <c r="J91">
        <f>INDEX([1]Cond_Probability!$A$6:$H$60,MATCH('[1]Model 1_Train'!C91,[1]Cond_Probability!$A$6:$A$60,0),7)</f>
        <v>0.51356238698010848</v>
      </c>
      <c r="K91">
        <f>INDEX([1]Cond_Probability!$A$6:$H$60,MATCH('[1]Model 1_Train'!D91,[1]Cond_Probability!$A$6:$A$60,0),7)</f>
        <v>0.72413793103448276</v>
      </c>
      <c r="L91">
        <f>INDEX([1]Cond_Probability!$A$6:$H$60,MATCH('[1]Model 1_Train'!E91,[1]Cond_Probability!$A$6:$A$60,0),7)</f>
        <v>0.80943738656987296</v>
      </c>
      <c r="M91">
        <f>INDEX([1]Cond_Probability!$A$6:$H$60,MATCH('[1]Model 1_Train'!F91,[1]Cond_Probability!$A$6:$A$60,0),7)</f>
        <v>0.4891304347826087</v>
      </c>
      <c r="N91">
        <f>INDEX([1]Cond_Probability!$A$6:$H$60,MATCH('[1]Model 1_Train'!G91,[1]Cond_Probability!$A$6:$A$60,0),7)</f>
        <v>0.77396021699819173</v>
      </c>
      <c r="O91">
        <f>[1]Cond_Probability!$C$2</f>
        <v>0.61616161616161613</v>
      </c>
      <c r="P91">
        <f t="shared" si="5"/>
        <v>4.038561752409902E-2</v>
      </c>
      <c r="Q91">
        <f t="shared" si="9"/>
        <v>96.975714257681219</v>
      </c>
      <c r="R91">
        <f>INDEX([1]Cond_Probability!$A$6:$H$60,MATCH('[1]Model 1_Train'!A91,[1]Cond_Probability!$A$6:$A$60,0),8)</f>
        <v>0.34782608695652173</v>
      </c>
      <c r="S91">
        <f>INDEX([1]Cond_Probability!$A$6:$H$60,MATCH('[1]Model 1_Train'!B91,[1]Cond_Probability!$A$6:$A$60,0),8)</f>
        <v>0.31976744186046513</v>
      </c>
      <c r="T91">
        <f>INDEX([1]Cond_Probability!$A$6:$H$60,MATCH('[1]Model 1_Train'!C91,[1]Cond_Probability!$A$6:$A$60,0),8)</f>
        <v>0.56936416184971095</v>
      </c>
      <c r="U91">
        <f>INDEX([1]Cond_Probability!$A$6:$H$60,MATCH('[1]Model 1_Train'!D91,[1]Cond_Probability!$A$6:$A$60,0),8)</f>
        <v>0.61337209302325579</v>
      </c>
      <c r="V91">
        <f>INDEX([1]Cond_Probability!$A$6:$H$60,MATCH('[1]Model 1_Train'!E91,[1]Cond_Probability!$A$6:$A$60,0),8)</f>
        <v>0.68023255813953487</v>
      </c>
      <c r="W91">
        <f>INDEX([1]Cond_Probability!$A$6:$H$60,MATCH('[1]Model 1_Train'!F91,[1]Cond_Probability!$A$6:$A$60,0),8)</f>
        <v>0.19710144927536233</v>
      </c>
      <c r="X91">
        <f>INDEX([1]Cond_Probability!$A$6:$H$60,MATCH('[1]Model 1_Train'!G91,[1]Cond_Probability!$A$6:$A$60,0),8)</f>
        <v>0.63005780346820806</v>
      </c>
      <c r="Y91">
        <f>[1]Cond_Probability!$C$3</f>
        <v>0.38383838383838381</v>
      </c>
      <c r="Z91">
        <f t="shared" si="6"/>
        <v>1.2594663334815088E-3</v>
      </c>
      <c r="AA91">
        <f t="shared" si="7"/>
        <v>3.0242857423187814</v>
      </c>
      <c r="AB91" t="str">
        <f t="shared" si="8"/>
        <v>Won't Survive</v>
      </c>
      <c r="AC91" t="s">
        <v>35</v>
      </c>
    </row>
    <row r="92" spans="1:29" x14ac:dyDescent="0.3">
      <c r="A92" s="1" t="s">
        <v>28</v>
      </c>
      <c r="B92" s="1" t="s">
        <v>29</v>
      </c>
      <c r="C92" s="1" t="s">
        <v>30</v>
      </c>
      <c r="D92" s="1" t="s">
        <v>42</v>
      </c>
      <c r="E92" s="1" t="s">
        <v>32</v>
      </c>
      <c r="F92" s="1" t="s">
        <v>33</v>
      </c>
      <c r="G92" s="1" t="s">
        <v>34</v>
      </c>
      <c r="H92">
        <f>INDEX([1]Cond_Probability!$A$6:$H$60,MATCH('[1]Model 1_Train'!A92,[1]Cond_Probability!$A$6:$A$60,0),7)</f>
        <v>0.67572463768115942</v>
      </c>
      <c r="I92">
        <f>INDEX([1]Cond_Probability!$A$6:$H$60,MATCH('[1]Model 1_Train'!B92,[1]Cond_Probability!$A$6:$A$60,0),7)</f>
        <v>0.85117967332123412</v>
      </c>
      <c r="J92">
        <f>INDEX([1]Cond_Probability!$A$6:$H$60,MATCH('[1]Model 1_Train'!C92,[1]Cond_Probability!$A$6:$A$60,0),7)</f>
        <v>0.51356238698010848</v>
      </c>
      <c r="K92">
        <f>INDEX([1]Cond_Probability!$A$6:$H$60,MATCH('[1]Model 1_Train'!D92,[1]Cond_Probability!$A$6:$A$60,0),7)</f>
        <v>0.72413793103448276</v>
      </c>
      <c r="L92">
        <f>INDEX([1]Cond_Probability!$A$6:$H$60,MATCH('[1]Model 1_Train'!E92,[1]Cond_Probability!$A$6:$A$60,0),7)</f>
        <v>0.80943738656987296</v>
      </c>
      <c r="M92">
        <f>INDEX([1]Cond_Probability!$A$6:$H$60,MATCH('[1]Model 1_Train'!F92,[1]Cond_Probability!$A$6:$A$60,0),7)</f>
        <v>0.4891304347826087</v>
      </c>
      <c r="N92">
        <f>INDEX([1]Cond_Probability!$A$6:$H$60,MATCH('[1]Model 1_Train'!G92,[1]Cond_Probability!$A$6:$A$60,0),7)</f>
        <v>0.77396021699819173</v>
      </c>
      <c r="O92">
        <f>[1]Cond_Probability!$C$2</f>
        <v>0.61616161616161613</v>
      </c>
      <c r="P92">
        <f t="shared" si="5"/>
        <v>4.038561752409902E-2</v>
      </c>
      <c r="Q92">
        <f t="shared" si="9"/>
        <v>96.975714257681219</v>
      </c>
      <c r="R92">
        <f>INDEX([1]Cond_Probability!$A$6:$H$60,MATCH('[1]Model 1_Train'!A92,[1]Cond_Probability!$A$6:$A$60,0),8)</f>
        <v>0.34782608695652173</v>
      </c>
      <c r="S92">
        <f>INDEX([1]Cond_Probability!$A$6:$H$60,MATCH('[1]Model 1_Train'!B92,[1]Cond_Probability!$A$6:$A$60,0),8)</f>
        <v>0.31976744186046513</v>
      </c>
      <c r="T92">
        <f>INDEX([1]Cond_Probability!$A$6:$H$60,MATCH('[1]Model 1_Train'!C92,[1]Cond_Probability!$A$6:$A$60,0),8)</f>
        <v>0.56936416184971095</v>
      </c>
      <c r="U92">
        <f>INDEX([1]Cond_Probability!$A$6:$H$60,MATCH('[1]Model 1_Train'!D92,[1]Cond_Probability!$A$6:$A$60,0),8)</f>
        <v>0.61337209302325579</v>
      </c>
      <c r="V92">
        <f>INDEX([1]Cond_Probability!$A$6:$H$60,MATCH('[1]Model 1_Train'!E92,[1]Cond_Probability!$A$6:$A$60,0),8)</f>
        <v>0.68023255813953487</v>
      </c>
      <c r="W92">
        <f>INDEX([1]Cond_Probability!$A$6:$H$60,MATCH('[1]Model 1_Train'!F92,[1]Cond_Probability!$A$6:$A$60,0),8)</f>
        <v>0.19710144927536233</v>
      </c>
      <c r="X92">
        <f>INDEX([1]Cond_Probability!$A$6:$H$60,MATCH('[1]Model 1_Train'!G92,[1]Cond_Probability!$A$6:$A$60,0),8)</f>
        <v>0.63005780346820806</v>
      </c>
      <c r="Y92">
        <f>[1]Cond_Probability!$C$3</f>
        <v>0.38383838383838381</v>
      </c>
      <c r="Z92">
        <f t="shared" si="6"/>
        <v>1.2594663334815088E-3</v>
      </c>
      <c r="AA92">
        <f t="shared" si="7"/>
        <v>3.0242857423187814</v>
      </c>
      <c r="AB92" t="str">
        <f t="shared" si="8"/>
        <v>Won't Survive</v>
      </c>
      <c r="AC92" t="s">
        <v>35</v>
      </c>
    </row>
    <row r="93" spans="1:29" x14ac:dyDescent="0.3">
      <c r="A93" s="1" t="s">
        <v>28</v>
      </c>
      <c r="B93" s="1" t="s">
        <v>29</v>
      </c>
      <c r="C93" s="1" t="s">
        <v>30</v>
      </c>
      <c r="D93" s="1" t="s">
        <v>42</v>
      </c>
      <c r="E93" s="1" t="s">
        <v>32</v>
      </c>
      <c r="F93" s="1" t="s">
        <v>33</v>
      </c>
      <c r="G93" s="1" t="s">
        <v>34</v>
      </c>
      <c r="H93">
        <f>INDEX([1]Cond_Probability!$A$6:$H$60,MATCH('[1]Model 1_Train'!A93,[1]Cond_Probability!$A$6:$A$60,0),7)</f>
        <v>0.67572463768115942</v>
      </c>
      <c r="I93">
        <f>INDEX([1]Cond_Probability!$A$6:$H$60,MATCH('[1]Model 1_Train'!B93,[1]Cond_Probability!$A$6:$A$60,0),7)</f>
        <v>0.85117967332123412</v>
      </c>
      <c r="J93">
        <f>INDEX([1]Cond_Probability!$A$6:$H$60,MATCH('[1]Model 1_Train'!C93,[1]Cond_Probability!$A$6:$A$60,0),7)</f>
        <v>0.51356238698010848</v>
      </c>
      <c r="K93">
        <f>INDEX([1]Cond_Probability!$A$6:$H$60,MATCH('[1]Model 1_Train'!D93,[1]Cond_Probability!$A$6:$A$60,0),7)</f>
        <v>0.72413793103448276</v>
      </c>
      <c r="L93">
        <f>INDEX([1]Cond_Probability!$A$6:$H$60,MATCH('[1]Model 1_Train'!E93,[1]Cond_Probability!$A$6:$A$60,0),7)</f>
        <v>0.80943738656987296</v>
      </c>
      <c r="M93">
        <f>INDEX([1]Cond_Probability!$A$6:$H$60,MATCH('[1]Model 1_Train'!F93,[1]Cond_Probability!$A$6:$A$60,0),7)</f>
        <v>0.4891304347826087</v>
      </c>
      <c r="N93">
        <f>INDEX([1]Cond_Probability!$A$6:$H$60,MATCH('[1]Model 1_Train'!G93,[1]Cond_Probability!$A$6:$A$60,0),7)</f>
        <v>0.77396021699819173</v>
      </c>
      <c r="O93">
        <f>[1]Cond_Probability!$C$2</f>
        <v>0.61616161616161613</v>
      </c>
      <c r="P93">
        <f t="shared" si="5"/>
        <v>4.038561752409902E-2</v>
      </c>
      <c r="Q93">
        <f t="shared" si="9"/>
        <v>96.975714257681219</v>
      </c>
      <c r="R93">
        <f>INDEX([1]Cond_Probability!$A$6:$H$60,MATCH('[1]Model 1_Train'!A93,[1]Cond_Probability!$A$6:$A$60,0),8)</f>
        <v>0.34782608695652173</v>
      </c>
      <c r="S93">
        <f>INDEX([1]Cond_Probability!$A$6:$H$60,MATCH('[1]Model 1_Train'!B93,[1]Cond_Probability!$A$6:$A$60,0),8)</f>
        <v>0.31976744186046513</v>
      </c>
      <c r="T93">
        <f>INDEX([1]Cond_Probability!$A$6:$H$60,MATCH('[1]Model 1_Train'!C93,[1]Cond_Probability!$A$6:$A$60,0),8)</f>
        <v>0.56936416184971095</v>
      </c>
      <c r="U93">
        <f>INDEX([1]Cond_Probability!$A$6:$H$60,MATCH('[1]Model 1_Train'!D93,[1]Cond_Probability!$A$6:$A$60,0),8)</f>
        <v>0.61337209302325579</v>
      </c>
      <c r="V93">
        <f>INDEX([1]Cond_Probability!$A$6:$H$60,MATCH('[1]Model 1_Train'!E93,[1]Cond_Probability!$A$6:$A$60,0),8)</f>
        <v>0.68023255813953487</v>
      </c>
      <c r="W93">
        <f>INDEX([1]Cond_Probability!$A$6:$H$60,MATCH('[1]Model 1_Train'!F93,[1]Cond_Probability!$A$6:$A$60,0),8)</f>
        <v>0.19710144927536233</v>
      </c>
      <c r="X93">
        <f>INDEX([1]Cond_Probability!$A$6:$H$60,MATCH('[1]Model 1_Train'!G93,[1]Cond_Probability!$A$6:$A$60,0),8)</f>
        <v>0.63005780346820806</v>
      </c>
      <c r="Y93">
        <f>[1]Cond_Probability!$C$3</f>
        <v>0.38383838383838381</v>
      </c>
      <c r="Z93">
        <f t="shared" si="6"/>
        <v>1.2594663334815088E-3</v>
      </c>
      <c r="AA93">
        <f t="shared" si="7"/>
        <v>3.0242857423187814</v>
      </c>
      <c r="AB93" t="str">
        <f t="shared" si="8"/>
        <v>Won't Survive</v>
      </c>
      <c r="AC93" t="s">
        <v>35</v>
      </c>
    </row>
    <row r="94" spans="1:29" x14ac:dyDescent="0.3">
      <c r="A94" s="1" t="s">
        <v>36</v>
      </c>
      <c r="B94" s="1" t="s">
        <v>29</v>
      </c>
      <c r="C94" s="1" t="s">
        <v>38</v>
      </c>
      <c r="D94" s="1" t="s">
        <v>31</v>
      </c>
      <c r="E94" s="1" t="s">
        <v>32</v>
      </c>
      <c r="F94" s="1" t="s">
        <v>39</v>
      </c>
      <c r="G94" s="1" t="s">
        <v>34</v>
      </c>
      <c r="H94">
        <f>INDEX([1]Cond_Probability!$A$6:$H$60,MATCH('[1]Model 1_Train'!A94,[1]Cond_Probability!$A$6:$A$60,0),7)</f>
        <v>0.14673913043478262</v>
      </c>
      <c r="I94">
        <f>INDEX([1]Cond_Probability!$A$6:$H$60,MATCH('[1]Model 1_Train'!B94,[1]Cond_Probability!$A$6:$A$60,0),7)</f>
        <v>0.85117967332123412</v>
      </c>
      <c r="J94">
        <f>INDEX([1]Cond_Probability!$A$6:$H$60,MATCH('[1]Model 1_Train'!C94,[1]Cond_Probability!$A$6:$A$60,0),7)</f>
        <v>0.17179023508137431</v>
      </c>
      <c r="K94">
        <f>INDEX([1]Cond_Probability!$A$6:$H$60,MATCH('[1]Model 1_Train'!D94,[1]Cond_Probability!$A$6:$A$60,0),7)</f>
        <v>0.27586206896551724</v>
      </c>
      <c r="L94">
        <f>INDEX([1]Cond_Probability!$A$6:$H$60,MATCH('[1]Model 1_Train'!E94,[1]Cond_Probability!$A$6:$A$60,0),7)</f>
        <v>0.80943738656987296</v>
      </c>
      <c r="M94">
        <f>INDEX([1]Cond_Probability!$A$6:$H$60,MATCH('[1]Model 1_Train'!F94,[1]Cond_Probability!$A$6:$A$60,0),7)</f>
        <v>0.32246376811594202</v>
      </c>
      <c r="N94">
        <f>INDEX([1]Cond_Probability!$A$6:$H$60,MATCH('[1]Model 1_Train'!G94,[1]Cond_Probability!$A$6:$A$60,0),7)</f>
        <v>0.77396021699819173</v>
      </c>
      <c r="O94">
        <f>[1]Cond_Probability!$C$2</f>
        <v>0.61616161616161613</v>
      </c>
      <c r="P94">
        <f t="shared" si="5"/>
        <v>7.3677538942234035E-4</v>
      </c>
      <c r="Q94">
        <f t="shared" si="9"/>
        <v>44.466407324521711</v>
      </c>
      <c r="R94">
        <f>INDEX([1]Cond_Probability!$A$6:$H$60,MATCH('[1]Model 1_Train'!A94,[1]Cond_Probability!$A$6:$A$60,0),8)</f>
        <v>0.39710144927536234</v>
      </c>
      <c r="S94">
        <f>INDEX([1]Cond_Probability!$A$6:$H$60,MATCH('[1]Model 1_Train'!B94,[1]Cond_Probability!$A$6:$A$60,0),8)</f>
        <v>0.31976744186046513</v>
      </c>
      <c r="T94">
        <f>INDEX([1]Cond_Probability!$A$6:$H$60,MATCH('[1]Model 1_Train'!C94,[1]Cond_Probability!$A$6:$A$60,0),8)</f>
        <v>0.19653179190751446</v>
      </c>
      <c r="U94">
        <f>INDEX([1]Cond_Probability!$A$6:$H$60,MATCH('[1]Model 1_Train'!D94,[1]Cond_Probability!$A$6:$A$60,0),8)</f>
        <v>0.38662790697674421</v>
      </c>
      <c r="V94">
        <f>INDEX([1]Cond_Probability!$A$6:$H$60,MATCH('[1]Model 1_Train'!E94,[1]Cond_Probability!$A$6:$A$60,0),8)</f>
        <v>0.68023255813953487</v>
      </c>
      <c r="W94">
        <f>INDEX([1]Cond_Probability!$A$6:$H$60,MATCH('[1]Model 1_Train'!F94,[1]Cond_Probability!$A$6:$A$60,0),8)</f>
        <v>0.57971014492753625</v>
      </c>
      <c r="X94">
        <f>INDEX([1]Cond_Probability!$A$6:$H$60,MATCH('[1]Model 1_Train'!G94,[1]Cond_Probability!$A$6:$A$60,0),8)</f>
        <v>0.63005780346820806</v>
      </c>
      <c r="Y94">
        <f>[1]Cond_Probability!$C$3</f>
        <v>0.38383838383838381</v>
      </c>
      <c r="Z94">
        <f t="shared" si="6"/>
        <v>9.2015044235277095E-4</v>
      </c>
      <c r="AA94">
        <f t="shared" si="7"/>
        <v>55.533592675478289</v>
      </c>
      <c r="AB94" t="str">
        <f t="shared" si="8"/>
        <v>Survive</v>
      </c>
      <c r="AC94" t="s">
        <v>35</v>
      </c>
    </row>
    <row r="95" spans="1:29" x14ac:dyDescent="0.3">
      <c r="A95" s="1" t="s">
        <v>28</v>
      </c>
      <c r="B95" s="1" t="s">
        <v>29</v>
      </c>
      <c r="C95" s="1" t="s">
        <v>30</v>
      </c>
      <c r="D95" s="1" t="s">
        <v>31</v>
      </c>
      <c r="E95" s="1" t="s">
        <v>46</v>
      </c>
      <c r="F95" s="1" t="s">
        <v>39</v>
      </c>
      <c r="G95" s="1" t="s">
        <v>34</v>
      </c>
      <c r="H95">
        <f>INDEX([1]Cond_Probability!$A$6:$H$60,MATCH('[1]Model 1_Train'!A95,[1]Cond_Probability!$A$6:$A$60,0),7)</f>
        <v>0.67572463768115942</v>
      </c>
      <c r="I95">
        <f>INDEX([1]Cond_Probability!$A$6:$H$60,MATCH('[1]Model 1_Train'!B95,[1]Cond_Probability!$A$6:$A$60,0),7)</f>
        <v>0.85117967332123412</v>
      </c>
      <c r="J95">
        <f>INDEX([1]Cond_Probability!$A$6:$H$60,MATCH('[1]Model 1_Train'!C95,[1]Cond_Probability!$A$6:$A$60,0),7)</f>
        <v>0.51356238698010848</v>
      </c>
      <c r="K95">
        <f>INDEX([1]Cond_Probability!$A$6:$H$60,MATCH('[1]Model 1_Train'!D95,[1]Cond_Probability!$A$6:$A$60,0),7)</f>
        <v>0.27586206896551724</v>
      </c>
      <c r="L95">
        <f>INDEX([1]Cond_Probability!$A$6:$H$60,MATCH('[1]Model 1_Train'!E95,[1]Cond_Probability!$A$6:$A$60,0),7)</f>
        <v>0.19056261343012704</v>
      </c>
      <c r="M95">
        <f>INDEX([1]Cond_Probability!$A$6:$H$60,MATCH('[1]Model 1_Train'!F95,[1]Cond_Probability!$A$6:$A$60,0),7)</f>
        <v>0.32246376811594202</v>
      </c>
      <c r="N95">
        <f>INDEX([1]Cond_Probability!$A$6:$H$60,MATCH('[1]Model 1_Train'!G95,[1]Cond_Probability!$A$6:$A$60,0),7)</f>
        <v>0.77396021699819173</v>
      </c>
      <c r="O95">
        <f>[1]Cond_Probability!$C$2</f>
        <v>0.61616161616161613</v>
      </c>
      <c r="P95">
        <f t="shared" si="5"/>
        <v>2.3878558110910558E-3</v>
      </c>
      <c r="Q95">
        <f t="shared" si="9"/>
        <v>68.508665327057756</v>
      </c>
      <c r="R95">
        <f>INDEX([1]Cond_Probability!$A$6:$H$60,MATCH('[1]Model 1_Train'!A95,[1]Cond_Probability!$A$6:$A$60,0),8)</f>
        <v>0.34782608695652173</v>
      </c>
      <c r="S95">
        <f>INDEX([1]Cond_Probability!$A$6:$H$60,MATCH('[1]Model 1_Train'!B95,[1]Cond_Probability!$A$6:$A$60,0),8)</f>
        <v>0.31976744186046513</v>
      </c>
      <c r="T95">
        <f>INDEX([1]Cond_Probability!$A$6:$H$60,MATCH('[1]Model 1_Train'!C95,[1]Cond_Probability!$A$6:$A$60,0),8)</f>
        <v>0.56936416184971095</v>
      </c>
      <c r="U95">
        <f>INDEX([1]Cond_Probability!$A$6:$H$60,MATCH('[1]Model 1_Train'!D95,[1]Cond_Probability!$A$6:$A$60,0),8)</f>
        <v>0.38662790697674421</v>
      </c>
      <c r="V95">
        <f>INDEX([1]Cond_Probability!$A$6:$H$60,MATCH('[1]Model 1_Train'!E95,[1]Cond_Probability!$A$6:$A$60,0),8)</f>
        <v>0.31976744186046513</v>
      </c>
      <c r="W95">
        <f>INDEX([1]Cond_Probability!$A$6:$H$60,MATCH('[1]Model 1_Train'!F95,[1]Cond_Probability!$A$6:$A$60,0),8)</f>
        <v>0.57971014492753625</v>
      </c>
      <c r="X95">
        <f>INDEX([1]Cond_Probability!$A$6:$H$60,MATCH('[1]Model 1_Train'!G95,[1]Cond_Probability!$A$6:$A$60,0),8)</f>
        <v>0.63005780346820806</v>
      </c>
      <c r="Y95">
        <f>[1]Cond_Probability!$C$3</f>
        <v>0.38383838383838381</v>
      </c>
      <c r="Z95">
        <f t="shared" si="6"/>
        <v>1.0976241638749184E-3</v>
      </c>
      <c r="AA95">
        <f t="shared" si="7"/>
        <v>31.491334672942244</v>
      </c>
      <c r="AB95" t="str">
        <f t="shared" si="8"/>
        <v>Won't Survive</v>
      </c>
      <c r="AC95" t="s">
        <v>35</v>
      </c>
    </row>
    <row r="96" spans="1:29" x14ac:dyDescent="0.3">
      <c r="A96" s="1" t="s">
        <v>28</v>
      </c>
      <c r="B96" s="1" t="s">
        <v>29</v>
      </c>
      <c r="C96" s="1" t="s">
        <v>45</v>
      </c>
      <c r="D96" s="1" t="s">
        <v>42</v>
      </c>
      <c r="E96" s="1" t="s">
        <v>32</v>
      </c>
      <c r="F96" s="1" t="s">
        <v>33</v>
      </c>
      <c r="G96" s="1" t="s">
        <v>34</v>
      </c>
      <c r="H96">
        <f>INDEX([1]Cond_Probability!$A$6:$H$60,MATCH('[1]Model 1_Train'!A96,[1]Cond_Probability!$A$6:$A$60,0),7)</f>
        <v>0.67572463768115942</v>
      </c>
      <c r="I96">
        <f>INDEX([1]Cond_Probability!$A$6:$H$60,MATCH('[1]Model 1_Train'!B96,[1]Cond_Probability!$A$6:$A$60,0),7)</f>
        <v>0.85117967332123412</v>
      </c>
      <c r="J96">
        <f>INDEX([1]Cond_Probability!$A$6:$H$60,MATCH('[1]Model 1_Train'!C96,[1]Cond_Probability!$A$6:$A$60,0),7)</f>
        <v>8.6799276672694395E-2</v>
      </c>
      <c r="K96">
        <f>INDEX([1]Cond_Probability!$A$6:$H$60,MATCH('[1]Model 1_Train'!D96,[1]Cond_Probability!$A$6:$A$60,0),7)</f>
        <v>0.72413793103448276</v>
      </c>
      <c r="L96">
        <f>INDEX([1]Cond_Probability!$A$6:$H$60,MATCH('[1]Model 1_Train'!E96,[1]Cond_Probability!$A$6:$A$60,0),7)</f>
        <v>0.80943738656987296</v>
      </c>
      <c r="M96">
        <f>INDEX([1]Cond_Probability!$A$6:$H$60,MATCH('[1]Model 1_Train'!F96,[1]Cond_Probability!$A$6:$A$60,0),7)</f>
        <v>0.4891304347826087</v>
      </c>
      <c r="N96">
        <f>INDEX([1]Cond_Probability!$A$6:$H$60,MATCH('[1]Model 1_Train'!G96,[1]Cond_Probability!$A$6:$A$60,0),7)</f>
        <v>0.77396021699819173</v>
      </c>
      <c r="O96">
        <f>[1]Cond_Probability!$C$2</f>
        <v>0.61616161616161613</v>
      </c>
      <c r="P96">
        <f t="shared" si="5"/>
        <v>6.8257381730871579E-3</v>
      </c>
      <c r="Q96">
        <f t="shared" si="9"/>
        <v>97.44444157613691</v>
      </c>
      <c r="R96">
        <f>INDEX([1]Cond_Probability!$A$6:$H$60,MATCH('[1]Model 1_Train'!A96,[1]Cond_Probability!$A$6:$A$60,0),8)</f>
        <v>0.34782608695652173</v>
      </c>
      <c r="S96">
        <f>INDEX([1]Cond_Probability!$A$6:$H$60,MATCH('[1]Model 1_Train'!B96,[1]Cond_Probability!$A$6:$A$60,0),8)</f>
        <v>0.31976744186046513</v>
      </c>
      <c r="T96">
        <f>INDEX([1]Cond_Probability!$A$6:$H$60,MATCH('[1]Model 1_Train'!C96,[1]Cond_Probability!$A$6:$A$60,0),8)</f>
        <v>8.0924855491329481E-2</v>
      </c>
      <c r="U96">
        <f>INDEX([1]Cond_Probability!$A$6:$H$60,MATCH('[1]Model 1_Train'!D96,[1]Cond_Probability!$A$6:$A$60,0),8)</f>
        <v>0.61337209302325579</v>
      </c>
      <c r="V96">
        <f>INDEX([1]Cond_Probability!$A$6:$H$60,MATCH('[1]Model 1_Train'!E96,[1]Cond_Probability!$A$6:$A$60,0),8)</f>
        <v>0.68023255813953487</v>
      </c>
      <c r="W96">
        <f>INDEX([1]Cond_Probability!$A$6:$H$60,MATCH('[1]Model 1_Train'!F96,[1]Cond_Probability!$A$6:$A$60,0),8)</f>
        <v>0.19710144927536233</v>
      </c>
      <c r="X96">
        <f>INDEX([1]Cond_Probability!$A$6:$H$60,MATCH('[1]Model 1_Train'!G96,[1]Cond_Probability!$A$6:$A$60,0),8)</f>
        <v>0.63005780346820806</v>
      </c>
      <c r="Y96">
        <f>[1]Cond_Probability!$C$3</f>
        <v>0.38383838383838381</v>
      </c>
      <c r="Z96">
        <f t="shared" si="6"/>
        <v>1.7901044333747332E-4</v>
      </c>
      <c r="AA96">
        <f t="shared" si="7"/>
        <v>2.55555842386309</v>
      </c>
      <c r="AB96" t="str">
        <f t="shared" si="8"/>
        <v>Won't Survive</v>
      </c>
      <c r="AC96" t="s">
        <v>35</v>
      </c>
    </row>
    <row r="97" spans="1:29" x14ac:dyDescent="0.3">
      <c r="A97" s="1" t="s">
        <v>28</v>
      </c>
      <c r="B97" s="1" t="s">
        <v>29</v>
      </c>
      <c r="C97" s="1" t="s">
        <v>43</v>
      </c>
      <c r="D97" s="1" t="s">
        <v>42</v>
      </c>
      <c r="E97" s="1" t="s">
        <v>32</v>
      </c>
      <c r="F97" s="1" t="s">
        <v>33</v>
      </c>
      <c r="G97" s="1" t="s">
        <v>34</v>
      </c>
      <c r="H97">
        <f>INDEX([1]Cond_Probability!$A$6:$H$60,MATCH('[1]Model 1_Train'!A97,[1]Cond_Probability!$A$6:$A$60,0),7)</f>
        <v>0.67572463768115942</v>
      </c>
      <c r="I97">
        <f>INDEX([1]Cond_Probability!$A$6:$H$60,MATCH('[1]Model 1_Train'!B97,[1]Cond_Probability!$A$6:$A$60,0),7)</f>
        <v>0.85117967332123412</v>
      </c>
      <c r="J97">
        <f>INDEX([1]Cond_Probability!$A$6:$H$60,MATCH('[1]Model 1_Train'!C97,[1]Cond_Probability!$A$6:$A$60,0),7)</f>
        <v>0.22784810126582278</v>
      </c>
      <c r="K97">
        <f>INDEX([1]Cond_Probability!$A$6:$H$60,MATCH('[1]Model 1_Train'!D97,[1]Cond_Probability!$A$6:$A$60,0),7)</f>
        <v>0.72413793103448276</v>
      </c>
      <c r="L97">
        <f>INDEX([1]Cond_Probability!$A$6:$H$60,MATCH('[1]Model 1_Train'!E97,[1]Cond_Probability!$A$6:$A$60,0),7)</f>
        <v>0.80943738656987296</v>
      </c>
      <c r="M97">
        <f>INDEX([1]Cond_Probability!$A$6:$H$60,MATCH('[1]Model 1_Train'!F97,[1]Cond_Probability!$A$6:$A$60,0),7)</f>
        <v>0.4891304347826087</v>
      </c>
      <c r="N97">
        <f>INDEX([1]Cond_Probability!$A$6:$H$60,MATCH('[1]Model 1_Train'!G97,[1]Cond_Probability!$A$6:$A$60,0),7)</f>
        <v>0.77396021699819173</v>
      </c>
      <c r="O97">
        <f>[1]Cond_Probability!$C$2</f>
        <v>0.61616161616161613</v>
      </c>
      <c r="P97">
        <f t="shared" si="5"/>
        <v>1.7917562704353792E-2</v>
      </c>
      <c r="Q97">
        <f t="shared" si="9"/>
        <v>98.143987183013053</v>
      </c>
      <c r="R97">
        <f>INDEX([1]Cond_Probability!$A$6:$H$60,MATCH('[1]Model 1_Train'!A97,[1]Cond_Probability!$A$6:$A$60,0),8)</f>
        <v>0.34782608695652173</v>
      </c>
      <c r="S97">
        <f>INDEX([1]Cond_Probability!$A$6:$H$60,MATCH('[1]Model 1_Train'!B97,[1]Cond_Probability!$A$6:$A$60,0),8)</f>
        <v>0.31976744186046513</v>
      </c>
      <c r="T97">
        <f>INDEX([1]Cond_Probability!$A$6:$H$60,MATCH('[1]Model 1_Train'!C97,[1]Cond_Probability!$A$6:$A$60,0),8)</f>
        <v>0.15317919075144509</v>
      </c>
      <c r="U97">
        <f>INDEX([1]Cond_Probability!$A$6:$H$60,MATCH('[1]Model 1_Train'!D97,[1]Cond_Probability!$A$6:$A$60,0),8)</f>
        <v>0.61337209302325579</v>
      </c>
      <c r="V97">
        <f>INDEX([1]Cond_Probability!$A$6:$H$60,MATCH('[1]Model 1_Train'!E97,[1]Cond_Probability!$A$6:$A$60,0),8)</f>
        <v>0.68023255813953487</v>
      </c>
      <c r="W97">
        <f>INDEX([1]Cond_Probability!$A$6:$H$60,MATCH('[1]Model 1_Train'!F97,[1]Cond_Probability!$A$6:$A$60,0),8)</f>
        <v>0.19710144927536233</v>
      </c>
      <c r="X97">
        <f>INDEX([1]Cond_Probability!$A$6:$H$60,MATCH('[1]Model 1_Train'!G97,[1]Cond_Probability!$A$6:$A$60,0),8)</f>
        <v>0.63005780346820806</v>
      </c>
      <c r="Y97">
        <f>[1]Cond_Probability!$C$3</f>
        <v>0.38383838383838381</v>
      </c>
      <c r="Z97">
        <f t="shared" si="6"/>
        <v>3.3884119631736025E-4</v>
      </c>
      <c r="AA97">
        <f t="shared" si="7"/>
        <v>1.8560128169869472</v>
      </c>
      <c r="AB97" t="str">
        <f t="shared" si="8"/>
        <v>Won't Survive</v>
      </c>
      <c r="AC97" t="s">
        <v>35</v>
      </c>
    </row>
    <row r="98" spans="1:29" x14ac:dyDescent="0.3">
      <c r="A98" s="1" t="s">
        <v>36</v>
      </c>
      <c r="B98" s="1" t="s">
        <v>29</v>
      </c>
      <c r="C98" s="1" t="s">
        <v>45</v>
      </c>
      <c r="D98" s="1" t="s">
        <v>42</v>
      </c>
      <c r="E98" s="1" t="s">
        <v>32</v>
      </c>
      <c r="F98" s="1" t="s">
        <v>39</v>
      </c>
      <c r="G98" s="1" t="s">
        <v>40</v>
      </c>
      <c r="H98">
        <f>INDEX([1]Cond_Probability!$A$6:$H$60,MATCH('[1]Model 1_Train'!A98,[1]Cond_Probability!$A$6:$A$60,0),7)</f>
        <v>0.14673913043478262</v>
      </c>
      <c r="I98">
        <f>INDEX([1]Cond_Probability!$A$6:$H$60,MATCH('[1]Model 1_Train'!B98,[1]Cond_Probability!$A$6:$A$60,0),7)</f>
        <v>0.85117967332123412</v>
      </c>
      <c r="J98">
        <f>INDEX([1]Cond_Probability!$A$6:$H$60,MATCH('[1]Model 1_Train'!C98,[1]Cond_Probability!$A$6:$A$60,0),7)</f>
        <v>8.6799276672694395E-2</v>
      </c>
      <c r="K98">
        <f>INDEX([1]Cond_Probability!$A$6:$H$60,MATCH('[1]Model 1_Train'!D98,[1]Cond_Probability!$A$6:$A$60,0),7)</f>
        <v>0.72413793103448276</v>
      </c>
      <c r="L98">
        <f>INDEX([1]Cond_Probability!$A$6:$H$60,MATCH('[1]Model 1_Train'!E98,[1]Cond_Probability!$A$6:$A$60,0),7)</f>
        <v>0.80943738656987296</v>
      </c>
      <c r="M98">
        <f>INDEX([1]Cond_Probability!$A$6:$H$60,MATCH('[1]Model 1_Train'!F98,[1]Cond_Probability!$A$6:$A$60,0),7)</f>
        <v>0.32246376811594202</v>
      </c>
      <c r="N98">
        <f>INDEX([1]Cond_Probability!$A$6:$H$60,MATCH('[1]Model 1_Train'!G98,[1]Cond_Probability!$A$6:$A$60,0),7)</f>
        <v>0.13743218806509946</v>
      </c>
      <c r="O98">
        <f>[1]Cond_Probability!$C$2</f>
        <v>0.61616161616161613</v>
      </c>
      <c r="P98">
        <f t="shared" si="5"/>
        <v>1.7352093283591564E-4</v>
      </c>
      <c r="Q98">
        <f t="shared" si="9"/>
        <v>40.101337977394167</v>
      </c>
      <c r="R98">
        <f>INDEX([1]Cond_Probability!$A$6:$H$60,MATCH('[1]Model 1_Train'!A98,[1]Cond_Probability!$A$6:$A$60,0),8)</f>
        <v>0.39710144927536234</v>
      </c>
      <c r="S98">
        <f>INDEX([1]Cond_Probability!$A$6:$H$60,MATCH('[1]Model 1_Train'!B98,[1]Cond_Probability!$A$6:$A$60,0),8)</f>
        <v>0.31976744186046513</v>
      </c>
      <c r="T98">
        <f>INDEX([1]Cond_Probability!$A$6:$H$60,MATCH('[1]Model 1_Train'!C98,[1]Cond_Probability!$A$6:$A$60,0),8)</f>
        <v>8.0924855491329481E-2</v>
      </c>
      <c r="U98">
        <f>INDEX([1]Cond_Probability!$A$6:$H$60,MATCH('[1]Model 1_Train'!D98,[1]Cond_Probability!$A$6:$A$60,0),8)</f>
        <v>0.61337209302325579</v>
      </c>
      <c r="V98">
        <f>INDEX([1]Cond_Probability!$A$6:$H$60,MATCH('[1]Model 1_Train'!E98,[1]Cond_Probability!$A$6:$A$60,0),8)</f>
        <v>0.68023255813953487</v>
      </c>
      <c r="W98">
        <f>INDEX([1]Cond_Probability!$A$6:$H$60,MATCH('[1]Model 1_Train'!F98,[1]Cond_Probability!$A$6:$A$60,0),8)</f>
        <v>0.57971014492753625</v>
      </c>
      <c r="X98">
        <f>INDEX([1]Cond_Probability!$A$6:$H$60,MATCH('[1]Model 1_Train'!G98,[1]Cond_Probability!$A$6:$A$60,0),8)</f>
        <v>0.27167630057803466</v>
      </c>
      <c r="Y98">
        <f>[1]Cond_Probability!$C$3</f>
        <v>0.38383838383838381</v>
      </c>
      <c r="Z98">
        <f t="shared" si="6"/>
        <v>2.5918516024689485E-4</v>
      </c>
      <c r="AA98">
        <f t="shared" si="7"/>
        <v>59.898662022605833</v>
      </c>
      <c r="AB98" t="str">
        <f t="shared" si="8"/>
        <v>Survive</v>
      </c>
      <c r="AC98" t="s">
        <v>35</v>
      </c>
    </row>
    <row r="99" spans="1:29" x14ac:dyDescent="0.3">
      <c r="A99" s="1" t="s">
        <v>36</v>
      </c>
      <c r="B99" s="1" t="s">
        <v>29</v>
      </c>
      <c r="C99" s="1" t="s">
        <v>30</v>
      </c>
      <c r="D99" s="1" t="s">
        <v>42</v>
      </c>
      <c r="E99" s="1" t="s">
        <v>46</v>
      </c>
      <c r="F99" s="1" t="s">
        <v>39</v>
      </c>
      <c r="G99" s="1" t="s">
        <v>40</v>
      </c>
      <c r="H99">
        <f>INDEX([1]Cond_Probability!$A$6:$H$60,MATCH('[1]Model 1_Train'!A99,[1]Cond_Probability!$A$6:$A$60,0),7)</f>
        <v>0.14673913043478262</v>
      </c>
      <c r="I99">
        <f>INDEX([1]Cond_Probability!$A$6:$H$60,MATCH('[1]Model 1_Train'!B99,[1]Cond_Probability!$A$6:$A$60,0),7)</f>
        <v>0.85117967332123412</v>
      </c>
      <c r="J99">
        <f>INDEX([1]Cond_Probability!$A$6:$H$60,MATCH('[1]Model 1_Train'!C99,[1]Cond_Probability!$A$6:$A$60,0),7)</f>
        <v>0.51356238698010848</v>
      </c>
      <c r="K99">
        <f>INDEX([1]Cond_Probability!$A$6:$H$60,MATCH('[1]Model 1_Train'!D99,[1]Cond_Probability!$A$6:$A$60,0),7)</f>
        <v>0.72413793103448276</v>
      </c>
      <c r="L99">
        <f>INDEX([1]Cond_Probability!$A$6:$H$60,MATCH('[1]Model 1_Train'!E99,[1]Cond_Probability!$A$6:$A$60,0),7)</f>
        <v>0.19056261343012704</v>
      </c>
      <c r="M99">
        <f>INDEX([1]Cond_Probability!$A$6:$H$60,MATCH('[1]Model 1_Train'!F99,[1]Cond_Probability!$A$6:$A$60,0),7)</f>
        <v>0.32246376811594202</v>
      </c>
      <c r="N99">
        <f>INDEX([1]Cond_Probability!$A$6:$H$60,MATCH('[1]Model 1_Train'!G99,[1]Cond_Probability!$A$6:$A$60,0),7)</f>
        <v>0.13743218806509946</v>
      </c>
      <c r="O99">
        <f>[1]Cond_Probability!$C$2</f>
        <v>0.61616161616161613</v>
      </c>
      <c r="P99">
        <f t="shared" si="5"/>
        <v>2.4170376574957989E-4</v>
      </c>
      <c r="Q99">
        <f t="shared" si="9"/>
        <v>21.994476032984025</v>
      </c>
      <c r="R99">
        <f>INDEX([1]Cond_Probability!$A$6:$H$60,MATCH('[1]Model 1_Train'!A99,[1]Cond_Probability!$A$6:$A$60,0),8)</f>
        <v>0.39710144927536234</v>
      </c>
      <c r="S99">
        <f>INDEX([1]Cond_Probability!$A$6:$H$60,MATCH('[1]Model 1_Train'!B99,[1]Cond_Probability!$A$6:$A$60,0),8)</f>
        <v>0.31976744186046513</v>
      </c>
      <c r="T99">
        <f>INDEX([1]Cond_Probability!$A$6:$H$60,MATCH('[1]Model 1_Train'!C99,[1]Cond_Probability!$A$6:$A$60,0),8)</f>
        <v>0.56936416184971095</v>
      </c>
      <c r="U99">
        <f>INDEX([1]Cond_Probability!$A$6:$H$60,MATCH('[1]Model 1_Train'!D99,[1]Cond_Probability!$A$6:$A$60,0),8)</f>
        <v>0.61337209302325579</v>
      </c>
      <c r="V99">
        <f>INDEX([1]Cond_Probability!$A$6:$H$60,MATCH('[1]Model 1_Train'!E99,[1]Cond_Probability!$A$6:$A$60,0),8)</f>
        <v>0.31976744186046513</v>
      </c>
      <c r="W99">
        <f>INDEX([1]Cond_Probability!$A$6:$H$60,MATCH('[1]Model 1_Train'!F99,[1]Cond_Probability!$A$6:$A$60,0),8)</f>
        <v>0.57971014492753625</v>
      </c>
      <c r="X99">
        <f>INDEX([1]Cond_Probability!$A$6:$H$60,MATCH('[1]Model 1_Train'!G99,[1]Cond_Probability!$A$6:$A$60,0),8)</f>
        <v>0.27167630057803466</v>
      </c>
      <c r="Y99">
        <f>[1]Cond_Probability!$C$3</f>
        <v>0.38383838383838381</v>
      </c>
      <c r="Z99">
        <f t="shared" si="6"/>
        <v>8.5722564446737051E-4</v>
      </c>
      <c r="AA99">
        <f t="shared" si="7"/>
        <v>78.005523967015975</v>
      </c>
      <c r="AB99" t="str">
        <f t="shared" si="8"/>
        <v>Survive</v>
      </c>
      <c r="AC99" t="s">
        <v>41</v>
      </c>
    </row>
    <row r="100" spans="1:29" x14ac:dyDescent="0.3">
      <c r="A100" s="1" t="s">
        <v>48</v>
      </c>
      <c r="B100" s="1" t="s">
        <v>37</v>
      </c>
      <c r="C100" s="1" t="s">
        <v>30</v>
      </c>
      <c r="D100" s="1" t="s">
        <v>42</v>
      </c>
      <c r="E100" s="1" t="s">
        <v>46</v>
      </c>
      <c r="F100" s="1" t="s">
        <v>39</v>
      </c>
      <c r="G100" s="1" t="s">
        <v>34</v>
      </c>
      <c r="H100">
        <f>INDEX([1]Cond_Probability!$A$6:$H$60,MATCH('[1]Model 1_Train'!A100,[1]Cond_Probability!$A$6:$A$60,0),7)</f>
        <v>0.17753623188405798</v>
      </c>
      <c r="I100">
        <f>INDEX([1]Cond_Probability!$A$6:$H$60,MATCH('[1]Model 1_Train'!B100,[1]Cond_Probability!$A$6:$A$60,0),7)</f>
        <v>0.14882032667876588</v>
      </c>
      <c r="J100">
        <f>INDEX([1]Cond_Probability!$A$6:$H$60,MATCH('[1]Model 1_Train'!C100,[1]Cond_Probability!$A$6:$A$60,0),7)</f>
        <v>0.51356238698010848</v>
      </c>
      <c r="K100">
        <f>INDEX([1]Cond_Probability!$A$6:$H$60,MATCH('[1]Model 1_Train'!D100,[1]Cond_Probability!$A$6:$A$60,0),7)</f>
        <v>0.72413793103448276</v>
      </c>
      <c r="L100">
        <f>INDEX([1]Cond_Probability!$A$6:$H$60,MATCH('[1]Model 1_Train'!E100,[1]Cond_Probability!$A$6:$A$60,0),7)</f>
        <v>0.19056261343012704</v>
      </c>
      <c r="M100">
        <f>INDEX([1]Cond_Probability!$A$6:$H$60,MATCH('[1]Model 1_Train'!F100,[1]Cond_Probability!$A$6:$A$60,0),7)</f>
        <v>0.32246376811594202</v>
      </c>
      <c r="N100">
        <f>INDEX([1]Cond_Probability!$A$6:$H$60,MATCH('[1]Model 1_Train'!G100,[1]Cond_Probability!$A$6:$A$60,0),7)</f>
        <v>0.77396021699819173</v>
      </c>
      <c r="O100">
        <f>[1]Cond_Probability!$C$2</f>
        <v>0.61616161616161613</v>
      </c>
      <c r="P100">
        <f t="shared" si="5"/>
        <v>2.8793579635560387E-4</v>
      </c>
      <c r="Q100">
        <f t="shared" si="9"/>
        <v>9.5837021636327879</v>
      </c>
      <c r="R100">
        <f>INDEX([1]Cond_Probability!$A$6:$H$60,MATCH('[1]Model 1_Train'!A100,[1]Cond_Probability!$A$6:$A$60,0),8)</f>
        <v>0.25507246376811593</v>
      </c>
      <c r="S100">
        <f>INDEX([1]Cond_Probability!$A$6:$H$60,MATCH('[1]Model 1_Train'!B100,[1]Cond_Probability!$A$6:$A$60,0),8)</f>
        <v>0.68023255813953487</v>
      </c>
      <c r="T100">
        <f>INDEX([1]Cond_Probability!$A$6:$H$60,MATCH('[1]Model 1_Train'!C100,[1]Cond_Probability!$A$6:$A$60,0),8)</f>
        <v>0.56936416184971095</v>
      </c>
      <c r="U100">
        <f>INDEX([1]Cond_Probability!$A$6:$H$60,MATCH('[1]Model 1_Train'!D100,[1]Cond_Probability!$A$6:$A$60,0),8)</f>
        <v>0.61337209302325579</v>
      </c>
      <c r="V100">
        <f>INDEX([1]Cond_Probability!$A$6:$H$60,MATCH('[1]Model 1_Train'!E100,[1]Cond_Probability!$A$6:$A$60,0),8)</f>
        <v>0.31976744186046513</v>
      </c>
      <c r="W100">
        <f>INDEX([1]Cond_Probability!$A$6:$H$60,MATCH('[1]Model 1_Train'!F100,[1]Cond_Probability!$A$6:$A$60,0),8)</f>
        <v>0.57971014492753625</v>
      </c>
      <c r="X100">
        <f>INDEX([1]Cond_Probability!$A$6:$H$60,MATCH('[1]Model 1_Train'!G100,[1]Cond_Probability!$A$6:$A$60,0),8)</f>
        <v>0.63005780346820806</v>
      </c>
      <c r="Y100">
        <f>[1]Cond_Probability!$C$3</f>
        <v>0.38383838383838381</v>
      </c>
      <c r="Z100">
        <f t="shared" si="6"/>
        <v>2.7164960133914894E-3</v>
      </c>
      <c r="AA100">
        <f t="shared" si="7"/>
        <v>90.416297836367207</v>
      </c>
      <c r="AB100" t="str">
        <f t="shared" si="8"/>
        <v>Survive</v>
      </c>
      <c r="AC100" t="s">
        <v>41</v>
      </c>
    </row>
    <row r="101" spans="1:29" x14ac:dyDescent="0.3">
      <c r="A101" s="1" t="s">
        <v>48</v>
      </c>
      <c r="B101" s="1" t="s">
        <v>29</v>
      </c>
      <c r="C101" s="1" t="s">
        <v>30</v>
      </c>
      <c r="D101" s="1" t="s">
        <v>31</v>
      </c>
      <c r="E101" s="1" t="s">
        <v>32</v>
      </c>
      <c r="F101" s="1" t="s">
        <v>39</v>
      </c>
      <c r="G101" s="1" t="s">
        <v>34</v>
      </c>
      <c r="H101">
        <f>INDEX([1]Cond_Probability!$A$6:$H$60,MATCH('[1]Model 1_Train'!A101,[1]Cond_Probability!$A$6:$A$60,0),7)</f>
        <v>0.17753623188405798</v>
      </c>
      <c r="I101">
        <f>INDEX([1]Cond_Probability!$A$6:$H$60,MATCH('[1]Model 1_Train'!B101,[1]Cond_Probability!$A$6:$A$60,0),7)</f>
        <v>0.85117967332123412</v>
      </c>
      <c r="J101">
        <f>INDEX([1]Cond_Probability!$A$6:$H$60,MATCH('[1]Model 1_Train'!C101,[1]Cond_Probability!$A$6:$A$60,0),7)</f>
        <v>0.51356238698010848</v>
      </c>
      <c r="K101">
        <f>INDEX([1]Cond_Probability!$A$6:$H$60,MATCH('[1]Model 1_Train'!D101,[1]Cond_Probability!$A$6:$A$60,0),7)</f>
        <v>0.27586206896551724</v>
      </c>
      <c r="L101">
        <f>INDEX([1]Cond_Probability!$A$6:$H$60,MATCH('[1]Model 1_Train'!E101,[1]Cond_Probability!$A$6:$A$60,0),7)</f>
        <v>0.80943738656987296</v>
      </c>
      <c r="M101">
        <f>INDEX([1]Cond_Probability!$A$6:$H$60,MATCH('[1]Model 1_Train'!F101,[1]Cond_Probability!$A$6:$A$60,0),7)</f>
        <v>0.32246376811594202</v>
      </c>
      <c r="N101">
        <f>INDEX([1]Cond_Probability!$A$6:$H$60,MATCH('[1]Model 1_Train'!G101,[1]Cond_Probability!$A$6:$A$60,0),7)</f>
        <v>0.77396021699819173</v>
      </c>
      <c r="O101">
        <f>[1]Cond_Probability!$C$2</f>
        <v>0.61616161616161613</v>
      </c>
      <c r="P101">
        <f t="shared" si="5"/>
        <v>2.6648385495000103E-3</v>
      </c>
      <c r="Q101">
        <f t="shared" si="9"/>
        <v>60.880923861869853</v>
      </c>
      <c r="R101">
        <f>INDEX([1]Cond_Probability!$A$6:$H$60,MATCH('[1]Model 1_Train'!A101,[1]Cond_Probability!$A$6:$A$60,0),8)</f>
        <v>0.25507246376811593</v>
      </c>
      <c r="S101">
        <f>INDEX([1]Cond_Probability!$A$6:$H$60,MATCH('[1]Model 1_Train'!B101,[1]Cond_Probability!$A$6:$A$60,0),8)</f>
        <v>0.31976744186046513</v>
      </c>
      <c r="T101">
        <f>INDEX([1]Cond_Probability!$A$6:$H$60,MATCH('[1]Model 1_Train'!C101,[1]Cond_Probability!$A$6:$A$60,0),8)</f>
        <v>0.56936416184971095</v>
      </c>
      <c r="U101">
        <f>INDEX([1]Cond_Probability!$A$6:$H$60,MATCH('[1]Model 1_Train'!D101,[1]Cond_Probability!$A$6:$A$60,0),8)</f>
        <v>0.38662790697674421</v>
      </c>
      <c r="V101">
        <f>INDEX([1]Cond_Probability!$A$6:$H$60,MATCH('[1]Model 1_Train'!E101,[1]Cond_Probability!$A$6:$A$60,0),8)</f>
        <v>0.68023255813953487</v>
      </c>
      <c r="W101">
        <f>INDEX([1]Cond_Probability!$A$6:$H$60,MATCH('[1]Model 1_Train'!F101,[1]Cond_Probability!$A$6:$A$60,0),8)</f>
        <v>0.57971014492753625</v>
      </c>
      <c r="X101">
        <f>INDEX([1]Cond_Probability!$A$6:$H$60,MATCH('[1]Model 1_Train'!G101,[1]Cond_Probability!$A$6:$A$60,0),8)</f>
        <v>0.63005780346820806</v>
      </c>
      <c r="Y101">
        <f>[1]Cond_Probability!$C$3</f>
        <v>0.38383838383838381</v>
      </c>
      <c r="Z101">
        <f t="shared" si="6"/>
        <v>1.7122936956448724E-3</v>
      </c>
      <c r="AA101">
        <f t="shared" si="7"/>
        <v>39.119076138130147</v>
      </c>
      <c r="AB101" t="str">
        <f t="shared" si="8"/>
        <v>Won't Survive</v>
      </c>
      <c r="AC101" t="s">
        <v>35</v>
      </c>
    </row>
    <row r="102" spans="1:29" x14ac:dyDescent="0.3">
      <c r="A102" s="1" t="s">
        <v>28</v>
      </c>
      <c r="B102" s="1" t="s">
        <v>37</v>
      </c>
      <c r="C102" s="1" t="s">
        <v>30</v>
      </c>
      <c r="D102" s="1" t="s">
        <v>42</v>
      </c>
      <c r="E102" s="1" t="s">
        <v>32</v>
      </c>
      <c r="F102" s="1" t="s">
        <v>33</v>
      </c>
      <c r="G102" s="1" t="s">
        <v>34</v>
      </c>
      <c r="H102">
        <f>INDEX([1]Cond_Probability!$A$6:$H$60,MATCH('[1]Model 1_Train'!A102,[1]Cond_Probability!$A$6:$A$60,0),7)</f>
        <v>0.67572463768115942</v>
      </c>
      <c r="I102">
        <f>INDEX([1]Cond_Probability!$A$6:$H$60,MATCH('[1]Model 1_Train'!B102,[1]Cond_Probability!$A$6:$A$60,0),7)</f>
        <v>0.14882032667876588</v>
      </c>
      <c r="J102">
        <f>INDEX([1]Cond_Probability!$A$6:$H$60,MATCH('[1]Model 1_Train'!C102,[1]Cond_Probability!$A$6:$A$60,0),7)</f>
        <v>0.51356238698010848</v>
      </c>
      <c r="K102">
        <f>INDEX([1]Cond_Probability!$A$6:$H$60,MATCH('[1]Model 1_Train'!D102,[1]Cond_Probability!$A$6:$A$60,0),7)</f>
        <v>0.72413793103448276</v>
      </c>
      <c r="L102">
        <f>INDEX([1]Cond_Probability!$A$6:$H$60,MATCH('[1]Model 1_Train'!E102,[1]Cond_Probability!$A$6:$A$60,0),7)</f>
        <v>0.80943738656987296</v>
      </c>
      <c r="M102">
        <f>INDEX([1]Cond_Probability!$A$6:$H$60,MATCH('[1]Model 1_Train'!F102,[1]Cond_Probability!$A$6:$A$60,0),7)</f>
        <v>0.4891304347826087</v>
      </c>
      <c r="N102">
        <f>INDEX([1]Cond_Probability!$A$6:$H$60,MATCH('[1]Model 1_Train'!G102,[1]Cond_Probability!$A$6:$A$60,0),7)</f>
        <v>0.77396021699819173</v>
      </c>
      <c r="O102">
        <f>[1]Cond_Probability!$C$2</f>
        <v>0.61616161616161613</v>
      </c>
      <c r="P102">
        <f t="shared" si="5"/>
        <v>7.0610248123158196E-3</v>
      </c>
      <c r="Q102">
        <f t="shared" si="9"/>
        <v>72.493236791213661</v>
      </c>
      <c r="R102">
        <f>INDEX([1]Cond_Probability!$A$6:$H$60,MATCH('[1]Model 1_Train'!A102,[1]Cond_Probability!$A$6:$A$60,0),8)</f>
        <v>0.34782608695652173</v>
      </c>
      <c r="S102">
        <f>INDEX([1]Cond_Probability!$A$6:$H$60,MATCH('[1]Model 1_Train'!B102,[1]Cond_Probability!$A$6:$A$60,0),8)</f>
        <v>0.68023255813953487</v>
      </c>
      <c r="T102">
        <f>INDEX([1]Cond_Probability!$A$6:$H$60,MATCH('[1]Model 1_Train'!C102,[1]Cond_Probability!$A$6:$A$60,0),8)</f>
        <v>0.56936416184971095</v>
      </c>
      <c r="U102">
        <f>INDEX([1]Cond_Probability!$A$6:$H$60,MATCH('[1]Model 1_Train'!D102,[1]Cond_Probability!$A$6:$A$60,0),8)</f>
        <v>0.61337209302325579</v>
      </c>
      <c r="V102">
        <f>INDEX([1]Cond_Probability!$A$6:$H$60,MATCH('[1]Model 1_Train'!E102,[1]Cond_Probability!$A$6:$A$60,0),8)</f>
        <v>0.68023255813953487</v>
      </c>
      <c r="W102">
        <f>INDEX([1]Cond_Probability!$A$6:$H$60,MATCH('[1]Model 1_Train'!F102,[1]Cond_Probability!$A$6:$A$60,0),8)</f>
        <v>0.19710144927536233</v>
      </c>
      <c r="X102">
        <f>INDEX([1]Cond_Probability!$A$6:$H$60,MATCH('[1]Model 1_Train'!G102,[1]Cond_Probability!$A$6:$A$60,0),8)</f>
        <v>0.63005780346820806</v>
      </c>
      <c r="Y102">
        <f>[1]Cond_Probability!$C$3</f>
        <v>0.38383838383838381</v>
      </c>
      <c r="Z102">
        <f t="shared" si="6"/>
        <v>2.679228382133391E-3</v>
      </c>
      <c r="AA102">
        <f t="shared" si="7"/>
        <v>27.506763208786339</v>
      </c>
      <c r="AB102" t="str">
        <f t="shared" si="8"/>
        <v>Won't Survive</v>
      </c>
      <c r="AC102" t="s">
        <v>35</v>
      </c>
    </row>
    <row r="103" spans="1:29" x14ac:dyDescent="0.3">
      <c r="A103" s="1" t="s">
        <v>28</v>
      </c>
      <c r="B103" s="1" t="s">
        <v>29</v>
      </c>
      <c r="C103" s="1" t="s">
        <v>43</v>
      </c>
      <c r="D103" s="1" t="s">
        <v>42</v>
      </c>
      <c r="E103" s="1" t="s">
        <v>32</v>
      </c>
      <c r="F103" s="1" t="s">
        <v>33</v>
      </c>
      <c r="G103" s="1" t="s">
        <v>34</v>
      </c>
      <c r="H103">
        <f>INDEX([1]Cond_Probability!$A$6:$H$60,MATCH('[1]Model 1_Train'!A103,[1]Cond_Probability!$A$6:$A$60,0),7)</f>
        <v>0.67572463768115942</v>
      </c>
      <c r="I103">
        <f>INDEX([1]Cond_Probability!$A$6:$H$60,MATCH('[1]Model 1_Train'!B103,[1]Cond_Probability!$A$6:$A$60,0),7)</f>
        <v>0.85117967332123412</v>
      </c>
      <c r="J103">
        <f>INDEX([1]Cond_Probability!$A$6:$H$60,MATCH('[1]Model 1_Train'!C103,[1]Cond_Probability!$A$6:$A$60,0),7)</f>
        <v>0.22784810126582278</v>
      </c>
      <c r="K103">
        <f>INDEX([1]Cond_Probability!$A$6:$H$60,MATCH('[1]Model 1_Train'!D103,[1]Cond_Probability!$A$6:$A$60,0),7)</f>
        <v>0.72413793103448276</v>
      </c>
      <c r="L103">
        <f>INDEX([1]Cond_Probability!$A$6:$H$60,MATCH('[1]Model 1_Train'!E103,[1]Cond_Probability!$A$6:$A$60,0),7)</f>
        <v>0.80943738656987296</v>
      </c>
      <c r="M103">
        <f>INDEX([1]Cond_Probability!$A$6:$H$60,MATCH('[1]Model 1_Train'!F103,[1]Cond_Probability!$A$6:$A$60,0),7)</f>
        <v>0.4891304347826087</v>
      </c>
      <c r="N103">
        <f>INDEX([1]Cond_Probability!$A$6:$H$60,MATCH('[1]Model 1_Train'!G103,[1]Cond_Probability!$A$6:$A$60,0),7)</f>
        <v>0.77396021699819173</v>
      </c>
      <c r="O103">
        <f>[1]Cond_Probability!$C$2</f>
        <v>0.61616161616161613</v>
      </c>
      <c r="P103">
        <f t="shared" si="5"/>
        <v>1.7917562704353792E-2</v>
      </c>
      <c r="Q103">
        <f t="shared" si="9"/>
        <v>98.143987183013053</v>
      </c>
      <c r="R103">
        <f>INDEX([1]Cond_Probability!$A$6:$H$60,MATCH('[1]Model 1_Train'!A103,[1]Cond_Probability!$A$6:$A$60,0),8)</f>
        <v>0.34782608695652173</v>
      </c>
      <c r="S103">
        <f>INDEX([1]Cond_Probability!$A$6:$H$60,MATCH('[1]Model 1_Train'!B103,[1]Cond_Probability!$A$6:$A$60,0),8)</f>
        <v>0.31976744186046513</v>
      </c>
      <c r="T103">
        <f>INDEX([1]Cond_Probability!$A$6:$H$60,MATCH('[1]Model 1_Train'!C103,[1]Cond_Probability!$A$6:$A$60,0),8)</f>
        <v>0.15317919075144509</v>
      </c>
      <c r="U103">
        <f>INDEX([1]Cond_Probability!$A$6:$H$60,MATCH('[1]Model 1_Train'!D103,[1]Cond_Probability!$A$6:$A$60,0),8)</f>
        <v>0.61337209302325579</v>
      </c>
      <c r="V103">
        <f>INDEX([1]Cond_Probability!$A$6:$H$60,MATCH('[1]Model 1_Train'!E103,[1]Cond_Probability!$A$6:$A$60,0),8)</f>
        <v>0.68023255813953487</v>
      </c>
      <c r="W103">
        <f>INDEX([1]Cond_Probability!$A$6:$H$60,MATCH('[1]Model 1_Train'!F103,[1]Cond_Probability!$A$6:$A$60,0),8)</f>
        <v>0.19710144927536233</v>
      </c>
      <c r="X103">
        <f>INDEX([1]Cond_Probability!$A$6:$H$60,MATCH('[1]Model 1_Train'!G103,[1]Cond_Probability!$A$6:$A$60,0),8)</f>
        <v>0.63005780346820806</v>
      </c>
      <c r="Y103">
        <f>[1]Cond_Probability!$C$3</f>
        <v>0.38383838383838381</v>
      </c>
      <c r="Z103">
        <f t="shared" si="6"/>
        <v>3.3884119631736025E-4</v>
      </c>
      <c r="AA103">
        <f t="shared" si="7"/>
        <v>1.8560128169869472</v>
      </c>
      <c r="AB103" t="str">
        <f t="shared" si="8"/>
        <v>Won't Survive</v>
      </c>
      <c r="AC103" t="s">
        <v>35</v>
      </c>
    </row>
    <row r="104" spans="1:29" x14ac:dyDescent="0.3">
      <c r="A104" s="1" t="s">
        <v>36</v>
      </c>
      <c r="B104" s="1" t="s">
        <v>29</v>
      </c>
      <c r="C104" s="1" t="s">
        <v>30</v>
      </c>
      <c r="D104" s="1" t="s">
        <v>42</v>
      </c>
      <c r="E104" s="1" t="s">
        <v>46</v>
      </c>
      <c r="F104" s="1" t="s">
        <v>39</v>
      </c>
      <c r="G104" s="1" t="s">
        <v>34</v>
      </c>
      <c r="H104">
        <f>INDEX([1]Cond_Probability!$A$6:$H$60,MATCH('[1]Model 1_Train'!A104,[1]Cond_Probability!$A$6:$A$60,0),7)</f>
        <v>0.14673913043478262</v>
      </c>
      <c r="I104">
        <f>INDEX([1]Cond_Probability!$A$6:$H$60,MATCH('[1]Model 1_Train'!B104,[1]Cond_Probability!$A$6:$A$60,0),7)</f>
        <v>0.85117967332123412</v>
      </c>
      <c r="J104">
        <f>INDEX([1]Cond_Probability!$A$6:$H$60,MATCH('[1]Model 1_Train'!C104,[1]Cond_Probability!$A$6:$A$60,0),7)</f>
        <v>0.51356238698010848</v>
      </c>
      <c r="K104">
        <f>INDEX([1]Cond_Probability!$A$6:$H$60,MATCH('[1]Model 1_Train'!D104,[1]Cond_Probability!$A$6:$A$60,0),7)</f>
        <v>0.72413793103448276</v>
      </c>
      <c r="L104">
        <f>INDEX([1]Cond_Probability!$A$6:$H$60,MATCH('[1]Model 1_Train'!E104,[1]Cond_Probability!$A$6:$A$60,0),7)</f>
        <v>0.19056261343012704</v>
      </c>
      <c r="M104">
        <f>INDEX([1]Cond_Probability!$A$6:$H$60,MATCH('[1]Model 1_Train'!F104,[1]Cond_Probability!$A$6:$A$60,0),7)</f>
        <v>0.32246376811594202</v>
      </c>
      <c r="N104">
        <f>INDEX([1]Cond_Probability!$A$6:$H$60,MATCH('[1]Model 1_Train'!G104,[1]Cond_Probability!$A$6:$A$60,0),7)</f>
        <v>0.77396021699819173</v>
      </c>
      <c r="O104">
        <f>[1]Cond_Probability!$C$2</f>
        <v>0.61616161616161613</v>
      </c>
      <c r="P104">
        <f t="shared" si="5"/>
        <v>1.3611738386950024E-3</v>
      </c>
      <c r="Q104">
        <f t="shared" si="9"/>
        <v>40.641665971721366</v>
      </c>
      <c r="R104">
        <f>INDEX([1]Cond_Probability!$A$6:$H$60,MATCH('[1]Model 1_Train'!A104,[1]Cond_Probability!$A$6:$A$60,0),8)</f>
        <v>0.39710144927536234</v>
      </c>
      <c r="S104">
        <f>INDEX([1]Cond_Probability!$A$6:$H$60,MATCH('[1]Model 1_Train'!B104,[1]Cond_Probability!$A$6:$A$60,0),8)</f>
        <v>0.31976744186046513</v>
      </c>
      <c r="T104">
        <f>INDEX([1]Cond_Probability!$A$6:$H$60,MATCH('[1]Model 1_Train'!C104,[1]Cond_Probability!$A$6:$A$60,0),8)</f>
        <v>0.56936416184971095</v>
      </c>
      <c r="U104">
        <f>INDEX([1]Cond_Probability!$A$6:$H$60,MATCH('[1]Model 1_Train'!D104,[1]Cond_Probability!$A$6:$A$60,0),8)</f>
        <v>0.61337209302325579</v>
      </c>
      <c r="V104">
        <f>INDEX([1]Cond_Probability!$A$6:$H$60,MATCH('[1]Model 1_Train'!E104,[1]Cond_Probability!$A$6:$A$60,0),8)</f>
        <v>0.31976744186046513</v>
      </c>
      <c r="W104">
        <f>INDEX([1]Cond_Probability!$A$6:$H$60,MATCH('[1]Model 1_Train'!F104,[1]Cond_Probability!$A$6:$A$60,0),8)</f>
        <v>0.57971014492753625</v>
      </c>
      <c r="X104">
        <f>INDEX([1]Cond_Probability!$A$6:$H$60,MATCH('[1]Model 1_Train'!G104,[1]Cond_Probability!$A$6:$A$60,0),8)</f>
        <v>0.63005780346820806</v>
      </c>
      <c r="Y104">
        <f>[1]Cond_Probability!$C$3</f>
        <v>0.38383838383838381</v>
      </c>
      <c r="Z104">
        <f t="shared" si="6"/>
        <v>1.9880339414243275E-3</v>
      </c>
      <c r="AA104">
        <f t="shared" si="7"/>
        <v>59.358334028278634</v>
      </c>
      <c r="AB104" t="str">
        <f t="shared" si="8"/>
        <v>Survive</v>
      </c>
      <c r="AC104" t="s">
        <v>35</v>
      </c>
    </row>
    <row r="105" spans="1:29" x14ac:dyDescent="0.3">
      <c r="A105" s="1" t="s">
        <v>28</v>
      </c>
      <c r="B105" s="1" t="s">
        <v>29</v>
      </c>
      <c r="C105" s="1" t="s">
        <v>30</v>
      </c>
      <c r="D105" s="1" t="s">
        <v>42</v>
      </c>
      <c r="E105" s="1" t="s">
        <v>32</v>
      </c>
      <c r="F105" s="1" t="s">
        <v>33</v>
      </c>
      <c r="G105" s="1" t="s">
        <v>34</v>
      </c>
      <c r="H105">
        <f>INDEX([1]Cond_Probability!$A$6:$H$60,MATCH('[1]Model 1_Train'!A105,[1]Cond_Probability!$A$6:$A$60,0),7)</f>
        <v>0.67572463768115942</v>
      </c>
      <c r="I105">
        <f>INDEX([1]Cond_Probability!$A$6:$H$60,MATCH('[1]Model 1_Train'!B105,[1]Cond_Probability!$A$6:$A$60,0),7)</f>
        <v>0.85117967332123412</v>
      </c>
      <c r="J105">
        <f>INDEX([1]Cond_Probability!$A$6:$H$60,MATCH('[1]Model 1_Train'!C105,[1]Cond_Probability!$A$6:$A$60,0),7)</f>
        <v>0.51356238698010848</v>
      </c>
      <c r="K105">
        <f>INDEX([1]Cond_Probability!$A$6:$H$60,MATCH('[1]Model 1_Train'!D105,[1]Cond_Probability!$A$6:$A$60,0),7)</f>
        <v>0.72413793103448276</v>
      </c>
      <c r="L105">
        <f>INDEX([1]Cond_Probability!$A$6:$H$60,MATCH('[1]Model 1_Train'!E105,[1]Cond_Probability!$A$6:$A$60,0),7)</f>
        <v>0.80943738656987296</v>
      </c>
      <c r="M105">
        <f>INDEX([1]Cond_Probability!$A$6:$H$60,MATCH('[1]Model 1_Train'!F105,[1]Cond_Probability!$A$6:$A$60,0),7)</f>
        <v>0.4891304347826087</v>
      </c>
      <c r="N105">
        <f>INDEX([1]Cond_Probability!$A$6:$H$60,MATCH('[1]Model 1_Train'!G105,[1]Cond_Probability!$A$6:$A$60,0),7)</f>
        <v>0.77396021699819173</v>
      </c>
      <c r="O105">
        <f>[1]Cond_Probability!$C$2</f>
        <v>0.61616161616161613</v>
      </c>
      <c r="P105">
        <f t="shared" si="5"/>
        <v>4.038561752409902E-2</v>
      </c>
      <c r="Q105">
        <f t="shared" si="9"/>
        <v>96.975714257681219</v>
      </c>
      <c r="R105">
        <f>INDEX([1]Cond_Probability!$A$6:$H$60,MATCH('[1]Model 1_Train'!A105,[1]Cond_Probability!$A$6:$A$60,0),8)</f>
        <v>0.34782608695652173</v>
      </c>
      <c r="S105">
        <f>INDEX([1]Cond_Probability!$A$6:$H$60,MATCH('[1]Model 1_Train'!B105,[1]Cond_Probability!$A$6:$A$60,0),8)</f>
        <v>0.31976744186046513</v>
      </c>
      <c r="T105">
        <f>INDEX([1]Cond_Probability!$A$6:$H$60,MATCH('[1]Model 1_Train'!C105,[1]Cond_Probability!$A$6:$A$60,0),8)</f>
        <v>0.56936416184971095</v>
      </c>
      <c r="U105">
        <f>INDEX([1]Cond_Probability!$A$6:$H$60,MATCH('[1]Model 1_Train'!D105,[1]Cond_Probability!$A$6:$A$60,0),8)</f>
        <v>0.61337209302325579</v>
      </c>
      <c r="V105">
        <f>INDEX([1]Cond_Probability!$A$6:$H$60,MATCH('[1]Model 1_Train'!E105,[1]Cond_Probability!$A$6:$A$60,0),8)</f>
        <v>0.68023255813953487</v>
      </c>
      <c r="W105">
        <f>INDEX([1]Cond_Probability!$A$6:$H$60,MATCH('[1]Model 1_Train'!F105,[1]Cond_Probability!$A$6:$A$60,0),8)</f>
        <v>0.19710144927536233</v>
      </c>
      <c r="X105">
        <f>INDEX([1]Cond_Probability!$A$6:$H$60,MATCH('[1]Model 1_Train'!G105,[1]Cond_Probability!$A$6:$A$60,0),8)</f>
        <v>0.63005780346820806</v>
      </c>
      <c r="Y105">
        <f>[1]Cond_Probability!$C$3</f>
        <v>0.38383838383838381</v>
      </c>
      <c r="Z105">
        <f t="shared" si="6"/>
        <v>1.2594663334815088E-3</v>
      </c>
      <c r="AA105">
        <f t="shared" si="7"/>
        <v>3.0242857423187814</v>
      </c>
      <c r="AB105" t="str">
        <f t="shared" si="8"/>
        <v>Won't Survive</v>
      </c>
      <c r="AC105" t="s">
        <v>35</v>
      </c>
    </row>
    <row r="106" spans="1:29" x14ac:dyDescent="0.3">
      <c r="A106" s="1" t="s">
        <v>28</v>
      </c>
      <c r="B106" s="1" t="s">
        <v>29</v>
      </c>
      <c r="C106" s="1" t="s">
        <v>38</v>
      </c>
      <c r="D106" s="1" t="s">
        <v>31</v>
      </c>
      <c r="E106" s="1" t="s">
        <v>32</v>
      </c>
      <c r="F106" s="1" t="s">
        <v>33</v>
      </c>
      <c r="G106" s="1" t="s">
        <v>34</v>
      </c>
      <c r="H106">
        <f>INDEX([1]Cond_Probability!$A$6:$H$60,MATCH('[1]Model 1_Train'!A106,[1]Cond_Probability!$A$6:$A$60,0),7)</f>
        <v>0.67572463768115942</v>
      </c>
      <c r="I106">
        <f>INDEX([1]Cond_Probability!$A$6:$H$60,MATCH('[1]Model 1_Train'!B106,[1]Cond_Probability!$A$6:$A$60,0),7)</f>
        <v>0.85117967332123412</v>
      </c>
      <c r="J106">
        <f>INDEX([1]Cond_Probability!$A$6:$H$60,MATCH('[1]Model 1_Train'!C106,[1]Cond_Probability!$A$6:$A$60,0),7)</f>
        <v>0.17179023508137431</v>
      </c>
      <c r="K106">
        <f>INDEX([1]Cond_Probability!$A$6:$H$60,MATCH('[1]Model 1_Train'!D106,[1]Cond_Probability!$A$6:$A$60,0),7)</f>
        <v>0.27586206896551724</v>
      </c>
      <c r="L106">
        <f>INDEX([1]Cond_Probability!$A$6:$H$60,MATCH('[1]Model 1_Train'!E106,[1]Cond_Probability!$A$6:$A$60,0),7)</f>
        <v>0.80943738656987296</v>
      </c>
      <c r="M106">
        <f>INDEX([1]Cond_Probability!$A$6:$H$60,MATCH('[1]Model 1_Train'!F106,[1]Cond_Probability!$A$6:$A$60,0),7)</f>
        <v>0.4891304347826087</v>
      </c>
      <c r="N106">
        <f>INDEX([1]Cond_Probability!$A$6:$H$60,MATCH('[1]Model 1_Train'!G106,[1]Cond_Probability!$A$6:$A$60,0),7)</f>
        <v>0.77396021699819173</v>
      </c>
      <c r="O106">
        <f>[1]Cond_Probability!$C$2</f>
        <v>0.61616161616161613</v>
      </c>
      <c r="P106">
        <f t="shared" si="5"/>
        <v>5.1463898924069837E-3</v>
      </c>
      <c r="Q106">
        <f t="shared" si="9"/>
        <v>94.944484010111637</v>
      </c>
      <c r="R106">
        <f>INDEX([1]Cond_Probability!$A$6:$H$60,MATCH('[1]Model 1_Train'!A106,[1]Cond_Probability!$A$6:$A$60,0),8)</f>
        <v>0.34782608695652173</v>
      </c>
      <c r="S106">
        <f>INDEX([1]Cond_Probability!$A$6:$H$60,MATCH('[1]Model 1_Train'!B106,[1]Cond_Probability!$A$6:$A$60,0),8)</f>
        <v>0.31976744186046513</v>
      </c>
      <c r="T106">
        <f>INDEX([1]Cond_Probability!$A$6:$H$60,MATCH('[1]Model 1_Train'!C106,[1]Cond_Probability!$A$6:$A$60,0),8)</f>
        <v>0.19653179190751446</v>
      </c>
      <c r="U106">
        <f>INDEX([1]Cond_Probability!$A$6:$H$60,MATCH('[1]Model 1_Train'!D106,[1]Cond_Probability!$A$6:$A$60,0),8)</f>
        <v>0.38662790697674421</v>
      </c>
      <c r="V106">
        <f>INDEX([1]Cond_Probability!$A$6:$H$60,MATCH('[1]Model 1_Train'!E106,[1]Cond_Probability!$A$6:$A$60,0),8)</f>
        <v>0.68023255813953487</v>
      </c>
      <c r="W106">
        <f>INDEX([1]Cond_Probability!$A$6:$H$60,MATCH('[1]Model 1_Train'!F106,[1]Cond_Probability!$A$6:$A$60,0),8)</f>
        <v>0.19710144927536233</v>
      </c>
      <c r="X106">
        <f>INDEX([1]Cond_Probability!$A$6:$H$60,MATCH('[1]Model 1_Train'!G106,[1]Cond_Probability!$A$6:$A$60,0),8)</f>
        <v>0.63005780346820806</v>
      </c>
      <c r="Y106">
        <f>[1]Cond_Probability!$C$3</f>
        <v>0.38383838383838381</v>
      </c>
      <c r="Z106">
        <f t="shared" si="6"/>
        <v>2.7403020472987626E-4</v>
      </c>
      <c r="AA106">
        <f t="shared" si="7"/>
        <v>5.055515989888363</v>
      </c>
      <c r="AB106" t="str">
        <f t="shared" si="8"/>
        <v>Won't Survive</v>
      </c>
      <c r="AC106" t="s">
        <v>35</v>
      </c>
    </row>
    <row r="107" spans="1:29" x14ac:dyDescent="0.3">
      <c r="A107" s="1" t="s">
        <v>28</v>
      </c>
      <c r="B107" s="1" t="s">
        <v>29</v>
      </c>
      <c r="C107" s="1" t="s">
        <v>30</v>
      </c>
      <c r="D107" s="1" t="s">
        <v>42</v>
      </c>
      <c r="E107" s="1" t="s">
        <v>32</v>
      </c>
      <c r="F107" s="1" t="s">
        <v>33</v>
      </c>
      <c r="G107" s="1" t="s">
        <v>34</v>
      </c>
      <c r="H107">
        <f>INDEX([1]Cond_Probability!$A$6:$H$60,MATCH('[1]Model 1_Train'!A107,[1]Cond_Probability!$A$6:$A$60,0),7)</f>
        <v>0.67572463768115942</v>
      </c>
      <c r="I107">
        <f>INDEX([1]Cond_Probability!$A$6:$H$60,MATCH('[1]Model 1_Train'!B107,[1]Cond_Probability!$A$6:$A$60,0),7)</f>
        <v>0.85117967332123412</v>
      </c>
      <c r="J107">
        <f>INDEX([1]Cond_Probability!$A$6:$H$60,MATCH('[1]Model 1_Train'!C107,[1]Cond_Probability!$A$6:$A$60,0),7)</f>
        <v>0.51356238698010848</v>
      </c>
      <c r="K107">
        <f>INDEX([1]Cond_Probability!$A$6:$H$60,MATCH('[1]Model 1_Train'!D107,[1]Cond_Probability!$A$6:$A$60,0),7)</f>
        <v>0.72413793103448276</v>
      </c>
      <c r="L107">
        <f>INDEX([1]Cond_Probability!$A$6:$H$60,MATCH('[1]Model 1_Train'!E107,[1]Cond_Probability!$A$6:$A$60,0),7)</f>
        <v>0.80943738656987296</v>
      </c>
      <c r="M107">
        <f>INDEX([1]Cond_Probability!$A$6:$H$60,MATCH('[1]Model 1_Train'!F107,[1]Cond_Probability!$A$6:$A$60,0),7)</f>
        <v>0.4891304347826087</v>
      </c>
      <c r="N107">
        <f>INDEX([1]Cond_Probability!$A$6:$H$60,MATCH('[1]Model 1_Train'!G107,[1]Cond_Probability!$A$6:$A$60,0),7)</f>
        <v>0.77396021699819173</v>
      </c>
      <c r="O107">
        <f>[1]Cond_Probability!$C$2</f>
        <v>0.61616161616161613</v>
      </c>
      <c r="P107">
        <f t="shared" si="5"/>
        <v>4.038561752409902E-2</v>
      </c>
      <c r="Q107">
        <f t="shared" si="9"/>
        <v>96.975714257681219</v>
      </c>
      <c r="R107">
        <f>INDEX([1]Cond_Probability!$A$6:$H$60,MATCH('[1]Model 1_Train'!A107,[1]Cond_Probability!$A$6:$A$60,0),8)</f>
        <v>0.34782608695652173</v>
      </c>
      <c r="S107">
        <f>INDEX([1]Cond_Probability!$A$6:$H$60,MATCH('[1]Model 1_Train'!B107,[1]Cond_Probability!$A$6:$A$60,0),8)</f>
        <v>0.31976744186046513</v>
      </c>
      <c r="T107">
        <f>INDEX([1]Cond_Probability!$A$6:$H$60,MATCH('[1]Model 1_Train'!C107,[1]Cond_Probability!$A$6:$A$60,0),8)</f>
        <v>0.56936416184971095</v>
      </c>
      <c r="U107">
        <f>INDEX([1]Cond_Probability!$A$6:$H$60,MATCH('[1]Model 1_Train'!D107,[1]Cond_Probability!$A$6:$A$60,0),8)</f>
        <v>0.61337209302325579</v>
      </c>
      <c r="V107">
        <f>INDEX([1]Cond_Probability!$A$6:$H$60,MATCH('[1]Model 1_Train'!E107,[1]Cond_Probability!$A$6:$A$60,0),8)</f>
        <v>0.68023255813953487</v>
      </c>
      <c r="W107">
        <f>INDEX([1]Cond_Probability!$A$6:$H$60,MATCH('[1]Model 1_Train'!F107,[1]Cond_Probability!$A$6:$A$60,0),8)</f>
        <v>0.19710144927536233</v>
      </c>
      <c r="X107">
        <f>INDEX([1]Cond_Probability!$A$6:$H$60,MATCH('[1]Model 1_Train'!G107,[1]Cond_Probability!$A$6:$A$60,0),8)</f>
        <v>0.63005780346820806</v>
      </c>
      <c r="Y107">
        <f>[1]Cond_Probability!$C$3</f>
        <v>0.38383838383838381</v>
      </c>
      <c r="Z107">
        <f t="shared" si="6"/>
        <v>1.2594663334815088E-3</v>
      </c>
      <c r="AA107">
        <f t="shared" si="7"/>
        <v>3.0242857423187814</v>
      </c>
      <c r="AB107" t="str">
        <f t="shared" si="8"/>
        <v>Won't Survive</v>
      </c>
      <c r="AC107" t="s">
        <v>35</v>
      </c>
    </row>
    <row r="108" spans="1:29" x14ac:dyDescent="0.3">
      <c r="A108" s="1" t="s">
        <v>28</v>
      </c>
      <c r="B108" s="1" t="s">
        <v>37</v>
      </c>
      <c r="C108" s="1" t="s">
        <v>30</v>
      </c>
      <c r="D108" s="1" t="s">
        <v>42</v>
      </c>
      <c r="E108" s="1" t="s">
        <v>32</v>
      </c>
      <c r="F108" s="1" t="s">
        <v>33</v>
      </c>
      <c r="G108" s="1" t="s">
        <v>34</v>
      </c>
      <c r="H108">
        <f>INDEX([1]Cond_Probability!$A$6:$H$60,MATCH('[1]Model 1_Train'!A108,[1]Cond_Probability!$A$6:$A$60,0),7)</f>
        <v>0.67572463768115942</v>
      </c>
      <c r="I108">
        <f>INDEX([1]Cond_Probability!$A$6:$H$60,MATCH('[1]Model 1_Train'!B108,[1]Cond_Probability!$A$6:$A$60,0),7)</f>
        <v>0.14882032667876588</v>
      </c>
      <c r="J108">
        <f>INDEX([1]Cond_Probability!$A$6:$H$60,MATCH('[1]Model 1_Train'!C108,[1]Cond_Probability!$A$6:$A$60,0),7)</f>
        <v>0.51356238698010848</v>
      </c>
      <c r="K108">
        <f>INDEX([1]Cond_Probability!$A$6:$H$60,MATCH('[1]Model 1_Train'!D108,[1]Cond_Probability!$A$6:$A$60,0),7)</f>
        <v>0.72413793103448276</v>
      </c>
      <c r="L108">
        <f>INDEX([1]Cond_Probability!$A$6:$H$60,MATCH('[1]Model 1_Train'!E108,[1]Cond_Probability!$A$6:$A$60,0),7)</f>
        <v>0.80943738656987296</v>
      </c>
      <c r="M108">
        <f>INDEX([1]Cond_Probability!$A$6:$H$60,MATCH('[1]Model 1_Train'!F108,[1]Cond_Probability!$A$6:$A$60,0),7)</f>
        <v>0.4891304347826087</v>
      </c>
      <c r="N108">
        <f>INDEX([1]Cond_Probability!$A$6:$H$60,MATCH('[1]Model 1_Train'!G108,[1]Cond_Probability!$A$6:$A$60,0),7)</f>
        <v>0.77396021699819173</v>
      </c>
      <c r="O108">
        <f>[1]Cond_Probability!$C$2</f>
        <v>0.61616161616161613</v>
      </c>
      <c r="P108">
        <f t="shared" si="5"/>
        <v>7.0610248123158196E-3</v>
      </c>
      <c r="Q108">
        <f t="shared" si="9"/>
        <v>72.493236791213661</v>
      </c>
      <c r="R108">
        <f>INDEX([1]Cond_Probability!$A$6:$H$60,MATCH('[1]Model 1_Train'!A108,[1]Cond_Probability!$A$6:$A$60,0),8)</f>
        <v>0.34782608695652173</v>
      </c>
      <c r="S108">
        <f>INDEX([1]Cond_Probability!$A$6:$H$60,MATCH('[1]Model 1_Train'!B108,[1]Cond_Probability!$A$6:$A$60,0),8)</f>
        <v>0.68023255813953487</v>
      </c>
      <c r="T108">
        <f>INDEX([1]Cond_Probability!$A$6:$H$60,MATCH('[1]Model 1_Train'!C108,[1]Cond_Probability!$A$6:$A$60,0),8)</f>
        <v>0.56936416184971095</v>
      </c>
      <c r="U108">
        <f>INDEX([1]Cond_Probability!$A$6:$H$60,MATCH('[1]Model 1_Train'!D108,[1]Cond_Probability!$A$6:$A$60,0),8)</f>
        <v>0.61337209302325579</v>
      </c>
      <c r="V108">
        <f>INDEX([1]Cond_Probability!$A$6:$H$60,MATCH('[1]Model 1_Train'!E108,[1]Cond_Probability!$A$6:$A$60,0),8)</f>
        <v>0.68023255813953487</v>
      </c>
      <c r="W108">
        <f>INDEX([1]Cond_Probability!$A$6:$H$60,MATCH('[1]Model 1_Train'!F108,[1]Cond_Probability!$A$6:$A$60,0),8)</f>
        <v>0.19710144927536233</v>
      </c>
      <c r="X108">
        <f>INDEX([1]Cond_Probability!$A$6:$H$60,MATCH('[1]Model 1_Train'!G108,[1]Cond_Probability!$A$6:$A$60,0),8)</f>
        <v>0.63005780346820806</v>
      </c>
      <c r="Y108">
        <f>[1]Cond_Probability!$C$3</f>
        <v>0.38383838383838381</v>
      </c>
      <c r="Z108">
        <f t="shared" si="6"/>
        <v>2.679228382133391E-3</v>
      </c>
      <c r="AA108">
        <f t="shared" si="7"/>
        <v>27.506763208786339</v>
      </c>
      <c r="AB108" t="str">
        <f t="shared" si="8"/>
        <v>Won't Survive</v>
      </c>
      <c r="AC108" t="s">
        <v>41</v>
      </c>
    </row>
    <row r="109" spans="1:29" x14ac:dyDescent="0.3">
      <c r="A109" s="1" t="s">
        <v>28</v>
      </c>
      <c r="B109" s="1" t="s">
        <v>29</v>
      </c>
      <c r="C109" s="1" t="s">
        <v>43</v>
      </c>
      <c r="D109" s="1" t="s">
        <v>42</v>
      </c>
      <c r="E109" s="1" t="s">
        <v>32</v>
      </c>
      <c r="F109" s="1" t="s">
        <v>33</v>
      </c>
      <c r="G109" s="1" t="s">
        <v>34</v>
      </c>
      <c r="H109">
        <f>INDEX([1]Cond_Probability!$A$6:$H$60,MATCH('[1]Model 1_Train'!A109,[1]Cond_Probability!$A$6:$A$60,0),7)</f>
        <v>0.67572463768115942</v>
      </c>
      <c r="I109">
        <f>INDEX([1]Cond_Probability!$A$6:$H$60,MATCH('[1]Model 1_Train'!B109,[1]Cond_Probability!$A$6:$A$60,0),7)</f>
        <v>0.85117967332123412</v>
      </c>
      <c r="J109">
        <f>INDEX([1]Cond_Probability!$A$6:$H$60,MATCH('[1]Model 1_Train'!C109,[1]Cond_Probability!$A$6:$A$60,0),7)</f>
        <v>0.22784810126582278</v>
      </c>
      <c r="K109">
        <f>INDEX([1]Cond_Probability!$A$6:$H$60,MATCH('[1]Model 1_Train'!D109,[1]Cond_Probability!$A$6:$A$60,0),7)</f>
        <v>0.72413793103448276</v>
      </c>
      <c r="L109">
        <f>INDEX([1]Cond_Probability!$A$6:$H$60,MATCH('[1]Model 1_Train'!E109,[1]Cond_Probability!$A$6:$A$60,0),7)</f>
        <v>0.80943738656987296</v>
      </c>
      <c r="M109">
        <f>INDEX([1]Cond_Probability!$A$6:$H$60,MATCH('[1]Model 1_Train'!F109,[1]Cond_Probability!$A$6:$A$60,0),7)</f>
        <v>0.4891304347826087</v>
      </c>
      <c r="N109">
        <f>INDEX([1]Cond_Probability!$A$6:$H$60,MATCH('[1]Model 1_Train'!G109,[1]Cond_Probability!$A$6:$A$60,0),7)</f>
        <v>0.77396021699819173</v>
      </c>
      <c r="O109">
        <f>[1]Cond_Probability!$C$2</f>
        <v>0.61616161616161613</v>
      </c>
      <c r="P109">
        <f t="shared" si="5"/>
        <v>1.7917562704353792E-2</v>
      </c>
      <c r="Q109">
        <f t="shared" si="9"/>
        <v>98.143987183013053</v>
      </c>
      <c r="R109">
        <f>INDEX([1]Cond_Probability!$A$6:$H$60,MATCH('[1]Model 1_Train'!A109,[1]Cond_Probability!$A$6:$A$60,0),8)</f>
        <v>0.34782608695652173</v>
      </c>
      <c r="S109">
        <f>INDEX([1]Cond_Probability!$A$6:$H$60,MATCH('[1]Model 1_Train'!B109,[1]Cond_Probability!$A$6:$A$60,0),8)</f>
        <v>0.31976744186046513</v>
      </c>
      <c r="T109">
        <f>INDEX([1]Cond_Probability!$A$6:$H$60,MATCH('[1]Model 1_Train'!C109,[1]Cond_Probability!$A$6:$A$60,0),8)</f>
        <v>0.15317919075144509</v>
      </c>
      <c r="U109">
        <f>INDEX([1]Cond_Probability!$A$6:$H$60,MATCH('[1]Model 1_Train'!D109,[1]Cond_Probability!$A$6:$A$60,0),8)</f>
        <v>0.61337209302325579</v>
      </c>
      <c r="V109">
        <f>INDEX([1]Cond_Probability!$A$6:$H$60,MATCH('[1]Model 1_Train'!E109,[1]Cond_Probability!$A$6:$A$60,0),8)</f>
        <v>0.68023255813953487</v>
      </c>
      <c r="W109">
        <f>INDEX([1]Cond_Probability!$A$6:$H$60,MATCH('[1]Model 1_Train'!F109,[1]Cond_Probability!$A$6:$A$60,0),8)</f>
        <v>0.19710144927536233</v>
      </c>
      <c r="X109">
        <f>INDEX([1]Cond_Probability!$A$6:$H$60,MATCH('[1]Model 1_Train'!G109,[1]Cond_Probability!$A$6:$A$60,0),8)</f>
        <v>0.63005780346820806</v>
      </c>
      <c r="Y109">
        <f>[1]Cond_Probability!$C$3</f>
        <v>0.38383838383838381</v>
      </c>
      <c r="Z109">
        <f t="shared" si="6"/>
        <v>3.3884119631736025E-4</v>
      </c>
      <c r="AA109">
        <f t="shared" si="7"/>
        <v>1.8560128169869472</v>
      </c>
      <c r="AB109" t="str">
        <f t="shared" si="8"/>
        <v>Won't Survive</v>
      </c>
      <c r="AC109" t="s">
        <v>41</v>
      </c>
    </row>
    <row r="110" spans="1:29" x14ac:dyDescent="0.3">
      <c r="A110" s="1" t="s">
        <v>28</v>
      </c>
      <c r="B110" s="1" t="s">
        <v>29</v>
      </c>
      <c r="C110" s="1" t="s">
        <v>38</v>
      </c>
      <c r="D110" s="1" t="s">
        <v>42</v>
      </c>
      <c r="E110" s="1" t="s">
        <v>32</v>
      </c>
      <c r="F110" s="1" t="s">
        <v>33</v>
      </c>
      <c r="G110" s="1" t="s">
        <v>34</v>
      </c>
      <c r="H110">
        <f>INDEX([1]Cond_Probability!$A$6:$H$60,MATCH('[1]Model 1_Train'!A110,[1]Cond_Probability!$A$6:$A$60,0),7)</f>
        <v>0.67572463768115942</v>
      </c>
      <c r="I110">
        <f>INDEX([1]Cond_Probability!$A$6:$H$60,MATCH('[1]Model 1_Train'!B110,[1]Cond_Probability!$A$6:$A$60,0),7)</f>
        <v>0.85117967332123412</v>
      </c>
      <c r="J110">
        <f>INDEX([1]Cond_Probability!$A$6:$H$60,MATCH('[1]Model 1_Train'!C110,[1]Cond_Probability!$A$6:$A$60,0),7)</f>
        <v>0.17179023508137431</v>
      </c>
      <c r="K110">
        <f>INDEX([1]Cond_Probability!$A$6:$H$60,MATCH('[1]Model 1_Train'!D110,[1]Cond_Probability!$A$6:$A$60,0),7)</f>
        <v>0.72413793103448276</v>
      </c>
      <c r="L110">
        <f>INDEX([1]Cond_Probability!$A$6:$H$60,MATCH('[1]Model 1_Train'!E110,[1]Cond_Probability!$A$6:$A$60,0),7)</f>
        <v>0.80943738656987296</v>
      </c>
      <c r="M110">
        <f>INDEX([1]Cond_Probability!$A$6:$H$60,MATCH('[1]Model 1_Train'!F110,[1]Cond_Probability!$A$6:$A$60,0),7)</f>
        <v>0.4891304347826087</v>
      </c>
      <c r="N110">
        <f>INDEX([1]Cond_Probability!$A$6:$H$60,MATCH('[1]Model 1_Train'!G110,[1]Cond_Probability!$A$6:$A$60,0),7)</f>
        <v>0.77396021699819173</v>
      </c>
      <c r="O110">
        <f>[1]Cond_Probability!$C$2</f>
        <v>0.61616161616161613</v>
      </c>
      <c r="P110">
        <f t="shared" si="5"/>
        <v>1.350927346756833E-2</v>
      </c>
      <c r="Q110">
        <f t="shared" si="9"/>
        <v>96.882248714922483</v>
      </c>
      <c r="R110">
        <f>INDEX([1]Cond_Probability!$A$6:$H$60,MATCH('[1]Model 1_Train'!A110,[1]Cond_Probability!$A$6:$A$60,0),8)</f>
        <v>0.34782608695652173</v>
      </c>
      <c r="S110">
        <f>INDEX([1]Cond_Probability!$A$6:$H$60,MATCH('[1]Model 1_Train'!B110,[1]Cond_Probability!$A$6:$A$60,0),8)</f>
        <v>0.31976744186046513</v>
      </c>
      <c r="T110">
        <f>INDEX([1]Cond_Probability!$A$6:$H$60,MATCH('[1]Model 1_Train'!C110,[1]Cond_Probability!$A$6:$A$60,0),8)</f>
        <v>0.19653179190751446</v>
      </c>
      <c r="U110">
        <f>INDEX([1]Cond_Probability!$A$6:$H$60,MATCH('[1]Model 1_Train'!D110,[1]Cond_Probability!$A$6:$A$60,0),8)</f>
        <v>0.61337209302325579</v>
      </c>
      <c r="V110">
        <f>INDEX([1]Cond_Probability!$A$6:$H$60,MATCH('[1]Model 1_Train'!E110,[1]Cond_Probability!$A$6:$A$60,0),8)</f>
        <v>0.68023255813953487</v>
      </c>
      <c r="W110">
        <f>INDEX([1]Cond_Probability!$A$6:$H$60,MATCH('[1]Model 1_Train'!F110,[1]Cond_Probability!$A$6:$A$60,0),8)</f>
        <v>0.19710144927536233</v>
      </c>
      <c r="X110">
        <f>INDEX([1]Cond_Probability!$A$6:$H$60,MATCH('[1]Model 1_Train'!G110,[1]Cond_Probability!$A$6:$A$60,0),8)</f>
        <v>0.63005780346820806</v>
      </c>
      <c r="Y110">
        <f>[1]Cond_Probability!$C$3</f>
        <v>0.38383838383838381</v>
      </c>
      <c r="Z110">
        <f t="shared" si="6"/>
        <v>4.3473964810529237E-4</v>
      </c>
      <c r="AA110">
        <f t="shared" si="7"/>
        <v>3.1177512850775173</v>
      </c>
      <c r="AB110" t="str">
        <f t="shared" si="8"/>
        <v>Won't Survive</v>
      </c>
      <c r="AC110" t="s">
        <v>35</v>
      </c>
    </row>
    <row r="111" spans="1:29" x14ac:dyDescent="0.3">
      <c r="A111" s="1" t="s">
        <v>28</v>
      </c>
      <c r="B111" s="1" t="s">
        <v>37</v>
      </c>
      <c r="C111" s="1" t="s">
        <v>43</v>
      </c>
      <c r="D111" s="1" t="s">
        <v>31</v>
      </c>
      <c r="E111" s="1" t="s">
        <v>32</v>
      </c>
      <c r="F111" s="1" t="s">
        <v>39</v>
      </c>
      <c r="G111" s="1" t="s">
        <v>44</v>
      </c>
      <c r="H111">
        <f>INDEX([1]Cond_Probability!$A$6:$H$60,MATCH('[1]Model 1_Train'!A111,[1]Cond_Probability!$A$6:$A$60,0),7)</f>
        <v>0.67572463768115942</v>
      </c>
      <c r="I111">
        <f>INDEX([1]Cond_Probability!$A$6:$H$60,MATCH('[1]Model 1_Train'!B111,[1]Cond_Probability!$A$6:$A$60,0),7)</f>
        <v>0.14882032667876588</v>
      </c>
      <c r="J111">
        <f>INDEX([1]Cond_Probability!$A$6:$H$60,MATCH('[1]Model 1_Train'!C111,[1]Cond_Probability!$A$6:$A$60,0),7)</f>
        <v>0.22784810126582278</v>
      </c>
      <c r="K111">
        <f>INDEX([1]Cond_Probability!$A$6:$H$60,MATCH('[1]Model 1_Train'!D111,[1]Cond_Probability!$A$6:$A$60,0),7)</f>
        <v>0.27586206896551724</v>
      </c>
      <c r="L111">
        <f>INDEX([1]Cond_Probability!$A$6:$H$60,MATCH('[1]Model 1_Train'!E111,[1]Cond_Probability!$A$6:$A$60,0),7)</f>
        <v>0.80943738656987296</v>
      </c>
      <c r="M111">
        <f>INDEX([1]Cond_Probability!$A$6:$H$60,MATCH('[1]Model 1_Train'!F111,[1]Cond_Probability!$A$6:$A$60,0),7)</f>
        <v>0.32246376811594202</v>
      </c>
      <c r="N111">
        <f>INDEX([1]Cond_Probability!$A$6:$H$60,MATCH('[1]Model 1_Train'!G111,[1]Cond_Probability!$A$6:$A$60,0),7)</f>
        <v>8.6799276672694395E-2</v>
      </c>
      <c r="O111">
        <f>[1]Cond_Probability!$C$2</f>
        <v>0.61616161616161613</v>
      </c>
      <c r="P111">
        <f t="shared" si="5"/>
        <v>8.8235701221865863E-5</v>
      </c>
      <c r="Q111">
        <f t="shared" si="9"/>
        <v>31.709519563658205</v>
      </c>
      <c r="R111">
        <f>INDEX([1]Cond_Probability!$A$6:$H$60,MATCH('[1]Model 1_Train'!A111,[1]Cond_Probability!$A$6:$A$60,0),8)</f>
        <v>0.34782608695652173</v>
      </c>
      <c r="S111">
        <f>INDEX([1]Cond_Probability!$A$6:$H$60,MATCH('[1]Model 1_Train'!B111,[1]Cond_Probability!$A$6:$A$60,0),8)</f>
        <v>0.68023255813953487</v>
      </c>
      <c r="T111">
        <f>INDEX([1]Cond_Probability!$A$6:$H$60,MATCH('[1]Model 1_Train'!C111,[1]Cond_Probability!$A$6:$A$60,0),8)</f>
        <v>0.15317919075144509</v>
      </c>
      <c r="U111">
        <f>INDEX([1]Cond_Probability!$A$6:$H$60,MATCH('[1]Model 1_Train'!D111,[1]Cond_Probability!$A$6:$A$60,0),8)</f>
        <v>0.38662790697674421</v>
      </c>
      <c r="V111">
        <f>INDEX([1]Cond_Probability!$A$6:$H$60,MATCH('[1]Model 1_Train'!E111,[1]Cond_Probability!$A$6:$A$60,0),8)</f>
        <v>0.68023255813953487</v>
      </c>
      <c r="W111">
        <f>INDEX([1]Cond_Probability!$A$6:$H$60,MATCH('[1]Model 1_Train'!F111,[1]Cond_Probability!$A$6:$A$60,0),8)</f>
        <v>0.57971014492753625</v>
      </c>
      <c r="X111">
        <f>INDEX([1]Cond_Probability!$A$6:$H$60,MATCH('[1]Model 1_Train'!G111,[1]Cond_Probability!$A$6:$A$60,0),8)</f>
        <v>8.9595375722543349E-2</v>
      </c>
      <c r="Y111">
        <f>[1]Cond_Probability!$C$3</f>
        <v>0.38383838383838381</v>
      </c>
      <c r="Z111">
        <f t="shared" si="6"/>
        <v>1.9002679671579272E-4</v>
      </c>
      <c r="AA111">
        <f t="shared" si="7"/>
        <v>68.290480436341795</v>
      </c>
      <c r="AB111" t="str">
        <f t="shared" si="8"/>
        <v>Survive</v>
      </c>
      <c r="AC111" t="s">
        <v>41</v>
      </c>
    </row>
    <row r="112" spans="1:29" x14ac:dyDescent="0.3">
      <c r="A112" s="1" t="s">
        <v>36</v>
      </c>
      <c r="B112" s="1" t="s">
        <v>29</v>
      </c>
      <c r="C112" s="1" t="s">
        <v>38</v>
      </c>
      <c r="D112" s="1" t="s">
        <v>42</v>
      </c>
      <c r="E112" s="1" t="s">
        <v>32</v>
      </c>
      <c r="F112" s="1" t="s">
        <v>39</v>
      </c>
      <c r="G112" s="1" t="s">
        <v>34</v>
      </c>
      <c r="H112">
        <f>INDEX([1]Cond_Probability!$A$6:$H$60,MATCH('[1]Model 1_Train'!A112,[1]Cond_Probability!$A$6:$A$60,0),7)</f>
        <v>0.14673913043478262</v>
      </c>
      <c r="I112">
        <f>INDEX([1]Cond_Probability!$A$6:$H$60,MATCH('[1]Model 1_Train'!B112,[1]Cond_Probability!$A$6:$A$60,0),7)</f>
        <v>0.85117967332123412</v>
      </c>
      <c r="J112">
        <f>INDEX([1]Cond_Probability!$A$6:$H$60,MATCH('[1]Model 1_Train'!C112,[1]Cond_Probability!$A$6:$A$60,0),7)</f>
        <v>0.17179023508137431</v>
      </c>
      <c r="K112">
        <f>INDEX([1]Cond_Probability!$A$6:$H$60,MATCH('[1]Model 1_Train'!D112,[1]Cond_Probability!$A$6:$A$60,0),7)</f>
        <v>0.72413793103448276</v>
      </c>
      <c r="L112">
        <f>INDEX([1]Cond_Probability!$A$6:$H$60,MATCH('[1]Model 1_Train'!E112,[1]Cond_Probability!$A$6:$A$60,0),7)</f>
        <v>0.80943738656987296</v>
      </c>
      <c r="M112">
        <f>INDEX([1]Cond_Probability!$A$6:$H$60,MATCH('[1]Model 1_Train'!F112,[1]Cond_Probability!$A$6:$A$60,0),7)</f>
        <v>0.32246376811594202</v>
      </c>
      <c r="N112">
        <f>INDEX([1]Cond_Probability!$A$6:$H$60,MATCH('[1]Model 1_Train'!G112,[1]Cond_Probability!$A$6:$A$60,0),7)</f>
        <v>0.77396021699819173</v>
      </c>
      <c r="O112">
        <f>[1]Cond_Probability!$C$2</f>
        <v>0.61616161616161613</v>
      </c>
      <c r="P112">
        <f t="shared" si="5"/>
        <v>1.9340353972336431E-3</v>
      </c>
      <c r="Q112">
        <f t="shared" si="9"/>
        <v>56.98692686063702</v>
      </c>
      <c r="R112">
        <f>INDEX([1]Cond_Probability!$A$6:$H$60,MATCH('[1]Model 1_Train'!A112,[1]Cond_Probability!$A$6:$A$60,0),8)</f>
        <v>0.39710144927536234</v>
      </c>
      <c r="S112">
        <f>INDEX([1]Cond_Probability!$A$6:$H$60,MATCH('[1]Model 1_Train'!B112,[1]Cond_Probability!$A$6:$A$60,0),8)</f>
        <v>0.31976744186046513</v>
      </c>
      <c r="T112">
        <f>INDEX([1]Cond_Probability!$A$6:$H$60,MATCH('[1]Model 1_Train'!C112,[1]Cond_Probability!$A$6:$A$60,0),8)</f>
        <v>0.19653179190751446</v>
      </c>
      <c r="U112">
        <f>INDEX([1]Cond_Probability!$A$6:$H$60,MATCH('[1]Model 1_Train'!D112,[1]Cond_Probability!$A$6:$A$60,0),8)</f>
        <v>0.61337209302325579</v>
      </c>
      <c r="V112">
        <f>INDEX([1]Cond_Probability!$A$6:$H$60,MATCH('[1]Model 1_Train'!E112,[1]Cond_Probability!$A$6:$A$60,0),8)</f>
        <v>0.68023255813953487</v>
      </c>
      <c r="W112">
        <f>INDEX([1]Cond_Probability!$A$6:$H$60,MATCH('[1]Model 1_Train'!F112,[1]Cond_Probability!$A$6:$A$60,0),8)</f>
        <v>0.57971014492753625</v>
      </c>
      <c r="X112">
        <f>INDEX([1]Cond_Probability!$A$6:$H$60,MATCH('[1]Model 1_Train'!G112,[1]Cond_Probability!$A$6:$A$60,0),8)</f>
        <v>0.63005780346820806</v>
      </c>
      <c r="Y112">
        <f>[1]Cond_Probability!$C$3</f>
        <v>0.38383838383838381</v>
      </c>
      <c r="Z112">
        <f t="shared" si="6"/>
        <v>1.4597875438829675E-3</v>
      </c>
      <c r="AA112">
        <f t="shared" si="7"/>
        <v>43.01307313936298</v>
      </c>
      <c r="AB112" t="str">
        <f t="shared" si="8"/>
        <v>Won't Survive</v>
      </c>
      <c r="AC112" t="s">
        <v>35</v>
      </c>
    </row>
    <row r="113" spans="1:29" x14ac:dyDescent="0.3">
      <c r="A113" s="1" t="s">
        <v>28</v>
      </c>
      <c r="B113" s="1" t="s">
        <v>37</v>
      </c>
      <c r="C113" s="1" t="s">
        <v>30</v>
      </c>
      <c r="D113" s="1" t="s">
        <v>31</v>
      </c>
      <c r="E113" s="1" t="s">
        <v>32</v>
      </c>
      <c r="F113" s="1" t="s">
        <v>47</v>
      </c>
      <c r="G113" s="1" t="s">
        <v>40</v>
      </c>
      <c r="H113">
        <f>INDEX([1]Cond_Probability!$A$6:$H$60,MATCH('[1]Model 1_Train'!A113,[1]Cond_Probability!$A$6:$A$60,0),7)</f>
        <v>0.67572463768115942</v>
      </c>
      <c r="I113">
        <f>INDEX([1]Cond_Probability!$A$6:$H$60,MATCH('[1]Model 1_Train'!B113,[1]Cond_Probability!$A$6:$A$60,0),7)</f>
        <v>0.14882032667876588</v>
      </c>
      <c r="J113">
        <f>INDEX([1]Cond_Probability!$A$6:$H$60,MATCH('[1]Model 1_Train'!C113,[1]Cond_Probability!$A$6:$A$60,0),7)</f>
        <v>0.51356238698010848</v>
      </c>
      <c r="K113">
        <f>INDEX([1]Cond_Probability!$A$6:$H$60,MATCH('[1]Model 1_Train'!D113,[1]Cond_Probability!$A$6:$A$60,0),7)</f>
        <v>0.27586206896551724</v>
      </c>
      <c r="L113">
        <f>INDEX([1]Cond_Probability!$A$6:$H$60,MATCH('[1]Model 1_Train'!E113,[1]Cond_Probability!$A$6:$A$60,0),7)</f>
        <v>0.80943738656987296</v>
      </c>
      <c r="M113">
        <f>INDEX([1]Cond_Probability!$A$6:$H$60,MATCH('[1]Model 1_Train'!F113,[1]Cond_Probability!$A$6:$A$60,0),7)</f>
        <v>0.18840579710144928</v>
      </c>
      <c r="N113">
        <f>INDEX([1]Cond_Probability!$A$6:$H$60,MATCH('[1]Model 1_Train'!G113,[1]Cond_Probability!$A$6:$A$60,0),7)</f>
        <v>0.13743218806509946</v>
      </c>
      <c r="O113">
        <f>[1]Cond_Probability!$C$2</f>
        <v>0.61616161616161613</v>
      </c>
      <c r="P113">
        <f t="shared" si="5"/>
        <v>1.8398305598095975E-4</v>
      </c>
      <c r="Q113">
        <f t="shared" si="9"/>
        <v>18.242121656644176</v>
      </c>
      <c r="R113">
        <f>INDEX([1]Cond_Probability!$A$6:$H$60,MATCH('[1]Model 1_Train'!A113,[1]Cond_Probability!$A$6:$A$60,0),8)</f>
        <v>0.34782608695652173</v>
      </c>
      <c r="S113">
        <f>INDEX([1]Cond_Probability!$A$6:$H$60,MATCH('[1]Model 1_Train'!B113,[1]Cond_Probability!$A$6:$A$60,0),8)</f>
        <v>0.68023255813953487</v>
      </c>
      <c r="T113">
        <f>INDEX([1]Cond_Probability!$A$6:$H$60,MATCH('[1]Model 1_Train'!C113,[1]Cond_Probability!$A$6:$A$60,0),8)</f>
        <v>0.56936416184971095</v>
      </c>
      <c r="U113">
        <f>INDEX([1]Cond_Probability!$A$6:$H$60,MATCH('[1]Model 1_Train'!D113,[1]Cond_Probability!$A$6:$A$60,0),8)</f>
        <v>0.38662790697674421</v>
      </c>
      <c r="V113">
        <f>INDEX([1]Cond_Probability!$A$6:$H$60,MATCH('[1]Model 1_Train'!E113,[1]Cond_Probability!$A$6:$A$60,0),8)</f>
        <v>0.68023255813953487</v>
      </c>
      <c r="W113">
        <f>INDEX([1]Cond_Probability!$A$6:$H$60,MATCH('[1]Model 1_Train'!F113,[1]Cond_Probability!$A$6:$A$60,0),8)</f>
        <v>0.22318840579710145</v>
      </c>
      <c r="X113">
        <f>INDEX([1]Cond_Probability!$A$6:$H$60,MATCH('[1]Model 1_Train'!G113,[1]Cond_Probability!$A$6:$A$60,0),8)</f>
        <v>0.27167630057803466</v>
      </c>
      <c r="Y113">
        <f>[1]Cond_Probability!$C$3</f>
        <v>0.38383838383838381</v>
      </c>
      <c r="Z113">
        <f t="shared" si="6"/>
        <v>8.2457866421757392E-4</v>
      </c>
      <c r="AA113">
        <f t="shared" si="7"/>
        <v>81.757878343355827</v>
      </c>
      <c r="AB113" t="str">
        <f t="shared" si="8"/>
        <v>Survive</v>
      </c>
      <c r="AC113" t="s">
        <v>35</v>
      </c>
    </row>
    <row r="114" spans="1:29" x14ac:dyDescent="0.3">
      <c r="A114" s="1" t="s">
        <v>28</v>
      </c>
      <c r="B114" s="1" t="s">
        <v>29</v>
      </c>
      <c r="C114" s="1" t="s">
        <v>30</v>
      </c>
      <c r="D114" s="1" t="s">
        <v>42</v>
      </c>
      <c r="E114" s="1" t="s">
        <v>32</v>
      </c>
      <c r="F114" s="1" t="s">
        <v>33</v>
      </c>
      <c r="G114" s="1" t="s">
        <v>34</v>
      </c>
      <c r="H114">
        <f>INDEX([1]Cond_Probability!$A$6:$H$60,MATCH('[1]Model 1_Train'!A114,[1]Cond_Probability!$A$6:$A$60,0),7)</f>
        <v>0.67572463768115942</v>
      </c>
      <c r="I114">
        <f>INDEX([1]Cond_Probability!$A$6:$H$60,MATCH('[1]Model 1_Train'!B114,[1]Cond_Probability!$A$6:$A$60,0),7)</f>
        <v>0.85117967332123412</v>
      </c>
      <c r="J114">
        <f>INDEX([1]Cond_Probability!$A$6:$H$60,MATCH('[1]Model 1_Train'!C114,[1]Cond_Probability!$A$6:$A$60,0),7)</f>
        <v>0.51356238698010848</v>
      </c>
      <c r="K114">
        <f>INDEX([1]Cond_Probability!$A$6:$H$60,MATCH('[1]Model 1_Train'!D114,[1]Cond_Probability!$A$6:$A$60,0),7)</f>
        <v>0.72413793103448276</v>
      </c>
      <c r="L114">
        <f>INDEX([1]Cond_Probability!$A$6:$H$60,MATCH('[1]Model 1_Train'!E114,[1]Cond_Probability!$A$6:$A$60,0),7)</f>
        <v>0.80943738656987296</v>
      </c>
      <c r="M114">
        <f>INDEX([1]Cond_Probability!$A$6:$H$60,MATCH('[1]Model 1_Train'!F114,[1]Cond_Probability!$A$6:$A$60,0),7)</f>
        <v>0.4891304347826087</v>
      </c>
      <c r="N114">
        <f>INDEX([1]Cond_Probability!$A$6:$H$60,MATCH('[1]Model 1_Train'!G114,[1]Cond_Probability!$A$6:$A$60,0),7)</f>
        <v>0.77396021699819173</v>
      </c>
      <c r="O114">
        <f>[1]Cond_Probability!$C$2</f>
        <v>0.61616161616161613</v>
      </c>
      <c r="P114">
        <f t="shared" si="5"/>
        <v>4.038561752409902E-2</v>
      </c>
      <c r="Q114">
        <f t="shared" si="9"/>
        <v>96.975714257681219</v>
      </c>
      <c r="R114">
        <f>INDEX([1]Cond_Probability!$A$6:$H$60,MATCH('[1]Model 1_Train'!A114,[1]Cond_Probability!$A$6:$A$60,0),8)</f>
        <v>0.34782608695652173</v>
      </c>
      <c r="S114">
        <f>INDEX([1]Cond_Probability!$A$6:$H$60,MATCH('[1]Model 1_Train'!B114,[1]Cond_Probability!$A$6:$A$60,0),8)</f>
        <v>0.31976744186046513</v>
      </c>
      <c r="T114">
        <f>INDEX([1]Cond_Probability!$A$6:$H$60,MATCH('[1]Model 1_Train'!C114,[1]Cond_Probability!$A$6:$A$60,0),8)</f>
        <v>0.56936416184971095</v>
      </c>
      <c r="U114">
        <f>INDEX([1]Cond_Probability!$A$6:$H$60,MATCH('[1]Model 1_Train'!D114,[1]Cond_Probability!$A$6:$A$60,0),8)</f>
        <v>0.61337209302325579</v>
      </c>
      <c r="V114">
        <f>INDEX([1]Cond_Probability!$A$6:$H$60,MATCH('[1]Model 1_Train'!E114,[1]Cond_Probability!$A$6:$A$60,0),8)</f>
        <v>0.68023255813953487</v>
      </c>
      <c r="W114">
        <f>INDEX([1]Cond_Probability!$A$6:$H$60,MATCH('[1]Model 1_Train'!F114,[1]Cond_Probability!$A$6:$A$60,0),8)</f>
        <v>0.19710144927536233</v>
      </c>
      <c r="X114">
        <f>INDEX([1]Cond_Probability!$A$6:$H$60,MATCH('[1]Model 1_Train'!G114,[1]Cond_Probability!$A$6:$A$60,0),8)</f>
        <v>0.63005780346820806</v>
      </c>
      <c r="Y114">
        <f>[1]Cond_Probability!$C$3</f>
        <v>0.38383838383838381</v>
      </c>
      <c r="Z114">
        <f t="shared" si="6"/>
        <v>1.2594663334815088E-3</v>
      </c>
      <c r="AA114">
        <f t="shared" si="7"/>
        <v>3.0242857423187814</v>
      </c>
      <c r="AB114" t="str">
        <f t="shared" si="8"/>
        <v>Won't Survive</v>
      </c>
      <c r="AC114" t="s">
        <v>35</v>
      </c>
    </row>
    <row r="115" spans="1:29" x14ac:dyDescent="0.3">
      <c r="A115" s="1" t="s">
        <v>28</v>
      </c>
      <c r="B115" s="1" t="s">
        <v>37</v>
      </c>
      <c r="C115" s="1" t="s">
        <v>30</v>
      </c>
      <c r="D115" s="1" t="s">
        <v>31</v>
      </c>
      <c r="E115" s="1" t="s">
        <v>32</v>
      </c>
      <c r="F115" s="1" t="s">
        <v>33</v>
      </c>
      <c r="G115" s="1" t="s">
        <v>34</v>
      </c>
      <c r="H115">
        <f>INDEX([1]Cond_Probability!$A$6:$H$60,MATCH('[1]Model 1_Train'!A115,[1]Cond_Probability!$A$6:$A$60,0),7)</f>
        <v>0.67572463768115942</v>
      </c>
      <c r="I115">
        <f>INDEX([1]Cond_Probability!$A$6:$H$60,MATCH('[1]Model 1_Train'!B115,[1]Cond_Probability!$A$6:$A$60,0),7)</f>
        <v>0.14882032667876588</v>
      </c>
      <c r="J115">
        <f>INDEX([1]Cond_Probability!$A$6:$H$60,MATCH('[1]Model 1_Train'!C115,[1]Cond_Probability!$A$6:$A$60,0),7)</f>
        <v>0.51356238698010848</v>
      </c>
      <c r="K115">
        <f>INDEX([1]Cond_Probability!$A$6:$H$60,MATCH('[1]Model 1_Train'!D115,[1]Cond_Probability!$A$6:$A$60,0),7)</f>
        <v>0.27586206896551724</v>
      </c>
      <c r="L115">
        <f>INDEX([1]Cond_Probability!$A$6:$H$60,MATCH('[1]Model 1_Train'!E115,[1]Cond_Probability!$A$6:$A$60,0),7)</f>
        <v>0.80943738656987296</v>
      </c>
      <c r="M115">
        <f>INDEX([1]Cond_Probability!$A$6:$H$60,MATCH('[1]Model 1_Train'!F115,[1]Cond_Probability!$A$6:$A$60,0),7)</f>
        <v>0.4891304347826087</v>
      </c>
      <c r="N115">
        <f>INDEX([1]Cond_Probability!$A$6:$H$60,MATCH('[1]Model 1_Train'!G115,[1]Cond_Probability!$A$6:$A$60,0),7)</f>
        <v>0.77396021699819173</v>
      </c>
      <c r="O115">
        <f>[1]Cond_Probability!$C$2</f>
        <v>0.61616161616161613</v>
      </c>
      <c r="P115">
        <f t="shared" si="5"/>
        <v>2.6899142142155505E-3</v>
      </c>
      <c r="Q115">
        <f t="shared" si="9"/>
        <v>61.431562076214789</v>
      </c>
      <c r="R115">
        <f>INDEX([1]Cond_Probability!$A$6:$H$60,MATCH('[1]Model 1_Train'!A115,[1]Cond_Probability!$A$6:$A$60,0),8)</f>
        <v>0.34782608695652173</v>
      </c>
      <c r="S115">
        <f>INDEX([1]Cond_Probability!$A$6:$H$60,MATCH('[1]Model 1_Train'!B115,[1]Cond_Probability!$A$6:$A$60,0),8)</f>
        <v>0.68023255813953487</v>
      </c>
      <c r="T115">
        <f>INDEX([1]Cond_Probability!$A$6:$H$60,MATCH('[1]Model 1_Train'!C115,[1]Cond_Probability!$A$6:$A$60,0),8)</f>
        <v>0.56936416184971095</v>
      </c>
      <c r="U115">
        <f>INDEX([1]Cond_Probability!$A$6:$H$60,MATCH('[1]Model 1_Train'!D115,[1]Cond_Probability!$A$6:$A$60,0),8)</f>
        <v>0.38662790697674421</v>
      </c>
      <c r="V115">
        <f>INDEX([1]Cond_Probability!$A$6:$H$60,MATCH('[1]Model 1_Train'!E115,[1]Cond_Probability!$A$6:$A$60,0),8)</f>
        <v>0.68023255813953487</v>
      </c>
      <c r="W115">
        <f>INDEX([1]Cond_Probability!$A$6:$H$60,MATCH('[1]Model 1_Train'!F115,[1]Cond_Probability!$A$6:$A$60,0),8)</f>
        <v>0.19710144927536233</v>
      </c>
      <c r="X115">
        <f>INDEX([1]Cond_Probability!$A$6:$H$60,MATCH('[1]Model 1_Train'!G115,[1]Cond_Probability!$A$6:$A$60,0),8)</f>
        <v>0.63005780346820806</v>
      </c>
      <c r="Y115">
        <f>[1]Cond_Probability!$C$3</f>
        <v>0.38383838383838381</v>
      </c>
      <c r="Z115">
        <f t="shared" si="6"/>
        <v>1.6888027242831329E-3</v>
      </c>
      <c r="AA115">
        <f t="shared" si="7"/>
        <v>38.568437923785211</v>
      </c>
      <c r="AB115" t="str">
        <f t="shared" si="8"/>
        <v>Won't Survive</v>
      </c>
      <c r="AC115" t="s">
        <v>35</v>
      </c>
    </row>
    <row r="116" spans="1:29" x14ac:dyDescent="0.3">
      <c r="A116" s="1" t="s">
        <v>28</v>
      </c>
      <c r="B116" s="1" t="s">
        <v>37</v>
      </c>
      <c r="C116" s="1" t="s">
        <v>30</v>
      </c>
      <c r="D116" s="1" t="s">
        <v>42</v>
      </c>
      <c r="E116" s="1" t="s">
        <v>32</v>
      </c>
      <c r="F116" s="1" t="s">
        <v>47</v>
      </c>
      <c r="G116" s="1" t="s">
        <v>40</v>
      </c>
      <c r="H116">
        <f>INDEX([1]Cond_Probability!$A$6:$H$60,MATCH('[1]Model 1_Train'!A116,[1]Cond_Probability!$A$6:$A$60,0),7)</f>
        <v>0.67572463768115942</v>
      </c>
      <c r="I116">
        <f>INDEX([1]Cond_Probability!$A$6:$H$60,MATCH('[1]Model 1_Train'!B116,[1]Cond_Probability!$A$6:$A$60,0),7)</f>
        <v>0.14882032667876588</v>
      </c>
      <c r="J116">
        <f>INDEX([1]Cond_Probability!$A$6:$H$60,MATCH('[1]Model 1_Train'!C116,[1]Cond_Probability!$A$6:$A$60,0),7)</f>
        <v>0.51356238698010848</v>
      </c>
      <c r="K116">
        <f>INDEX([1]Cond_Probability!$A$6:$H$60,MATCH('[1]Model 1_Train'!D116,[1]Cond_Probability!$A$6:$A$60,0),7)</f>
        <v>0.72413793103448276</v>
      </c>
      <c r="L116">
        <f>INDEX([1]Cond_Probability!$A$6:$H$60,MATCH('[1]Model 1_Train'!E116,[1]Cond_Probability!$A$6:$A$60,0),7)</f>
        <v>0.80943738656987296</v>
      </c>
      <c r="M116">
        <f>INDEX([1]Cond_Probability!$A$6:$H$60,MATCH('[1]Model 1_Train'!F116,[1]Cond_Probability!$A$6:$A$60,0),7)</f>
        <v>0.18840579710144928</v>
      </c>
      <c r="N116">
        <f>INDEX([1]Cond_Probability!$A$6:$H$60,MATCH('[1]Model 1_Train'!G116,[1]Cond_Probability!$A$6:$A$60,0),7)</f>
        <v>0.13743218806509946</v>
      </c>
      <c r="O116">
        <f>[1]Cond_Probability!$C$2</f>
        <v>0.61616161616161613</v>
      </c>
      <c r="P116">
        <f t="shared" si="5"/>
        <v>4.8295552195001937E-4</v>
      </c>
      <c r="Q116">
        <f t="shared" si="9"/>
        <v>26.963858966595701</v>
      </c>
      <c r="R116">
        <f>INDEX([1]Cond_Probability!$A$6:$H$60,MATCH('[1]Model 1_Train'!A116,[1]Cond_Probability!$A$6:$A$60,0),8)</f>
        <v>0.34782608695652173</v>
      </c>
      <c r="S116">
        <f>INDEX([1]Cond_Probability!$A$6:$H$60,MATCH('[1]Model 1_Train'!B116,[1]Cond_Probability!$A$6:$A$60,0),8)</f>
        <v>0.68023255813953487</v>
      </c>
      <c r="T116">
        <f>INDEX([1]Cond_Probability!$A$6:$H$60,MATCH('[1]Model 1_Train'!C116,[1]Cond_Probability!$A$6:$A$60,0),8)</f>
        <v>0.56936416184971095</v>
      </c>
      <c r="U116">
        <f>INDEX([1]Cond_Probability!$A$6:$H$60,MATCH('[1]Model 1_Train'!D116,[1]Cond_Probability!$A$6:$A$60,0),8)</f>
        <v>0.61337209302325579</v>
      </c>
      <c r="V116">
        <f>INDEX([1]Cond_Probability!$A$6:$H$60,MATCH('[1]Model 1_Train'!E116,[1]Cond_Probability!$A$6:$A$60,0),8)</f>
        <v>0.68023255813953487</v>
      </c>
      <c r="W116">
        <f>INDEX([1]Cond_Probability!$A$6:$H$60,MATCH('[1]Model 1_Train'!F116,[1]Cond_Probability!$A$6:$A$60,0),8)</f>
        <v>0.22318840579710145</v>
      </c>
      <c r="X116">
        <f>INDEX([1]Cond_Probability!$A$6:$H$60,MATCH('[1]Model 1_Train'!G116,[1]Cond_Probability!$A$6:$A$60,0),8)</f>
        <v>0.27167630057803466</v>
      </c>
      <c r="Y116">
        <f>[1]Cond_Probability!$C$3</f>
        <v>0.38383838383838381</v>
      </c>
      <c r="Z116">
        <f t="shared" si="6"/>
        <v>1.3081661515030683E-3</v>
      </c>
      <c r="AA116">
        <f t="shared" si="7"/>
        <v>73.036141033404306</v>
      </c>
      <c r="AB116" t="str">
        <f t="shared" si="8"/>
        <v>Survive</v>
      </c>
      <c r="AC116" t="s">
        <v>35</v>
      </c>
    </row>
    <row r="117" spans="1:29" x14ac:dyDescent="0.3">
      <c r="A117" s="1" t="s">
        <v>28</v>
      </c>
      <c r="B117" s="1" t="s">
        <v>29</v>
      </c>
      <c r="C117" s="1" t="s">
        <v>30</v>
      </c>
      <c r="D117" s="1" t="s">
        <v>42</v>
      </c>
      <c r="E117" s="1" t="s">
        <v>32</v>
      </c>
      <c r="F117" s="1" t="s">
        <v>33</v>
      </c>
      <c r="G117" s="1" t="s">
        <v>34</v>
      </c>
      <c r="H117">
        <f>INDEX([1]Cond_Probability!$A$6:$H$60,MATCH('[1]Model 1_Train'!A117,[1]Cond_Probability!$A$6:$A$60,0),7)</f>
        <v>0.67572463768115942</v>
      </c>
      <c r="I117">
        <f>INDEX([1]Cond_Probability!$A$6:$H$60,MATCH('[1]Model 1_Train'!B117,[1]Cond_Probability!$A$6:$A$60,0),7)</f>
        <v>0.85117967332123412</v>
      </c>
      <c r="J117">
        <f>INDEX([1]Cond_Probability!$A$6:$H$60,MATCH('[1]Model 1_Train'!C117,[1]Cond_Probability!$A$6:$A$60,0),7)</f>
        <v>0.51356238698010848</v>
      </c>
      <c r="K117">
        <f>INDEX([1]Cond_Probability!$A$6:$H$60,MATCH('[1]Model 1_Train'!D117,[1]Cond_Probability!$A$6:$A$60,0),7)</f>
        <v>0.72413793103448276</v>
      </c>
      <c r="L117">
        <f>INDEX([1]Cond_Probability!$A$6:$H$60,MATCH('[1]Model 1_Train'!E117,[1]Cond_Probability!$A$6:$A$60,0),7)</f>
        <v>0.80943738656987296</v>
      </c>
      <c r="M117">
        <f>INDEX([1]Cond_Probability!$A$6:$H$60,MATCH('[1]Model 1_Train'!F117,[1]Cond_Probability!$A$6:$A$60,0),7)</f>
        <v>0.4891304347826087</v>
      </c>
      <c r="N117">
        <f>INDEX([1]Cond_Probability!$A$6:$H$60,MATCH('[1]Model 1_Train'!G117,[1]Cond_Probability!$A$6:$A$60,0),7)</f>
        <v>0.77396021699819173</v>
      </c>
      <c r="O117">
        <f>[1]Cond_Probability!$C$2</f>
        <v>0.61616161616161613</v>
      </c>
      <c r="P117">
        <f t="shared" si="5"/>
        <v>4.038561752409902E-2</v>
      </c>
      <c r="Q117">
        <f t="shared" si="9"/>
        <v>96.975714257681219</v>
      </c>
      <c r="R117">
        <f>INDEX([1]Cond_Probability!$A$6:$H$60,MATCH('[1]Model 1_Train'!A117,[1]Cond_Probability!$A$6:$A$60,0),8)</f>
        <v>0.34782608695652173</v>
      </c>
      <c r="S117">
        <f>INDEX([1]Cond_Probability!$A$6:$H$60,MATCH('[1]Model 1_Train'!B117,[1]Cond_Probability!$A$6:$A$60,0),8)</f>
        <v>0.31976744186046513</v>
      </c>
      <c r="T117">
        <f>INDEX([1]Cond_Probability!$A$6:$H$60,MATCH('[1]Model 1_Train'!C117,[1]Cond_Probability!$A$6:$A$60,0),8)</f>
        <v>0.56936416184971095</v>
      </c>
      <c r="U117">
        <f>INDEX([1]Cond_Probability!$A$6:$H$60,MATCH('[1]Model 1_Train'!D117,[1]Cond_Probability!$A$6:$A$60,0),8)</f>
        <v>0.61337209302325579</v>
      </c>
      <c r="V117">
        <f>INDEX([1]Cond_Probability!$A$6:$H$60,MATCH('[1]Model 1_Train'!E117,[1]Cond_Probability!$A$6:$A$60,0),8)</f>
        <v>0.68023255813953487</v>
      </c>
      <c r="W117">
        <f>INDEX([1]Cond_Probability!$A$6:$H$60,MATCH('[1]Model 1_Train'!F117,[1]Cond_Probability!$A$6:$A$60,0),8)</f>
        <v>0.19710144927536233</v>
      </c>
      <c r="X117">
        <f>INDEX([1]Cond_Probability!$A$6:$H$60,MATCH('[1]Model 1_Train'!G117,[1]Cond_Probability!$A$6:$A$60,0),8)</f>
        <v>0.63005780346820806</v>
      </c>
      <c r="Y117">
        <f>[1]Cond_Probability!$C$3</f>
        <v>0.38383838383838381</v>
      </c>
      <c r="Z117">
        <f t="shared" si="6"/>
        <v>1.2594663334815088E-3</v>
      </c>
      <c r="AA117">
        <f t="shared" si="7"/>
        <v>3.0242857423187814</v>
      </c>
      <c r="AB117" t="str">
        <f t="shared" si="8"/>
        <v>Won't Survive</v>
      </c>
      <c r="AC117" t="s">
        <v>35</v>
      </c>
    </row>
    <row r="118" spans="1:29" x14ac:dyDescent="0.3">
      <c r="A118" s="1" t="s">
        <v>28</v>
      </c>
      <c r="B118" s="1" t="s">
        <v>29</v>
      </c>
      <c r="C118" s="1" t="s">
        <v>45</v>
      </c>
      <c r="D118" s="1" t="s">
        <v>42</v>
      </c>
      <c r="E118" s="1" t="s">
        <v>32</v>
      </c>
      <c r="F118" s="1" t="s">
        <v>33</v>
      </c>
      <c r="G118" s="1" t="s">
        <v>44</v>
      </c>
      <c r="H118">
        <f>INDEX([1]Cond_Probability!$A$6:$H$60,MATCH('[1]Model 1_Train'!A118,[1]Cond_Probability!$A$6:$A$60,0),7)</f>
        <v>0.67572463768115942</v>
      </c>
      <c r="I118">
        <f>INDEX([1]Cond_Probability!$A$6:$H$60,MATCH('[1]Model 1_Train'!B118,[1]Cond_Probability!$A$6:$A$60,0),7)</f>
        <v>0.85117967332123412</v>
      </c>
      <c r="J118">
        <f>INDEX([1]Cond_Probability!$A$6:$H$60,MATCH('[1]Model 1_Train'!C118,[1]Cond_Probability!$A$6:$A$60,0),7)</f>
        <v>8.6799276672694395E-2</v>
      </c>
      <c r="K118">
        <f>INDEX([1]Cond_Probability!$A$6:$H$60,MATCH('[1]Model 1_Train'!D118,[1]Cond_Probability!$A$6:$A$60,0),7)</f>
        <v>0.72413793103448276</v>
      </c>
      <c r="L118">
        <f>INDEX([1]Cond_Probability!$A$6:$H$60,MATCH('[1]Model 1_Train'!E118,[1]Cond_Probability!$A$6:$A$60,0),7)</f>
        <v>0.80943738656987296</v>
      </c>
      <c r="M118">
        <f>INDEX([1]Cond_Probability!$A$6:$H$60,MATCH('[1]Model 1_Train'!F118,[1]Cond_Probability!$A$6:$A$60,0),7)</f>
        <v>0.4891304347826087</v>
      </c>
      <c r="N118">
        <f>INDEX([1]Cond_Probability!$A$6:$H$60,MATCH('[1]Model 1_Train'!G118,[1]Cond_Probability!$A$6:$A$60,0),7)</f>
        <v>8.6799276672694395E-2</v>
      </c>
      <c r="O118">
        <f>[1]Cond_Probability!$C$2</f>
        <v>0.61616161616161613</v>
      </c>
      <c r="P118">
        <f t="shared" si="5"/>
        <v>7.6550334651444762E-4</v>
      </c>
      <c r="Q118">
        <f t="shared" si="9"/>
        <v>96.781677079480247</v>
      </c>
      <c r="R118">
        <f>INDEX([1]Cond_Probability!$A$6:$H$60,MATCH('[1]Model 1_Train'!A118,[1]Cond_Probability!$A$6:$A$60,0),8)</f>
        <v>0.34782608695652173</v>
      </c>
      <c r="S118">
        <f>INDEX([1]Cond_Probability!$A$6:$H$60,MATCH('[1]Model 1_Train'!B118,[1]Cond_Probability!$A$6:$A$60,0),8)</f>
        <v>0.31976744186046513</v>
      </c>
      <c r="T118">
        <f>INDEX([1]Cond_Probability!$A$6:$H$60,MATCH('[1]Model 1_Train'!C118,[1]Cond_Probability!$A$6:$A$60,0),8)</f>
        <v>8.0924855491329481E-2</v>
      </c>
      <c r="U118">
        <f>INDEX([1]Cond_Probability!$A$6:$H$60,MATCH('[1]Model 1_Train'!D118,[1]Cond_Probability!$A$6:$A$60,0),8)</f>
        <v>0.61337209302325579</v>
      </c>
      <c r="V118">
        <f>INDEX([1]Cond_Probability!$A$6:$H$60,MATCH('[1]Model 1_Train'!E118,[1]Cond_Probability!$A$6:$A$60,0),8)</f>
        <v>0.68023255813953487</v>
      </c>
      <c r="W118">
        <f>INDEX([1]Cond_Probability!$A$6:$H$60,MATCH('[1]Model 1_Train'!F118,[1]Cond_Probability!$A$6:$A$60,0),8)</f>
        <v>0.19710144927536233</v>
      </c>
      <c r="X118">
        <f>INDEX([1]Cond_Probability!$A$6:$H$60,MATCH('[1]Model 1_Train'!G118,[1]Cond_Probability!$A$6:$A$60,0),8)</f>
        <v>8.9595375722543349E-2</v>
      </c>
      <c r="Y118">
        <f>[1]Cond_Probability!$C$3</f>
        <v>0.38383838383838381</v>
      </c>
      <c r="Z118">
        <f t="shared" si="6"/>
        <v>2.5455613502117766E-5</v>
      </c>
      <c r="AA118">
        <f t="shared" si="7"/>
        <v>3.2183229205197534</v>
      </c>
      <c r="AB118" t="str">
        <f t="shared" si="8"/>
        <v>Won't Survive</v>
      </c>
      <c r="AC118" t="s">
        <v>35</v>
      </c>
    </row>
    <row r="119" spans="1:29" x14ac:dyDescent="0.3">
      <c r="A119" s="1" t="s">
        <v>48</v>
      </c>
      <c r="B119" s="1" t="s">
        <v>29</v>
      </c>
      <c r="C119" s="1" t="s">
        <v>30</v>
      </c>
      <c r="D119" s="1" t="s">
        <v>31</v>
      </c>
      <c r="E119" s="1" t="s">
        <v>32</v>
      </c>
      <c r="F119" s="1" t="s">
        <v>39</v>
      </c>
      <c r="G119" s="1" t="s">
        <v>34</v>
      </c>
      <c r="H119">
        <f>INDEX([1]Cond_Probability!$A$6:$H$60,MATCH('[1]Model 1_Train'!A119,[1]Cond_Probability!$A$6:$A$60,0),7)</f>
        <v>0.17753623188405798</v>
      </c>
      <c r="I119">
        <f>INDEX([1]Cond_Probability!$A$6:$H$60,MATCH('[1]Model 1_Train'!B119,[1]Cond_Probability!$A$6:$A$60,0),7)</f>
        <v>0.85117967332123412</v>
      </c>
      <c r="J119">
        <f>INDEX([1]Cond_Probability!$A$6:$H$60,MATCH('[1]Model 1_Train'!C119,[1]Cond_Probability!$A$6:$A$60,0),7)</f>
        <v>0.51356238698010848</v>
      </c>
      <c r="K119">
        <f>INDEX([1]Cond_Probability!$A$6:$H$60,MATCH('[1]Model 1_Train'!D119,[1]Cond_Probability!$A$6:$A$60,0),7)</f>
        <v>0.27586206896551724</v>
      </c>
      <c r="L119">
        <f>INDEX([1]Cond_Probability!$A$6:$H$60,MATCH('[1]Model 1_Train'!E119,[1]Cond_Probability!$A$6:$A$60,0),7)</f>
        <v>0.80943738656987296</v>
      </c>
      <c r="M119">
        <f>INDEX([1]Cond_Probability!$A$6:$H$60,MATCH('[1]Model 1_Train'!F119,[1]Cond_Probability!$A$6:$A$60,0),7)</f>
        <v>0.32246376811594202</v>
      </c>
      <c r="N119">
        <f>INDEX([1]Cond_Probability!$A$6:$H$60,MATCH('[1]Model 1_Train'!G119,[1]Cond_Probability!$A$6:$A$60,0),7)</f>
        <v>0.77396021699819173</v>
      </c>
      <c r="O119">
        <f>[1]Cond_Probability!$C$2</f>
        <v>0.61616161616161613</v>
      </c>
      <c r="P119">
        <f t="shared" si="5"/>
        <v>2.6648385495000103E-3</v>
      </c>
      <c r="Q119">
        <f t="shared" si="9"/>
        <v>60.880923861869853</v>
      </c>
      <c r="R119">
        <f>INDEX([1]Cond_Probability!$A$6:$H$60,MATCH('[1]Model 1_Train'!A119,[1]Cond_Probability!$A$6:$A$60,0),8)</f>
        <v>0.25507246376811593</v>
      </c>
      <c r="S119">
        <f>INDEX([1]Cond_Probability!$A$6:$H$60,MATCH('[1]Model 1_Train'!B119,[1]Cond_Probability!$A$6:$A$60,0),8)</f>
        <v>0.31976744186046513</v>
      </c>
      <c r="T119">
        <f>INDEX([1]Cond_Probability!$A$6:$H$60,MATCH('[1]Model 1_Train'!C119,[1]Cond_Probability!$A$6:$A$60,0),8)</f>
        <v>0.56936416184971095</v>
      </c>
      <c r="U119">
        <f>INDEX([1]Cond_Probability!$A$6:$H$60,MATCH('[1]Model 1_Train'!D119,[1]Cond_Probability!$A$6:$A$60,0),8)</f>
        <v>0.38662790697674421</v>
      </c>
      <c r="V119">
        <f>INDEX([1]Cond_Probability!$A$6:$H$60,MATCH('[1]Model 1_Train'!E119,[1]Cond_Probability!$A$6:$A$60,0),8)</f>
        <v>0.68023255813953487</v>
      </c>
      <c r="W119">
        <f>INDEX([1]Cond_Probability!$A$6:$H$60,MATCH('[1]Model 1_Train'!F119,[1]Cond_Probability!$A$6:$A$60,0),8)</f>
        <v>0.57971014492753625</v>
      </c>
      <c r="X119">
        <f>INDEX([1]Cond_Probability!$A$6:$H$60,MATCH('[1]Model 1_Train'!G119,[1]Cond_Probability!$A$6:$A$60,0),8)</f>
        <v>0.63005780346820806</v>
      </c>
      <c r="Y119">
        <f>[1]Cond_Probability!$C$3</f>
        <v>0.38383838383838381</v>
      </c>
      <c r="Z119">
        <f t="shared" si="6"/>
        <v>1.7122936956448724E-3</v>
      </c>
      <c r="AA119">
        <f t="shared" si="7"/>
        <v>39.119076138130147</v>
      </c>
      <c r="AB119" t="str">
        <f t="shared" si="8"/>
        <v>Won't Survive</v>
      </c>
      <c r="AC119" t="s">
        <v>35</v>
      </c>
    </row>
    <row r="120" spans="1:29" x14ac:dyDescent="0.3">
      <c r="A120" s="1" t="s">
        <v>36</v>
      </c>
      <c r="B120" s="1" t="s">
        <v>29</v>
      </c>
      <c r="C120" s="1" t="s">
        <v>30</v>
      </c>
      <c r="D120" s="1" t="s">
        <v>42</v>
      </c>
      <c r="E120" s="1" t="s">
        <v>46</v>
      </c>
      <c r="F120" s="1" t="s">
        <v>39</v>
      </c>
      <c r="G120" s="1" t="s">
        <v>40</v>
      </c>
      <c r="H120">
        <f>INDEX([1]Cond_Probability!$A$6:$H$60,MATCH('[1]Model 1_Train'!A120,[1]Cond_Probability!$A$6:$A$60,0),7)</f>
        <v>0.14673913043478262</v>
      </c>
      <c r="I120">
        <f>INDEX([1]Cond_Probability!$A$6:$H$60,MATCH('[1]Model 1_Train'!B120,[1]Cond_Probability!$A$6:$A$60,0),7)</f>
        <v>0.85117967332123412</v>
      </c>
      <c r="J120">
        <f>INDEX([1]Cond_Probability!$A$6:$H$60,MATCH('[1]Model 1_Train'!C120,[1]Cond_Probability!$A$6:$A$60,0),7)</f>
        <v>0.51356238698010848</v>
      </c>
      <c r="K120">
        <f>INDEX([1]Cond_Probability!$A$6:$H$60,MATCH('[1]Model 1_Train'!D120,[1]Cond_Probability!$A$6:$A$60,0),7)</f>
        <v>0.72413793103448276</v>
      </c>
      <c r="L120">
        <f>INDEX([1]Cond_Probability!$A$6:$H$60,MATCH('[1]Model 1_Train'!E120,[1]Cond_Probability!$A$6:$A$60,0),7)</f>
        <v>0.19056261343012704</v>
      </c>
      <c r="M120">
        <f>INDEX([1]Cond_Probability!$A$6:$H$60,MATCH('[1]Model 1_Train'!F120,[1]Cond_Probability!$A$6:$A$60,0),7)</f>
        <v>0.32246376811594202</v>
      </c>
      <c r="N120">
        <f>INDEX([1]Cond_Probability!$A$6:$H$60,MATCH('[1]Model 1_Train'!G120,[1]Cond_Probability!$A$6:$A$60,0),7)</f>
        <v>0.13743218806509946</v>
      </c>
      <c r="O120">
        <f>[1]Cond_Probability!$C$2</f>
        <v>0.61616161616161613</v>
      </c>
      <c r="P120">
        <f t="shared" si="5"/>
        <v>2.4170376574957989E-4</v>
      </c>
      <c r="Q120">
        <f t="shared" si="9"/>
        <v>21.994476032984025</v>
      </c>
      <c r="R120">
        <f>INDEX([1]Cond_Probability!$A$6:$H$60,MATCH('[1]Model 1_Train'!A120,[1]Cond_Probability!$A$6:$A$60,0),8)</f>
        <v>0.39710144927536234</v>
      </c>
      <c r="S120">
        <f>INDEX([1]Cond_Probability!$A$6:$H$60,MATCH('[1]Model 1_Train'!B120,[1]Cond_Probability!$A$6:$A$60,0),8)</f>
        <v>0.31976744186046513</v>
      </c>
      <c r="T120">
        <f>INDEX([1]Cond_Probability!$A$6:$H$60,MATCH('[1]Model 1_Train'!C120,[1]Cond_Probability!$A$6:$A$60,0),8)</f>
        <v>0.56936416184971095</v>
      </c>
      <c r="U120">
        <f>INDEX([1]Cond_Probability!$A$6:$H$60,MATCH('[1]Model 1_Train'!D120,[1]Cond_Probability!$A$6:$A$60,0),8)</f>
        <v>0.61337209302325579</v>
      </c>
      <c r="V120">
        <f>INDEX([1]Cond_Probability!$A$6:$H$60,MATCH('[1]Model 1_Train'!E120,[1]Cond_Probability!$A$6:$A$60,0),8)</f>
        <v>0.31976744186046513</v>
      </c>
      <c r="W120">
        <f>INDEX([1]Cond_Probability!$A$6:$H$60,MATCH('[1]Model 1_Train'!F120,[1]Cond_Probability!$A$6:$A$60,0),8)</f>
        <v>0.57971014492753625</v>
      </c>
      <c r="X120">
        <f>INDEX([1]Cond_Probability!$A$6:$H$60,MATCH('[1]Model 1_Train'!G120,[1]Cond_Probability!$A$6:$A$60,0),8)</f>
        <v>0.27167630057803466</v>
      </c>
      <c r="Y120">
        <f>[1]Cond_Probability!$C$3</f>
        <v>0.38383838383838381</v>
      </c>
      <c r="Z120">
        <f t="shared" si="6"/>
        <v>8.5722564446737051E-4</v>
      </c>
      <c r="AA120">
        <f t="shared" si="7"/>
        <v>78.005523967015975</v>
      </c>
      <c r="AB120" t="str">
        <f t="shared" si="8"/>
        <v>Survive</v>
      </c>
      <c r="AC120" t="s">
        <v>35</v>
      </c>
    </row>
    <row r="121" spans="1:29" x14ac:dyDescent="0.3">
      <c r="A121" s="1" t="s">
        <v>28</v>
      </c>
      <c r="B121" s="1" t="s">
        <v>37</v>
      </c>
      <c r="C121" s="1" t="s">
        <v>30</v>
      </c>
      <c r="D121" s="1" t="s">
        <v>31</v>
      </c>
      <c r="E121" s="1" t="s">
        <v>46</v>
      </c>
      <c r="F121" s="1" t="s">
        <v>39</v>
      </c>
      <c r="G121" s="1" t="s">
        <v>34</v>
      </c>
      <c r="H121">
        <f>INDEX([1]Cond_Probability!$A$6:$H$60,MATCH('[1]Model 1_Train'!A121,[1]Cond_Probability!$A$6:$A$60,0),7)</f>
        <v>0.67572463768115942</v>
      </c>
      <c r="I121">
        <f>INDEX([1]Cond_Probability!$A$6:$H$60,MATCH('[1]Model 1_Train'!B121,[1]Cond_Probability!$A$6:$A$60,0),7)</f>
        <v>0.14882032667876588</v>
      </c>
      <c r="J121">
        <f>INDEX([1]Cond_Probability!$A$6:$H$60,MATCH('[1]Model 1_Train'!C121,[1]Cond_Probability!$A$6:$A$60,0),7)</f>
        <v>0.51356238698010848</v>
      </c>
      <c r="K121">
        <f>INDEX([1]Cond_Probability!$A$6:$H$60,MATCH('[1]Model 1_Train'!D121,[1]Cond_Probability!$A$6:$A$60,0),7)</f>
        <v>0.27586206896551724</v>
      </c>
      <c r="L121">
        <f>INDEX([1]Cond_Probability!$A$6:$H$60,MATCH('[1]Model 1_Train'!E121,[1]Cond_Probability!$A$6:$A$60,0),7)</f>
        <v>0.19056261343012704</v>
      </c>
      <c r="M121">
        <f>INDEX([1]Cond_Probability!$A$6:$H$60,MATCH('[1]Model 1_Train'!F121,[1]Cond_Probability!$A$6:$A$60,0),7)</f>
        <v>0.32246376811594202</v>
      </c>
      <c r="N121">
        <f>INDEX([1]Cond_Probability!$A$6:$H$60,MATCH('[1]Model 1_Train'!G121,[1]Cond_Probability!$A$6:$A$60,0),7)</f>
        <v>0.77396021699819173</v>
      </c>
      <c r="O121">
        <f>[1]Cond_Probability!$C$2</f>
        <v>0.61616161616161613</v>
      </c>
      <c r="P121">
        <f t="shared" si="5"/>
        <v>4.1749291366624004E-4</v>
      </c>
      <c r="Q121">
        <f t="shared" si="9"/>
        <v>15.168108523271117</v>
      </c>
      <c r="R121">
        <f>INDEX([1]Cond_Probability!$A$6:$H$60,MATCH('[1]Model 1_Train'!A121,[1]Cond_Probability!$A$6:$A$60,0),8)</f>
        <v>0.34782608695652173</v>
      </c>
      <c r="S121">
        <f>INDEX([1]Cond_Probability!$A$6:$H$60,MATCH('[1]Model 1_Train'!B121,[1]Cond_Probability!$A$6:$A$60,0),8)</f>
        <v>0.68023255813953487</v>
      </c>
      <c r="T121">
        <f>INDEX([1]Cond_Probability!$A$6:$H$60,MATCH('[1]Model 1_Train'!C121,[1]Cond_Probability!$A$6:$A$60,0),8)</f>
        <v>0.56936416184971095</v>
      </c>
      <c r="U121">
        <f>INDEX([1]Cond_Probability!$A$6:$H$60,MATCH('[1]Model 1_Train'!D121,[1]Cond_Probability!$A$6:$A$60,0),8)</f>
        <v>0.38662790697674421</v>
      </c>
      <c r="V121">
        <f>INDEX([1]Cond_Probability!$A$6:$H$60,MATCH('[1]Model 1_Train'!E121,[1]Cond_Probability!$A$6:$A$60,0),8)</f>
        <v>0.31976744186046513</v>
      </c>
      <c r="W121">
        <f>INDEX([1]Cond_Probability!$A$6:$H$60,MATCH('[1]Model 1_Train'!F121,[1]Cond_Probability!$A$6:$A$60,0),8)</f>
        <v>0.57971014492753625</v>
      </c>
      <c r="X121">
        <f>INDEX([1]Cond_Probability!$A$6:$H$60,MATCH('[1]Model 1_Train'!G121,[1]Cond_Probability!$A$6:$A$60,0),8)</f>
        <v>0.63005780346820806</v>
      </c>
      <c r="Y121">
        <f>[1]Cond_Probability!$C$3</f>
        <v>0.38383838383838381</v>
      </c>
      <c r="Z121">
        <f t="shared" si="6"/>
        <v>2.3349459486066448E-3</v>
      </c>
      <c r="AA121">
        <f t="shared" si="7"/>
        <v>84.831891476728885</v>
      </c>
      <c r="AB121" t="str">
        <f t="shared" si="8"/>
        <v>Survive</v>
      </c>
      <c r="AC121" t="s">
        <v>35</v>
      </c>
    </row>
    <row r="122" spans="1:29" x14ac:dyDescent="0.3">
      <c r="A122" s="1" t="s">
        <v>48</v>
      </c>
      <c r="B122" s="1" t="s">
        <v>29</v>
      </c>
      <c r="C122" s="1" t="s">
        <v>30</v>
      </c>
      <c r="D122" s="1" t="s">
        <v>31</v>
      </c>
      <c r="E122" s="1" t="s">
        <v>32</v>
      </c>
      <c r="F122" s="1" t="s">
        <v>39</v>
      </c>
      <c r="G122" s="1" t="s">
        <v>34</v>
      </c>
      <c r="H122">
        <f>INDEX([1]Cond_Probability!$A$6:$H$60,MATCH('[1]Model 1_Train'!A122,[1]Cond_Probability!$A$6:$A$60,0),7)</f>
        <v>0.17753623188405798</v>
      </c>
      <c r="I122">
        <f>INDEX([1]Cond_Probability!$A$6:$H$60,MATCH('[1]Model 1_Train'!B122,[1]Cond_Probability!$A$6:$A$60,0),7)</f>
        <v>0.85117967332123412</v>
      </c>
      <c r="J122">
        <f>INDEX([1]Cond_Probability!$A$6:$H$60,MATCH('[1]Model 1_Train'!C122,[1]Cond_Probability!$A$6:$A$60,0),7)</f>
        <v>0.51356238698010848</v>
      </c>
      <c r="K122">
        <f>INDEX([1]Cond_Probability!$A$6:$H$60,MATCH('[1]Model 1_Train'!D122,[1]Cond_Probability!$A$6:$A$60,0),7)</f>
        <v>0.27586206896551724</v>
      </c>
      <c r="L122">
        <f>INDEX([1]Cond_Probability!$A$6:$H$60,MATCH('[1]Model 1_Train'!E122,[1]Cond_Probability!$A$6:$A$60,0),7)</f>
        <v>0.80943738656987296</v>
      </c>
      <c r="M122">
        <f>INDEX([1]Cond_Probability!$A$6:$H$60,MATCH('[1]Model 1_Train'!F122,[1]Cond_Probability!$A$6:$A$60,0),7)</f>
        <v>0.32246376811594202</v>
      </c>
      <c r="N122">
        <f>INDEX([1]Cond_Probability!$A$6:$H$60,MATCH('[1]Model 1_Train'!G122,[1]Cond_Probability!$A$6:$A$60,0),7)</f>
        <v>0.77396021699819173</v>
      </c>
      <c r="O122">
        <f>[1]Cond_Probability!$C$2</f>
        <v>0.61616161616161613</v>
      </c>
      <c r="P122">
        <f t="shared" si="5"/>
        <v>2.6648385495000103E-3</v>
      </c>
      <c r="Q122">
        <f t="shared" si="9"/>
        <v>60.880923861869853</v>
      </c>
      <c r="R122">
        <f>INDEX([1]Cond_Probability!$A$6:$H$60,MATCH('[1]Model 1_Train'!A122,[1]Cond_Probability!$A$6:$A$60,0),8)</f>
        <v>0.25507246376811593</v>
      </c>
      <c r="S122">
        <f>INDEX([1]Cond_Probability!$A$6:$H$60,MATCH('[1]Model 1_Train'!B122,[1]Cond_Probability!$A$6:$A$60,0),8)</f>
        <v>0.31976744186046513</v>
      </c>
      <c r="T122">
        <f>INDEX([1]Cond_Probability!$A$6:$H$60,MATCH('[1]Model 1_Train'!C122,[1]Cond_Probability!$A$6:$A$60,0),8)</f>
        <v>0.56936416184971095</v>
      </c>
      <c r="U122">
        <f>INDEX([1]Cond_Probability!$A$6:$H$60,MATCH('[1]Model 1_Train'!D122,[1]Cond_Probability!$A$6:$A$60,0),8)</f>
        <v>0.38662790697674421</v>
      </c>
      <c r="V122">
        <f>INDEX([1]Cond_Probability!$A$6:$H$60,MATCH('[1]Model 1_Train'!E122,[1]Cond_Probability!$A$6:$A$60,0),8)</f>
        <v>0.68023255813953487</v>
      </c>
      <c r="W122">
        <f>INDEX([1]Cond_Probability!$A$6:$H$60,MATCH('[1]Model 1_Train'!F122,[1]Cond_Probability!$A$6:$A$60,0),8)</f>
        <v>0.57971014492753625</v>
      </c>
      <c r="X122">
        <f>INDEX([1]Cond_Probability!$A$6:$H$60,MATCH('[1]Model 1_Train'!G122,[1]Cond_Probability!$A$6:$A$60,0),8)</f>
        <v>0.63005780346820806</v>
      </c>
      <c r="Y122">
        <f>[1]Cond_Probability!$C$3</f>
        <v>0.38383838383838381</v>
      </c>
      <c r="Z122">
        <f t="shared" si="6"/>
        <v>1.7122936956448724E-3</v>
      </c>
      <c r="AA122">
        <f t="shared" si="7"/>
        <v>39.119076138130147</v>
      </c>
      <c r="AB122" t="str">
        <f t="shared" si="8"/>
        <v>Won't Survive</v>
      </c>
      <c r="AC122" t="s">
        <v>35</v>
      </c>
    </row>
    <row r="123" spans="1:29" x14ac:dyDescent="0.3">
      <c r="A123" s="1" t="s">
        <v>28</v>
      </c>
      <c r="B123" s="1" t="s">
        <v>29</v>
      </c>
      <c r="C123" s="1" t="s">
        <v>43</v>
      </c>
      <c r="D123" s="1" t="s">
        <v>42</v>
      </c>
      <c r="E123" s="1" t="s">
        <v>32</v>
      </c>
      <c r="F123" s="1" t="s">
        <v>33</v>
      </c>
      <c r="G123" s="1" t="s">
        <v>34</v>
      </c>
      <c r="H123">
        <f>INDEX([1]Cond_Probability!$A$6:$H$60,MATCH('[1]Model 1_Train'!A123,[1]Cond_Probability!$A$6:$A$60,0),7)</f>
        <v>0.67572463768115942</v>
      </c>
      <c r="I123">
        <f>INDEX([1]Cond_Probability!$A$6:$H$60,MATCH('[1]Model 1_Train'!B123,[1]Cond_Probability!$A$6:$A$60,0),7)</f>
        <v>0.85117967332123412</v>
      </c>
      <c r="J123">
        <f>INDEX([1]Cond_Probability!$A$6:$H$60,MATCH('[1]Model 1_Train'!C123,[1]Cond_Probability!$A$6:$A$60,0),7)</f>
        <v>0.22784810126582278</v>
      </c>
      <c r="K123">
        <f>INDEX([1]Cond_Probability!$A$6:$H$60,MATCH('[1]Model 1_Train'!D123,[1]Cond_Probability!$A$6:$A$60,0),7)</f>
        <v>0.72413793103448276</v>
      </c>
      <c r="L123">
        <f>INDEX([1]Cond_Probability!$A$6:$H$60,MATCH('[1]Model 1_Train'!E123,[1]Cond_Probability!$A$6:$A$60,0),7)</f>
        <v>0.80943738656987296</v>
      </c>
      <c r="M123">
        <f>INDEX([1]Cond_Probability!$A$6:$H$60,MATCH('[1]Model 1_Train'!F123,[1]Cond_Probability!$A$6:$A$60,0),7)</f>
        <v>0.4891304347826087</v>
      </c>
      <c r="N123">
        <f>INDEX([1]Cond_Probability!$A$6:$H$60,MATCH('[1]Model 1_Train'!G123,[1]Cond_Probability!$A$6:$A$60,0),7)</f>
        <v>0.77396021699819173</v>
      </c>
      <c r="O123">
        <f>[1]Cond_Probability!$C$2</f>
        <v>0.61616161616161613</v>
      </c>
      <c r="P123">
        <f t="shared" si="5"/>
        <v>1.7917562704353792E-2</v>
      </c>
      <c r="Q123">
        <f t="shared" si="9"/>
        <v>98.143987183013053</v>
      </c>
      <c r="R123">
        <f>INDEX([1]Cond_Probability!$A$6:$H$60,MATCH('[1]Model 1_Train'!A123,[1]Cond_Probability!$A$6:$A$60,0),8)</f>
        <v>0.34782608695652173</v>
      </c>
      <c r="S123">
        <f>INDEX([1]Cond_Probability!$A$6:$H$60,MATCH('[1]Model 1_Train'!B123,[1]Cond_Probability!$A$6:$A$60,0),8)</f>
        <v>0.31976744186046513</v>
      </c>
      <c r="T123">
        <f>INDEX([1]Cond_Probability!$A$6:$H$60,MATCH('[1]Model 1_Train'!C123,[1]Cond_Probability!$A$6:$A$60,0),8)</f>
        <v>0.15317919075144509</v>
      </c>
      <c r="U123">
        <f>INDEX([1]Cond_Probability!$A$6:$H$60,MATCH('[1]Model 1_Train'!D123,[1]Cond_Probability!$A$6:$A$60,0),8)</f>
        <v>0.61337209302325579</v>
      </c>
      <c r="V123">
        <f>INDEX([1]Cond_Probability!$A$6:$H$60,MATCH('[1]Model 1_Train'!E123,[1]Cond_Probability!$A$6:$A$60,0),8)</f>
        <v>0.68023255813953487</v>
      </c>
      <c r="W123">
        <f>INDEX([1]Cond_Probability!$A$6:$H$60,MATCH('[1]Model 1_Train'!F123,[1]Cond_Probability!$A$6:$A$60,0),8)</f>
        <v>0.19710144927536233</v>
      </c>
      <c r="X123">
        <f>INDEX([1]Cond_Probability!$A$6:$H$60,MATCH('[1]Model 1_Train'!G123,[1]Cond_Probability!$A$6:$A$60,0),8)</f>
        <v>0.63005780346820806</v>
      </c>
      <c r="Y123">
        <f>[1]Cond_Probability!$C$3</f>
        <v>0.38383838383838381</v>
      </c>
      <c r="Z123">
        <f t="shared" si="6"/>
        <v>3.3884119631736025E-4</v>
      </c>
      <c r="AA123">
        <f t="shared" si="7"/>
        <v>1.8560128169869472</v>
      </c>
      <c r="AB123" t="str">
        <f t="shared" si="8"/>
        <v>Won't Survive</v>
      </c>
      <c r="AC123" t="s">
        <v>35</v>
      </c>
    </row>
    <row r="124" spans="1:29" x14ac:dyDescent="0.3">
      <c r="A124" s="1" t="s">
        <v>48</v>
      </c>
      <c r="B124" s="1" t="s">
        <v>29</v>
      </c>
      <c r="C124" s="1" t="s">
        <v>30</v>
      </c>
      <c r="D124" s="1" t="s">
        <v>31</v>
      </c>
      <c r="E124" s="1" t="s">
        <v>32</v>
      </c>
      <c r="F124" s="1" t="s">
        <v>39</v>
      </c>
      <c r="G124" s="1" t="s">
        <v>40</v>
      </c>
      <c r="H124">
        <f>INDEX([1]Cond_Probability!$A$6:$H$60,MATCH('[1]Model 1_Train'!A124,[1]Cond_Probability!$A$6:$A$60,0),7)</f>
        <v>0.17753623188405798</v>
      </c>
      <c r="I124">
        <f>INDEX([1]Cond_Probability!$A$6:$H$60,MATCH('[1]Model 1_Train'!B124,[1]Cond_Probability!$A$6:$A$60,0),7)</f>
        <v>0.85117967332123412</v>
      </c>
      <c r="J124">
        <f>INDEX([1]Cond_Probability!$A$6:$H$60,MATCH('[1]Model 1_Train'!C124,[1]Cond_Probability!$A$6:$A$60,0),7)</f>
        <v>0.51356238698010848</v>
      </c>
      <c r="K124">
        <f>INDEX([1]Cond_Probability!$A$6:$H$60,MATCH('[1]Model 1_Train'!D124,[1]Cond_Probability!$A$6:$A$60,0),7)</f>
        <v>0.27586206896551724</v>
      </c>
      <c r="L124">
        <f>INDEX([1]Cond_Probability!$A$6:$H$60,MATCH('[1]Model 1_Train'!E124,[1]Cond_Probability!$A$6:$A$60,0),7)</f>
        <v>0.80943738656987296</v>
      </c>
      <c r="M124">
        <f>INDEX([1]Cond_Probability!$A$6:$H$60,MATCH('[1]Model 1_Train'!F124,[1]Cond_Probability!$A$6:$A$60,0),7)</f>
        <v>0.32246376811594202</v>
      </c>
      <c r="N124">
        <f>INDEX([1]Cond_Probability!$A$6:$H$60,MATCH('[1]Model 1_Train'!G124,[1]Cond_Probability!$A$6:$A$60,0),7)</f>
        <v>0.13743218806509946</v>
      </c>
      <c r="O124">
        <f>[1]Cond_Probability!$C$2</f>
        <v>0.61616161616161613</v>
      </c>
      <c r="P124">
        <f t="shared" si="5"/>
        <v>4.7319563028504848E-4</v>
      </c>
      <c r="Q124">
        <f t="shared" si="9"/>
        <v>39.057879946950848</v>
      </c>
      <c r="R124">
        <f>INDEX([1]Cond_Probability!$A$6:$H$60,MATCH('[1]Model 1_Train'!A124,[1]Cond_Probability!$A$6:$A$60,0),8)</f>
        <v>0.25507246376811593</v>
      </c>
      <c r="S124">
        <f>INDEX([1]Cond_Probability!$A$6:$H$60,MATCH('[1]Model 1_Train'!B124,[1]Cond_Probability!$A$6:$A$60,0),8)</f>
        <v>0.31976744186046513</v>
      </c>
      <c r="T124">
        <f>INDEX([1]Cond_Probability!$A$6:$H$60,MATCH('[1]Model 1_Train'!C124,[1]Cond_Probability!$A$6:$A$60,0),8)</f>
        <v>0.56936416184971095</v>
      </c>
      <c r="U124">
        <f>INDEX([1]Cond_Probability!$A$6:$H$60,MATCH('[1]Model 1_Train'!D124,[1]Cond_Probability!$A$6:$A$60,0),8)</f>
        <v>0.38662790697674421</v>
      </c>
      <c r="V124">
        <f>INDEX([1]Cond_Probability!$A$6:$H$60,MATCH('[1]Model 1_Train'!E124,[1]Cond_Probability!$A$6:$A$60,0),8)</f>
        <v>0.68023255813953487</v>
      </c>
      <c r="W124">
        <f>INDEX([1]Cond_Probability!$A$6:$H$60,MATCH('[1]Model 1_Train'!F124,[1]Cond_Probability!$A$6:$A$60,0),8)</f>
        <v>0.57971014492753625</v>
      </c>
      <c r="X124">
        <f>INDEX([1]Cond_Probability!$A$6:$H$60,MATCH('[1]Model 1_Train'!G124,[1]Cond_Probability!$A$6:$A$60,0),8)</f>
        <v>0.27167630057803466</v>
      </c>
      <c r="Y124">
        <f>[1]Cond_Probability!$C$3</f>
        <v>0.38383838383838381</v>
      </c>
      <c r="Z124">
        <f t="shared" si="6"/>
        <v>7.383284742688898E-4</v>
      </c>
      <c r="AA124">
        <f t="shared" si="7"/>
        <v>60.942120053049152</v>
      </c>
      <c r="AB124" t="str">
        <f t="shared" si="8"/>
        <v>Survive</v>
      </c>
      <c r="AC124" t="s">
        <v>35</v>
      </c>
    </row>
    <row r="125" spans="1:29" x14ac:dyDescent="0.3">
      <c r="A125" s="1" t="s">
        <v>48</v>
      </c>
      <c r="B125" s="1" t="s">
        <v>37</v>
      </c>
      <c r="C125" s="1" t="s">
        <v>30</v>
      </c>
      <c r="D125" s="1" t="s">
        <v>42</v>
      </c>
      <c r="E125" s="1" t="s">
        <v>32</v>
      </c>
      <c r="F125" s="1" t="s">
        <v>47</v>
      </c>
      <c r="G125" s="1" t="s">
        <v>34</v>
      </c>
      <c r="H125">
        <f>INDEX([1]Cond_Probability!$A$6:$H$60,MATCH('[1]Model 1_Train'!A125,[1]Cond_Probability!$A$6:$A$60,0),7)</f>
        <v>0.17753623188405798</v>
      </c>
      <c r="I125">
        <f>INDEX([1]Cond_Probability!$A$6:$H$60,MATCH('[1]Model 1_Train'!B125,[1]Cond_Probability!$A$6:$A$60,0),7)</f>
        <v>0.14882032667876588</v>
      </c>
      <c r="J125">
        <f>INDEX([1]Cond_Probability!$A$6:$H$60,MATCH('[1]Model 1_Train'!C125,[1]Cond_Probability!$A$6:$A$60,0),7)</f>
        <v>0.51356238698010848</v>
      </c>
      <c r="K125">
        <f>INDEX([1]Cond_Probability!$A$6:$H$60,MATCH('[1]Model 1_Train'!D125,[1]Cond_Probability!$A$6:$A$60,0),7)</f>
        <v>0.72413793103448276</v>
      </c>
      <c r="L125">
        <f>INDEX([1]Cond_Probability!$A$6:$H$60,MATCH('[1]Model 1_Train'!E125,[1]Cond_Probability!$A$6:$A$60,0),7)</f>
        <v>0.80943738656987296</v>
      </c>
      <c r="M125">
        <f>INDEX([1]Cond_Probability!$A$6:$H$60,MATCH('[1]Model 1_Train'!F125,[1]Cond_Probability!$A$6:$A$60,0),7)</f>
        <v>0.18840579710144928</v>
      </c>
      <c r="N125">
        <f>INDEX([1]Cond_Probability!$A$6:$H$60,MATCH('[1]Model 1_Train'!G125,[1]Cond_Probability!$A$6:$A$60,0),7)</f>
        <v>0.77396021699819173</v>
      </c>
      <c r="O125">
        <f>[1]Cond_Probability!$C$2</f>
        <v>0.61616161616161613</v>
      </c>
      <c r="P125">
        <f t="shared" si="5"/>
        <v>7.1458608764892102E-4</v>
      </c>
      <c r="Q125">
        <f t="shared" si="9"/>
        <v>24.310641003075784</v>
      </c>
      <c r="R125">
        <f>INDEX([1]Cond_Probability!$A$6:$H$60,MATCH('[1]Model 1_Train'!A125,[1]Cond_Probability!$A$6:$A$60,0),8)</f>
        <v>0.25507246376811593</v>
      </c>
      <c r="S125">
        <f>INDEX([1]Cond_Probability!$A$6:$H$60,MATCH('[1]Model 1_Train'!B125,[1]Cond_Probability!$A$6:$A$60,0),8)</f>
        <v>0.68023255813953487</v>
      </c>
      <c r="T125">
        <f>INDEX([1]Cond_Probability!$A$6:$H$60,MATCH('[1]Model 1_Train'!C125,[1]Cond_Probability!$A$6:$A$60,0),8)</f>
        <v>0.56936416184971095</v>
      </c>
      <c r="U125">
        <f>INDEX([1]Cond_Probability!$A$6:$H$60,MATCH('[1]Model 1_Train'!D125,[1]Cond_Probability!$A$6:$A$60,0),8)</f>
        <v>0.61337209302325579</v>
      </c>
      <c r="V125">
        <f>INDEX([1]Cond_Probability!$A$6:$H$60,MATCH('[1]Model 1_Train'!E125,[1]Cond_Probability!$A$6:$A$60,0),8)</f>
        <v>0.68023255813953487</v>
      </c>
      <c r="W125">
        <f>INDEX([1]Cond_Probability!$A$6:$H$60,MATCH('[1]Model 1_Train'!F125,[1]Cond_Probability!$A$6:$A$60,0),8)</f>
        <v>0.22318840579710145</v>
      </c>
      <c r="X125">
        <f>INDEX([1]Cond_Probability!$A$6:$H$60,MATCH('[1]Model 1_Train'!G125,[1]Cond_Probability!$A$6:$A$60,0),8)</f>
        <v>0.63005780346820806</v>
      </c>
      <c r="Y125">
        <f>[1]Cond_Probability!$C$3</f>
        <v>0.38383838383838381</v>
      </c>
      <c r="Z125">
        <f t="shared" si="6"/>
        <v>2.2248102349676298E-3</v>
      </c>
      <c r="AA125">
        <f t="shared" si="7"/>
        <v>75.689358996924213</v>
      </c>
      <c r="AB125" t="str">
        <f t="shared" si="8"/>
        <v>Survive</v>
      </c>
      <c r="AC125" t="s">
        <v>41</v>
      </c>
    </row>
    <row r="126" spans="1:29" x14ac:dyDescent="0.3">
      <c r="A126" s="1" t="s">
        <v>36</v>
      </c>
      <c r="B126" s="1" t="s">
        <v>29</v>
      </c>
      <c r="C126" s="1" t="s">
        <v>45</v>
      </c>
      <c r="D126" s="1" t="s">
        <v>42</v>
      </c>
      <c r="E126" s="1" t="s">
        <v>46</v>
      </c>
      <c r="F126" s="1" t="s">
        <v>39</v>
      </c>
      <c r="G126" s="1" t="s">
        <v>34</v>
      </c>
      <c r="H126">
        <f>INDEX([1]Cond_Probability!$A$6:$H$60,MATCH('[1]Model 1_Train'!A126,[1]Cond_Probability!$A$6:$A$60,0),7)</f>
        <v>0.14673913043478262</v>
      </c>
      <c r="I126">
        <f>INDEX([1]Cond_Probability!$A$6:$H$60,MATCH('[1]Model 1_Train'!B126,[1]Cond_Probability!$A$6:$A$60,0),7)</f>
        <v>0.85117967332123412</v>
      </c>
      <c r="J126">
        <f>INDEX([1]Cond_Probability!$A$6:$H$60,MATCH('[1]Model 1_Train'!C126,[1]Cond_Probability!$A$6:$A$60,0),7)</f>
        <v>8.6799276672694395E-2</v>
      </c>
      <c r="K126">
        <f>INDEX([1]Cond_Probability!$A$6:$H$60,MATCH('[1]Model 1_Train'!D126,[1]Cond_Probability!$A$6:$A$60,0),7)</f>
        <v>0.72413793103448276</v>
      </c>
      <c r="L126">
        <f>INDEX([1]Cond_Probability!$A$6:$H$60,MATCH('[1]Model 1_Train'!E126,[1]Cond_Probability!$A$6:$A$60,0),7)</f>
        <v>0.19056261343012704</v>
      </c>
      <c r="M126">
        <f>INDEX([1]Cond_Probability!$A$6:$H$60,MATCH('[1]Model 1_Train'!F126,[1]Cond_Probability!$A$6:$A$60,0),7)</f>
        <v>0.32246376811594202</v>
      </c>
      <c r="N126">
        <f>INDEX([1]Cond_Probability!$A$6:$H$60,MATCH('[1]Model 1_Train'!G126,[1]Cond_Probability!$A$6:$A$60,0),7)</f>
        <v>0.77396021699819173</v>
      </c>
      <c r="O126">
        <f>[1]Cond_Probability!$C$2</f>
        <v>0.61616161616161613</v>
      </c>
      <c r="P126">
        <f t="shared" si="5"/>
        <v>2.3005755020197218E-4</v>
      </c>
      <c r="Q126">
        <f t="shared" si="9"/>
        <v>44.878704227779437</v>
      </c>
      <c r="R126">
        <f>INDEX([1]Cond_Probability!$A$6:$H$60,MATCH('[1]Model 1_Train'!A126,[1]Cond_Probability!$A$6:$A$60,0),8)</f>
        <v>0.39710144927536234</v>
      </c>
      <c r="S126">
        <f>INDEX([1]Cond_Probability!$A$6:$H$60,MATCH('[1]Model 1_Train'!B126,[1]Cond_Probability!$A$6:$A$60,0),8)</f>
        <v>0.31976744186046513</v>
      </c>
      <c r="T126">
        <f>INDEX([1]Cond_Probability!$A$6:$H$60,MATCH('[1]Model 1_Train'!C126,[1]Cond_Probability!$A$6:$A$60,0),8)</f>
        <v>8.0924855491329481E-2</v>
      </c>
      <c r="U126">
        <f>INDEX([1]Cond_Probability!$A$6:$H$60,MATCH('[1]Model 1_Train'!D126,[1]Cond_Probability!$A$6:$A$60,0),8)</f>
        <v>0.61337209302325579</v>
      </c>
      <c r="V126">
        <f>INDEX([1]Cond_Probability!$A$6:$H$60,MATCH('[1]Model 1_Train'!E126,[1]Cond_Probability!$A$6:$A$60,0),8)</f>
        <v>0.31976744186046513</v>
      </c>
      <c r="W126">
        <f>INDEX([1]Cond_Probability!$A$6:$H$60,MATCH('[1]Model 1_Train'!F126,[1]Cond_Probability!$A$6:$A$60,0),8)</f>
        <v>0.57971014492753625</v>
      </c>
      <c r="X126">
        <f>INDEX([1]Cond_Probability!$A$6:$H$60,MATCH('[1]Model 1_Train'!G126,[1]Cond_Probability!$A$6:$A$60,0),8)</f>
        <v>0.63005780346820806</v>
      </c>
      <c r="Y126">
        <f>[1]Cond_Probability!$C$3</f>
        <v>0.38383838383838381</v>
      </c>
      <c r="Z126">
        <f t="shared" si="6"/>
        <v>2.8256319979635112E-4</v>
      </c>
      <c r="AA126">
        <f t="shared" si="7"/>
        <v>55.121295772220563</v>
      </c>
      <c r="AB126" t="str">
        <f t="shared" si="8"/>
        <v>Survive</v>
      </c>
      <c r="AC126" t="s">
        <v>35</v>
      </c>
    </row>
    <row r="127" spans="1:29" x14ac:dyDescent="0.3">
      <c r="A127" s="1" t="s">
        <v>28</v>
      </c>
      <c r="B127" s="1" t="s">
        <v>29</v>
      </c>
      <c r="C127" s="1" t="s">
        <v>30</v>
      </c>
      <c r="D127" s="1" t="s">
        <v>31</v>
      </c>
      <c r="E127" s="1" t="s">
        <v>32</v>
      </c>
      <c r="F127" s="1" t="s">
        <v>47</v>
      </c>
      <c r="G127" s="1" t="s">
        <v>40</v>
      </c>
      <c r="H127">
        <f>INDEX([1]Cond_Probability!$A$6:$H$60,MATCH('[1]Model 1_Train'!A127,[1]Cond_Probability!$A$6:$A$60,0),7)</f>
        <v>0.67572463768115942</v>
      </c>
      <c r="I127">
        <f>INDEX([1]Cond_Probability!$A$6:$H$60,MATCH('[1]Model 1_Train'!B127,[1]Cond_Probability!$A$6:$A$60,0),7)</f>
        <v>0.85117967332123412</v>
      </c>
      <c r="J127">
        <f>INDEX([1]Cond_Probability!$A$6:$H$60,MATCH('[1]Model 1_Train'!C127,[1]Cond_Probability!$A$6:$A$60,0),7)</f>
        <v>0.51356238698010848</v>
      </c>
      <c r="K127">
        <f>INDEX([1]Cond_Probability!$A$6:$H$60,MATCH('[1]Model 1_Train'!D127,[1]Cond_Probability!$A$6:$A$60,0),7)</f>
        <v>0.27586206896551724</v>
      </c>
      <c r="L127">
        <f>INDEX([1]Cond_Probability!$A$6:$H$60,MATCH('[1]Model 1_Train'!E127,[1]Cond_Probability!$A$6:$A$60,0),7)</f>
        <v>0.80943738656987296</v>
      </c>
      <c r="M127">
        <f>INDEX([1]Cond_Probability!$A$6:$H$60,MATCH('[1]Model 1_Train'!F127,[1]Cond_Probability!$A$6:$A$60,0),7)</f>
        <v>0.18840579710144928</v>
      </c>
      <c r="N127">
        <f>INDEX([1]Cond_Probability!$A$6:$H$60,MATCH('[1]Model 1_Train'!G127,[1]Cond_Probability!$A$6:$A$60,0),7)</f>
        <v>0.13743218806509946</v>
      </c>
      <c r="O127">
        <f>[1]Cond_Probability!$C$2</f>
        <v>0.61616161616161613</v>
      </c>
      <c r="P127">
        <f t="shared" si="5"/>
        <v>1.0522933323789041E-3</v>
      </c>
      <c r="Q127">
        <f t="shared" si="9"/>
        <v>73.080199966810085</v>
      </c>
      <c r="R127">
        <f>INDEX([1]Cond_Probability!$A$6:$H$60,MATCH('[1]Model 1_Train'!A127,[1]Cond_Probability!$A$6:$A$60,0),8)</f>
        <v>0.34782608695652173</v>
      </c>
      <c r="S127">
        <f>INDEX([1]Cond_Probability!$A$6:$H$60,MATCH('[1]Model 1_Train'!B127,[1]Cond_Probability!$A$6:$A$60,0),8)</f>
        <v>0.31976744186046513</v>
      </c>
      <c r="T127">
        <f>INDEX([1]Cond_Probability!$A$6:$H$60,MATCH('[1]Model 1_Train'!C127,[1]Cond_Probability!$A$6:$A$60,0),8)</f>
        <v>0.56936416184971095</v>
      </c>
      <c r="U127">
        <f>INDEX([1]Cond_Probability!$A$6:$H$60,MATCH('[1]Model 1_Train'!D127,[1]Cond_Probability!$A$6:$A$60,0),8)</f>
        <v>0.38662790697674421</v>
      </c>
      <c r="V127">
        <f>INDEX([1]Cond_Probability!$A$6:$H$60,MATCH('[1]Model 1_Train'!E127,[1]Cond_Probability!$A$6:$A$60,0),8)</f>
        <v>0.68023255813953487</v>
      </c>
      <c r="W127">
        <f>INDEX([1]Cond_Probability!$A$6:$H$60,MATCH('[1]Model 1_Train'!F127,[1]Cond_Probability!$A$6:$A$60,0),8)</f>
        <v>0.22318840579710145</v>
      </c>
      <c r="X127">
        <f>INDEX([1]Cond_Probability!$A$6:$H$60,MATCH('[1]Model 1_Train'!G127,[1]Cond_Probability!$A$6:$A$60,0),8)</f>
        <v>0.27167630057803466</v>
      </c>
      <c r="Y127">
        <f>[1]Cond_Probability!$C$3</f>
        <v>0.38383838383838381</v>
      </c>
      <c r="Z127">
        <f t="shared" si="6"/>
        <v>3.8762244899116733E-4</v>
      </c>
      <c r="AA127">
        <f t="shared" si="7"/>
        <v>26.919800033189915</v>
      </c>
      <c r="AB127" t="str">
        <f t="shared" si="8"/>
        <v>Won't Survive</v>
      </c>
      <c r="AC127" t="s">
        <v>41</v>
      </c>
    </row>
    <row r="128" spans="1:29" x14ac:dyDescent="0.3">
      <c r="A128" s="1" t="s">
        <v>28</v>
      </c>
      <c r="B128" s="1" t="s">
        <v>29</v>
      </c>
      <c r="C128" s="1" t="s">
        <v>43</v>
      </c>
      <c r="D128" s="1" t="s">
        <v>42</v>
      </c>
      <c r="E128" s="1" t="s">
        <v>32</v>
      </c>
      <c r="F128" s="1" t="s">
        <v>33</v>
      </c>
      <c r="G128" s="1" t="s">
        <v>44</v>
      </c>
      <c r="H128">
        <f>INDEX([1]Cond_Probability!$A$6:$H$60,MATCH('[1]Model 1_Train'!A128,[1]Cond_Probability!$A$6:$A$60,0),7)</f>
        <v>0.67572463768115942</v>
      </c>
      <c r="I128">
        <f>INDEX([1]Cond_Probability!$A$6:$H$60,MATCH('[1]Model 1_Train'!B128,[1]Cond_Probability!$A$6:$A$60,0),7)</f>
        <v>0.85117967332123412</v>
      </c>
      <c r="J128">
        <f>INDEX([1]Cond_Probability!$A$6:$H$60,MATCH('[1]Model 1_Train'!C128,[1]Cond_Probability!$A$6:$A$60,0),7)</f>
        <v>0.22784810126582278</v>
      </c>
      <c r="K128">
        <f>INDEX([1]Cond_Probability!$A$6:$H$60,MATCH('[1]Model 1_Train'!D128,[1]Cond_Probability!$A$6:$A$60,0),7)</f>
        <v>0.72413793103448276</v>
      </c>
      <c r="L128">
        <f>INDEX([1]Cond_Probability!$A$6:$H$60,MATCH('[1]Model 1_Train'!E128,[1]Cond_Probability!$A$6:$A$60,0),7)</f>
        <v>0.80943738656987296</v>
      </c>
      <c r="M128">
        <f>INDEX([1]Cond_Probability!$A$6:$H$60,MATCH('[1]Model 1_Train'!F128,[1]Cond_Probability!$A$6:$A$60,0),7)</f>
        <v>0.4891304347826087</v>
      </c>
      <c r="N128">
        <f>INDEX([1]Cond_Probability!$A$6:$H$60,MATCH('[1]Model 1_Train'!G128,[1]Cond_Probability!$A$6:$A$60,0),7)</f>
        <v>8.6799276672694395E-2</v>
      </c>
      <c r="O128">
        <f>[1]Cond_Probability!$C$2</f>
        <v>0.61616161616161613</v>
      </c>
      <c r="P128">
        <f t="shared" si="5"/>
        <v>2.0094462846004251E-3</v>
      </c>
      <c r="Q128">
        <f t="shared" si="9"/>
        <v>97.658284680473315</v>
      </c>
      <c r="R128">
        <f>INDEX([1]Cond_Probability!$A$6:$H$60,MATCH('[1]Model 1_Train'!A128,[1]Cond_Probability!$A$6:$A$60,0),8)</f>
        <v>0.34782608695652173</v>
      </c>
      <c r="S128">
        <f>INDEX([1]Cond_Probability!$A$6:$H$60,MATCH('[1]Model 1_Train'!B128,[1]Cond_Probability!$A$6:$A$60,0),8)</f>
        <v>0.31976744186046513</v>
      </c>
      <c r="T128">
        <f>INDEX([1]Cond_Probability!$A$6:$H$60,MATCH('[1]Model 1_Train'!C128,[1]Cond_Probability!$A$6:$A$60,0),8)</f>
        <v>0.15317919075144509</v>
      </c>
      <c r="U128">
        <f>INDEX([1]Cond_Probability!$A$6:$H$60,MATCH('[1]Model 1_Train'!D128,[1]Cond_Probability!$A$6:$A$60,0),8)</f>
        <v>0.61337209302325579</v>
      </c>
      <c r="V128">
        <f>INDEX([1]Cond_Probability!$A$6:$H$60,MATCH('[1]Model 1_Train'!E128,[1]Cond_Probability!$A$6:$A$60,0),8)</f>
        <v>0.68023255813953487</v>
      </c>
      <c r="W128">
        <f>INDEX([1]Cond_Probability!$A$6:$H$60,MATCH('[1]Model 1_Train'!F128,[1]Cond_Probability!$A$6:$A$60,0),8)</f>
        <v>0.19710144927536233</v>
      </c>
      <c r="X128">
        <f>INDEX([1]Cond_Probability!$A$6:$H$60,MATCH('[1]Model 1_Train'!G128,[1]Cond_Probability!$A$6:$A$60,0),8)</f>
        <v>8.9595375722543349E-2</v>
      </c>
      <c r="Y128">
        <f>[1]Cond_Probability!$C$3</f>
        <v>0.38383838383838381</v>
      </c>
      <c r="Z128">
        <f t="shared" si="6"/>
        <v>4.8183839843294352E-5</v>
      </c>
      <c r="AA128">
        <f t="shared" si="7"/>
        <v>2.3417153195266849</v>
      </c>
      <c r="AB128" t="str">
        <f t="shared" si="8"/>
        <v>Won't Survive</v>
      </c>
      <c r="AC128" t="s">
        <v>35</v>
      </c>
    </row>
    <row r="129" spans="1:29" x14ac:dyDescent="0.3">
      <c r="A129" s="1" t="s">
        <v>28</v>
      </c>
      <c r="B129" s="1" t="s">
        <v>29</v>
      </c>
      <c r="C129" s="1" t="s">
        <v>30</v>
      </c>
      <c r="D129" s="1" t="s">
        <v>42</v>
      </c>
      <c r="E129" s="1" t="s">
        <v>32</v>
      </c>
      <c r="F129" s="1" t="s">
        <v>33</v>
      </c>
      <c r="G129" s="1" t="s">
        <v>34</v>
      </c>
      <c r="H129">
        <f>INDEX([1]Cond_Probability!$A$6:$H$60,MATCH('[1]Model 1_Train'!A129,[1]Cond_Probability!$A$6:$A$60,0),7)</f>
        <v>0.67572463768115942</v>
      </c>
      <c r="I129">
        <f>INDEX([1]Cond_Probability!$A$6:$H$60,MATCH('[1]Model 1_Train'!B129,[1]Cond_Probability!$A$6:$A$60,0),7)</f>
        <v>0.85117967332123412</v>
      </c>
      <c r="J129">
        <f>INDEX([1]Cond_Probability!$A$6:$H$60,MATCH('[1]Model 1_Train'!C129,[1]Cond_Probability!$A$6:$A$60,0),7)</f>
        <v>0.51356238698010848</v>
      </c>
      <c r="K129">
        <f>INDEX([1]Cond_Probability!$A$6:$H$60,MATCH('[1]Model 1_Train'!D129,[1]Cond_Probability!$A$6:$A$60,0),7)</f>
        <v>0.72413793103448276</v>
      </c>
      <c r="L129">
        <f>INDEX([1]Cond_Probability!$A$6:$H$60,MATCH('[1]Model 1_Train'!E129,[1]Cond_Probability!$A$6:$A$60,0),7)</f>
        <v>0.80943738656987296</v>
      </c>
      <c r="M129">
        <f>INDEX([1]Cond_Probability!$A$6:$H$60,MATCH('[1]Model 1_Train'!F129,[1]Cond_Probability!$A$6:$A$60,0),7)</f>
        <v>0.4891304347826087</v>
      </c>
      <c r="N129">
        <f>INDEX([1]Cond_Probability!$A$6:$H$60,MATCH('[1]Model 1_Train'!G129,[1]Cond_Probability!$A$6:$A$60,0),7)</f>
        <v>0.77396021699819173</v>
      </c>
      <c r="O129">
        <f>[1]Cond_Probability!$C$2</f>
        <v>0.61616161616161613</v>
      </c>
      <c r="P129">
        <f t="shared" si="5"/>
        <v>4.038561752409902E-2</v>
      </c>
      <c r="Q129">
        <f t="shared" si="9"/>
        <v>96.975714257681219</v>
      </c>
      <c r="R129">
        <f>INDEX([1]Cond_Probability!$A$6:$H$60,MATCH('[1]Model 1_Train'!A129,[1]Cond_Probability!$A$6:$A$60,0),8)</f>
        <v>0.34782608695652173</v>
      </c>
      <c r="S129">
        <f>INDEX([1]Cond_Probability!$A$6:$H$60,MATCH('[1]Model 1_Train'!B129,[1]Cond_Probability!$A$6:$A$60,0),8)</f>
        <v>0.31976744186046513</v>
      </c>
      <c r="T129">
        <f>INDEX([1]Cond_Probability!$A$6:$H$60,MATCH('[1]Model 1_Train'!C129,[1]Cond_Probability!$A$6:$A$60,0),8)</f>
        <v>0.56936416184971095</v>
      </c>
      <c r="U129">
        <f>INDEX([1]Cond_Probability!$A$6:$H$60,MATCH('[1]Model 1_Train'!D129,[1]Cond_Probability!$A$6:$A$60,0),8)</f>
        <v>0.61337209302325579</v>
      </c>
      <c r="V129">
        <f>INDEX([1]Cond_Probability!$A$6:$H$60,MATCH('[1]Model 1_Train'!E129,[1]Cond_Probability!$A$6:$A$60,0),8)</f>
        <v>0.68023255813953487</v>
      </c>
      <c r="W129">
        <f>INDEX([1]Cond_Probability!$A$6:$H$60,MATCH('[1]Model 1_Train'!F129,[1]Cond_Probability!$A$6:$A$60,0),8)</f>
        <v>0.19710144927536233</v>
      </c>
      <c r="X129">
        <f>INDEX([1]Cond_Probability!$A$6:$H$60,MATCH('[1]Model 1_Train'!G129,[1]Cond_Probability!$A$6:$A$60,0),8)</f>
        <v>0.63005780346820806</v>
      </c>
      <c r="Y129">
        <f>[1]Cond_Probability!$C$3</f>
        <v>0.38383838383838381</v>
      </c>
      <c r="Z129">
        <f t="shared" si="6"/>
        <v>1.2594663334815088E-3</v>
      </c>
      <c r="AA129">
        <f t="shared" si="7"/>
        <v>3.0242857423187814</v>
      </c>
      <c r="AB129" t="str">
        <f t="shared" si="8"/>
        <v>Won't Survive</v>
      </c>
      <c r="AC129" t="s">
        <v>41</v>
      </c>
    </row>
    <row r="130" spans="1:29" x14ac:dyDescent="0.3">
      <c r="A130" s="1" t="s">
        <v>28</v>
      </c>
      <c r="B130" s="1" t="s">
        <v>37</v>
      </c>
      <c r="C130" s="1" t="s">
        <v>43</v>
      </c>
      <c r="D130" s="1" t="s">
        <v>31</v>
      </c>
      <c r="E130" s="1" t="s">
        <v>46</v>
      </c>
      <c r="F130" s="1" t="s">
        <v>39</v>
      </c>
      <c r="G130" s="1" t="s">
        <v>40</v>
      </c>
      <c r="H130">
        <f>INDEX([1]Cond_Probability!$A$6:$H$60,MATCH('[1]Model 1_Train'!A130,[1]Cond_Probability!$A$6:$A$60,0),7)</f>
        <v>0.67572463768115942</v>
      </c>
      <c r="I130">
        <f>INDEX([1]Cond_Probability!$A$6:$H$60,MATCH('[1]Model 1_Train'!B130,[1]Cond_Probability!$A$6:$A$60,0),7)</f>
        <v>0.14882032667876588</v>
      </c>
      <c r="J130">
        <f>INDEX([1]Cond_Probability!$A$6:$H$60,MATCH('[1]Model 1_Train'!C130,[1]Cond_Probability!$A$6:$A$60,0),7)</f>
        <v>0.22784810126582278</v>
      </c>
      <c r="K130">
        <f>INDEX([1]Cond_Probability!$A$6:$H$60,MATCH('[1]Model 1_Train'!D130,[1]Cond_Probability!$A$6:$A$60,0),7)</f>
        <v>0.27586206896551724</v>
      </c>
      <c r="L130">
        <f>INDEX([1]Cond_Probability!$A$6:$H$60,MATCH('[1]Model 1_Train'!E130,[1]Cond_Probability!$A$6:$A$60,0),7)</f>
        <v>0.19056261343012704</v>
      </c>
      <c r="M130">
        <f>INDEX([1]Cond_Probability!$A$6:$H$60,MATCH('[1]Model 1_Train'!F130,[1]Cond_Probability!$A$6:$A$60,0),7)</f>
        <v>0.32246376811594202</v>
      </c>
      <c r="N130">
        <f>INDEX([1]Cond_Probability!$A$6:$H$60,MATCH('[1]Model 1_Train'!G130,[1]Cond_Probability!$A$6:$A$60,0),7)</f>
        <v>0.13743218806509946</v>
      </c>
      <c r="O130">
        <f>[1]Cond_Probability!$C$2</f>
        <v>0.61616161616161613</v>
      </c>
      <c r="P130">
        <f t="shared" si="5"/>
        <v>3.2890550063083412E-5</v>
      </c>
      <c r="Q130">
        <f t="shared" si="9"/>
        <v>10.827856865274162</v>
      </c>
      <c r="R130">
        <f>INDEX([1]Cond_Probability!$A$6:$H$60,MATCH('[1]Model 1_Train'!A130,[1]Cond_Probability!$A$6:$A$60,0),8)</f>
        <v>0.34782608695652173</v>
      </c>
      <c r="S130">
        <f>INDEX([1]Cond_Probability!$A$6:$H$60,MATCH('[1]Model 1_Train'!B130,[1]Cond_Probability!$A$6:$A$60,0),8)</f>
        <v>0.68023255813953487</v>
      </c>
      <c r="T130">
        <f>INDEX([1]Cond_Probability!$A$6:$H$60,MATCH('[1]Model 1_Train'!C130,[1]Cond_Probability!$A$6:$A$60,0),8)</f>
        <v>0.15317919075144509</v>
      </c>
      <c r="U130">
        <f>INDEX([1]Cond_Probability!$A$6:$H$60,MATCH('[1]Model 1_Train'!D130,[1]Cond_Probability!$A$6:$A$60,0),8)</f>
        <v>0.38662790697674421</v>
      </c>
      <c r="V130">
        <f>INDEX([1]Cond_Probability!$A$6:$H$60,MATCH('[1]Model 1_Train'!E130,[1]Cond_Probability!$A$6:$A$60,0),8)</f>
        <v>0.31976744186046513</v>
      </c>
      <c r="W130">
        <f>INDEX([1]Cond_Probability!$A$6:$H$60,MATCH('[1]Model 1_Train'!F130,[1]Cond_Probability!$A$6:$A$60,0),8)</f>
        <v>0.57971014492753625</v>
      </c>
      <c r="X130">
        <f>INDEX([1]Cond_Probability!$A$6:$H$60,MATCH('[1]Model 1_Train'!G130,[1]Cond_Probability!$A$6:$A$60,0),8)</f>
        <v>0.27167630057803466</v>
      </c>
      <c r="Y130">
        <f>[1]Cond_Probability!$C$3</f>
        <v>0.38383838383838381</v>
      </c>
      <c r="Z130">
        <f t="shared" si="6"/>
        <v>2.7086808354580874E-4</v>
      </c>
      <c r="AA130">
        <f t="shared" si="7"/>
        <v>89.172143134725843</v>
      </c>
      <c r="AB130" t="str">
        <f t="shared" si="8"/>
        <v>Survive</v>
      </c>
      <c r="AC130" t="s">
        <v>41</v>
      </c>
    </row>
    <row r="131" spans="1:29" x14ac:dyDescent="0.3">
      <c r="A131" s="1" t="s">
        <v>28</v>
      </c>
      <c r="B131" s="1" t="s">
        <v>29</v>
      </c>
      <c r="C131" s="1" t="s">
        <v>38</v>
      </c>
      <c r="D131" s="1" t="s">
        <v>42</v>
      </c>
      <c r="E131" s="1" t="s">
        <v>32</v>
      </c>
      <c r="F131" s="1" t="s">
        <v>33</v>
      </c>
      <c r="G131" s="1" t="s">
        <v>34</v>
      </c>
      <c r="H131">
        <f>INDEX([1]Cond_Probability!$A$6:$H$60,MATCH('[1]Model 1_Train'!A131,[1]Cond_Probability!$A$6:$A$60,0),7)</f>
        <v>0.67572463768115942</v>
      </c>
      <c r="I131">
        <f>INDEX([1]Cond_Probability!$A$6:$H$60,MATCH('[1]Model 1_Train'!B131,[1]Cond_Probability!$A$6:$A$60,0),7)</f>
        <v>0.85117967332123412</v>
      </c>
      <c r="J131">
        <f>INDEX([1]Cond_Probability!$A$6:$H$60,MATCH('[1]Model 1_Train'!C131,[1]Cond_Probability!$A$6:$A$60,0),7)</f>
        <v>0.17179023508137431</v>
      </c>
      <c r="K131">
        <f>INDEX([1]Cond_Probability!$A$6:$H$60,MATCH('[1]Model 1_Train'!D131,[1]Cond_Probability!$A$6:$A$60,0),7)</f>
        <v>0.72413793103448276</v>
      </c>
      <c r="L131">
        <f>INDEX([1]Cond_Probability!$A$6:$H$60,MATCH('[1]Model 1_Train'!E131,[1]Cond_Probability!$A$6:$A$60,0),7)</f>
        <v>0.80943738656987296</v>
      </c>
      <c r="M131">
        <f>INDEX([1]Cond_Probability!$A$6:$H$60,MATCH('[1]Model 1_Train'!F131,[1]Cond_Probability!$A$6:$A$60,0),7)</f>
        <v>0.4891304347826087</v>
      </c>
      <c r="N131">
        <f>INDEX([1]Cond_Probability!$A$6:$H$60,MATCH('[1]Model 1_Train'!G131,[1]Cond_Probability!$A$6:$A$60,0),7)</f>
        <v>0.77396021699819173</v>
      </c>
      <c r="O131">
        <f>[1]Cond_Probability!$C$2</f>
        <v>0.61616161616161613</v>
      </c>
      <c r="P131">
        <f t="shared" ref="P131:P194" si="10">PRODUCT(H131:O131)</f>
        <v>1.350927346756833E-2</v>
      </c>
      <c r="Q131">
        <f t="shared" si="9"/>
        <v>96.882248714922483</v>
      </c>
      <c r="R131">
        <f>INDEX([1]Cond_Probability!$A$6:$H$60,MATCH('[1]Model 1_Train'!A131,[1]Cond_Probability!$A$6:$A$60,0),8)</f>
        <v>0.34782608695652173</v>
      </c>
      <c r="S131">
        <f>INDEX([1]Cond_Probability!$A$6:$H$60,MATCH('[1]Model 1_Train'!B131,[1]Cond_Probability!$A$6:$A$60,0),8)</f>
        <v>0.31976744186046513</v>
      </c>
      <c r="T131">
        <f>INDEX([1]Cond_Probability!$A$6:$H$60,MATCH('[1]Model 1_Train'!C131,[1]Cond_Probability!$A$6:$A$60,0),8)</f>
        <v>0.19653179190751446</v>
      </c>
      <c r="U131">
        <f>INDEX([1]Cond_Probability!$A$6:$H$60,MATCH('[1]Model 1_Train'!D131,[1]Cond_Probability!$A$6:$A$60,0),8)</f>
        <v>0.61337209302325579</v>
      </c>
      <c r="V131">
        <f>INDEX([1]Cond_Probability!$A$6:$H$60,MATCH('[1]Model 1_Train'!E131,[1]Cond_Probability!$A$6:$A$60,0),8)</f>
        <v>0.68023255813953487</v>
      </c>
      <c r="W131">
        <f>INDEX([1]Cond_Probability!$A$6:$H$60,MATCH('[1]Model 1_Train'!F131,[1]Cond_Probability!$A$6:$A$60,0),8)</f>
        <v>0.19710144927536233</v>
      </c>
      <c r="X131">
        <f>INDEX([1]Cond_Probability!$A$6:$H$60,MATCH('[1]Model 1_Train'!G131,[1]Cond_Probability!$A$6:$A$60,0),8)</f>
        <v>0.63005780346820806</v>
      </c>
      <c r="Y131">
        <f>[1]Cond_Probability!$C$3</f>
        <v>0.38383838383838381</v>
      </c>
      <c r="Z131">
        <f t="shared" ref="Z131:Z194" si="11">PRODUCT(R131:Y131)</f>
        <v>4.3473964810529237E-4</v>
      </c>
      <c r="AA131">
        <f t="shared" ref="AA131:AA194" si="12">100-Q131</f>
        <v>3.1177512850775173</v>
      </c>
      <c r="AB131" t="str">
        <f t="shared" ref="AB131:AB194" si="13">IF(Q131&gt;AA131,"Won't Survive", "Survive")</f>
        <v>Won't Survive</v>
      </c>
      <c r="AC131" t="s">
        <v>35</v>
      </c>
    </row>
    <row r="132" spans="1:29" x14ac:dyDescent="0.3">
      <c r="A132" s="1" t="s">
        <v>28</v>
      </c>
      <c r="B132" s="1" t="s">
        <v>29</v>
      </c>
      <c r="C132" s="1" t="s">
        <v>30</v>
      </c>
      <c r="D132" s="1" t="s">
        <v>42</v>
      </c>
      <c r="E132" s="1" t="s">
        <v>32</v>
      </c>
      <c r="F132" s="1" t="s">
        <v>33</v>
      </c>
      <c r="G132" s="1" t="s">
        <v>40</v>
      </c>
      <c r="H132">
        <f>INDEX([1]Cond_Probability!$A$6:$H$60,MATCH('[1]Model 1_Train'!A132,[1]Cond_Probability!$A$6:$A$60,0),7)</f>
        <v>0.67572463768115942</v>
      </c>
      <c r="I132">
        <f>INDEX([1]Cond_Probability!$A$6:$H$60,MATCH('[1]Model 1_Train'!B132,[1]Cond_Probability!$A$6:$A$60,0),7)</f>
        <v>0.85117967332123412</v>
      </c>
      <c r="J132">
        <f>INDEX([1]Cond_Probability!$A$6:$H$60,MATCH('[1]Model 1_Train'!C132,[1]Cond_Probability!$A$6:$A$60,0),7)</f>
        <v>0.51356238698010848</v>
      </c>
      <c r="K132">
        <f>INDEX([1]Cond_Probability!$A$6:$H$60,MATCH('[1]Model 1_Train'!D132,[1]Cond_Probability!$A$6:$A$60,0),7)</f>
        <v>0.72413793103448276</v>
      </c>
      <c r="L132">
        <f>INDEX([1]Cond_Probability!$A$6:$H$60,MATCH('[1]Model 1_Train'!E132,[1]Cond_Probability!$A$6:$A$60,0),7)</f>
        <v>0.80943738656987296</v>
      </c>
      <c r="M132">
        <f>INDEX([1]Cond_Probability!$A$6:$H$60,MATCH('[1]Model 1_Train'!F132,[1]Cond_Probability!$A$6:$A$60,0),7)</f>
        <v>0.4891304347826087</v>
      </c>
      <c r="N132">
        <f>INDEX([1]Cond_Probability!$A$6:$H$60,MATCH('[1]Model 1_Train'!G132,[1]Cond_Probability!$A$6:$A$60,0),7)</f>
        <v>0.13743218806509946</v>
      </c>
      <c r="O132">
        <f>[1]Cond_Probability!$C$2</f>
        <v>0.61616161616161613</v>
      </c>
      <c r="P132">
        <f t="shared" si="10"/>
        <v>7.1712778781110407E-3</v>
      </c>
      <c r="Q132">
        <f t="shared" ref="Q132:Q195" si="14">P132/(P132+Z132)*100</f>
        <v>92.960228628600319</v>
      </c>
      <c r="R132">
        <f>INDEX([1]Cond_Probability!$A$6:$H$60,MATCH('[1]Model 1_Train'!A132,[1]Cond_Probability!$A$6:$A$60,0),8)</f>
        <v>0.34782608695652173</v>
      </c>
      <c r="S132">
        <f>INDEX([1]Cond_Probability!$A$6:$H$60,MATCH('[1]Model 1_Train'!B132,[1]Cond_Probability!$A$6:$A$60,0),8)</f>
        <v>0.31976744186046513</v>
      </c>
      <c r="T132">
        <f>INDEX([1]Cond_Probability!$A$6:$H$60,MATCH('[1]Model 1_Train'!C132,[1]Cond_Probability!$A$6:$A$60,0),8)</f>
        <v>0.56936416184971095</v>
      </c>
      <c r="U132">
        <f>INDEX([1]Cond_Probability!$A$6:$H$60,MATCH('[1]Model 1_Train'!D132,[1]Cond_Probability!$A$6:$A$60,0),8)</f>
        <v>0.61337209302325579</v>
      </c>
      <c r="V132">
        <f>INDEX([1]Cond_Probability!$A$6:$H$60,MATCH('[1]Model 1_Train'!E132,[1]Cond_Probability!$A$6:$A$60,0),8)</f>
        <v>0.68023255813953487</v>
      </c>
      <c r="W132">
        <f>INDEX([1]Cond_Probability!$A$6:$H$60,MATCH('[1]Model 1_Train'!F132,[1]Cond_Probability!$A$6:$A$60,0),8)</f>
        <v>0.19710144927536233</v>
      </c>
      <c r="X132">
        <f>INDEX([1]Cond_Probability!$A$6:$H$60,MATCH('[1]Model 1_Train'!G132,[1]Cond_Probability!$A$6:$A$60,0),8)</f>
        <v>0.27167630057803466</v>
      </c>
      <c r="Y132">
        <f>[1]Cond_Probability!$C$3</f>
        <v>0.38383838383838381</v>
      </c>
      <c r="Z132">
        <f t="shared" si="11"/>
        <v>5.4307263920762305E-4</v>
      </c>
      <c r="AA132">
        <f t="shared" si="12"/>
        <v>7.0397713713996808</v>
      </c>
      <c r="AB132" t="str">
        <f t="shared" si="13"/>
        <v>Won't Survive</v>
      </c>
      <c r="AC132" t="s">
        <v>35</v>
      </c>
    </row>
    <row r="133" spans="1:29" x14ac:dyDescent="0.3">
      <c r="A133" s="1" t="s">
        <v>28</v>
      </c>
      <c r="B133" s="1" t="s">
        <v>29</v>
      </c>
      <c r="C133" s="1" t="s">
        <v>30</v>
      </c>
      <c r="D133" s="1" t="s">
        <v>42</v>
      </c>
      <c r="E133" s="1" t="s">
        <v>32</v>
      </c>
      <c r="F133" s="1" t="s">
        <v>33</v>
      </c>
      <c r="G133" s="1" t="s">
        <v>34</v>
      </c>
      <c r="H133">
        <f>INDEX([1]Cond_Probability!$A$6:$H$60,MATCH('[1]Model 1_Train'!A133,[1]Cond_Probability!$A$6:$A$60,0),7)</f>
        <v>0.67572463768115942</v>
      </c>
      <c r="I133">
        <f>INDEX([1]Cond_Probability!$A$6:$H$60,MATCH('[1]Model 1_Train'!B133,[1]Cond_Probability!$A$6:$A$60,0),7)</f>
        <v>0.85117967332123412</v>
      </c>
      <c r="J133">
        <f>INDEX([1]Cond_Probability!$A$6:$H$60,MATCH('[1]Model 1_Train'!C133,[1]Cond_Probability!$A$6:$A$60,0),7)</f>
        <v>0.51356238698010848</v>
      </c>
      <c r="K133">
        <f>INDEX([1]Cond_Probability!$A$6:$H$60,MATCH('[1]Model 1_Train'!D133,[1]Cond_Probability!$A$6:$A$60,0),7)</f>
        <v>0.72413793103448276</v>
      </c>
      <c r="L133">
        <f>INDEX([1]Cond_Probability!$A$6:$H$60,MATCH('[1]Model 1_Train'!E133,[1]Cond_Probability!$A$6:$A$60,0),7)</f>
        <v>0.80943738656987296</v>
      </c>
      <c r="M133">
        <f>INDEX([1]Cond_Probability!$A$6:$H$60,MATCH('[1]Model 1_Train'!F133,[1]Cond_Probability!$A$6:$A$60,0),7)</f>
        <v>0.4891304347826087</v>
      </c>
      <c r="N133">
        <f>INDEX([1]Cond_Probability!$A$6:$H$60,MATCH('[1]Model 1_Train'!G133,[1]Cond_Probability!$A$6:$A$60,0),7)</f>
        <v>0.77396021699819173</v>
      </c>
      <c r="O133">
        <f>[1]Cond_Probability!$C$2</f>
        <v>0.61616161616161613</v>
      </c>
      <c r="P133">
        <f t="shared" si="10"/>
        <v>4.038561752409902E-2</v>
      </c>
      <c r="Q133">
        <f t="shared" si="14"/>
        <v>96.975714257681219</v>
      </c>
      <c r="R133">
        <f>INDEX([1]Cond_Probability!$A$6:$H$60,MATCH('[1]Model 1_Train'!A133,[1]Cond_Probability!$A$6:$A$60,0),8)</f>
        <v>0.34782608695652173</v>
      </c>
      <c r="S133">
        <f>INDEX([1]Cond_Probability!$A$6:$H$60,MATCH('[1]Model 1_Train'!B133,[1]Cond_Probability!$A$6:$A$60,0),8)</f>
        <v>0.31976744186046513</v>
      </c>
      <c r="T133">
        <f>INDEX([1]Cond_Probability!$A$6:$H$60,MATCH('[1]Model 1_Train'!C133,[1]Cond_Probability!$A$6:$A$60,0),8)</f>
        <v>0.56936416184971095</v>
      </c>
      <c r="U133">
        <f>INDEX([1]Cond_Probability!$A$6:$H$60,MATCH('[1]Model 1_Train'!D133,[1]Cond_Probability!$A$6:$A$60,0),8)</f>
        <v>0.61337209302325579</v>
      </c>
      <c r="V133">
        <f>INDEX([1]Cond_Probability!$A$6:$H$60,MATCH('[1]Model 1_Train'!E133,[1]Cond_Probability!$A$6:$A$60,0),8)</f>
        <v>0.68023255813953487</v>
      </c>
      <c r="W133">
        <f>INDEX([1]Cond_Probability!$A$6:$H$60,MATCH('[1]Model 1_Train'!F133,[1]Cond_Probability!$A$6:$A$60,0),8)</f>
        <v>0.19710144927536233</v>
      </c>
      <c r="X133">
        <f>INDEX([1]Cond_Probability!$A$6:$H$60,MATCH('[1]Model 1_Train'!G133,[1]Cond_Probability!$A$6:$A$60,0),8)</f>
        <v>0.63005780346820806</v>
      </c>
      <c r="Y133">
        <f>[1]Cond_Probability!$C$3</f>
        <v>0.38383838383838381</v>
      </c>
      <c r="Z133">
        <f t="shared" si="11"/>
        <v>1.2594663334815088E-3</v>
      </c>
      <c r="AA133">
        <f t="shared" si="12"/>
        <v>3.0242857423187814</v>
      </c>
      <c r="AB133" t="str">
        <f t="shared" si="13"/>
        <v>Won't Survive</v>
      </c>
      <c r="AC133" t="s">
        <v>35</v>
      </c>
    </row>
    <row r="134" spans="1:29" x14ac:dyDescent="0.3">
      <c r="A134" s="1" t="s">
        <v>28</v>
      </c>
      <c r="B134" s="1" t="s">
        <v>37</v>
      </c>
      <c r="C134" s="1" t="s">
        <v>38</v>
      </c>
      <c r="D134" s="1" t="s">
        <v>31</v>
      </c>
      <c r="E134" s="1" t="s">
        <v>32</v>
      </c>
      <c r="F134" s="1" t="s">
        <v>47</v>
      </c>
      <c r="G134" s="1" t="s">
        <v>34</v>
      </c>
      <c r="H134">
        <f>INDEX([1]Cond_Probability!$A$6:$H$60,MATCH('[1]Model 1_Train'!A134,[1]Cond_Probability!$A$6:$A$60,0),7)</f>
        <v>0.67572463768115942</v>
      </c>
      <c r="I134">
        <f>INDEX([1]Cond_Probability!$A$6:$H$60,MATCH('[1]Model 1_Train'!B134,[1]Cond_Probability!$A$6:$A$60,0),7)</f>
        <v>0.14882032667876588</v>
      </c>
      <c r="J134">
        <f>INDEX([1]Cond_Probability!$A$6:$H$60,MATCH('[1]Model 1_Train'!C134,[1]Cond_Probability!$A$6:$A$60,0),7)</f>
        <v>0.17179023508137431</v>
      </c>
      <c r="K134">
        <f>INDEX([1]Cond_Probability!$A$6:$H$60,MATCH('[1]Model 1_Train'!D134,[1]Cond_Probability!$A$6:$A$60,0),7)</f>
        <v>0.27586206896551724</v>
      </c>
      <c r="L134">
        <f>INDEX([1]Cond_Probability!$A$6:$H$60,MATCH('[1]Model 1_Train'!E134,[1]Cond_Probability!$A$6:$A$60,0),7)</f>
        <v>0.80943738656987296</v>
      </c>
      <c r="M134">
        <f>INDEX([1]Cond_Probability!$A$6:$H$60,MATCH('[1]Model 1_Train'!F134,[1]Cond_Probability!$A$6:$A$60,0),7)</f>
        <v>0.18840579710144928</v>
      </c>
      <c r="N134">
        <f>INDEX([1]Cond_Probability!$A$6:$H$60,MATCH('[1]Model 1_Train'!G134,[1]Cond_Probability!$A$6:$A$60,0),7)</f>
        <v>0.77396021699819173</v>
      </c>
      <c r="O134">
        <f>[1]Cond_Probability!$C$2</f>
        <v>0.61616161616161613</v>
      </c>
      <c r="P134">
        <f t="shared" si="10"/>
        <v>3.4658779911906148E-4</v>
      </c>
      <c r="Q134">
        <f t="shared" si="14"/>
        <v>34.428856980063529</v>
      </c>
      <c r="R134">
        <f>INDEX([1]Cond_Probability!$A$6:$H$60,MATCH('[1]Model 1_Train'!A134,[1]Cond_Probability!$A$6:$A$60,0),8)</f>
        <v>0.34782608695652173</v>
      </c>
      <c r="S134">
        <f>INDEX([1]Cond_Probability!$A$6:$H$60,MATCH('[1]Model 1_Train'!B134,[1]Cond_Probability!$A$6:$A$60,0),8)</f>
        <v>0.68023255813953487</v>
      </c>
      <c r="T134">
        <f>INDEX([1]Cond_Probability!$A$6:$H$60,MATCH('[1]Model 1_Train'!C134,[1]Cond_Probability!$A$6:$A$60,0),8)</f>
        <v>0.19653179190751446</v>
      </c>
      <c r="U134">
        <f>INDEX([1]Cond_Probability!$A$6:$H$60,MATCH('[1]Model 1_Train'!D134,[1]Cond_Probability!$A$6:$A$60,0),8)</f>
        <v>0.38662790697674421</v>
      </c>
      <c r="V134">
        <f>INDEX([1]Cond_Probability!$A$6:$H$60,MATCH('[1]Model 1_Train'!E134,[1]Cond_Probability!$A$6:$A$60,0),8)</f>
        <v>0.68023255813953487</v>
      </c>
      <c r="W134">
        <f>INDEX([1]Cond_Probability!$A$6:$H$60,MATCH('[1]Model 1_Train'!F134,[1]Cond_Probability!$A$6:$A$60,0),8)</f>
        <v>0.22318840579710145</v>
      </c>
      <c r="X134">
        <f>INDEX([1]Cond_Probability!$A$6:$H$60,MATCH('[1]Model 1_Train'!G134,[1]Cond_Probability!$A$6:$A$60,0),8)</f>
        <v>0.63005780346820806</v>
      </c>
      <c r="Y134">
        <f>[1]Cond_Probability!$C$3</f>
        <v>0.38383838383838381</v>
      </c>
      <c r="Z134">
        <f t="shared" si="11"/>
        <v>6.6009040492284894E-4</v>
      </c>
      <c r="AA134">
        <f t="shared" si="12"/>
        <v>65.571143019936471</v>
      </c>
      <c r="AB134" t="str">
        <f t="shared" si="13"/>
        <v>Survive</v>
      </c>
      <c r="AC134" t="s">
        <v>35</v>
      </c>
    </row>
    <row r="135" spans="1:29" x14ac:dyDescent="0.3">
      <c r="A135" s="1" t="s">
        <v>48</v>
      </c>
      <c r="B135" s="1" t="s">
        <v>37</v>
      </c>
      <c r="C135" s="1" t="s">
        <v>30</v>
      </c>
      <c r="D135" s="1" t="s">
        <v>31</v>
      </c>
      <c r="E135" s="1" t="s">
        <v>32</v>
      </c>
      <c r="F135" s="1" t="s">
        <v>39</v>
      </c>
      <c r="G135" s="1" t="s">
        <v>34</v>
      </c>
      <c r="H135">
        <f>INDEX([1]Cond_Probability!$A$6:$H$60,MATCH('[1]Model 1_Train'!A135,[1]Cond_Probability!$A$6:$A$60,0),7)</f>
        <v>0.17753623188405798</v>
      </c>
      <c r="I135">
        <f>INDEX([1]Cond_Probability!$A$6:$H$60,MATCH('[1]Model 1_Train'!B135,[1]Cond_Probability!$A$6:$A$60,0),7)</f>
        <v>0.14882032667876588</v>
      </c>
      <c r="J135">
        <f>INDEX([1]Cond_Probability!$A$6:$H$60,MATCH('[1]Model 1_Train'!C135,[1]Cond_Probability!$A$6:$A$60,0),7)</f>
        <v>0.51356238698010848</v>
      </c>
      <c r="K135">
        <f>INDEX([1]Cond_Probability!$A$6:$H$60,MATCH('[1]Model 1_Train'!D135,[1]Cond_Probability!$A$6:$A$60,0),7)</f>
        <v>0.27586206896551724</v>
      </c>
      <c r="L135">
        <f>INDEX([1]Cond_Probability!$A$6:$H$60,MATCH('[1]Model 1_Train'!E135,[1]Cond_Probability!$A$6:$A$60,0),7)</f>
        <v>0.80943738656987296</v>
      </c>
      <c r="M135">
        <f>INDEX([1]Cond_Probability!$A$6:$H$60,MATCH('[1]Model 1_Train'!F135,[1]Cond_Probability!$A$6:$A$60,0),7)</f>
        <v>0.32246376811594202</v>
      </c>
      <c r="N135">
        <f>INDEX([1]Cond_Probability!$A$6:$H$60,MATCH('[1]Model 1_Train'!G135,[1]Cond_Probability!$A$6:$A$60,0),7)</f>
        <v>0.77396021699819173</v>
      </c>
      <c r="O135">
        <f>[1]Cond_Probability!$C$2</f>
        <v>0.61616161616161613</v>
      </c>
      <c r="P135">
        <f t="shared" si="10"/>
        <v>4.6592059927292283E-4</v>
      </c>
      <c r="Q135">
        <f t="shared" si="14"/>
        <v>11.340582343778467</v>
      </c>
      <c r="R135">
        <f>INDEX([1]Cond_Probability!$A$6:$H$60,MATCH('[1]Model 1_Train'!A135,[1]Cond_Probability!$A$6:$A$60,0),8)</f>
        <v>0.25507246376811593</v>
      </c>
      <c r="S135">
        <f>INDEX([1]Cond_Probability!$A$6:$H$60,MATCH('[1]Model 1_Train'!B135,[1]Cond_Probability!$A$6:$A$60,0),8)</f>
        <v>0.68023255813953487</v>
      </c>
      <c r="T135">
        <f>INDEX([1]Cond_Probability!$A$6:$H$60,MATCH('[1]Model 1_Train'!C135,[1]Cond_Probability!$A$6:$A$60,0),8)</f>
        <v>0.56936416184971095</v>
      </c>
      <c r="U135">
        <f>INDEX([1]Cond_Probability!$A$6:$H$60,MATCH('[1]Model 1_Train'!D135,[1]Cond_Probability!$A$6:$A$60,0),8)</f>
        <v>0.38662790697674421</v>
      </c>
      <c r="V135">
        <f>INDEX([1]Cond_Probability!$A$6:$H$60,MATCH('[1]Model 1_Train'!E135,[1]Cond_Probability!$A$6:$A$60,0),8)</f>
        <v>0.68023255813953487</v>
      </c>
      <c r="W135">
        <f>INDEX([1]Cond_Probability!$A$6:$H$60,MATCH('[1]Model 1_Train'!F135,[1]Cond_Probability!$A$6:$A$60,0),8)</f>
        <v>0.57971014492753625</v>
      </c>
      <c r="X135">
        <f>INDEX([1]Cond_Probability!$A$6:$H$60,MATCH('[1]Model 1_Train'!G135,[1]Cond_Probability!$A$6:$A$60,0),8)</f>
        <v>0.63005780346820806</v>
      </c>
      <c r="Y135">
        <f>[1]Cond_Probability!$C$3</f>
        <v>0.38383838383838381</v>
      </c>
      <c r="Z135">
        <f t="shared" si="11"/>
        <v>3.6425156798263652E-3</v>
      </c>
      <c r="AA135">
        <f t="shared" si="12"/>
        <v>88.659417656221535</v>
      </c>
      <c r="AB135" t="str">
        <f t="shared" si="13"/>
        <v>Survive</v>
      </c>
      <c r="AC135" t="s">
        <v>41</v>
      </c>
    </row>
    <row r="136" spans="1:29" x14ac:dyDescent="0.3">
      <c r="A136" s="1" t="s">
        <v>48</v>
      </c>
      <c r="B136" s="1" t="s">
        <v>29</v>
      </c>
      <c r="C136" s="1" t="s">
        <v>30</v>
      </c>
      <c r="D136" s="1" t="s">
        <v>42</v>
      </c>
      <c r="E136" s="1" t="s">
        <v>32</v>
      </c>
      <c r="F136" s="1" t="s">
        <v>47</v>
      </c>
      <c r="G136" s="1" t="s">
        <v>34</v>
      </c>
      <c r="H136">
        <f>INDEX([1]Cond_Probability!$A$6:$H$60,MATCH('[1]Model 1_Train'!A136,[1]Cond_Probability!$A$6:$A$60,0),7)</f>
        <v>0.17753623188405798</v>
      </c>
      <c r="I136">
        <f>INDEX([1]Cond_Probability!$A$6:$H$60,MATCH('[1]Model 1_Train'!B136,[1]Cond_Probability!$A$6:$A$60,0),7)</f>
        <v>0.85117967332123412</v>
      </c>
      <c r="J136">
        <f>INDEX([1]Cond_Probability!$A$6:$H$60,MATCH('[1]Model 1_Train'!C136,[1]Cond_Probability!$A$6:$A$60,0),7)</f>
        <v>0.51356238698010848</v>
      </c>
      <c r="K136">
        <f>INDEX([1]Cond_Probability!$A$6:$H$60,MATCH('[1]Model 1_Train'!D136,[1]Cond_Probability!$A$6:$A$60,0),7)</f>
        <v>0.72413793103448276</v>
      </c>
      <c r="L136">
        <f>INDEX([1]Cond_Probability!$A$6:$H$60,MATCH('[1]Model 1_Train'!E136,[1]Cond_Probability!$A$6:$A$60,0),7)</f>
        <v>0.80943738656987296</v>
      </c>
      <c r="M136">
        <f>INDEX([1]Cond_Probability!$A$6:$H$60,MATCH('[1]Model 1_Train'!F136,[1]Cond_Probability!$A$6:$A$60,0),7)</f>
        <v>0.18840579710144928</v>
      </c>
      <c r="N136">
        <f>INDEX([1]Cond_Probability!$A$6:$H$60,MATCH('[1]Model 1_Train'!G136,[1]Cond_Probability!$A$6:$A$60,0),7)</f>
        <v>0.77396021699819173</v>
      </c>
      <c r="O136">
        <f>[1]Cond_Probability!$C$2</f>
        <v>0.61616161616161613</v>
      </c>
      <c r="P136">
        <f t="shared" si="10"/>
        <v>4.0870838427724881E-3</v>
      </c>
      <c r="Q136">
        <f t="shared" si="14"/>
        <v>79.624698066682527</v>
      </c>
      <c r="R136">
        <f>INDEX([1]Cond_Probability!$A$6:$H$60,MATCH('[1]Model 1_Train'!A136,[1]Cond_Probability!$A$6:$A$60,0),8)</f>
        <v>0.25507246376811593</v>
      </c>
      <c r="S136">
        <f>INDEX([1]Cond_Probability!$A$6:$H$60,MATCH('[1]Model 1_Train'!B136,[1]Cond_Probability!$A$6:$A$60,0),8)</f>
        <v>0.31976744186046513</v>
      </c>
      <c r="T136">
        <f>INDEX([1]Cond_Probability!$A$6:$H$60,MATCH('[1]Model 1_Train'!C136,[1]Cond_Probability!$A$6:$A$60,0),8)</f>
        <v>0.56936416184971095</v>
      </c>
      <c r="U136">
        <f>INDEX([1]Cond_Probability!$A$6:$H$60,MATCH('[1]Model 1_Train'!D136,[1]Cond_Probability!$A$6:$A$60,0),8)</f>
        <v>0.61337209302325579</v>
      </c>
      <c r="V136">
        <f>INDEX([1]Cond_Probability!$A$6:$H$60,MATCH('[1]Model 1_Train'!E136,[1]Cond_Probability!$A$6:$A$60,0),8)</f>
        <v>0.68023255813953487</v>
      </c>
      <c r="W136">
        <f>INDEX([1]Cond_Probability!$A$6:$H$60,MATCH('[1]Model 1_Train'!F136,[1]Cond_Probability!$A$6:$A$60,0),8)</f>
        <v>0.22318840579710145</v>
      </c>
      <c r="X136">
        <f>INDEX([1]Cond_Probability!$A$6:$H$60,MATCH('[1]Model 1_Train'!G136,[1]Cond_Probability!$A$6:$A$60,0),8)</f>
        <v>0.63005780346820806</v>
      </c>
      <c r="Y136">
        <f>[1]Cond_Probability!$C$3</f>
        <v>0.38383838383838381</v>
      </c>
      <c r="Z136">
        <f t="shared" si="11"/>
        <v>1.0458509651557232E-3</v>
      </c>
      <c r="AA136">
        <f t="shared" si="12"/>
        <v>20.375301933317473</v>
      </c>
      <c r="AB136" t="str">
        <f t="shared" si="13"/>
        <v>Won't Survive</v>
      </c>
      <c r="AC136" t="s">
        <v>35</v>
      </c>
    </row>
    <row r="137" spans="1:29" x14ac:dyDescent="0.3">
      <c r="A137" s="1" t="s">
        <v>48</v>
      </c>
      <c r="B137" s="1" t="s">
        <v>29</v>
      </c>
      <c r="C137" s="1" t="s">
        <v>30</v>
      </c>
      <c r="D137" s="1" t="s">
        <v>42</v>
      </c>
      <c r="E137" s="1" t="s">
        <v>32</v>
      </c>
      <c r="F137" s="1" t="s">
        <v>47</v>
      </c>
      <c r="G137" s="1" t="s">
        <v>40</v>
      </c>
      <c r="H137">
        <f>INDEX([1]Cond_Probability!$A$6:$H$60,MATCH('[1]Model 1_Train'!A137,[1]Cond_Probability!$A$6:$A$60,0),7)</f>
        <v>0.17753623188405798</v>
      </c>
      <c r="I137">
        <f>INDEX([1]Cond_Probability!$A$6:$H$60,MATCH('[1]Model 1_Train'!B137,[1]Cond_Probability!$A$6:$A$60,0),7)</f>
        <v>0.85117967332123412</v>
      </c>
      <c r="J137">
        <f>INDEX([1]Cond_Probability!$A$6:$H$60,MATCH('[1]Model 1_Train'!C137,[1]Cond_Probability!$A$6:$A$60,0),7)</f>
        <v>0.51356238698010848</v>
      </c>
      <c r="K137">
        <f>INDEX([1]Cond_Probability!$A$6:$H$60,MATCH('[1]Model 1_Train'!D137,[1]Cond_Probability!$A$6:$A$60,0),7)</f>
        <v>0.72413793103448276</v>
      </c>
      <c r="L137">
        <f>INDEX([1]Cond_Probability!$A$6:$H$60,MATCH('[1]Model 1_Train'!E137,[1]Cond_Probability!$A$6:$A$60,0),7)</f>
        <v>0.80943738656987296</v>
      </c>
      <c r="M137">
        <f>INDEX([1]Cond_Probability!$A$6:$H$60,MATCH('[1]Model 1_Train'!F137,[1]Cond_Probability!$A$6:$A$60,0),7)</f>
        <v>0.18840579710144928</v>
      </c>
      <c r="N137">
        <f>INDEX([1]Cond_Probability!$A$6:$H$60,MATCH('[1]Model 1_Train'!G137,[1]Cond_Probability!$A$6:$A$60,0),7)</f>
        <v>0.13743218806509946</v>
      </c>
      <c r="O137">
        <f>[1]Cond_Probability!$C$2</f>
        <v>0.61616161616161613</v>
      </c>
      <c r="P137">
        <f t="shared" si="10"/>
        <v>7.2574385993156318E-4</v>
      </c>
      <c r="Q137">
        <f t="shared" si="14"/>
        <v>61.67582803845734</v>
      </c>
      <c r="R137">
        <f>INDEX([1]Cond_Probability!$A$6:$H$60,MATCH('[1]Model 1_Train'!A137,[1]Cond_Probability!$A$6:$A$60,0),8)</f>
        <v>0.25507246376811593</v>
      </c>
      <c r="S137">
        <f>INDEX([1]Cond_Probability!$A$6:$H$60,MATCH('[1]Model 1_Train'!B137,[1]Cond_Probability!$A$6:$A$60,0),8)</f>
        <v>0.31976744186046513</v>
      </c>
      <c r="T137">
        <f>INDEX([1]Cond_Probability!$A$6:$H$60,MATCH('[1]Model 1_Train'!C137,[1]Cond_Probability!$A$6:$A$60,0),8)</f>
        <v>0.56936416184971095</v>
      </c>
      <c r="U137">
        <f>INDEX([1]Cond_Probability!$A$6:$H$60,MATCH('[1]Model 1_Train'!D137,[1]Cond_Probability!$A$6:$A$60,0),8)</f>
        <v>0.61337209302325579</v>
      </c>
      <c r="V137">
        <f>INDEX([1]Cond_Probability!$A$6:$H$60,MATCH('[1]Model 1_Train'!E137,[1]Cond_Probability!$A$6:$A$60,0),8)</f>
        <v>0.68023255813953487</v>
      </c>
      <c r="W137">
        <f>INDEX([1]Cond_Probability!$A$6:$H$60,MATCH('[1]Model 1_Train'!F137,[1]Cond_Probability!$A$6:$A$60,0),8)</f>
        <v>0.22318840579710145</v>
      </c>
      <c r="X137">
        <f>INDEX([1]Cond_Probability!$A$6:$H$60,MATCH('[1]Model 1_Train'!G137,[1]Cond_Probability!$A$6:$A$60,0),8)</f>
        <v>0.27167630057803466</v>
      </c>
      <c r="Y137">
        <f>[1]Cond_Probability!$C$3</f>
        <v>0.38383838383838381</v>
      </c>
      <c r="Z137">
        <f t="shared" si="11"/>
        <v>4.5096326020476141E-4</v>
      </c>
      <c r="AA137">
        <f t="shared" si="12"/>
        <v>38.32417196154266</v>
      </c>
      <c r="AB137" t="str">
        <f t="shared" si="13"/>
        <v>Won't Survive</v>
      </c>
      <c r="AC137" t="s">
        <v>35</v>
      </c>
    </row>
    <row r="138" spans="1:29" x14ac:dyDescent="0.3">
      <c r="A138" s="1" t="s">
        <v>36</v>
      </c>
      <c r="B138" s="1" t="s">
        <v>37</v>
      </c>
      <c r="C138" s="1" t="s">
        <v>30</v>
      </c>
      <c r="D138" s="1" t="s">
        <v>42</v>
      </c>
      <c r="E138" s="1" t="s">
        <v>46</v>
      </c>
      <c r="F138" s="1" t="s">
        <v>39</v>
      </c>
      <c r="G138" s="1" t="s">
        <v>34</v>
      </c>
      <c r="H138">
        <f>INDEX([1]Cond_Probability!$A$6:$H$60,MATCH('[1]Model 1_Train'!A138,[1]Cond_Probability!$A$6:$A$60,0),7)</f>
        <v>0.14673913043478262</v>
      </c>
      <c r="I138">
        <f>INDEX([1]Cond_Probability!$A$6:$H$60,MATCH('[1]Model 1_Train'!B138,[1]Cond_Probability!$A$6:$A$60,0),7)</f>
        <v>0.14882032667876588</v>
      </c>
      <c r="J138">
        <f>INDEX([1]Cond_Probability!$A$6:$H$60,MATCH('[1]Model 1_Train'!C138,[1]Cond_Probability!$A$6:$A$60,0),7)</f>
        <v>0.51356238698010848</v>
      </c>
      <c r="K138">
        <f>INDEX([1]Cond_Probability!$A$6:$H$60,MATCH('[1]Model 1_Train'!D138,[1]Cond_Probability!$A$6:$A$60,0),7)</f>
        <v>0.72413793103448276</v>
      </c>
      <c r="L138">
        <f>INDEX([1]Cond_Probability!$A$6:$H$60,MATCH('[1]Model 1_Train'!E138,[1]Cond_Probability!$A$6:$A$60,0),7)</f>
        <v>0.19056261343012704</v>
      </c>
      <c r="M138">
        <f>INDEX([1]Cond_Probability!$A$6:$H$60,MATCH('[1]Model 1_Train'!F138,[1]Cond_Probability!$A$6:$A$60,0),7)</f>
        <v>0.32246376811594202</v>
      </c>
      <c r="N138">
        <f>INDEX([1]Cond_Probability!$A$6:$H$60,MATCH('[1]Model 1_Train'!G138,[1]Cond_Probability!$A$6:$A$60,0),7)</f>
        <v>0.77396021699819173</v>
      </c>
      <c r="O138">
        <f>[1]Cond_Probability!$C$2</f>
        <v>0.61616161616161613</v>
      </c>
      <c r="P138">
        <f t="shared" si="10"/>
        <v>2.3798775004901955E-4</v>
      </c>
      <c r="Q138">
        <f t="shared" si="14"/>
        <v>5.3275931801867378</v>
      </c>
      <c r="R138">
        <f>INDEX([1]Cond_Probability!$A$6:$H$60,MATCH('[1]Model 1_Train'!A138,[1]Cond_Probability!$A$6:$A$60,0),8)</f>
        <v>0.39710144927536234</v>
      </c>
      <c r="S138">
        <f>INDEX([1]Cond_Probability!$A$6:$H$60,MATCH('[1]Model 1_Train'!B138,[1]Cond_Probability!$A$6:$A$60,0),8)</f>
        <v>0.68023255813953487</v>
      </c>
      <c r="T138">
        <f>INDEX([1]Cond_Probability!$A$6:$H$60,MATCH('[1]Model 1_Train'!C138,[1]Cond_Probability!$A$6:$A$60,0),8)</f>
        <v>0.56936416184971095</v>
      </c>
      <c r="U138">
        <f>INDEX([1]Cond_Probability!$A$6:$H$60,MATCH('[1]Model 1_Train'!D138,[1]Cond_Probability!$A$6:$A$60,0),8)</f>
        <v>0.61337209302325579</v>
      </c>
      <c r="V138">
        <f>INDEX([1]Cond_Probability!$A$6:$H$60,MATCH('[1]Model 1_Train'!E138,[1]Cond_Probability!$A$6:$A$60,0),8)</f>
        <v>0.31976744186046513</v>
      </c>
      <c r="W138">
        <f>INDEX([1]Cond_Probability!$A$6:$H$60,MATCH('[1]Model 1_Train'!F138,[1]Cond_Probability!$A$6:$A$60,0),8)</f>
        <v>0.57971014492753625</v>
      </c>
      <c r="X138">
        <f>INDEX([1]Cond_Probability!$A$6:$H$60,MATCH('[1]Model 1_Train'!G138,[1]Cond_Probability!$A$6:$A$60,0),8)</f>
        <v>0.63005780346820806</v>
      </c>
      <c r="Y138">
        <f>[1]Cond_Probability!$C$3</f>
        <v>0.38383838383838381</v>
      </c>
      <c r="Z138">
        <f t="shared" si="11"/>
        <v>4.2290903844844777E-3</v>
      </c>
      <c r="AA138">
        <f t="shared" si="12"/>
        <v>94.672406819813261</v>
      </c>
      <c r="AB138" t="str">
        <f t="shared" si="13"/>
        <v>Survive</v>
      </c>
      <c r="AC138" t="s">
        <v>41</v>
      </c>
    </row>
    <row r="139" spans="1:29" x14ac:dyDescent="0.3">
      <c r="A139" s="1" t="s">
        <v>36</v>
      </c>
      <c r="B139" s="1" t="s">
        <v>29</v>
      </c>
      <c r="C139" s="1" t="s">
        <v>38</v>
      </c>
      <c r="D139" s="1" t="s">
        <v>31</v>
      </c>
      <c r="E139" s="1" t="s">
        <v>32</v>
      </c>
      <c r="F139" s="1" t="s">
        <v>39</v>
      </c>
      <c r="G139" s="1" t="s">
        <v>34</v>
      </c>
      <c r="H139">
        <f>INDEX([1]Cond_Probability!$A$6:$H$60,MATCH('[1]Model 1_Train'!A139,[1]Cond_Probability!$A$6:$A$60,0),7)</f>
        <v>0.14673913043478262</v>
      </c>
      <c r="I139">
        <f>INDEX([1]Cond_Probability!$A$6:$H$60,MATCH('[1]Model 1_Train'!B139,[1]Cond_Probability!$A$6:$A$60,0),7)</f>
        <v>0.85117967332123412</v>
      </c>
      <c r="J139">
        <f>INDEX([1]Cond_Probability!$A$6:$H$60,MATCH('[1]Model 1_Train'!C139,[1]Cond_Probability!$A$6:$A$60,0),7)</f>
        <v>0.17179023508137431</v>
      </c>
      <c r="K139">
        <f>INDEX([1]Cond_Probability!$A$6:$H$60,MATCH('[1]Model 1_Train'!D139,[1]Cond_Probability!$A$6:$A$60,0),7)</f>
        <v>0.27586206896551724</v>
      </c>
      <c r="L139">
        <f>INDEX([1]Cond_Probability!$A$6:$H$60,MATCH('[1]Model 1_Train'!E139,[1]Cond_Probability!$A$6:$A$60,0),7)</f>
        <v>0.80943738656987296</v>
      </c>
      <c r="M139">
        <f>INDEX([1]Cond_Probability!$A$6:$H$60,MATCH('[1]Model 1_Train'!F139,[1]Cond_Probability!$A$6:$A$60,0),7)</f>
        <v>0.32246376811594202</v>
      </c>
      <c r="N139">
        <f>INDEX([1]Cond_Probability!$A$6:$H$60,MATCH('[1]Model 1_Train'!G139,[1]Cond_Probability!$A$6:$A$60,0),7)</f>
        <v>0.77396021699819173</v>
      </c>
      <c r="O139">
        <f>[1]Cond_Probability!$C$2</f>
        <v>0.61616161616161613</v>
      </c>
      <c r="P139">
        <f t="shared" si="10"/>
        <v>7.3677538942234035E-4</v>
      </c>
      <c r="Q139">
        <f t="shared" si="14"/>
        <v>44.466407324521711</v>
      </c>
      <c r="R139">
        <f>INDEX([1]Cond_Probability!$A$6:$H$60,MATCH('[1]Model 1_Train'!A139,[1]Cond_Probability!$A$6:$A$60,0),8)</f>
        <v>0.39710144927536234</v>
      </c>
      <c r="S139">
        <f>INDEX([1]Cond_Probability!$A$6:$H$60,MATCH('[1]Model 1_Train'!B139,[1]Cond_Probability!$A$6:$A$60,0),8)</f>
        <v>0.31976744186046513</v>
      </c>
      <c r="T139">
        <f>INDEX([1]Cond_Probability!$A$6:$H$60,MATCH('[1]Model 1_Train'!C139,[1]Cond_Probability!$A$6:$A$60,0),8)</f>
        <v>0.19653179190751446</v>
      </c>
      <c r="U139">
        <f>INDEX([1]Cond_Probability!$A$6:$H$60,MATCH('[1]Model 1_Train'!D139,[1]Cond_Probability!$A$6:$A$60,0),8)</f>
        <v>0.38662790697674421</v>
      </c>
      <c r="V139">
        <f>INDEX([1]Cond_Probability!$A$6:$H$60,MATCH('[1]Model 1_Train'!E139,[1]Cond_Probability!$A$6:$A$60,0),8)</f>
        <v>0.68023255813953487</v>
      </c>
      <c r="W139">
        <f>INDEX([1]Cond_Probability!$A$6:$H$60,MATCH('[1]Model 1_Train'!F139,[1]Cond_Probability!$A$6:$A$60,0),8)</f>
        <v>0.57971014492753625</v>
      </c>
      <c r="X139">
        <f>INDEX([1]Cond_Probability!$A$6:$H$60,MATCH('[1]Model 1_Train'!G139,[1]Cond_Probability!$A$6:$A$60,0),8)</f>
        <v>0.63005780346820806</v>
      </c>
      <c r="Y139">
        <f>[1]Cond_Probability!$C$3</f>
        <v>0.38383838383838381</v>
      </c>
      <c r="Z139">
        <f t="shared" si="11"/>
        <v>9.2015044235277095E-4</v>
      </c>
      <c r="AA139">
        <f t="shared" si="12"/>
        <v>55.533592675478289</v>
      </c>
      <c r="AB139" t="str">
        <f t="shared" si="13"/>
        <v>Survive</v>
      </c>
      <c r="AC139" t="s">
        <v>35</v>
      </c>
    </row>
    <row r="140" spans="1:29" x14ac:dyDescent="0.3">
      <c r="A140" s="1" t="s">
        <v>28</v>
      </c>
      <c r="B140" s="1" t="s">
        <v>29</v>
      </c>
      <c r="C140" s="1" t="s">
        <v>30</v>
      </c>
      <c r="D140" s="1" t="s">
        <v>42</v>
      </c>
      <c r="E140" s="1" t="s">
        <v>32</v>
      </c>
      <c r="F140" s="1" t="s">
        <v>33</v>
      </c>
      <c r="G140" s="1" t="s">
        <v>34</v>
      </c>
      <c r="H140">
        <f>INDEX([1]Cond_Probability!$A$6:$H$60,MATCH('[1]Model 1_Train'!A140,[1]Cond_Probability!$A$6:$A$60,0),7)</f>
        <v>0.67572463768115942</v>
      </c>
      <c r="I140">
        <f>INDEX([1]Cond_Probability!$A$6:$H$60,MATCH('[1]Model 1_Train'!B140,[1]Cond_Probability!$A$6:$A$60,0),7)</f>
        <v>0.85117967332123412</v>
      </c>
      <c r="J140">
        <f>INDEX([1]Cond_Probability!$A$6:$H$60,MATCH('[1]Model 1_Train'!C140,[1]Cond_Probability!$A$6:$A$60,0),7)</f>
        <v>0.51356238698010848</v>
      </c>
      <c r="K140">
        <f>INDEX([1]Cond_Probability!$A$6:$H$60,MATCH('[1]Model 1_Train'!D140,[1]Cond_Probability!$A$6:$A$60,0),7)</f>
        <v>0.72413793103448276</v>
      </c>
      <c r="L140">
        <f>INDEX([1]Cond_Probability!$A$6:$H$60,MATCH('[1]Model 1_Train'!E140,[1]Cond_Probability!$A$6:$A$60,0),7)</f>
        <v>0.80943738656987296</v>
      </c>
      <c r="M140">
        <f>INDEX([1]Cond_Probability!$A$6:$H$60,MATCH('[1]Model 1_Train'!F140,[1]Cond_Probability!$A$6:$A$60,0),7)</f>
        <v>0.4891304347826087</v>
      </c>
      <c r="N140">
        <f>INDEX([1]Cond_Probability!$A$6:$H$60,MATCH('[1]Model 1_Train'!G140,[1]Cond_Probability!$A$6:$A$60,0),7)</f>
        <v>0.77396021699819173</v>
      </c>
      <c r="O140">
        <f>[1]Cond_Probability!$C$2</f>
        <v>0.61616161616161613</v>
      </c>
      <c r="P140">
        <f t="shared" si="10"/>
        <v>4.038561752409902E-2</v>
      </c>
      <c r="Q140">
        <f t="shared" si="14"/>
        <v>96.975714257681219</v>
      </c>
      <c r="R140">
        <f>INDEX([1]Cond_Probability!$A$6:$H$60,MATCH('[1]Model 1_Train'!A140,[1]Cond_Probability!$A$6:$A$60,0),8)</f>
        <v>0.34782608695652173</v>
      </c>
      <c r="S140">
        <f>INDEX([1]Cond_Probability!$A$6:$H$60,MATCH('[1]Model 1_Train'!B140,[1]Cond_Probability!$A$6:$A$60,0),8)</f>
        <v>0.31976744186046513</v>
      </c>
      <c r="T140">
        <f>INDEX([1]Cond_Probability!$A$6:$H$60,MATCH('[1]Model 1_Train'!C140,[1]Cond_Probability!$A$6:$A$60,0),8)</f>
        <v>0.56936416184971095</v>
      </c>
      <c r="U140">
        <f>INDEX([1]Cond_Probability!$A$6:$H$60,MATCH('[1]Model 1_Train'!D140,[1]Cond_Probability!$A$6:$A$60,0),8)</f>
        <v>0.61337209302325579</v>
      </c>
      <c r="V140">
        <f>INDEX([1]Cond_Probability!$A$6:$H$60,MATCH('[1]Model 1_Train'!E140,[1]Cond_Probability!$A$6:$A$60,0),8)</f>
        <v>0.68023255813953487</v>
      </c>
      <c r="W140">
        <f>INDEX([1]Cond_Probability!$A$6:$H$60,MATCH('[1]Model 1_Train'!F140,[1]Cond_Probability!$A$6:$A$60,0),8)</f>
        <v>0.19710144927536233</v>
      </c>
      <c r="X140">
        <f>INDEX([1]Cond_Probability!$A$6:$H$60,MATCH('[1]Model 1_Train'!G140,[1]Cond_Probability!$A$6:$A$60,0),8)</f>
        <v>0.63005780346820806</v>
      </c>
      <c r="Y140">
        <f>[1]Cond_Probability!$C$3</f>
        <v>0.38383838383838381</v>
      </c>
      <c r="Z140">
        <f t="shared" si="11"/>
        <v>1.2594663334815088E-3</v>
      </c>
      <c r="AA140">
        <f t="shared" si="12"/>
        <v>3.0242857423187814</v>
      </c>
      <c r="AB140" t="str">
        <f t="shared" si="13"/>
        <v>Won't Survive</v>
      </c>
      <c r="AC140" t="s">
        <v>35</v>
      </c>
    </row>
    <row r="141" spans="1:29" x14ac:dyDescent="0.3">
      <c r="A141" s="1" t="s">
        <v>36</v>
      </c>
      <c r="B141" s="1" t="s">
        <v>29</v>
      </c>
      <c r="C141" s="1" t="s">
        <v>30</v>
      </c>
      <c r="D141" s="1" t="s">
        <v>42</v>
      </c>
      <c r="E141" s="1" t="s">
        <v>32</v>
      </c>
      <c r="F141" s="1" t="s">
        <v>39</v>
      </c>
      <c r="G141" s="1" t="s">
        <v>40</v>
      </c>
      <c r="H141">
        <f>INDEX([1]Cond_Probability!$A$6:$H$60,MATCH('[1]Model 1_Train'!A141,[1]Cond_Probability!$A$6:$A$60,0),7)</f>
        <v>0.14673913043478262</v>
      </c>
      <c r="I141">
        <f>INDEX([1]Cond_Probability!$A$6:$H$60,MATCH('[1]Model 1_Train'!B141,[1]Cond_Probability!$A$6:$A$60,0),7)</f>
        <v>0.85117967332123412</v>
      </c>
      <c r="J141">
        <f>INDEX([1]Cond_Probability!$A$6:$H$60,MATCH('[1]Model 1_Train'!C141,[1]Cond_Probability!$A$6:$A$60,0),7)</f>
        <v>0.51356238698010848</v>
      </c>
      <c r="K141">
        <f>INDEX([1]Cond_Probability!$A$6:$H$60,MATCH('[1]Model 1_Train'!D141,[1]Cond_Probability!$A$6:$A$60,0),7)</f>
        <v>0.72413793103448276</v>
      </c>
      <c r="L141">
        <f>INDEX([1]Cond_Probability!$A$6:$H$60,MATCH('[1]Model 1_Train'!E141,[1]Cond_Probability!$A$6:$A$60,0),7)</f>
        <v>0.80943738656987296</v>
      </c>
      <c r="M141">
        <f>INDEX([1]Cond_Probability!$A$6:$H$60,MATCH('[1]Model 1_Train'!F141,[1]Cond_Probability!$A$6:$A$60,0),7)</f>
        <v>0.32246376811594202</v>
      </c>
      <c r="N141">
        <f>INDEX([1]Cond_Probability!$A$6:$H$60,MATCH('[1]Model 1_Train'!G141,[1]Cond_Probability!$A$6:$A$60,0),7)</f>
        <v>0.13743218806509946</v>
      </c>
      <c r="O141">
        <f>[1]Cond_Probability!$C$2</f>
        <v>0.61616161616161613</v>
      </c>
      <c r="P141">
        <f t="shared" si="10"/>
        <v>1.0266655192791678E-3</v>
      </c>
      <c r="Q141">
        <f t="shared" si="14"/>
        <v>36.020593085597874</v>
      </c>
      <c r="R141">
        <f>INDEX([1]Cond_Probability!$A$6:$H$60,MATCH('[1]Model 1_Train'!A141,[1]Cond_Probability!$A$6:$A$60,0),8)</f>
        <v>0.39710144927536234</v>
      </c>
      <c r="S141">
        <f>INDEX([1]Cond_Probability!$A$6:$H$60,MATCH('[1]Model 1_Train'!B141,[1]Cond_Probability!$A$6:$A$60,0),8)</f>
        <v>0.31976744186046513</v>
      </c>
      <c r="T141">
        <f>INDEX([1]Cond_Probability!$A$6:$H$60,MATCH('[1]Model 1_Train'!C141,[1]Cond_Probability!$A$6:$A$60,0),8)</f>
        <v>0.56936416184971095</v>
      </c>
      <c r="U141">
        <f>INDEX([1]Cond_Probability!$A$6:$H$60,MATCH('[1]Model 1_Train'!D141,[1]Cond_Probability!$A$6:$A$60,0),8)</f>
        <v>0.61337209302325579</v>
      </c>
      <c r="V141">
        <f>INDEX([1]Cond_Probability!$A$6:$H$60,MATCH('[1]Model 1_Train'!E141,[1]Cond_Probability!$A$6:$A$60,0),8)</f>
        <v>0.68023255813953487</v>
      </c>
      <c r="W141">
        <f>INDEX([1]Cond_Probability!$A$6:$H$60,MATCH('[1]Model 1_Train'!F141,[1]Cond_Probability!$A$6:$A$60,0),8)</f>
        <v>0.57971014492753625</v>
      </c>
      <c r="X141">
        <f>INDEX([1]Cond_Probability!$A$6:$H$60,MATCH('[1]Model 1_Train'!G141,[1]Cond_Probability!$A$6:$A$60,0),8)</f>
        <v>0.27167630057803466</v>
      </c>
      <c r="Y141">
        <f>[1]Cond_Probability!$C$3</f>
        <v>0.38383838383838381</v>
      </c>
      <c r="Z141">
        <f t="shared" si="11"/>
        <v>1.8235527345942246E-3</v>
      </c>
      <c r="AA141">
        <f t="shared" si="12"/>
        <v>63.979406914402126</v>
      </c>
      <c r="AB141" t="str">
        <f t="shared" si="13"/>
        <v>Survive</v>
      </c>
      <c r="AC141" t="s">
        <v>35</v>
      </c>
    </row>
    <row r="142" spans="1:29" x14ac:dyDescent="0.3">
      <c r="A142" s="1" t="s">
        <v>28</v>
      </c>
      <c r="B142" s="1" t="s">
        <v>37</v>
      </c>
      <c r="C142" s="1" t="s">
        <v>43</v>
      </c>
      <c r="D142" s="1" t="s">
        <v>42</v>
      </c>
      <c r="E142" s="1" t="s">
        <v>46</v>
      </c>
      <c r="F142" s="1" t="s">
        <v>47</v>
      </c>
      <c r="G142" s="1" t="s">
        <v>40</v>
      </c>
      <c r="H142">
        <f>INDEX([1]Cond_Probability!$A$6:$H$60,MATCH('[1]Model 1_Train'!A142,[1]Cond_Probability!$A$6:$A$60,0),7)</f>
        <v>0.67572463768115942</v>
      </c>
      <c r="I142">
        <f>INDEX([1]Cond_Probability!$A$6:$H$60,MATCH('[1]Model 1_Train'!B142,[1]Cond_Probability!$A$6:$A$60,0),7)</f>
        <v>0.14882032667876588</v>
      </c>
      <c r="J142">
        <f>INDEX([1]Cond_Probability!$A$6:$H$60,MATCH('[1]Model 1_Train'!C142,[1]Cond_Probability!$A$6:$A$60,0),7)</f>
        <v>0.22784810126582278</v>
      </c>
      <c r="K142">
        <f>INDEX([1]Cond_Probability!$A$6:$H$60,MATCH('[1]Model 1_Train'!D142,[1]Cond_Probability!$A$6:$A$60,0),7)</f>
        <v>0.72413793103448276</v>
      </c>
      <c r="L142">
        <f>INDEX([1]Cond_Probability!$A$6:$H$60,MATCH('[1]Model 1_Train'!E142,[1]Cond_Probability!$A$6:$A$60,0),7)</f>
        <v>0.19056261343012704</v>
      </c>
      <c r="M142">
        <f>INDEX([1]Cond_Probability!$A$6:$H$60,MATCH('[1]Model 1_Train'!F142,[1]Cond_Probability!$A$6:$A$60,0),7)</f>
        <v>0.18840579710144928</v>
      </c>
      <c r="N142">
        <f>INDEX([1]Cond_Probability!$A$6:$H$60,MATCH('[1]Model 1_Train'!G142,[1]Cond_Probability!$A$6:$A$60,0),7)</f>
        <v>0.13743218806509946</v>
      </c>
      <c r="O142">
        <f>[1]Cond_Probability!$C$2</f>
        <v>0.61616161616161613</v>
      </c>
      <c r="P142">
        <f t="shared" si="10"/>
        <v>5.0444495321470627E-5</v>
      </c>
      <c r="Q142">
        <f t="shared" si="14"/>
        <v>23.366062871605308</v>
      </c>
      <c r="R142">
        <f>INDEX([1]Cond_Probability!$A$6:$H$60,MATCH('[1]Model 1_Train'!A142,[1]Cond_Probability!$A$6:$A$60,0),8)</f>
        <v>0.34782608695652173</v>
      </c>
      <c r="S142">
        <f>INDEX([1]Cond_Probability!$A$6:$H$60,MATCH('[1]Model 1_Train'!B142,[1]Cond_Probability!$A$6:$A$60,0),8)</f>
        <v>0.68023255813953487</v>
      </c>
      <c r="T142">
        <f>INDEX([1]Cond_Probability!$A$6:$H$60,MATCH('[1]Model 1_Train'!C142,[1]Cond_Probability!$A$6:$A$60,0),8)</f>
        <v>0.15317919075144509</v>
      </c>
      <c r="U142">
        <f>INDEX([1]Cond_Probability!$A$6:$H$60,MATCH('[1]Model 1_Train'!D142,[1]Cond_Probability!$A$6:$A$60,0),8)</f>
        <v>0.61337209302325579</v>
      </c>
      <c r="V142">
        <f>INDEX([1]Cond_Probability!$A$6:$H$60,MATCH('[1]Model 1_Train'!E142,[1]Cond_Probability!$A$6:$A$60,0),8)</f>
        <v>0.31976744186046513</v>
      </c>
      <c r="W142">
        <f>INDEX([1]Cond_Probability!$A$6:$H$60,MATCH('[1]Model 1_Train'!F142,[1]Cond_Probability!$A$6:$A$60,0),8)</f>
        <v>0.22318840579710145</v>
      </c>
      <c r="X142">
        <f>INDEX([1]Cond_Probability!$A$6:$H$60,MATCH('[1]Model 1_Train'!G142,[1]Cond_Probability!$A$6:$A$60,0),8)</f>
        <v>0.27167630057803466</v>
      </c>
      <c r="Y142">
        <f>[1]Cond_Probability!$C$3</f>
        <v>0.38383838383838381</v>
      </c>
      <c r="Z142">
        <f t="shared" si="11"/>
        <v>1.6544337418679525E-4</v>
      </c>
      <c r="AA142">
        <f t="shared" si="12"/>
        <v>76.633937128394692</v>
      </c>
      <c r="AB142" t="str">
        <f t="shared" si="13"/>
        <v>Survive</v>
      </c>
      <c r="AC142" t="s">
        <v>35</v>
      </c>
    </row>
    <row r="143" spans="1:29" x14ac:dyDescent="0.3">
      <c r="A143" s="1" t="s">
        <v>28</v>
      </c>
      <c r="B143" s="1" t="s">
        <v>37</v>
      </c>
      <c r="C143" s="1" t="s">
        <v>30</v>
      </c>
      <c r="D143" s="1" t="s">
        <v>42</v>
      </c>
      <c r="E143" s="1" t="s">
        <v>32</v>
      </c>
      <c r="F143" s="1" t="s">
        <v>33</v>
      </c>
      <c r="G143" s="1" t="s">
        <v>34</v>
      </c>
      <c r="H143">
        <f>INDEX([1]Cond_Probability!$A$6:$H$60,MATCH('[1]Model 1_Train'!A143,[1]Cond_Probability!$A$6:$A$60,0),7)</f>
        <v>0.67572463768115942</v>
      </c>
      <c r="I143">
        <f>INDEX([1]Cond_Probability!$A$6:$H$60,MATCH('[1]Model 1_Train'!B143,[1]Cond_Probability!$A$6:$A$60,0),7)</f>
        <v>0.14882032667876588</v>
      </c>
      <c r="J143">
        <f>INDEX([1]Cond_Probability!$A$6:$H$60,MATCH('[1]Model 1_Train'!C143,[1]Cond_Probability!$A$6:$A$60,0),7)</f>
        <v>0.51356238698010848</v>
      </c>
      <c r="K143">
        <f>INDEX([1]Cond_Probability!$A$6:$H$60,MATCH('[1]Model 1_Train'!D143,[1]Cond_Probability!$A$6:$A$60,0),7)</f>
        <v>0.72413793103448276</v>
      </c>
      <c r="L143">
        <f>INDEX([1]Cond_Probability!$A$6:$H$60,MATCH('[1]Model 1_Train'!E143,[1]Cond_Probability!$A$6:$A$60,0),7)</f>
        <v>0.80943738656987296</v>
      </c>
      <c r="M143">
        <f>INDEX([1]Cond_Probability!$A$6:$H$60,MATCH('[1]Model 1_Train'!F143,[1]Cond_Probability!$A$6:$A$60,0),7)</f>
        <v>0.4891304347826087</v>
      </c>
      <c r="N143">
        <f>INDEX([1]Cond_Probability!$A$6:$H$60,MATCH('[1]Model 1_Train'!G143,[1]Cond_Probability!$A$6:$A$60,0),7)</f>
        <v>0.77396021699819173</v>
      </c>
      <c r="O143">
        <f>[1]Cond_Probability!$C$2</f>
        <v>0.61616161616161613</v>
      </c>
      <c r="P143">
        <f t="shared" si="10"/>
        <v>7.0610248123158196E-3</v>
      </c>
      <c r="Q143">
        <f t="shared" si="14"/>
        <v>72.493236791213661</v>
      </c>
      <c r="R143">
        <f>INDEX([1]Cond_Probability!$A$6:$H$60,MATCH('[1]Model 1_Train'!A143,[1]Cond_Probability!$A$6:$A$60,0),8)</f>
        <v>0.34782608695652173</v>
      </c>
      <c r="S143">
        <f>INDEX([1]Cond_Probability!$A$6:$H$60,MATCH('[1]Model 1_Train'!B143,[1]Cond_Probability!$A$6:$A$60,0),8)</f>
        <v>0.68023255813953487</v>
      </c>
      <c r="T143">
        <f>INDEX([1]Cond_Probability!$A$6:$H$60,MATCH('[1]Model 1_Train'!C143,[1]Cond_Probability!$A$6:$A$60,0),8)</f>
        <v>0.56936416184971095</v>
      </c>
      <c r="U143">
        <f>INDEX([1]Cond_Probability!$A$6:$H$60,MATCH('[1]Model 1_Train'!D143,[1]Cond_Probability!$A$6:$A$60,0),8)</f>
        <v>0.61337209302325579</v>
      </c>
      <c r="V143">
        <f>INDEX([1]Cond_Probability!$A$6:$H$60,MATCH('[1]Model 1_Train'!E143,[1]Cond_Probability!$A$6:$A$60,0),8)</f>
        <v>0.68023255813953487</v>
      </c>
      <c r="W143">
        <f>INDEX([1]Cond_Probability!$A$6:$H$60,MATCH('[1]Model 1_Train'!F143,[1]Cond_Probability!$A$6:$A$60,0),8)</f>
        <v>0.19710144927536233</v>
      </c>
      <c r="X143">
        <f>INDEX([1]Cond_Probability!$A$6:$H$60,MATCH('[1]Model 1_Train'!G143,[1]Cond_Probability!$A$6:$A$60,0),8)</f>
        <v>0.63005780346820806</v>
      </c>
      <c r="Y143">
        <f>[1]Cond_Probability!$C$3</f>
        <v>0.38383838383838381</v>
      </c>
      <c r="Z143">
        <f t="shared" si="11"/>
        <v>2.679228382133391E-3</v>
      </c>
      <c r="AA143">
        <f t="shared" si="12"/>
        <v>27.506763208786339</v>
      </c>
      <c r="AB143" t="str">
        <f t="shared" si="13"/>
        <v>Won't Survive</v>
      </c>
      <c r="AC143" t="s">
        <v>41</v>
      </c>
    </row>
    <row r="144" spans="1:29" x14ac:dyDescent="0.3">
      <c r="A144" s="1" t="s">
        <v>28</v>
      </c>
      <c r="B144" s="1" t="s">
        <v>37</v>
      </c>
      <c r="C144" s="1" t="s">
        <v>30</v>
      </c>
      <c r="D144" s="1" t="s">
        <v>31</v>
      </c>
      <c r="E144" s="1" t="s">
        <v>32</v>
      </c>
      <c r="F144" s="1" t="s">
        <v>47</v>
      </c>
      <c r="G144" s="1" t="s">
        <v>34</v>
      </c>
      <c r="H144">
        <f>INDEX([1]Cond_Probability!$A$6:$H$60,MATCH('[1]Model 1_Train'!A144,[1]Cond_Probability!$A$6:$A$60,0),7)</f>
        <v>0.67572463768115942</v>
      </c>
      <c r="I144">
        <f>INDEX([1]Cond_Probability!$A$6:$H$60,MATCH('[1]Model 1_Train'!B144,[1]Cond_Probability!$A$6:$A$60,0),7)</f>
        <v>0.14882032667876588</v>
      </c>
      <c r="J144">
        <f>INDEX([1]Cond_Probability!$A$6:$H$60,MATCH('[1]Model 1_Train'!C144,[1]Cond_Probability!$A$6:$A$60,0),7)</f>
        <v>0.51356238698010848</v>
      </c>
      <c r="K144">
        <f>INDEX([1]Cond_Probability!$A$6:$H$60,MATCH('[1]Model 1_Train'!D144,[1]Cond_Probability!$A$6:$A$60,0),7)</f>
        <v>0.27586206896551724</v>
      </c>
      <c r="L144">
        <f>INDEX([1]Cond_Probability!$A$6:$H$60,MATCH('[1]Model 1_Train'!E144,[1]Cond_Probability!$A$6:$A$60,0),7)</f>
        <v>0.80943738656987296</v>
      </c>
      <c r="M144">
        <f>INDEX([1]Cond_Probability!$A$6:$H$60,MATCH('[1]Model 1_Train'!F144,[1]Cond_Probability!$A$6:$A$60,0),7)</f>
        <v>0.18840579710144928</v>
      </c>
      <c r="N144">
        <f>INDEX([1]Cond_Probability!$A$6:$H$60,MATCH('[1]Model 1_Train'!G144,[1]Cond_Probability!$A$6:$A$60,0),7)</f>
        <v>0.77396021699819173</v>
      </c>
      <c r="O144">
        <f>[1]Cond_Probability!$C$2</f>
        <v>0.61616161616161613</v>
      </c>
      <c r="P144">
        <f t="shared" si="10"/>
        <v>1.0361151047348788E-3</v>
      </c>
      <c r="Q144">
        <f t="shared" si="14"/>
        <v>35.141178649975807</v>
      </c>
      <c r="R144">
        <f>INDEX([1]Cond_Probability!$A$6:$H$60,MATCH('[1]Model 1_Train'!A144,[1]Cond_Probability!$A$6:$A$60,0),8)</f>
        <v>0.34782608695652173</v>
      </c>
      <c r="S144">
        <f>INDEX([1]Cond_Probability!$A$6:$H$60,MATCH('[1]Model 1_Train'!B144,[1]Cond_Probability!$A$6:$A$60,0),8)</f>
        <v>0.68023255813953487</v>
      </c>
      <c r="T144">
        <f>INDEX([1]Cond_Probability!$A$6:$H$60,MATCH('[1]Model 1_Train'!C144,[1]Cond_Probability!$A$6:$A$60,0),8)</f>
        <v>0.56936416184971095</v>
      </c>
      <c r="U144">
        <f>INDEX([1]Cond_Probability!$A$6:$H$60,MATCH('[1]Model 1_Train'!D144,[1]Cond_Probability!$A$6:$A$60,0),8)</f>
        <v>0.38662790697674421</v>
      </c>
      <c r="V144">
        <f>INDEX([1]Cond_Probability!$A$6:$H$60,MATCH('[1]Model 1_Train'!E144,[1]Cond_Probability!$A$6:$A$60,0),8)</f>
        <v>0.68023255813953487</v>
      </c>
      <c r="W144">
        <f>INDEX([1]Cond_Probability!$A$6:$H$60,MATCH('[1]Model 1_Train'!F144,[1]Cond_Probability!$A$6:$A$60,0),8)</f>
        <v>0.22318840579710145</v>
      </c>
      <c r="X144">
        <f>INDEX([1]Cond_Probability!$A$6:$H$60,MATCH('[1]Model 1_Train'!G144,[1]Cond_Probability!$A$6:$A$60,0),8)</f>
        <v>0.63005780346820806</v>
      </c>
      <c r="Y144">
        <f>[1]Cond_Probability!$C$3</f>
        <v>0.38383838383838381</v>
      </c>
      <c r="Z144">
        <f t="shared" si="11"/>
        <v>1.9123207319088418E-3</v>
      </c>
      <c r="AA144">
        <f t="shared" si="12"/>
        <v>64.858821350024186</v>
      </c>
      <c r="AB144" t="str">
        <f t="shared" si="13"/>
        <v>Survive</v>
      </c>
      <c r="AC144" t="s">
        <v>41</v>
      </c>
    </row>
    <row r="145" spans="1:29" x14ac:dyDescent="0.3">
      <c r="A145" s="1" t="s">
        <v>28</v>
      </c>
      <c r="B145" s="1" t="s">
        <v>29</v>
      </c>
      <c r="C145" s="1" t="s">
        <v>30</v>
      </c>
      <c r="D145" s="1" t="s">
        <v>42</v>
      </c>
      <c r="E145" s="1" t="s">
        <v>32</v>
      </c>
      <c r="F145" s="1" t="s">
        <v>33</v>
      </c>
      <c r="G145" s="1" t="s">
        <v>44</v>
      </c>
      <c r="H145">
        <f>INDEX([1]Cond_Probability!$A$6:$H$60,MATCH('[1]Model 1_Train'!A145,[1]Cond_Probability!$A$6:$A$60,0),7)</f>
        <v>0.67572463768115942</v>
      </c>
      <c r="I145">
        <f>INDEX([1]Cond_Probability!$A$6:$H$60,MATCH('[1]Model 1_Train'!B145,[1]Cond_Probability!$A$6:$A$60,0),7)</f>
        <v>0.85117967332123412</v>
      </c>
      <c r="J145">
        <f>INDEX([1]Cond_Probability!$A$6:$H$60,MATCH('[1]Model 1_Train'!C145,[1]Cond_Probability!$A$6:$A$60,0),7)</f>
        <v>0.51356238698010848</v>
      </c>
      <c r="K145">
        <f>INDEX([1]Cond_Probability!$A$6:$H$60,MATCH('[1]Model 1_Train'!D145,[1]Cond_Probability!$A$6:$A$60,0),7)</f>
        <v>0.72413793103448276</v>
      </c>
      <c r="L145">
        <f>INDEX([1]Cond_Probability!$A$6:$H$60,MATCH('[1]Model 1_Train'!E145,[1]Cond_Probability!$A$6:$A$60,0),7)</f>
        <v>0.80943738656987296</v>
      </c>
      <c r="M145">
        <f>INDEX([1]Cond_Probability!$A$6:$H$60,MATCH('[1]Model 1_Train'!F145,[1]Cond_Probability!$A$6:$A$60,0),7)</f>
        <v>0.4891304347826087</v>
      </c>
      <c r="N145">
        <f>INDEX([1]Cond_Probability!$A$6:$H$60,MATCH('[1]Model 1_Train'!G145,[1]Cond_Probability!$A$6:$A$60,0),7)</f>
        <v>8.6799276672694395E-2</v>
      </c>
      <c r="O145">
        <f>[1]Cond_Probability!$C$2</f>
        <v>0.61616161616161613</v>
      </c>
      <c r="P145">
        <f t="shared" si="10"/>
        <v>4.5292281335438155E-3</v>
      </c>
      <c r="Q145">
        <f t="shared" si="14"/>
        <v>96.196134201908123</v>
      </c>
      <c r="R145">
        <f>INDEX([1]Cond_Probability!$A$6:$H$60,MATCH('[1]Model 1_Train'!A145,[1]Cond_Probability!$A$6:$A$60,0),8)</f>
        <v>0.34782608695652173</v>
      </c>
      <c r="S145">
        <f>INDEX([1]Cond_Probability!$A$6:$H$60,MATCH('[1]Model 1_Train'!B145,[1]Cond_Probability!$A$6:$A$60,0),8)</f>
        <v>0.31976744186046513</v>
      </c>
      <c r="T145">
        <f>INDEX([1]Cond_Probability!$A$6:$H$60,MATCH('[1]Model 1_Train'!C145,[1]Cond_Probability!$A$6:$A$60,0),8)</f>
        <v>0.56936416184971095</v>
      </c>
      <c r="U145">
        <f>INDEX([1]Cond_Probability!$A$6:$H$60,MATCH('[1]Model 1_Train'!D145,[1]Cond_Probability!$A$6:$A$60,0),8)</f>
        <v>0.61337209302325579</v>
      </c>
      <c r="V145">
        <f>INDEX([1]Cond_Probability!$A$6:$H$60,MATCH('[1]Model 1_Train'!E145,[1]Cond_Probability!$A$6:$A$60,0),8)</f>
        <v>0.68023255813953487</v>
      </c>
      <c r="W145">
        <f>INDEX([1]Cond_Probability!$A$6:$H$60,MATCH('[1]Model 1_Train'!F145,[1]Cond_Probability!$A$6:$A$60,0),8)</f>
        <v>0.19710144927536233</v>
      </c>
      <c r="X145">
        <f>INDEX([1]Cond_Probability!$A$6:$H$60,MATCH('[1]Model 1_Train'!G145,[1]Cond_Probability!$A$6:$A$60,0),8)</f>
        <v>8.9595375722543349E-2</v>
      </c>
      <c r="Y145">
        <f>[1]Cond_Probability!$C$3</f>
        <v>0.38383838383838381</v>
      </c>
      <c r="Z145">
        <f t="shared" si="11"/>
        <v>1.7909842356847143E-4</v>
      </c>
      <c r="AA145">
        <f t="shared" si="12"/>
        <v>3.8038657980918771</v>
      </c>
      <c r="AB145" t="str">
        <f t="shared" si="13"/>
        <v>Won't Survive</v>
      </c>
      <c r="AC145" t="s">
        <v>35</v>
      </c>
    </row>
    <row r="146" spans="1:29" x14ac:dyDescent="0.3">
      <c r="A146" s="1" t="s">
        <v>48</v>
      </c>
      <c r="B146" s="1" t="s">
        <v>29</v>
      </c>
      <c r="C146" s="1" t="s">
        <v>30</v>
      </c>
      <c r="D146" s="1" t="s">
        <v>42</v>
      </c>
      <c r="E146" s="1" t="s">
        <v>32</v>
      </c>
      <c r="F146" s="1" t="s">
        <v>47</v>
      </c>
      <c r="G146" s="1" t="s">
        <v>34</v>
      </c>
      <c r="H146">
        <f>INDEX([1]Cond_Probability!$A$6:$H$60,MATCH('[1]Model 1_Train'!A146,[1]Cond_Probability!$A$6:$A$60,0),7)</f>
        <v>0.17753623188405798</v>
      </c>
      <c r="I146">
        <f>INDEX([1]Cond_Probability!$A$6:$H$60,MATCH('[1]Model 1_Train'!B146,[1]Cond_Probability!$A$6:$A$60,0),7)</f>
        <v>0.85117967332123412</v>
      </c>
      <c r="J146">
        <f>INDEX([1]Cond_Probability!$A$6:$H$60,MATCH('[1]Model 1_Train'!C146,[1]Cond_Probability!$A$6:$A$60,0),7)</f>
        <v>0.51356238698010848</v>
      </c>
      <c r="K146">
        <f>INDEX([1]Cond_Probability!$A$6:$H$60,MATCH('[1]Model 1_Train'!D146,[1]Cond_Probability!$A$6:$A$60,0),7)</f>
        <v>0.72413793103448276</v>
      </c>
      <c r="L146">
        <f>INDEX([1]Cond_Probability!$A$6:$H$60,MATCH('[1]Model 1_Train'!E146,[1]Cond_Probability!$A$6:$A$60,0),7)</f>
        <v>0.80943738656987296</v>
      </c>
      <c r="M146">
        <f>INDEX([1]Cond_Probability!$A$6:$H$60,MATCH('[1]Model 1_Train'!F146,[1]Cond_Probability!$A$6:$A$60,0),7)</f>
        <v>0.18840579710144928</v>
      </c>
      <c r="N146">
        <f>INDEX([1]Cond_Probability!$A$6:$H$60,MATCH('[1]Model 1_Train'!G146,[1]Cond_Probability!$A$6:$A$60,0),7)</f>
        <v>0.77396021699819173</v>
      </c>
      <c r="O146">
        <f>[1]Cond_Probability!$C$2</f>
        <v>0.61616161616161613</v>
      </c>
      <c r="P146">
        <f t="shared" si="10"/>
        <v>4.0870838427724881E-3</v>
      </c>
      <c r="Q146">
        <f t="shared" si="14"/>
        <v>79.624698066682527</v>
      </c>
      <c r="R146">
        <f>INDEX([1]Cond_Probability!$A$6:$H$60,MATCH('[1]Model 1_Train'!A146,[1]Cond_Probability!$A$6:$A$60,0),8)</f>
        <v>0.25507246376811593</v>
      </c>
      <c r="S146">
        <f>INDEX([1]Cond_Probability!$A$6:$H$60,MATCH('[1]Model 1_Train'!B146,[1]Cond_Probability!$A$6:$A$60,0),8)</f>
        <v>0.31976744186046513</v>
      </c>
      <c r="T146">
        <f>INDEX([1]Cond_Probability!$A$6:$H$60,MATCH('[1]Model 1_Train'!C146,[1]Cond_Probability!$A$6:$A$60,0),8)</f>
        <v>0.56936416184971095</v>
      </c>
      <c r="U146">
        <f>INDEX([1]Cond_Probability!$A$6:$H$60,MATCH('[1]Model 1_Train'!D146,[1]Cond_Probability!$A$6:$A$60,0),8)</f>
        <v>0.61337209302325579</v>
      </c>
      <c r="V146">
        <f>INDEX([1]Cond_Probability!$A$6:$H$60,MATCH('[1]Model 1_Train'!E146,[1]Cond_Probability!$A$6:$A$60,0),8)</f>
        <v>0.68023255813953487</v>
      </c>
      <c r="W146">
        <f>INDEX([1]Cond_Probability!$A$6:$H$60,MATCH('[1]Model 1_Train'!F146,[1]Cond_Probability!$A$6:$A$60,0),8)</f>
        <v>0.22318840579710145</v>
      </c>
      <c r="X146">
        <f>INDEX([1]Cond_Probability!$A$6:$H$60,MATCH('[1]Model 1_Train'!G146,[1]Cond_Probability!$A$6:$A$60,0),8)</f>
        <v>0.63005780346820806</v>
      </c>
      <c r="Y146">
        <f>[1]Cond_Probability!$C$3</f>
        <v>0.38383838383838381</v>
      </c>
      <c r="Z146">
        <f t="shared" si="11"/>
        <v>1.0458509651557232E-3</v>
      </c>
      <c r="AA146">
        <f t="shared" si="12"/>
        <v>20.375301933317473</v>
      </c>
      <c r="AB146" t="str">
        <f t="shared" si="13"/>
        <v>Won't Survive</v>
      </c>
      <c r="AC146" t="s">
        <v>35</v>
      </c>
    </row>
    <row r="147" spans="1:29" x14ac:dyDescent="0.3">
      <c r="A147" s="1" t="s">
        <v>48</v>
      </c>
      <c r="B147" s="1" t="s">
        <v>29</v>
      </c>
      <c r="C147" s="1" t="s">
        <v>30</v>
      </c>
      <c r="D147" s="1" t="s">
        <v>31</v>
      </c>
      <c r="E147" s="1" t="s">
        <v>46</v>
      </c>
      <c r="F147" s="1" t="s">
        <v>39</v>
      </c>
      <c r="G147" s="1" t="s">
        <v>34</v>
      </c>
      <c r="H147">
        <f>INDEX([1]Cond_Probability!$A$6:$H$60,MATCH('[1]Model 1_Train'!A147,[1]Cond_Probability!$A$6:$A$60,0),7)</f>
        <v>0.17753623188405798</v>
      </c>
      <c r="I147">
        <f>INDEX([1]Cond_Probability!$A$6:$H$60,MATCH('[1]Model 1_Train'!B147,[1]Cond_Probability!$A$6:$A$60,0),7)</f>
        <v>0.85117967332123412</v>
      </c>
      <c r="J147">
        <f>INDEX([1]Cond_Probability!$A$6:$H$60,MATCH('[1]Model 1_Train'!C147,[1]Cond_Probability!$A$6:$A$60,0),7)</f>
        <v>0.51356238698010848</v>
      </c>
      <c r="K147">
        <f>INDEX([1]Cond_Probability!$A$6:$H$60,MATCH('[1]Model 1_Train'!D147,[1]Cond_Probability!$A$6:$A$60,0),7)</f>
        <v>0.27586206896551724</v>
      </c>
      <c r="L147">
        <f>INDEX([1]Cond_Probability!$A$6:$H$60,MATCH('[1]Model 1_Train'!E147,[1]Cond_Probability!$A$6:$A$60,0),7)</f>
        <v>0.19056261343012704</v>
      </c>
      <c r="M147">
        <f>INDEX([1]Cond_Probability!$A$6:$H$60,MATCH('[1]Model 1_Train'!F147,[1]Cond_Probability!$A$6:$A$60,0),7)</f>
        <v>0.32246376811594202</v>
      </c>
      <c r="N147">
        <f>INDEX([1]Cond_Probability!$A$6:$H$60,MATCH('[1]Model 1_Train'!G147,[1]Cond_Probability!$A$6:$A$60,0),7)</f>
        <v>0.77396021699819173</v>
      </c>
      <c r="O147">
        <f>[1]Cond_Probability!$C$2</f>
        <v>0.61616161616161613</v>
      </c>
      <c r="P147">
        <f t="shared" si="10"/>
        <v>6.2737230425448669E-4</v>
      </c>
      <c r="Q147">
        <f t="shared" si="14"/>
        <v>43.801839950798019</v>
      </c>
      <c r="R147">
        <f>INDEX([1]Cond_Probability!$A$6:$H$60,MATCH('[1]Model 1_Train'!A147,[1]Cond_Probability!$A$6:$A$60,0),8)</f>
        <v>0.25507246376811593</v>
      </c>
      <c r="S147">
        <f>INDEX([1]Cond_Probability!$A$6:$H$60,MATCH('[1]Model 1_Train'!B147,[1]Cond_Probability!$A$6:$A$60,0),8)</f>
        <v>0.31976744186046513</v>
      </c>
      <c r="T147">
        <f>INDEX([1]Cond_Probability!$A$6:$H$60,MATCH('[1]Model 1_Train'!C147,[1]Cond_Probability!$A$6:$A$60,0),8)</f>
        <v>0.56936416184971095</v>
      </c>
      <c r="U147">
        <f>INDEX([1]Cond_Probability!$A$6:$H$60,MATCH('[1]Model 1_Train'!D147,[1]Cond_Probability!$A$6:$A$60,0),8)</f>
        <v>0.38662790697674421</v>
      </c>
      <c r="V147">
        <f>INDEX([1]Cond_Probability!$A$6:$H$60,MATCH('[1]Model 1_Train'!E147,[1]Cond_Probability!$A$6:$A$60,0),8)</f>
        <v>0.31976744186046513</v>
      </c>
      <c r="W147">
        <f>INDEX([1]Cond_Probability!$A$6:$H$60,MATCH('[1]Model 1_Train'!F147,[1]Cond_Probability!$A$6:$A$60,0),8)</f>
        <v>0.57971014492753625</v>
      </c>
      <c r="X147">
        <f>INDEX([1]Cond_Probability!$A$6:$H$60,MATCH('[1]Model 1_Train'!G147,[1]Cond_Probability!$A$6:$A$60,0),8)</f>
        <v>0.63005780346820806</v>
      </c>
      <c r="Y147">
        <f>[1]Cond_Probability!$C$3</f>
        <v>0.38383838383838381</v>
      </c>
      <c r="Z147">
        <f t="shared" si="11"/>
        <v>8.0492438684160665E-4</v>
      </c>
      <c r="AA147">
        <f t="shared" si="12"/>
        <v>56.198160049201981</v>
      </c>
      <c r="AB147" t="str">
        <f t="shared" si="13"/>
        <v>Survive</v>
      </c>
      <c r="AC147" t="s">
        <v>35</v>
      </c>
    </row>
    <row r="148" spans="1:29" x14ac:dyDescent="0.3">
      <c r="A148" s="1" t="s">
        <v>28</v>
      </c>
      <c r="B148" s="1" t="s">
        <v>29</v>
      </c>
      <c r="C148" s="1" t="s">
        <v>30</v>
      </c>
      <c r="D148" s="1" t="s">
        <v>42</v>
      </c>
      <c r="E148" s="1" t="s">
        <v>32</v>
      </c>
      <c r="F148" s="1" t="s">
        <v>33</v>
      </c>
      <c r="G148" s="1" t="s">
        <v>34</v>
      </c>
      <c r="H148">
        <f>INDEX([1]Cond_Probability!$A$6:$H$60,MATCH('[1]Model 1_Train'!A148,[1]Cond_Probability!$A$6:$A$60,0),7)</f>
        <v>0.67572463768115942</v>
      </c>
      <c r="I148">
        <f>INDEX([1]Cond_Probability!$A$6:$H$60,MATCH('[1]Model 1_Train'!B148,[1]Cond_Probability!$A$6:$A$60,0),7)</f>
        <v>0.85117967332123412</v>
      </c>
      <c r="J148">
        <f>INDEX([1]Cond_Probability!$A$6:$H$60,MATCH('[1]Model 1_Train'!C148,[1]Cond_Probability!$A$6:$A$60,0),7)</f>
        <v>0.51356238698010848</v>
      </c>
      <c r="K148">
        <f>INDEX([1]Cond_Probability!$A$6:$H$60,MATCH('[1]Model 1_Train'!D148,[1]Cond_Probability!$A$6:$A$60,0),7)</f>
        <v>0.72413793103448276</v>
      </c>
      <c r="L148">
        <f>INDEX([1]Cond_Probability!$A$6:$H$60,MATCH('[1]Model 1_Train'!E148,[1]Cond_Probability!$A$6:$A$60,0),7)</f>
        <v>0.80943738656987296</v>
      </c>
      <c r="M148">
        <f>INDEX([1]Cond_Probability!$A$6:$H$60,MATCH('[1]Model 1_Train'!F148,[1]Cond_Probability!$A$6:$A$60,0),7)</f>
        <v>0.4891304347826087</v>
      </c>
      <c r="N148">
        <f>INDEX([1]Cond_Probability!$A$6:$H$60,MATCH('[1]Model 1_Train'!G148,[1]Cond_Probability!$A$6:$A$60,0),7)</f>
        <v>0.77396021699819173</v>
      </c>
      <c r="O148">
        <f>[1]Cond_Probability!$C$2</f>
        <v>0.61616161616161613</v>
      </c>
      <c r="P148">
        <f t="shared" si="10"/>
        <v>4.038561752409902E-2</v>
      </c>
      <c r="Q148">
        <f t="shared" si="14"/>
        <v>96.975714257681219</v>
      </c>
      <c r="R148">
        <f>INDEX([1]Cond_Probability!$A$6:$H$60,MATCH('[1]Model 1_Train'!A148,[1]Cond_Probability!$A$6:$A$60,0),8)</f>
        <v>0.34782608695652173</v>
      </c>
      <c r="S148">
        <f>INDEX([1]Cond_Probability!$A$6:$H$60,MATCH('[1]Model 1_Train'!B148,[1]Cond_Probability!$A$6:$A$60,0),8)</f>
        <v>0.31976744186046513</v>
      </c>
      <c r="T148">
        <f>INDEX([1]Cond_Probability!$A$6:$H$60,MATCH('[1]Model 1_Train'!C148,[1]Cond_Probability!$A$6:$A$60,0),8)</f>
        <v>0.56936416184971095</v>
      </c>
      <c r="U148">
        <f>INDEX([1]Cond_Probability!$A$6:$H$60,MATCH('[1]Model 1_Train'!D148,[1]Cond_Probability!$A$6:$A$60,0),8)</f>
        <v>0.61337209302325579</v>
      </c>
      <c r="V148">
        <f>INDEX([1]Cond_Probability!$A$6:$H$60,MATCH('[1]Model 1_Train'!E148,[1]Cond_Probability!$A$6:$A$60,0),8)</f>
        <v>0.68023255813953487</v>
      </c>
      <c r="W148">
        <f>INDEX([1]Cond_Probability!$A$6:$H$60,MATCH('[1]Model 1_Train'!F148,[1]Cond_Probability!$A$6:$A$60,0),8)</f>
        <v>0.19710144927536233</v>
      </c>
      <c r="X148">
        <f>INDEX([1]Cond_Probability!$A$6:$H$60,MATCH('[1]Model 1_Train'!G148,[1]Cond_Probability!$A$6:$A$60,0),8)</f>
        <v>0.63005780346820806</v>
      </c>
      <c r="Y148">
        <f>[1]Cond_Probability!$C$3</f>
        <v>0.38383838383838381</v>
      </c>
      <c r="Z148">
        <f t="shared" si="11"/>
        <v>1.2594663334815088E-3</v>
      </c>
      <c r="AA148">
        <f t="shared" si="12"/>
        <v>3.0242857423187814</v>
      </c>
      <c r="AB148" t="str">
        <f t="shared" si="13"/>
        <v>Won't Survive</v>
      </c>
      <c r="AC148" t="s">
        <v>41</v>
      </c>
    </row>
    <row r="149" spans="1:29" x14ac:dyDescent="0.3">
      <c r="A149" s="1" t="s">
        <v>28</v>
      </c>
      <c r="B149" s="1" t="s">
        <v>37</v>
      </c>
      <c r="C149" s="1" t="s">
        <v>30</v>
      </c>
      <c r="D149" s="1" t="s">
        <v>31</v>
      </c>
      <c r="E149" s="1" t="s">
        <v>46</v>
      </c>
      <c r="F149" s="1" t="s">
        <v>39</v>
      </c>
      <c r="G149" s="1" t="s">
        <v>34</v>
      </c>
      <c r="H149">
        <f>INDEX([1]Cond_Probability!$A$6:$H$60,MATCH('[1]Model 1_Train'!A149,[1]Cond_Probability!$A$6:$A$60,0),7)</f>
        <v>0.67572463768115942</v>
      </c>
      <c r="I149">
        <f>INDEX([1]Cond_Probability!$A$6:$H$60,MATCH('[1]Model 1_Train'!B149,[1]Cond_Probability!$A$6:$A$60,0),7)</f>
        <v>0.14882032667876588</v>
      </c>
      <c r="J149">
        <f>INDEX([1]Cond_Probability!$A$6:$H$60,MATCH('[1]Model 1_Train'!C149,[1]Cond_Probability!$A$6:$A$60,0),7)</f>
        <v>0.51356238698010848</v>
      </c>
      <c r="K149">
        <f>INDEX([1]Cond_Probability!$A$6:$H$60,MATCH('[1]Model 1_Train'!D149,[1]Cond_Probability!$A$6:$A$60,0),7)</f>
        <v>0.27586206896551724</v>
      </c>
      <c r="L149">
        <f>INDEX([1]Cond_Probability!$A$6:$H$60,MATCH('[1]Model 1_Train'!E149,[1]Cond_Probability!$A$6:$A$60,0),7)</f>
        <v>0.19056261343012704</v>
      </c>
      <c r="M149">
        <f>INDEX([1]Cond_Probability!$A$6:$H$60,MATCH('[1]Model 1_Train'!F149,[1]Cond_Probability!$A$6:$A$60,0),7)</f>
        <v>0.32246376811594202</v>
      </c>
      <c r="N149">
        <f>INDEX([1]Cond_Probability!$A$6:$H$60,MATCH('[1]Model 1_Train'!G149,[1]Cond_Probability!$A$6:$A$60,0),7)</f>
        <v>0.77396021699819173</v>
      </c>
      <c r="O149">
        <f>[1]Cond_Probability!$C$2</f>
        <v>0.61616161616161613</v>
      </c>
      <c r="P149">
        <f t="shared" si="10"/>
        <v>4.1749291366624004E-4</v>
      </c>
      <c r="Q149">
        <f t="shared" si="14"/>
        <v>15.168108523271117</v>
      </c>
      <c r="R149">
        <f>INDEX([1]Cond_Probability!$A$6:$H$60,MATCH('[1]Model 1_Train'!A149,[1]Cond_Probability!$A$6:$A$60,0),8)</f>
        <v>0.34782608695652173</v>
      </c>
      <c r="S149">
        <f>INDEX([1]Cond_Probability!$A$6:$H$60,MATCH('[1]Model 1_Train'!B149,[1]Cond_Probability!$A$6:$A$60,0),8)</f>
        <v>0.68023255813953487</v>
      </c>
      <c r="T149">
        <f>INDEX([1]Cond_Probability!$A$6:$H$60,MATCH('[1]Model 1_Train'!C149,[1]Cond_Probability!$A$6:$A$60,0),8)</f>
        <v>0.56936416184971095</v>
      </c>
      <c r="U149">
        <f>INDEX([1]Cond_Probability!$A$6:$H$60,MATCH('[1]Model 1_Train'!D149,[1]Cond_Probability!$A$6:$A$60,0),8)</f>
        <v>0.38662790697674421</v>
      </c>
      <c r="V149">
        <f>INDEX([1]Cond_Probability!$A$6:$H$60,MATCH('[1]Model 1_Train'!E149,[1]Cond_Probability!$A$6:$A$60,0),8)</f>
        <v>0.31976744186046513</v>
      </c>
      <c r="W149">
        <f>INDEX([1]Cond_Probability!$A$6:$H$60,MATCH('[1]Model 1_Train'!F149,[1]Cond_Probability!$A$6:$A$60,0),8)</f>
        <v>0.57971014492753625</v>
      </c>
      <c r="X149">
        <f>INDEX([1]Cond_Probability!$A$6:$H$60,MATCH('[1]Model 1_Train'!G149,[1]Cond_Probability!$A$6:$A$60,0),8)</f>
        <v>0.63005780346820806</v>
      </c>
      <c r="Y149">
        <f>[1]Cond_Probability!$C$3</f>
        <v>0.38383838383838381</v>
      </c>
      <c r="Z149">
        <f t="shared" si="11"/>
        <v>2.3349459486066448E-3</v>
      </c>
      <c r="AA149">
        <f t="shared" si="12"/>
        <v>84.831891476728885</v>
      </c>
      <c r="AB149" t="str">
        <f t="shared" si="13"/>
        <v>Survive</v>
      </c>
      <c r="AC149" t="s">
        <v>35</v>
      </c>
    </row>
    <row r="150" spans="1:29" x14ac:dyDescent="0.3">
      <c r="A150" s="1" t="s">
        <v>48</v>
      </c>
      <c r="B150" s="1" t="s">
        <v>29</v>
      </c>
      <c r="C150" s="1" t="s">
        <v>38</v>
      </c>
      <c r="D150" s="1" t="s">
        <v>42</v>
      </c>
      <c r="E150" s="1" t="s">
        <v>46</v>
      </c>
      <c r="F150" s="1" t="s">
        <v>39</v>
      </c>
      <c r="G150" s="1" t="s">
        <v>34</v>
      </c>
      <c r="H150">
        <f>INDEX([1]Cond_Probability!$A$6:$H$60,MATCH('[1]Model 1_Train'!A150,[1]Cond_Probability!$A$6:$A$60,0),7)</f>
        <v>0.17753623188405798</v>
      </c>
      <c r="I150">
        <f>INDEX([1]Cond_Probability!$A$6:$H$60,MATCH('[1]Model 1_Train'!B150,[1]Cond_Probability!$A$6:$A$60,0),7)</f>
        <v>0.85117967332123412</v>
      </c>
      <c r="J150">
        <f>INDEX([1]Cond_Probability!$A$6:$H$60,MATCH('[1]Model 1_Train'!C150,[1]Cond_Probability!$A$6:$A$60,0),7)</f>
        <v>0.17179023508137431</v>
      </c>
      <c r="K150">
        <f>INDEX([1]Cond_Probability!$A$6:$H$60,MATCH('[1]Model 1_Train'!D150,[1]Cond_Probability!$A$6:$A$60,0),7)</f>
        <v>0.72413793103448276</v>
      </c>
      <c r="L150">
        <f>INDEX([1]Cond_Probability!$A$6:$H$60,MATCH('[1]Model 1_Train'!E150,[1]Cond_Probability!$A$6:$A$60,0),7)</f>
        <v>0.19056261343012704</v>
      </c>
      <c r="M150">
        <f>INDEX([1]Cond_Probability!$A$6:$H$60,MATCH('[1]Model 1_Train'!F150,[1]Cond_Probability!$A$6:$A$60,0),7)</f>
        <v>0.32246376811594202</v>
      </c>
      <c r="N150">
        <f>INDEX([1]Cond_Probability!$A$6:$H$60,MATCH('[1]Model 1_Train'!G150,[1]Cond_Probability!$A$6:$A$60,0),7)</f>
        <v>0.77396021699819173</v>
      </c>
      <c r="O150">
        <f>[1]Cond_Probability!$C$2</f>
        <v>0.61616161616161613</v>
      </c>
      <c r="P150">
        <f t="shared" si="10"/>
        <v>5.5088369145585422E-4</v>
      </c>
      <c r="Q150">
        <f t="shared" si="14"/>
        <v>55.551082028066126</v>
      </c>
      <c r="R150">
        <f>INDEX([1]Cond_Probability!$A$6:$H$60,MATCH('[1]Model 1_Train'!A150,[1]Cond_Probability!$A$6:$A$60,0),8)</f>
        <v>0.25507246376811593</v>
      </c>
      <c r="S150">
        <f>INDEX([1]Cond_Probability!$A$6:$H$60,MATCH('[1]Model 1_Train'!B150,[1]Cond_Probability!$A$6:$A$60,0),8)</f>
        <v>0.31976744186046513</v>
      </c>
      <c r="T150">
        <f>INDEX([1]Cond_Probability!$A$6:$H$60,MATCH('[1]Model 1_Train'!C150,[1]Cond_Probability!$A$6:$A$60,0),8)</f>
        <v>0.19653179190751446</v>
      </c>
      <c r="U150">
        <f>INDEX([1]Cond_Probability!$A$6:$H$60,MATCH('[1]Model 1_Train'!D150,[1]Cond_Probability!$A$6:$A$60,0),8)</f>
        <v>0.61337209302325579</v>
      </c>
      <c r="V150">
        <f>INDEX([1]Cond_Probability!$A$6:$H$60,MATCH('[1]Model 1_Train'!E150,[1]Cond_Probability!$A$6:$A$60,0),8)</f>
        <v>0.31976744186046513</v>
      </c>
      <c r="W150">
        <f>INDEX([1]Cond_Probability!$A$6:$H$60,MATCH('[1]Model 1_Train'!F150,[1]Cond_Probability!$A$6:$A$60,0),8)</f>
        <v>0.57971014492753625</v>
      </c>
      <c r="X150">
        <f>INDEX([1]Cond_Probability!$A$6:$H$60,MATCH('[1]Model 1_Train'!G150,[1]Cond_Probability!$A$6:$A$60,0),8)</f>
        <v>0.63005780346820806</v>
      </c>
      <c r="Y150">
        <f>[1]Cond_Probability!$C$3</f>
        <v>0.38383838383838381</v>
      </c>
      <c r="Z150">
        <f t="shared" si="11"/>
        <v>4.4078680593883344E-4</v>
      </c>
      <c r="AA150">
        <f t="shared" si="12"/>
        <v>44.448917971933874</v>
      </c>
      <c r="AB150" t="str">
        <f t="shared" si="13"/>
        <v>Won't Survive</v>
      </c>
      <c r="AC150" t="s">
        <v>35</v>
      </c>
    </row>
    <row r="151" spans="1:29" x14ac:dyDescent="0.3">
      <c r="A151" s="1" t="s">
        <v>48</v>
      </c>
      <c r="B151" s="1" t="s">
        <v>29</v>
      </c>
      <c r="C151" s="1" t="s">
        <v>38</v>
      </c>
      <c r="D151" s="1" t="s">
        <v>42</v>
      </c>
      <c r="E151" s="1" t="s">
        <v>32</v>
      </c>
      <c r="F151" s="1" t="s">
        <v>47</v>
      </c>
      <c r="G151" s="1" t="s">
        <v>34</v>
      </c>
      <c r="H151">
        <f>INDEX([1]Cond_Probability!$A$6:$H$60,MATCH('[1]Model 1_Train'!A151,[1]Cond_Probability!$A$6:$A$60,0),7)</f>
        <v>0.17753623188405798</v>
      </c>
      <c r="I151">
        <f>INDEX([1]Cond_Probability!$A$6:$H$60,MATCH('[1]Model 1_Train'!B151,[1]Cond_Probability!$A$6:$A$60,0),7)</f>
        <v>0.85117967332123412</v>
      </c>
      <c r="J151">
        <f>INDEX([1]Cond_Probability!$A$6:$H$60,MATCH('[1]Model 1_Train'!C151,[1]Cond_Probability!$A$6:$A$60,0),7)</f>
        <v>0.17179023508137431</v>
      </c>
      <c r="K151">
        <f>INDEX([1]Cond_Probability!$A$6:$H$60,MATCH('[1]Model 1_Train'!D151,[1]Cond_Probability!$A$6:$A$60,0),7)</f>
        <v>0.72413793103448276</v>
      </c>
      <c r="L151">
        <f>INDEX([1]Cond_Probability!$A$6:$H$60,MATCH('[1]Model 1_Train'!E151,[1]Cond_Probability!$A$6:$A$60,0),7)</f>
        <v>0.80943738656987296</v>
      </c>
      <c r="M151">
        <f>INDEX([1]Cond_Probability!$A$6:$H$60,MATCH('[1]Model 1_Train'!F151,[1]Cond_Probability!$A$6:$A$60,0),7)</f>
        <v>0.18840579710144928</v>
      </c>
      <c r="N151">
        <f>INDEX([1]Cond_Probability!$A$6:$H$60,MATCH('[1]Model 1_Train'!G151,[1]Cond_Probability!$A$6:$A$60,0),7)</f>
        <v>0.77396021699819173</v>
      </c>
      <c r="O151">
        <f>[1]Cond_Probability!$C$2</f>
        <v>0.61616161616161613</v>
      </c>
      <c r="P151">
        <f t="shared" si="10"/>
        <v>1.3671583276879801E-3</v>
      </c>
      <c r="Q151">
        <f t="shared" si="14"/>
        <v>79.110509125092989</v>
      </c>
      <c r="R151">
        <f>INDEX([1]Cond_Probability!$A$6:$H$60,MATCH('[1]Model 1_Train'!A151,[1]Cond_Probability!$A$6:$A$60,0),8)</f>
        <v>0.25507246376811593</v>
      </c>
      <c r="S151">
        <f>INDEX([1]Cond_Probability!$A$6:$H$60,MATCH('[1]Model 1_Train'!B151,[1]Cond_Probability!$A$6:$A$60,0),8)</f>
        <v>0.31976744186046513</v>
      </c>
      <c r="T151">
        <f>INDEX([1]Cond_Probability!$A$6:$H$60,MATCH('[1]Model 1_Train'!C151,[1]Cond_Probability!$A$6:$A$60,0),8)</f>
        <v>0.19653179190751446</v>
      </c>
      <c r="U151">
        <f>INDEX([1]Cond_Probability!$A$6:$H$60,MATCH('[1]Model 1_Train'!D151,[1]Cond_Probability!$A$6:$A$60,0),8)</f>
        <v>0.61337209302325579</v>
      </c>
      <c r="V151">
        <f>INDEX([1]Cond_Probability!$A$6:$H$60,MATCH('[1]Model 1_Train'!E151,[1]Cond_Probability!$A$6:$A$60,0),8)</f>
        <v>0.68023255813953487</v>
      </c>
      <c r="W151">
        <f>INDEX([1]Cond_Probability!$A$6:$H$60,MATCH('[1]Model 1_Train'!F151,[1]Cond_Probability!$A$6:$A$60,0),8)</f>
        <v>0.22318840579710145</v>
      </c>
      <c r="X151">
        <f>INDEX([1]Cond_Probability!$A$6:$H$60,MATCH('[1]Model 1_Train'!G151,[1]Cond_Probability!$A$6:$A$60,0),8)</f>
        <v>0.63005780346820806</v>
      </c>
      <c r="Y151">
        <f>[1]Cond_Probability!$C$3</f>
        <v>0.38383838383838381</v>
      </c>
      <c r="Z151">
        <f t="shared" si="11"/>
        <v>3.6100439406390461E-4</v>
      </c>
      <c r="AA151">
        <f t="shared" si="12"/>
        <v>20.889490874907011</v>
      </c>
      <c r="AB151" t="str">
        <f t="shared" si="13"/>
        <v>Won't Survive</v>
      </c>
      <c r="AC151" t="s">
        <v>35</v>
      </c>
    </row>
    <row r="152" spans="1:29" x14ac:dyDescent="0.3">
      <c r="A152" s="1" t="s">
        <v>48</v>
      </c>
      <c r="B152" s="1" t="s">
        <v>29</v>
      </c>
      <c r="C152" s="1" t="s">
        <v>45</v>
      </c>
      <c r="D152" s="1" t="s">
        <v>42</v>
      </c>
      <c r="E152" s="1" t="s">
        <v>32</v>
      </c>
      <c r="F152" s="1" t="s">
        <v>47</v>
      </c>
      <c r="G152" s="1" t="s">
        <v>34</v>
      </c>
      <c r="H152">
        <f>INDEX([1]Cond_Probability!$A$6:$H$60,MATCH('[1]Model 1_Train'!A152,[1]Cond_Probability!$A$6:$A$60,0),7)</f>
        <v>0.17753623188405798</v>
      </c>
      <c r="I152">
        <f>INDEX([1]Cond_Probability!$A$6:$H$60,MATCH('[1]Model 1_Train'!B152,[1]Cond_Probability!$A$6:$A$60,0),7)</f>
        <v>0.85117967332123412</v>
      </c>
      <c r="J152">
        <f>INDEX([1]Cond_Probability!$A$6:$H$60,MATCH('[1]Model 1_Train'!C152,[1]Cond_Probability!$A$6:$A$60,0),7)</f>
        <v>8.6799276672694395E-2</v>
      </c>
      <c r="K152">
        <f>INDEX([1]Cond_Probability!$A$6:$H$60,MATCH('[1]Model 1_Train'!D152,[1]Cond_Probability!$A$6:$A$60,0),7)</f>
        <v>0.72413793103448276</v>
      </c>
      <c r="L152">
        <f>INDEX([1]Cond_Probability!$A$6:$H$60,MATCH('[1]Model 1_Train'!E152,[1]Cond_Probability!$A$6:$A$60,0),7)</f>
        <v>0.80943738656987296</v>
      </c>
      <c r="M152">
        <f>INDEX([1]Cond_Probability!$A$6:$H$60,MATCH('[1]Model 1_Train'!F152,[1]Cond_Probability!$A$6:$A$60,0),7)</f>
        <v>0.18840579710144928</v>
      </c>
      <c r="N152">
        <f>INDEX([1]Cond_Probability!$A$6:$H$60,MATCH('[1]Model 1_Train'!G152,[1]Cond_Probability!$A$6:$A$60,0),7)</f>
        <v>0.77396021699819173</v>
      </c>
      <c r="O152">
        <f>[1]Cond_Probability!$C$2</f>
        <v>0.61616161616161613</v>
      </c>
      <c r="P152">
        <f t="shared" si="10"/>
        <v>6.9077473398971624E-4</v>
      </c>
      <c r="Q152">
        <f t="shared" si="14"/>
        <v>82.29155485191032</v>
      </c>
      <c r="R152">
        <f>INDEX([1]Cond_Probability!$A$6:$H$60,MATCH('[1]Model 1_Train'!A152,[1]Cond_Probability!$A$6:$A$60,0),8)</f>
        <v>0.25507246376811593</v>
      </c>
      <c r="S152">
        <f>INDEX([1]Cond_Probability!$A$6:$H$60,MATCH('[1]Model 1_Train'!B152,[1]Cond_Probability!$A$6:$A$60,0),8)</f>
        <v>0.31976744186046513</v>
      </c>
      <c r="T152">
        <f>INDEX([1]Cond_Probability!$A$6:$H$60,MATCH('[1]Model 1_Train'!C152,[1]Cond_Probability!$A$6:$A$60,0),8)</f>
        <v>8.0924855491329481E-2</v>
      </c>
      <c r="U152">
        <f>INDEX([1]Cond_Probability!$A$6:$H$60,MATCH('[1]Model 1_Train'!D152,[1]Cond_Probability!$A$6:$A$60,0),8)</f>
        <v>0.61337209302325579</v>
      </c>
      <c r="V152">
        <f>INDEX([1]Cond_Probability!$A$6:$H$60,MATCH('[1]Model 1_Train'!E152,[1]Cond_Probability!$A$6:$A$60,0),8)</f>
        <v>0.68023255813953487</v>
      </c>
      <c r="W152">
        <f>INDEX([1]Cond_Probability!$A$6:$H$60,MATCH('[1]Model 1_Train'!F152,[1]Cond_Probability!$A$6:$A$60,0),8)</f>
        <v>0.22318840579710145</v>
      </c>
      <c r="X152">
        <f>INDEX([1]Cond_Probability!$A$6:$H$60,MATCH('[1]Model 1_Train'!G152,[1]Cond_Probability!$A$6:$A$60,0),8)</f>
        <v>0.63005780346820806</v>
      </c>
      <c r="Y152">
        <f>[1]Cond_Probability!$C$3</f>
        <v>0.38383838383838381</v>
      </c>
      <c r="Z152">
        <f t="shared" si="11"/>
        <v>1.4864886814396072E-4</v>
      </c>
      <c r="AA152">
        <f t="shared" si="12"/>
        <v>17.70844514808968</v>
      </c>
      <c r="AB152" t="str">
        <f t="shared" si="13"/>
        <v>Won't Survive</v>
      </c>
      <c r="AC152" t="s">
        <v>35</v>
      </c>
    </row>
    <row r="153" spans="1:29" x14ac:dyDescent="0.3">
      <c r="A153" s="1" t="s">
        <v>36</v>
      </c>
      <c r="B153" s="1" t="s">
        <v>37</v>
      </c>
      <c r="C153" s="1" t="s">
        <v>30</v>
      </c>
      <c r="D153" s="1" t="s">
        <v>31</v>
      </c>
      <c r="E153" s="1" t="s">
        <v>32</v>
      </c>
      <c r="F153" s="1" t="s">
        <v>39</v>
      </c>
      <c r="G153" s="1" t="s">
        <v>34</v>
      </c>
      <c r="H153">
        <f>INDEX([1]Cond_Probability!$A$6:$H$60,MATCH('[1]Model 1_Train'!A153,[1]Cond_Probability!$A$6:$A$60,0),7)</f>
        <v>0.14673913043478262</v>
      </c>
      <c r="I153">
        <f>INDEX([1]Cond_Probability!$A$6:$H$60,MATCH('[1]Model 1_Train'!B153,[1]Cond_Probability!$A$6:$A$60,0),7)</f>
        <v>0.14882032667876588</v>
      </c>
      <c r="J153">
        <f>INDEX([1]Cond_Probability!$A$6:$H$60,MATCH('[1]Model 1_Train'!C153,[1]Cond_Probability!$A$6:$A$60,0),7)</f>
        <v>0.51356238698010848</v>
      </c>
      <c r="K153">
        <f>INDEX([1]Cond_Probability!$A$6:$H$60,MATCH('[1]Model 1_Train'!D153,[1]Cond_Probability!$A$6:$A$60,0),7)</f>
        <v>0.27586206896551724</v>
      </c>
      <c r="L153">
        <f>INDEX([1]Cond_Probability!$A$6:$H$60,MATCH('[1]Model 1_Train'!E153,[1]Cond_Probability!$A$6:$A$60,0),7)</f>
        <v>0.80943738656987296</v>
      </c>
      <c r="M153">
        <f>INDEX([1]Cond_Probability!$A$6:$H$60,MATCH('[1]Model 1_Train'!F153,[1]Cond_Probability!$A$6:$A$60,0),7)</f>
        <v>0.32246376811594202</v>
      </c>
      <c r="N153">
        <f>INDEX([1]Cond_Probability!$A$6:$H$60,MATCH('[1]Model 1_Train'!G153,[1]Cond_Probability!$A$6:$A$60,0),7)</f>
        <v>0.77396021699819173</v>
      </c>
      <c r="O153">
        <f>[1]Cond_Probability!$C$2</f>
        <v>0.61616161616161613</v>
      </c>
      <c r="P153">
        <f t="shared" si="10"/>
        <v>3.8509763817455871E-4</v>
      </c>
      <c r="Q153">
        <f t="shared" si="14"/>
        <v>6.3591199461595878</v>
      </c>
      <c r="R153">
        <f>INDEX([1]Cond_Probability!$A$6:$H$60,MATCH('[1]Model 1_Train'!A153,[1]Cond_Probability!$A$6:$A$60,0),8)</f>
        <v>0.39710144927536234</v>
      </c>
      <c r="S153">
        <f>INDEX([1]Cond_Probability!$A$6:$H$60,MATCH('[1]Model 1_Train'!B153,[1]Cond_Probability!$A$6:$A$60,0),8)</f>
        <v>0.68023255813953487</v>
      </c>
      <c r="T153">
        <f>INDEX([1]Cond_Probability!$A$6:$H$60,MATCH('[1]Model 1_Train'!C153,[1]Cond_Probability!$A$6:$A$60,0),8)</f>
        <v>0.56936416184971095</v>
      </c>
      <c r="U153">
        <f>INDEX([1]Cond_Probability!$A$6:$H$60,MATCH('[1]Model 1_Train'!D153,[1]Cond_Probability!$A$6:$A$60,0),8)</f>
        <v>0.38662790697674421</v>
      </c>
      <c r="V153">
        <f>INDEX([1]Cond_Probability!$A$6:$H$60,MATCH('[1]Model 1_Train'!E153,[1]Cond_Probability!$A$6:$A$60,0),8)</f>
        <v>0.68023255813953487</v>
      </c>
      <c r="W153">
        <f>INDEX([1]Cond_Probability!$A$6:$H$60,MATCH('[1]Model 1_Train'!F153,[1]Cond_Probability!$A$6:$A$60,0),8)</f>
        <v>0.57971014492753625</v>
      </c>
      <c r="X153">
        <f>INDEX([1]Cond_Probability!$A$6:$H$60,MATCH('[1]Model 1_Train'!G153,[1]Cond_Probability!$A$6:$A$60,0),8)</f>
        <v>0.63005780346820806</v>
      </c>
      <c r="Y153">
        <f>[1]Cond_Probability!$C$3</f>
        <v>0.38383838383838381</v>
      </c>
      <c r="Z153">
        <f t="shared" si="11"/>
        <v>5.6707346379115007E-3</v>
      </c>
      <c r="AA153">
        <f t="shared" si="12"/>
        <v>93.640880053840419</v>
      </c>
      <c r="AB153" t="str">
        <f t="shared" si="13"/>
        <v>Survive</v>
      </c>
      <c r="AC153" t="s">
        <v>41</v>
      </c>
    </row>
    <row r="154" spans="1:29" x14ac:dyDescent="0.3">
      <c r="A154" s="1" t="s">
        <v>28</v>
      </c>
      <c r="B154" s="1" t="s">
        <v>29</v>
      </c>
      <c r="C154" s="1" t="s">
        <v>45</v>
      </c>
      <c r="D154" s="1" t="s">
        <v>42</v>
      </c>
      <c r="E154" s="1" t="s">
        <v>32</v>
      </c>
      <c r="F154" s="1" t="s">
        <v>33</v>
      </c>
      <c r="G154" s="1" t="s">
        <v>34</v>
      </c>
      <c r="H154">
        <f>INDEX([1]Cond_Probability!$A$6:$H$60,MATCH('[1]Model 1_Train'!A154,[1]Cond_Probability!$A$6:$A$60,0),7)</f>
        <v>0.67572463768115942</v>
      </c>
      <c r="I154">
        <f>INDEX([1]Cond_Probability!$A$6:$H$60,MATCH('[1]Model 1_Train'!B154,[1]Cond_Probability!$A$6:$A$60,0),7)</f>
        <v>0.85117967332123412</v>
      </c>
      <c r="J154">
        <f>INDEX([1]Cond_Probability!$A$6:$H$60,MATCH('[1]Model 1_Train'!C154,[1]Cond_Probability!$A$6:$A$60,0),7)</f>
        <v>8.6799276672694395E-2</v>
      </c>
      <c r="K154">
        <f>INDEX([1]Cond_Probability!$A$6:$H$60,MATCH('[1]Model 1_Train'!D154,[1]Cond_Probability!$A$6:$A$60,0),7)</f>
        <v>0.72413793103448276</v>
      </c>
      <c r="L154">
        <f>INDEX([1]Cond_Probability!$A$6:$H$60,MATCH('[1]Model 1_Train'!E154,[1]Cond_Probability!$A$6:$A$60,0),7)</f>
        <v>0.80943738656987296</v>
      </c>
      <c r="M154">
        <f>INDEX([1]Cond_Probability!$A$6:$H$60,MATCH('[1]Model 1_Train'!F154,[1]Cond_Probability!$A$6:$A$60,0),7)</f>
        <v>0.4891304347826087</v>
      </c>
      <c r="N154">
        <f>INDEX([1]Cond_Probability!$A$6:$H$60,MATCH('[1]Model 1_Train'!G154,[1]Cond_Probability!$A$6:$A$60,0),7)</f>
        <v>0.77396021699819173</v>
      </c>
      <c r="O154">
        <f>[1]Cond_Probability!$C$2</f>
        <v>0.61616161616161613</v>
      </c>
      <c r="P154">
        <f t="shared" si="10"/>
        <v>6.8257381730871579E-3</v>
      </c>
      <c r="Q154">
        <f t="shared" si="14"/>
        <v>97.44444157613691</v>
      </c>
      <c r="R154">
        <f>INDEX([1]Cond_Probability!$A$6:$H$60,MATCH('[1]Model 1_Train'!A154,[1]Cond_Probability!$A$6:$A$60,0),8)</f>
        <v>0.34782608695652173</v>
      </c>
      <c r="S154">
        <f>INDEX([1]Cond_Probability!$A$6:$H$60,MATCH('[1]Model 1_Train'!B154,[1]Cond_Probability!$A$6:$A$60,0),8)</f>
        <v>0.31976744186046513</v>
      </c>
      <c r="T154">
        <f>INDEX([1]Cond_Probability!$A$6:$H$60,MATCH('[1]Model 1_Train'!C154,[1]Cond_Probability!$A$6:$A$60,0),8)</f>
        <v>8.0924855491329481E-2</v>
      </c>
      <c r="U154">
        <f>INDEX([1]Cond_Probability!$A$6:$H$60,MATCH('[1]Model 1_Train'!D154,[1]Cond_Probability!$A$6:$A$60,0),8)</f>
        <v>0.61337209302325579</v>
      </c>
      <c r="V154">
        <f>INDEX([1]Cond_Probability!$A$6:$H$60,MATCH('[1]Model 1_Train'!E154,[1]Cond_Probability!$A$6:$A$60,0),8)</f>
        <v>0.68023255813953487</v>
      </c>
      <c r="W154">
        <f>INDEX([1]Cond_Probability!$A$6:$H$60,MATCH('[1]Model 1_Train'!F154,[1]Cond_Probability!$A$6:$A$60,0),8)</f>
        <v>0.19710144927536233</v>
      </c>
      <c r="X154">
        <f>INDEX([1]Cond_Probability!$A$6:$H$60,MATCH('[1]Model 1_Train'!G154,[1]Cond_Probability!$A$6:$A$60,0),8)</f>
        <v>0.63005780346820806</v>
      </c>
      <c r="Y154">
        <f>[1]Cond_Probability!$C$3</f>
        <v>0.38383838383838381</v>
      </c>
      <c r="Z154">
        <f t="shared" si="11"/>
        <v>1.7901044333747332E-4</v>
      </c>
      <c r="AA154">
        <f t="shared" si="12"/>
        <v>2.55555842386309</v>
      </c>
      <c r="AB154" t="str">
        <f t="shared" si="13"/>
        <v>Won't Survive</v>
      </c>
      <c r="AC154" t="s">
        <v>35</v>
      </c>
    </row>
    <row r="155" spans="1:29" x14ac:dyDescent="0.3">
      <c r="A155" s="1" t="s">
        <v>28</v>
      </c>
      <c r="B155" s="1" t="s">
        <v>29</v>
      </c>
      <c r="C155" s="1" t="s">
        <v>38</v>
      </c>
      <c r="D155" s="1" t="s">
        <v>42</v>
      </c>
      <c r="E155" s="1" t="s">
        <v>46</v>
      </c>
      <c r="F155" s="1" t="s">
        <v>47</v>
      </c>
      <c r="G155" s="1" t="s">
        <v>34</v>
      </c>
      <c r="H155">
        <f>INDEX([1]Cond_Probability!$A$6:$H$60,MATCH('[1]Model 1_Train'!A155,[1]Cond_Probability!$A$6:$A$60,0),7)</f>
        <v>0.67572463768115942</v>
      </c>
      <c r="I155">
        <f>INDEX([1]Cond_Probability!$A$6:$H$60,MATCH('[1]Model 1_Train'!B155,[1]Cond_Probability!$A$6:$A$60,0),7)</f>
        <v>0.85117967332123412</v>
      </c>
      <c r="J155">
        <f>INDEX([1]Cond_Probability!$A$6:$H$60,MATCH('[1]Model 1_Train'!C155,[1]Cond_Probability!$A$6:$A$60,0),7)</f>
        <v>0.17179023508137431</v>
      </c>
      <c r="K155">
        <f>INDEX([1]Cond_Probability!$A$6:$H$60,MATCH('[1]Model 1_Train'!D155,[1]Cond_Probability!$A$6:$A$60,0),7)</f>
        <v>0.72413793103448276</v>
      </c>
      <c r="L155">
        <f>INDEX([1]Cond_Probability!$A$6:$H$60,MATCH('[1]Model 1_Train'!E155,[1]Cond_Probability!$A$6:$A$60,0),7)</f>
        <v>0.19056261343012704</v>
      </c>
      <c r="M155">
        <f>INDEX([1]Cond_Probability!$A$6:$H$60,MATCH('[1]Model 1_Train'!F155,[1]Cond_Probability!$A$6:$A$60,0),7)</f>
        <v>0.18840579710144928</v>
      </c>
      <c r="N155">
        <f>INDEX([1]Cond_Probability!$A$6:$H$60,MATCH('[1]Model 1_Train'!G155,[1]Cond_Probability!$A$6:$A$60,0),7)</f>
        <v>0.77396021699819173</v>
      </c>
      <c r="O155">
        <f>[1]Cond_Probability!$C$2</f>
        <v>0.61616161616161613</v>
      </c>
      <c r="P155">
        <f t="shared" si="10"/>
        <v>1.2250561888876115E-3</v>
      </c>
      <c r="Q155">
        <f t="shared" si="14"/>
        <v>84.111365810821084</v>
      </c>
      <c r="R155">
        <f>INDEX([1]Cond_Probability!$A$6:$H$60,MATCH('[1]Model 1_Train'!A155,[1]Cond_Probability!$A$6:$A$60,0),8)</f>
        <v>0.34782608695652173</v>
      </c>
      <c r="S155">
        <f>INDEX([1]Cond_Probability!$A$6:$H$60,MATCH('[1]Model 1_Train'!B155,[1]Cond_Probability!$A$6:$A$60,0),8)</f>
        <v>0.31976744186046513</v>
      </c>
      <c r="T155">
        <f>INDEX([1]Cond_Probability!$A$6:$H$60,MATCH('[1]Model 1_Train'!C155,[1]Cond_Probability!$A$6:$A$60,0),8)</f>
        <v>0.19653179190751446</v>
      </c>
      <c r="U155">
        <f>INDEX([1]Cond_Probability!$A$6:$H$60,MATCH('[1]Model 1_Train'!D155,[1]Cond_Probability!$A$6:$A$60,0),8)</f>
        <v>0.61337209302325579</v>
      </c>
      <c r="V155">
        <f>INDEX([1]Cond_Probability!$A$6:$H$60,MATCH('[1]Model 1_Train'!E155,[1]Cond_Probability!$A$6:$A$60,0),8)</f>
        <v>0.31976744186046513</v>
      </c>
      <c r="W155">
        <f>INDEX([1]Cond_Probability!$A$6:$H$60,MATCH('[1]Model 1_Train'!F155,[1]Cond_Probability!$A$6:$A$60,0),8)</f>
        <v>0.22318840579710145</v>
      </c>
      <c r="X155">
        <f>INDEX([1]Cond_Probability!$A$6:$H$60,MATCH('[1]Model 1_Train'!G155,[1]Cond_Probability!$A$6:$A$60,0),8)</f>
        <v>0.63005780346820806</v>
      </c>
      <c r="Y155">
        <f>[1]Cond_Probability!$C$3</f>
        <v>0.38383838383838381</v>
      </c>
      <c r="Z155">
        <f t="shared" si="11"/>
        <v>2.3141307311788756E-4</v>
      </c>
      <c r="AA155">
        <f t="shared" si="12"/>
        <v>15.888634189178916</v>
      </c>
      <c r="AB155" t="str">
        <f t="shared" si="13"/>
        <v>Won't Survive</v>
      </c>
      <c r="AC155" t="s">
        <v>35</v>
      </c>
    </row>
    <row r="156" spans="1:29" x14ac:dyDescent="0.3">
      <c r="A156" s="1" t="s">
        <v>28</v>
      </c>
      <c r="B156" s="1" t="s">
        <v>29</v>
      </c>
      <c r="C156" s="1" t="s">
        <v>43</v>
      </c>
      <c r="D156" s="1" t="s">
        <v>42</v>
      </c>
      <c r="E156" s="1" t="s">
        <v>32</v>
      </c>
      <c r="F156" s="1" t="s">
        <v>33</v>
      </c>
      <c r="G156" s="1" t="s">
        <v>34</v>
      </c>
      <c r="H156">
        <f>INDEX([1]Cond_Probability!$A$6:$H$60,MATCH('[1]Model 1_Train'!A156,[1]Cond_Probability!$A$6:$A$60,0),7)</f>
        <v>0.67572463768115942</v>
      </c>
      <c r="I156">
        <f>INDEX([1]Cond_Probability!$A$6:$H$60,MATCH('[1]Model 1_Train'!B156,[1]Cond_Probability!$A$6:$A$60,0),7)</f>
        <v>0.85117967332123412</v>
      </c>
      <c r="J156">
        <f>INDEX([1]Cond_Probability!$A$6:$H$60,MATCH('[1]Model 1_Train'!C156,[1]Cond_Probability!$A$6:$A$60,0),7)</f>
        <v>0.22784810126582278</v>
      </c>
      <c r="K156">
        <f>INDEX([1]Cond_Probability!$A$6:$H$60,MATCH('[1]Model 1_Train'!D156,[1]Cond_Probability!$A$6:$A$60,0),7)</f>
        <v>0.72413793103448276</v>
      </c>
      <c r="L156">
        <f>INDEX([1]Cond_Probability!$A$6:$H$60,MATCH('[1]Model 1_Train'!E156,[1]Cond_Probability!$A$6:$A$60,0),7)</f>
        <v>0.80943738656987296</v>
      </c>
      <c r="M156">
        <f>INDEX([1]Cond_Probability!$A$6:$H$60,MATCH('[1]Model 1_Train'!F156,[1]Cond_Probability!$A$6:$A$60,0),7)</f>
        <v>0.4891304347826087</v>
      </c>
      <c r="N156">
        <f>INDEX([1]Cond_Probability!$A$6:$H$60,MATCH('[1]Model 1_Train'!G156,[1]Cond_Probability!$A$6:$A$60,0),7)</f>
        <v>0.77396021699819173</v>
      </c>
      <c r="O156">
        <f>[1]Cond_Probability!$C$2</f>
        <v>0.61616161616161613</v>
      </c>
      <c r="P156">
        <f t="shared" si="10"/>
        <v>1.7917562704353792E-2</v>
      </c>
      <c r="Q156">
        <f t="shared" si="14"/>
        <v>98.143987183013053</v>
      </c>
      <c r="R156">
        <f>INDEX([1]Cond_Probability!$A$6:$H$60,MATCH('[1]Model 1_Train'!A156,[1]Cond_Probability!$A$6:$A$60,0),8)</f>
        <v>0.34782608695652173</v>
      </c>
      <c r="S156">
        <f>INDEX([1]Cond_Probability!$A$6:$H$60,MATCH('[1]Model 1_Train'!B156,[1]Cond_Probability!$A$6:$A$60,0),8)</f>
        <v>0.31976744186046513</v>
      </c>
      <c r="T156">
        <f>INDEX([1]Cond_Probability!$A$6:$H$60,MATCH('[1]Model 1_Train'!C156,[1]Cond_Probability!$A$6:$A$60,0),8)</f>
        <v>0.15317919075144509</v>
      </c>
      <c r="U156">
        <f>INDEX([1]Cond_Probability!$A$6:$H$60,MATCH('[1]Model 1_Train'!D156,[1]Cond_Probability!$A$6:$A$60,0),8)</f>
        <v>0.61337209302325579</v>
      </c>
      <c r="V156">
        <f>INDEX([1]Cond_Probability!$A$6:$H$60,MATCH('[1]Model 1_Train'!E156,[1]Cond_Probability!$A$6:$A$60,0),8)</f>
        <v>0.68023255813953487</v>
      </c>
      <c r="W156">
        <f>INDEX([1]Cond_Probability!$A$6:$H$60,MATCH('[1]Model 1_Train'!F156,[1]Cond_Probability!$A$6:$A$60,0),8)</f>
        <v>0.19710144927536233</v>
      </c>
      <c r="X156">
        <f>INDEX([1]Cond_Probability!$A$6:$H$60,MATCH('[1]Model 1_Train'!G156,[1]Cond_Probability!$A$6:$A$60,0),8)</f>
        <v>0.63005780346820806</v>
      </c>
      <c r="Y156">
        <f>[1]Cond_Probability!$C$3</f>
        <v>0.38383838383838381</v>
      </c>
      <c r="Z156">
        <f t="shared" si="11"/>
        <v>3.3884119631736025E-4</v>
      </c>
      <c r="AA156">
        <f t="shared" si="12"/>
        <v>1.8560128169869472</v>
      </c>
      <c r="AB156" t="str">
        <f t="shared" si="13"/>
        <v>Won't Survive</v>
      </c>
      <c r="AC156" t="s">
        <v>35</v>
      </c>
    </row>
    <row r="157" spans="1:29" x14ac:dyDescent="0.3">
      <c r="A157" s="1" t="s">
        <v>36</v>
      </c>
      <c r="B157" s="1" t="s">
        <v>29</v>
      </c>
      <c r="C157" s="1" t="s">
        <v>45</v>
      </c>
      <c r="D157" s="1" t="s">
        <v>42</v>
      </c>
      <c r="E157" s="1" t="s">
        <v>46</v>
      </c>
      <c r="F157" s="1" t="s">
        <v>39</v>
      </c>
      <c r="G157" s="1" t="s">
        <v>40</v>
      </c>
      <c r="H157">
        <f>INDEX([1]Cond_Probability!$A$6:$H$60,MATCH('[1]Model 1_Train'!A157,[1]Cond_Probability!$A$6:$A$60,0),7)</f>
        <v>0.14673913043478262</v>
      </c>
      <c r="I157">
        <f>INDEX([1]Cond_Probability!$A$6:$H$60,MATCH('[1]Model 1_Train'!B157,[1]Cond_Probability!$A$6:$A$60,0),7)</f>
        <v>0.85117967332123412</v>
      </c>
      <c r="J157">
        <f>INDEX([1]Cond_Probability!$A$6:$H$60,MATCH('[1]Model 1_Train'!C157,[1]Cond_Probability!$A$6:$A$60,0),7)</f>
        <v>8.6799276672694395E-2</v>
      </c>
      <c r="K157">
        <f>INDEX([1]Cond_Probability!$A$6:$H$60,MATCH('[1]Model 1_Train'!D157,[1]Cond_Probability!$A$6:$A$60,0),7)</f>
        <v>0.72413793103448276</v>
      </c>
      <c r="L157">
        <f>INDEX([1]Cond_Probability!$A$6:$H$60,MATCH('[1]Model 1_Train'!E157,[1]Cond_Probability!$A$6:$A$60,0),7)</f>
        <v>0.19056261343012704</v>
      </c>
      <c r="M157">
        <f>INDEX([1]Cond_Probability!$A$6:$H$60,MATCH('[1]Model 1_Train'!F157,[1]Cond_Probability!$A$6:$A$60,0),7)</f>
        <v>0.32246376811594202</v>
      </c>
      <c r="N157">
        <f>INDEX([1]Cond_Probability!$A$6:$H$60,MATCH('[1]Model 1_Train'!G157,[1]Cond_Probability!$A$6:$A$60,0),7)</f>
        <v>0.13743218806509946</v>
      </c>
      <c r="O157">
        <f>[1]Cond_Probability!$C$2</f>
        <v>0.61616161616161613</v>
      </c>
      <c r="P157">
        <f t="shared" si="10"/>
        <v>4.085134069006983E-5</v>
      </c>
      <c r="Q157">
        <f t="shared" si="14"/>
        <v>25.10984723980723</v>
      </c>
      <c r="R157">
        <f>INDEX([1]Cond_Probability!$A$6:$H$60,MATCH('[1]Model 1_Train'!A157,[1]Cond_Probability!$A$6:$A$60,0),8)</f>
        <v>0.39710144927536234</v>
      </c>
      <c r="S157">
        <f>INDEX([1]Cond_Probability!$A$6:$H$60,MATCH('[1]Model 1_Train'!B157,[1]Cond_Probability!$A$6:$A$60,0),8)</f>
        <v>0.31976744186046513</v>
      </c>
      <c r="T157">
        <f>INDEX([1]Cond_Probability!$A$6:$H$60,MATCH('[1]Model 1_Train'!C157,[1]Cond_Probability!$A$6:$A$60,0),8)</f>
        <v>8.0924855491329481E-2</v>
      </c>
      <c r="U157">
        <f>INDEX([1]Cond_Probability!$A$6:$H$60,MATCH('[1]Model 1_Train'!D157,[1]Cond_Probability!$A$6:$A$60,0),8)</f>
        <v>0.61337209302325579</v>
      </c>
      <c r="V157">
        <f>INDEX([1]Cond_Probability!$A$6:$H$60,MATCH('[1]Model 1_Train'!E157,[1]Cond_Probability!$A$6:$A$60,0),8)</f>
        <v>0.31976744186046513</v>
      </c>
      <c r="W157">
        <f>INDEX([1]Cond_Probability!$A$6:$H$60,MATCH('[1]Model 1_Train'!F157,[1]Cond_Probability!$A$6:$A$60,0),8)</f>
        <v>0.57971014492753625</v>
      </c>
      <c r="X157">
        <f>INDEX([1]Cond_Probability!$A$6:$H$60,MATCH('[1]Model 1_Train'!G157,[1]Cond_Probability!$A$6:$A$60,0),8)</f>
        <v>0.27167630057803466</v>
      </c>
      <c r="Y157">
        <f>[1]Cond_Probability!$C$3</f>
        <v>0.38383838383838381</v>
      </c>
      <c r="Z157">
        <f t="shared" si="11"/>
        <v>1.2183917789383948E-4</v>
      </c>
      <c r="AA157">
        <f t="shared" si="12"/>
        <v>74.890152760192763</v>
      </c>
      <c r="AB157" t="str">
        <f t="shared" si="13"/>
        <v>Survive</v>
      </c>
      <c r="AC157" t="s">
        <v>35</v>
      </c>
    </row>
    <row r="158" spans="1:29" x14ac:dyDescent="0.3">
      <c r="A158" s="1" t="s">
        <v>28</v>
      </c>
      <c r="B158" s="1" t="s">
        <v>37</v>
      </c>
      <c r="C158" s="1" t="s">
        <v>30</v>
      </c>
      <c r="D158" s="1" t="s">
        <v>42</v>
      </c>
      <c r="E158" s="1" t="s">
        <v>32</v>
      </c>
      <c r="F158" s="1" t="s">
        <v>33</v>
      </c>
      <c r="G158" s="1" t="s">
        <v>44</v>
      </c>
      <c r="H158">
        <f>INDEX([1]Cond_Probability!$A$6:$H$60,MATCH('[1]Model 1_Train'!A158,[1]Cond_Probability!$A$6:$A$60,0),7)</f>
        <v>0.67572463768115942</v>
      </c>
      <c r="I158">
        <f>INDEX([1]Cond_Probability!$A$6:$H$60,MATCH('[1]Model 1_Train'!B158,[1]Cond_Probability!$A$6:$A$60,0),7)</f>
        <v>0.14882032667876588</v>
      </c>
      <c r="J158">
        <f>INDEX([1]Cond_Probability!$A$6:$H$60,MATCH('[1]Model 1_Train'!C158,[1]Cond_Probability!$A$6:$A$60,0),7)</f>
        <v>0.51356238698010848</v>
      </c>
      <c r="K158">
        <f>INDEX([1]Cond_Probability!$A$6:$H$60,MATCH('[1]Model 1_Train'!D158,[1]Cond_Probability!$A$6:$A$60,0),7)</f>
        <v>0.72413793103448276</v>
      </c>
      <c r="L158">
        <f>INDEX([1]Cond_Probability!$A$6:$H$60,MATCH('[1]Model 1_Train'!E158,[1]Cond_Probability!$A$6:$A$60,0),7)</f>
        <v>0.80943738656987296</v>
      </c>
      <c r="M158">
        <f>INDEX([1]Cond_Probability!$A$6:$H$60,MATCH('[1]Model 1_Train'!F158,[1]Cond_Probability!$A$6:$A$60,0),7)</f>
        <v>0.4891304347826087</v>
      </c>
      <c r="N158">
        <f>INDEX([1]Cond_Probability!$A$6:$H$60,MATCH('[1]Model 1_Train'!G158,[1]Cond_Probability!$A$6:$A$60,0),7)</f>
        <v>8.6799276672694395E-2</v>
      </c>
      <c r="O158">
        <f>[1]Cond_Probability!$C$2</f>
        <v>0.61616161616161613</v>
      </c>
      <c r="P158">
        <f t="shared" si="10"/>
        <v>7.9189063315691422E-4</v>
      </c>
      <c r="Q158">
        <f t="shared" si="14"/>
        <v>67.516659922795156</v>
      </c>
      <c r="R158">
        <f>INDEX([1]Cond_Probability!$A$6:$H$60,MATCH('[1]Model 1_Train'!A158,[1]Cond_Probability!$A$6:$A$60,0),8)</f>
        <v>0.34782608695652173</v>
      </c>
      <c r="S158">
        <f>INDEX([1]Cond_Probability!$A$6:$H$60,MATCH('[1]Model 1_Train'!B158,[1]Cond_Probability!$A$6:$A$60,0),8)</f>
        <v>0.68023255813953487</v>
      </c>
      <c r="T158">
        <f>INDEX([1]Cond_Probability!$A$6:$H$60,MATCH('[1]Model 1_Train'!C158,[1]Cond_Probability!$A$6:$A$60,0),8)</f>
        <v>0.56936416184971095</v>
      </c>
      <c r="U158">
        <f>INDEX([1]Cond_Probability!$A$6:$H$60,MATCH('[1]Model 1_Train'!D158,[1]Cond_Probability!$A$6:$A$60,0),8)</f>
        <v>0.61337209302325579</v>
      </c>
      <c r="V158">
        <f>INDEX([1]Cond_Probability!$A$6:$H$60,MATCH('[1]Model 1_Train'!E158,[1]Cond_Probability!$A$6:$A$60,0),8)</f>
        <v>0.68023255813953487</v>
      </c>
      <c r="W158">
        <f>INDEX([1]Cond_Probability!$A$6:$H$60,MATCH('[1]Model 1_Train'!F158,[1]Cond_Probability!$A$6:$A$60,0),8)</f>
        <v>0.19710144927536233</v>
      </c>
      <c r="X158">
        <f>INDEX([1]Cond_Probability!$A$6:$H$60,MATCH('[1]Model 1_Train'!G158,[1]Cond_Probability!$A$6:$A$60,0),8)</f>
        <v>8.9595375722543349E-2</v>
      </c>
      <c r="Y158">
        <f>[1]Cond_Probability!$C$3</f>
        <v>0.38383838383838381</v>
      </c>
      <c r="Z158">
        <f t="shared" si="11"/>
        <v>3.8099119195474828E-4</v>
      </c>
      <c r="AA158">
        <f t="shared" si="12"/>
        <v>32.483340077204844</v>
      </c>
      <c r="AB158" t="str">
        <f t="shared" si="13"/>
        <v>Won't Survive</v>
      </c>
      <c r="AC158" t="s">
        <v>41</v>
      </c>
    </row>
    <row r="159" spans="1:29" x14ac:dyDescent="0.3">
      <c r="A159" s="1" t="s">
        <v>28</v>
      </c>
      <c r="B159" s="1" t="s">
        <v>29</v>
      </c>
      <c r="C159" s="1" t="s">
        <v>30</v>
      </c>
      <c r="D159" s="1" t="s">
        <v>42</v>
      </c>
      <c r="E159" s="1" t="s">
        <v>32</v>
      </c>
      <c r="F159" s="1" t="s">
        <v>33</v>
      </c>
      <c r="G159" s="1" t="s">
        <v>34</v>
      </c>
      <c r="H159">
        <f>INDEX([1]Cond_Probability!$A$6:$H$60,MATCH('[1]Model 1_Train'!A159,[1]Cond_Probability!$A$6:$A$60,0),7)</f>
        <v>0.67572463768115942</v>
      </c>
      <c r="I159">
        <f>INDEX([1]Cond_Probability!$A$6:$H$60,MATCH('[1]Model 1_Train'!B159,[1]Cond_Probability!$A$6:$A$60,0),7)</f>
        <v>0.85117967332123412</v>
      </c>
      <c r="J159">
        <f>INDEX([1]Cond_Probability!$A$6:$H$60,MATCH('[1]Model 1_Train'!C159,[1]Cond_Probability!$A$6:$A$60,0),7)</f>
        <v>0.51356238698010848</v>
      </c>
      <c r="K159">
        <f>INDEX([1]Cond_Probability!$A$6:$H$60,MATCH('[1]Model 1_Train'!D159,[1]Cond_Probability!$A$6:$A$60,0),7)</f>
        <v>0.72413793103448276</v>
      </c>
      <c r="L159">
        <f>INDEX([1]Cond_Probability!$A$6:$H$60,MATCH('[1]Model 1_Train'!E159,[1]Cond_Probability!$A$6:$A$60,0),7)</f>
        <v>0.80943738656987296</v>
      </c>
      <c r="M159">
        <f>INDEX([1]Cond_Probability!$A$6:$H$60,MATCH('[1]Model 1_Train'!F159,[1]Cond_Probability!$A$6:$A$60,0),7)</f>
        <v>0.4891304347826087</v>
      </c>
      <c r="N159">
        <f>INDEX([1]Cond_Probability!$A$6:$H$60,MATCH('[1]Model 1_Train'!G159,[1]Cond_Probability!$A$6:$A$60,0),7)</f>
        <v>0.77396021699819173</v>
      </c>
      <c r="O159">
        <f>[1]Cond_Probability!$C$2</f>
        <v>0.61616161616161613</v>
      </c>
      <c r="P159">
        <f t="shared" si="10"/>
        <v>4.038561752409902E-2</v>
      </c>
      <c r="Q159">
        <f t="shared" si="14"/>
        <v>96.975714257681219</v>
      </c>
      <c r="R159">
        <f>INDEX([1]Cond_Probability!$A$6:$H$60,MATCH('[1]Model 1_Train'!A159,[1]Cond_Probability!$A$6:$A$60,0),8)</f>
        <v>0.34782608695652173</v>
      </c>
      <c r="S159">
        <f>INDEX([1]Cond_Probability!$A$6:$H$60,MATCH('[1]Model 1_Train'!B159,[1]Cond_Probability!$A$6:$A$60,0),8)</f>
        <v>0.31976744186046513</v>
      </c>
      <c r="T159">
        <f>INDEX([1]Cond_Probability!$A$6:$H$60,MATCH('[1]Model 1_Train'!C159,[1]Cond_Probability!$A$6:$A$60,0),8)</f>
        <v>0.56936416184971095</v>
      </c>
      <c r="U159">
        <f>INDEX([1]Cond_Probability!$A$6:$H$60,MATCH('[1]Model 1_Train'!D159,[1]Cond_Probability!$A$6:$A$60,0),8)</f>
        <v>0.61337209302325579</v>
      </c>
      <c r="V159">
        <f>INDEX([1]Cond_Probability!$A$6:$H$60,MATCH('[1]Model 1_Train'!E159,[1]Cond_Probability!$A$6:$A$60,0),8)</f>
        <v>0.68023255813953487</v>
      </c>
      <c r="W159">
        <f>INDEX([1]Cond_Probability!$A$6:$H$60,MATCH('[1]Model 1_Train'!F159,[1]Cond_Probability!$A$6:$A$60,0),8)</f>
        <v>0.19710144927536233</v>
      </c>
      <c r="X159">
        <f>INDEX([1]Cond_Probability!$A$6:$H$60,MATCH('[1]Model 1_Train'!G159,[1]Cond_Probability!$A$6:$A$60,0),8)</f>
        <v>0.63005780346820806</v>
      </c>
      <c r="Y159">
        <f>[1]Cond_Probability!$C$3</f>
        <v>0.38383838383838381</v>
      </c>
      <c r="Z159">
        <f t="shared" si="11"/>
        <v>1.2594663334815088E-3</v>
      </c>
      <c r="AA159">
        <f t="shared" si="12"/>
        <v>3.0242857423187814</v>
      </c>
      <c r="AB159" t="str">
        <f t="shared" si="13"/>
        <v>Won't Survive</v>
      </c>
      <c r="AC159" t="s">
        <v>35</v>
      </c>
    </row>
    <row r="160" spans="1:29" x14ac:dyDescent="0.3">
      <c r="A160" s="1" t="s">
        <v>28</v>
      </c>
      <c r="B160" s="1" t="s">
        <v>29</v>
      </c>
      <c r="C160" s="1" t="s">
        <v>43</v>
      </c>
      <c r="D160" s="1" t="s">
        <v>42</v>
      </c>
      <c r="E160" s="1" t="s">
        <v>32</v>
      </c>
      <c r="F160" s="1" t="s">
        <v>33</v>
      </c>
      <c r="G160" s="1" t="s">
        <v>34</v>
      </c>
      <c r="H160">
        <f>INDEX([1]Cond_Probability!$A$6:$H$60,MATCH('[1]Model 1_Train'!A160,[1]Cond_Probability!$A$6:$A$60,0),7)</f>
        <v>0.67572463768115942</v>
      </c>
      <c r="I160">
        <f>INDEX([1]Cond_Probability!$A$6:$H$60,MATCH('[1]Model 1_Train'!B160,[1]Cond_Probability!$A$6:$A$60,0),7)</f>
        <v>0.85117967332123412</v>
      </c>
      <c r="J160">
        <f>INDEX([1]Cond_Probability!$A$6:$H$60,MATCH('[1]Model 1_Train'!C160,[1]Cond_Probability!$A$6:$A$60,0),7)</f>
        <v>0.22784810126582278</v>
      </c>
      <c r="K160">
        <f>INDEX([1]Cond_Probability!$A$6:$H$60,MATCH('[1]Model 1_Train'!D160,[1]Cond_Probability!$A$6:$A$60,0),7)</f>
        <v>0.72413793103448276</v>
      </c>
      <c r="L160">
        <f>INDEX([1]Cond_Probability!$A$6:$H$60,MATCH('[1]Model 1_Train'!E160,[1]Cond_Probability!$A$6:$A$60,0),7)</f>
        <v>0.80943738656987296</v>
      </c>
      <c r="M160">
        <f>INDEX([1]Cond_Probability!$A$6:$H$60,MATCH('[1]Model 1_Train'!F160,[1]Cond_Probability!$A$6:$A$60,0),7)</f>
        <v>0.4891304347826087</v>
      </c>
      <c r="N160">
        <f>INDEX([1]Cond_Probability!$A$6:$H$60,MATCH('[1]Model 1_Train'!G160,[1]Cond_Probability!$A$6:$A$60,0),7)</f>
        <v>0.77396021699819173</v>
      </c>
      <c r="O160">
        <f>[1]Cond_Probability!$C$2</f>
        <v>0.61616161616161613</v>
      </c>
      <c r="P160">
        <f t="shared" si="10"/>
        <v>1.7917562704353792E-2</v>
      </c>
      <c r="Q160">
        <f t="shared" si="14"/>
        <v>98.143987183013053</v>
      </c>
      <c r="R160">
        <f>INDEX([1]Cond_Probability!$A$6:$H$60,MATCH('[1]Model 1_Train'!A160,[1]Cond_Probability!$A$6:$A$60,0),8)</f>
        <v>0.34782608695652173</v>
      </c>
      <c r="S160">
        <f>INDEX([1]Cond_Probability!$A$6:$H$60,MATCH('[1]Model 1_Train'!B160,[1]Cond_Probability!$A$6:$A$60,0),8)</f>
        <v>0.31976744186046513</v>
      </c>
      <c r="T160">
        <f>INDEX([1]Cond_Probability!$A$6:$H$60,MATCH('[1]Model 1_Train'!C160,[1]Cond_Probability!$A$6:$A$60,0),8)</f>
        <v>0.15317919075144509</v>
      </c>
      <c r="U160">
        <f>INDEX([1]Cond_Probability!$A$6:$H$60,MATCH('[1]Model 1_Train'!D160,[1]Cond_Probability!$A$6:$A$60,0),8)</f>
        <v>0.61337209302325579</v>
      </c>
      <c r="V160">
        <f>INDEX([1]Cond_Probability!$A$6:$H$60,MATCH('[1]Model 1_Train'!E160,[1]Cond_Probability!$A$6:$A$60,0),8)</f>
        <v>0.68023255813953487</v>
      </c>
      <c r="W160">
        <f>INDEX([1]Cond_Probability!$A$6:$H$60,MATCH('[1]Model 1_Train'!F160,[1]Cond_Probability!$A$6:$A$60,0),8)</f>
        <v>0.19710144927536233</v>
      </c>
      <c r="X160">
        <f>INDEX([1]Cond_Probability!$A$6:$H$60,MATCH('[1]Model 1_Train'!G160,[1]Cond_Probability!$A$6:$A$60,0),8)</f>
        <v>0.63005780346820806</v>
      </c>
      <c r="Y160">
        <f>[1]Cond_Probability!$C$3</f>
        <v>0.38383838383838381</v>
      </c>
      <c r="Z160">
        <f t="shared" si="11"/>
        <v>3.3884119631736025E-4</v>
      </c>
      <c r="AA160">
        <f t="shared" si="12"/>
        <v>1.8560128169869472</v>
      </c>
      <c r="AB160" t="str">
        <f t="shared" si="13"/>
        <v>Won't Survive</v>
      </c>
      <c r="AC160" t="s">
        <v>35</v>
      </c>
    </row>
    <row r="161" spans="1:29" x14ac:dyDescent="0.3">
      <c r="A161" s="1" t="s">
        <v>28</v>
      </c>
      <c r="B161" s="1" t="s">
        <v>29</v>
      </c>
      <c r="C161" s="1" t="s">
        <v>43</v>
      </c>
      <c r="D161" s="1" t="s">
        <v>31</v>
      </c>
      <c r="E161" s="1" t="s">
        <v>46</v>
      </c>
      <c r="F161" s="1" t="s">
        <v>39</v>
      </c>
      <c r="G161" s="1" t="s">
        <v>34</v>
      </c>
      <c r="H161">
        <f>INDEX([1]Cond_Probability!$A$6:$H$60,MATCH('[1]Model 1_Train'!A161,[1]Cond_Probability!$A$6:$A$60,0),7)</f>
        <v>0.67572463768115942</v>
      </c>
      <c r="I161">
        <f>INDEX([1]Cond_Probability!$A$6:$H$60,MATCH('[1]Model 1_Train'!B161,[1]Cond_Probability!$A$6:$A$60,0),7)</f>
        <v>0.85117967332123412</v>
      </c>
      <c r="J161">
        <f>INDEX([1]Cond_Probability!$A$6:$H$60,MATCH('[1]Model 1_Train'!C161,[1]Cond_Probability!$A$6:$A$60,0),7)</f>
        <v>0.22784810126582278</v>
      </c>
      <c r="K161">
        <f>INDEX([1]Cond_Probability!$A$6:$H$60,MATCH('[1]Model 1_Train'!D161,[1]Cond_Probability!$A$6:$A$60,0),7)</f>
        <v>0.27586206896551724</v>
      </c>
      <c r="L161">
        <f>INDEX([1]Cond_Probability!$A$6:$H$60,MATCH('[1]Model 1_Train'!E161,[1]Cond_Probability!$A$6:$A$60,0),7)</f>
        <v>0.19056261343012704</v>
      </c>
      <c r="M161">
        <f>INDEX([1]Cond_Probability!$A$6:$H$60,MATCH('[1]Model 1_Train'!F161,[1]Cond_Probability!$A$6:$A$60,0),7)</f>
        <v>0.32246376811594202</v>
      </c>
      <c r="N161">
        <f>INDEX([1]Cond_Probability!$A$6:$H$60,MATCH('[1]Model 1_Train'!G161,[1]Cond_Probability!$A$6:$A$60,0),7)</f>
        <v>0.77396021699819173</v>
      </c>
      <c r="O161">
        <f>[1]Cond_Probability!$C$2</f>
        <v>0.61616161616161613</v>
      </c>
      <c r="P161">
        <f t="shared" si="10"/>
        <v>1.059400817596736E-3</v>
      </c>
      <c r="Q161">
        <f t="shared" si="14"/>
        <v>78.201834715667033</v>
      </c>
      <c r="R161">
        <f>INDEX([1]Cond_Probability!$A$6:$H$60,MATCH('[1]Model 1_Train'!A161,[1]Cond_Probability!$A$6:$A$60,0),8)</f>
        <v>0.34782608695652173</v>
      </c>
      <c r="S161">
        <f>INDEX([1]Cond_Probability!$A$6:$H$60,MATCH('[1]Model 1_Train'!B161,[1]Cond_Probability!$A$6:$A$60,0),8)</f>
        <v>0.31976744186046513</v>
      </c>
      <c r="T161">
        <f>INDEX([1]Cond_Probability!$A$6:$H$60,MATCH('[1]Model 1_Train'!C161,[1]Cond_Probability!$A$6:$A$60,0),8)</f>
        <v>0.15317919075144509</v>
      </c>
      <c r="U161">
        <f>INDEX([1]Cond_Probability!$A$6:$H$60,MATCH('[1]Model 1_Train'!D161,[1]Cond_Probability!$A$6:$A$60,0),8)</f>
        <v>0.38662790697674421</v>
      </c>
      <c r="V161">
        <f>INDEX([1]Cond_Probability!$A$6:$H$60,MATCH('[1]Model 1_Train'!E161,[1]Cond_Probability!$A$6:$A$60,0),8)</f>
        <v>0.31976744186046513</v>
      </c>
      <c r="W161">
        <f>INDEX([1]Cond_Probability!$A$6:$H$60,MATCH('[1]Model 1_Train'!F161,[1]Cond_Probability!$A$6:$A$60,0),8)</f>
        <v>0.57971014492753625</v>
      </c>
      <c r="X161">
        <f>INDEX([1]Cond_Probability!$A$6:$H$60,MATCH('[1]Model 1_Train'!G161,[1]Cond_Probability!$A$6:$A$60,0),8)</f>
        <v>0.63005780346820806</v>
      </c>
      <c r="Y161">
        <f>[1]Cond_Probability!$C$3</f>
        <v>0.38383838383838381</v>
      </c>
      <c r="Z161">
        <f t="shared" si="11"/>
        <v>2.9529990195619637E-4</v>
      </c>
      <c r="AA161">
        <f t="shared" si="12"/>
        <v>21.798165284332967</v>
      </c>
      <c r="AB161" t="str">
        <f t="shared" si="13"/>
        <v>Won't Survive</v>
      </c>
      <c r="AC161" t="s">
        <v>35</v>
      </c>
    </row>
    <row r="162" spans="1:29" x14ac:dyDescent="0.3">
      <c r="A162" s="1" t="s">
        <v>28</v>
      </c>
      <c r="B162" s="1" t="s">
        <v>29</v>
      </c>
      <c r="C162" s="1" t="s">
        <v>38</v>
      </c>
      <c r="D162" s="1" t="s">
        <v>42</v>
      </c>
      <c r="E162" s="1" t="s">
        <v>46</v>
      </c>
      <c r="F162" s="1" t="s">
        <v>47</v>
      </c>
      <c r="G162" s="1" t="s">
        <v>34</v>
      </c>
      <c r="H162">
        <f>INDEX([1]Cond_Probability!$A$6:$H$60,MATCH('[1]Model 1_Train'!A162,[1]Cond_Probability!$A$6:$A$60,0),7)</f>
        <v>0.67572463768115942</v>
      </c>
      <c r="I162">
        <f>INDEX([1]Cond_Probability!$A$6:$H$60,MATCH('[1]Model 1_Train'!B162,[1]Cond_Probability!$A$6:$A$60,0),7)</f>
        <v>0.85117967332123412</v>
      </c>
      <c r="J162">
        <f>INDEX([1]Cond_Probability!$A$6:$H$60,MATCH('[1]Model 1_Train'!C162,[1]Cond_Probability!$A$6:$A$60,0),7)</f>
        <v>0.17179023508137431</v>
      </c>
      <c r="K162">
        <f>INDEX([1]Cond_Probability!$A$6:$H$60,MATCH('[1]Model 1_Train'!D162,[1]Cond_Probability!$A$6:$A$60,0),7)</f>
        <v>0.72413793103448276</v>
      </c>
      <c r="L162">
        <f>INDEX([1]Cond_Probability!$A$6:$H$60,MATCH('[1]Model 1_Train'!E162,[1]Cond_Probability!$A$6:$A$60,0),7)</f>
        <v>0.19056261343012704</v>
      </c>
      <c r="M162">
        <f>INDEX([1]Cond_Probability!$A$6:$H$60,MATCH('[1]Model 1_Train'!F162,[1]Cond_Probability!$A$6:$A$60,0),7)</f>
        <v>0.18840579710144928</v>
      </c>
      <c r="N162">
        <f>INDEX([1]Cond_Probability!$A$6:$H$60,MATCH('[1]Model 1_Train'!G162,[1]Cond_Probability!$A$6:$A$60,0),7)</f>
        <v>0.77396021699819173</v>
      </c>
      <c r="O162">
        <f>[1]Cond_Probability!$C$2</f>
        <v>0.61616161616161613</v>
      </c>
      <c r="P162">
        <f t="shared" si="10"/>
        <v>1.2250561888876115E-3</v>
      </c>
      <c r="Q162">
        <f t="shared" si="14"/>
        <v>84.111365810821084</v>
      </c>
      <c r="R162">
        <f>INDEX([1]Cond_Probability!$A$6:$H$60,MATCH('[1]Model 1_Train'!A162,[1]Cond_Probability!$A$6:$A$60,0),8)</f>
        <v>0.34782608695652173</v>
      </c>
      <c r="S162">
        <f>INDEX([1]Cond_Probability!$A$6:$H$60,MATCH('[1]Model 1_Train'!B162,[1]Cond_Probability!$A$6:$A$60,0),8)</f>
        <v>0.31976744186046513</v>
      </c>
      <c r="T162">
        <f>INDEX([1]Cond_Probability!$A$6:$H$60,MATCH('[1]Model 1_Train'!C162,[1]Cond_Probability!$A$6:$A$60,0),8)</f>
        <v>0.19653179190751446</v>
      </c>
      <c r="U162">
        <f>INDEX([1]Cond_Probability!$A$6:$H$60,MATCH('[1]Model 1_Train'!D162,[1]Cond_Probability!$A$6:$A$60,0),8)</f>
        <v>0.61337209302325579</v>
      </c>
      <c r="V162">
        <f>INDEX([1]Cond_Probability!$A$6:$H$60,MATCH('[1]Model 1_Train'!E162,[1]Cond_Probability!$A$6:$A$60,0),8)</f>
        <v>0.31976744186046513</v>
      </c>
      <c r="W162">
        <f>INDEX([1]Cond_Probability!$A$6:$H$60,MATCH('[1]Model 1_Train'!F162,[1]Cond_Probability!$A$6:$A$60,0),8)</f>
        <v>0.22318840579710145</v>
      </c>
      <c r="X162">
        <f>INDEX([1]Cond_Probability!$A$6:$H$60,MATCH('[1]Model 1_Train'!G162,[1]Cond_Probability!$A$6:$A$60,0),8)</f>
        <v>0.63005780346820806</v>
      </c>
      <c r="Y162">
        <f>[1]Cond_Probability!$C$3</f>
        <v>0.38383838383838381</v>
      </c>
      <c r="Z162">
        <f t="shared" si="11"/>
        <v>2.3141307311788756E-4</v>
      </c>
      <c r="AA162">
        <f t="shared" si="12"/>
        <v>15.888634189178916</v>
      </c>
      <c r="AB162" t="str">
        <f t="shared" si="13"/>
        <v>Won't Survive</v>
      </c>
      <c r="AC162" t="s">
        <v>35</v>
      </c>
    </row>
    <row r="163" spans="1:29" x14ac:dyDescent="0.3">
      <c r="A163" s="1" t="s">
        <v>48</v>
      </c>
      <c r="B163" s="1" t="s">
        <v>37</v>
      </c>
      <c r="C163" s="1" t="s">
        <v>38</v>
      </c>
      <c r="D163" s="1" t="s">
        <v>42</v>
      </c>
      <c r="E163" s="1" t="s">
        <v>32</v>
      </c>
      <c r="F163" s="1" t="s">
        <v>47</v>
      </c>
      <c r="G163" s="1" t="s">
        <v>34</v>
      </c>
      <c r="H163">
        <f>INDEX([1]Cond_Probability!$A$6:$H$60,MATCH('[1]Model 1_Train'!A163,[1]Cond_Probability!$A$6:$A$60,0),7)</f>
        <v>0.17753623188405798</v>
      </c>
      <c r="I163">
        <f>INDEX([1]Cond_Probability!$A$6:$H$60,MATCH('[1]Model 1_Train'!B163,[1]Cond_Probability!$A$6:$A$60,0),7)</f>
        <v>0.14882032667876588</v>
      </c>
      <c r="J163">
        <f>INDEX([1]Cond_Probability!$A$6:$H$60,MATCH('[1]Model 1_Train'!C163,[1]Cond_Probability!$A$6:$A$60,0),7)</f>
        <v>0.17179023508137431</v>
      </c>
      <c r="K163">
        <f>INDEX([1]Cond_Probability!$A$6:$H$60,MATCH('[1]Model 1_Train'!D163,[1]Cond_Probability!$A$6:$A$60,0),7)</f>
        <v>0.72413793103448276</v>
      </c>
      <c r="L163">
        <f>INDEX([1]Cond_Probability!$A$6:$H$60,MATCH('[1]Model 1_Train'!E163,[1]Cond_Probability!$A$6:$A$60,0),7)</f>
        <v>0.80943738656987296</v>
      </c>
      <c r="M163">
        <f>INDEX([1]Cond_Probability!$A$6:$H$60,MATCH('[1]Model 1_Train'!F163,[1]Cond_Probability!$A$6:$A$60,0),7)</f>
        <v>0.18840579710144928</v>
      </c>
      <c r="N163">
        <f>INDEX([1]Cond_Probability!$A$6:$H$60,MATCH('[1]Model 1_Train'!G163,[1]Cond_Probability!$A$6:$A$60,0),7)</f>
        <v>0.77396021699819173</v>
      </c>
      <c r="O163">
        <f>[1]Cond_Probability!$C$2</f>
        <v>0.61616161616161613</v>
      </c>
      <c r="P163">
        <f t="shared" si="10"/>
        <v>2.3903407861495602E-4</v>
      </c>
      <c r="Q163">
        <f t="shared" si="14"/>
        <v>23.737509245236385</v>
      </c>
      <c r="R163">
        <f>INDEX([1]Cond_Probability!$A$6:$H$60,MATCH('[1]Model 1_Train'!A163,[1]Cond_Probability!$A$6:$A$60,0),8)</f>
        <v>0.25507246376811593</v>
      </c>
      <c r="S163">
        <f>INDEX([1]Cond_Probability!$A$6:$H$60,MATCH('[1]Model 1_Train'!B163,[1]Cond_Probability!$A$6:$A$60,0),8)</f>
        <v>0.68023255813953487</v>
      </c>
      <c r="T163">
        <f>INDEX([1]Cond_Probability!$A$6:$H$60,MATCH('[1]Model 1_Train'!C163,[1]Cond_Probability!$A$6:$A$60,0),8)</f>
        <v>0.19653179190751446</v>
      </c>
      <c r="U163">
        <f>INDEX([1]Cond_Probability!$A$6:$H$60,MATCH('[1]Model 1_Train'!D163,[1]Cond_Probability!$A$6:$A$60,0),8)</f>
        <v>0.61337209302325579</v>
      </c>
      <c r="V163">
        <f>INDEX([1]Cond_Probability!$A$6:$H$60,MATCH('[1]Model 1_Train'!E163,[1]Cond_Probability!$A$6:$A$60,0),8)</f>
        <v>0.68023255813953487</v>
      </c>
      <c r="W163">
        <f>INDEX([1]Cond_Probability!$A$6:$H$60,MATCH('[1]Model 1_Train'!F163,[1]Cond_Probability!$A$6:$A$60,0),8)</f>
        <v>0.22318840579710145</v>
      </c>
      <c r="X163">
        <f>INDEX([1]Cond_Probability!$A$6:$H$60,MATCH('[1]Model 1_Train'!G163,[1]Cond_Probability!$A$6:$A$60,0),8)</f>
        <v>0.63005780346820806</v>
      </c>
      <c r="Y163">
        <f>[1]Cond_Probability!$C$3</f>
        <v>0.38383838383838381</v>
      </c>
      <c r="Z163">
        <f t="shared" si="11"/>
        <v>7.6795480191776066E-4</v>
      </c>
      <c r="AA163">
        <f t="shared" si="12"/>
        <v>76.262490754763618</v>
      </c>
      <c r="AB163" t="str">
        <f t="shared" si="13"/>
        <v>Survive</v>
      </c>
      <c r="AC163" t="s">
        <v>41</v>
      </c>
    </row>
    <row r="164" spans="1:29" x14ac:dyDescent="0.3">
      <c r="A164" s="1" t="s">
        <v>28</v>
      </c>
      <c r="B164" s="1" t="s">
        <v>29</v>
      </c>
      <c r="C164" s="1" t="s">
        <v>30</v>
      </c>
      <c r="D164" s="1" t="s">
        <v>42</v>
      </c>
      <c r="E164" s="1" t="s">
        <v>32</v>
      </c>
      <c r="F164" s="1" t="s">
        <v>33</v>
      </c>
      <c r="G164" s="1" t="s">
        <v>34</v>
      </c>
      <c r="H164">
        <f>INDEX([1]Cond_Probability!$A$6:$H$60,MATCH('[1]Model 1_Train'!A164,[1]Cond_Probability!$A$6:$A$60,0),7)</f>
        <v>0.67572463768115942</v>
      </c>
      <c r="I164">
        <f>INDEX([1]Cond_Probability!$A$6:$H$60,MATCH('[1]Model 1_Train'!B164,[1]Cond_Probability!$A$6:$A$60,0),7)</f>
        <v>0.85117967332123412</v>
      </c>
      <c r="J164">
        <f>INDEX([1]Cond_Probability!$A$6:$H$60,MATCH('[1]Model 1_Train'!C164,[1]Cond_Probability!$A$6:$A$60,0),7)</f>
        <v>0.51356238698010848</v>
      </c>
      <c r="K164">
        <f>INDEX([1]Cond_Probability!$A$6:$H$60,MATCH('[1]Model 1_Train'!D164,[1]Cond_Probability!$A$6:$A$60,0),7)</f>
        <v>0.72413793103448276</v>
      </c>
      <c r="L164">
        <f>INDEX([1]Cond_Probability!$A$6:$H$60,MATCH('[1]Model 1_Train'!E164,[1]Cond_Probability!$A$6:$A$60,0),7)</f>
        <v>0.80943738656987296</v>
      </c>
      <c r="M164">
        <f>INDEX([1]Cond_Probability!$A$6:$H$60,MATCH('[1]Model 1_Train'!F164,[1]Cond_Probability!$A$6:$A$60,0),7)</f>
        <v>0.4891304347826087</v>
      </c>
      <c r="N164">
        <f>INDEX([1]Cond_Probability!$A$6:$H$60,MATCH('[1]Model 1_Train'!G164,[1]Cond_Probability!$A$6:$A$60,0),7)</f>
        <v>0.77396021699819173</v>
      </c>
      <c r="O164">
        <f>[1]Cond_Probability!$C$2</f>
        <v>0.61616161616161613</v>
      </c>
      <c r="P164">
        <f t="shared" si="10"/>
        <v>4.038561752409902E-2</v>
      </c>
      <c r="Q164">
        <f t="shared" si="14"/>
        <v>96.975714257681219</v>
      </c>
      <c r="R164">
        <f>INDEX([1]Cond_Probability!$A$6:$H$60,MATCH('[1]Model 1_Train'!A164,[1]Cond_Probability!$A$6:$A$60,0),8)</f>
        <v>0.34782608695652173</v>
      </c>
      <c r="S164">
        <f>INDEX([1]Cond_Probability!$A$6:$H$60,MATCH('[1]Model 1_Train'!B164,[1]Cond_Probability!$A$6:$A$60,0),8)</f>
        <v>0.31976744186046513</v>
      </c>
      <c r="T164">
        <f>INDEX([1]Cond_Probability!$A$6:$H$60,MATCH('[1]Model 1_Train'!C164,[1]Cond_Probability!$A$6:$A$60,0),8)</f>
        <v>0.56936416184971095</v>
      </c>
      <c r="U164">
        <f>INDEX([1]Cond_Probability!$A$6:$H$60,MATCH('[1]Model 1_Train'!D164,[1]Cond_Probability!$A$6:$A$60,0),8)</f>
        <v>0.61337209302325579</v>
      </c>
      <c r="V164">
        <f>INDEX([1]Cond_Probability!$A$6:$H$60,MATCH('[1]Model 1_Train'!E164,[1]Cond_Probability!$A$6:$A$60,0),8)</f>
        <v>0.68023255813953487</v>
      </c>
      <c r="W164">
        <f>INDEX([1]Cond_Probability!$A$6:$H$60,MATCH('[1]Model 1_Train'!F164,[1]Cond_Probability!$A$6:$A$60,0),8)</f>
        <v>0.19710144927536233</v>
      </c>
      <c r="X164">
        <f>INDEX([1]Cond_Probability!$A$6:$H$60,MATCH('[1]Model 1_Train'!G164,[1]Cond_Probability!$A$6:$A$60,0),8)</f>
        <v>0.63005780346820806</v>
      </c>
      <c r="Y164">
        <f>[1]Cond_Probability!$C$3</f>
        <v>0.38383838383838381</v>
      </c>
      <c r="Z164">
        <f t="shared" si="11"/>
        <v>1.2594663334815088E-3</v>
      </c>
      <c r="AA164">
        <f t="shared" si="12"/>
        <v>3.0242857423187814</v>
      </c>
      <c r="AB164" t="str">
        <f t="shared" si="13"/>
        <v>Won't Survive</v>
      </c>
      <c r="AC164" t="s">
        <v>35</v>
      </c>
    </row>
    <row r="165" spans="1:29" x14ac:dyDescent="0.3">
      <c r="A165" s="1" t="s">
        <v>28</v>
      </c>
      <c r="B165" s="1" t="s">
        <v>29</v>
      </c>
      <c r="C165" s="1" t="s">
        <v>30</v>
      </c>
      <c r="D165" s="1" t="s">
        <v>42</v>
      </c>
      <c r="E165" s="1" t="s">
        <v>32</v>
      </c>
      <c r="F165" s="1" t="s">
        <v>33</v>
      </c>
      <c r="G165" s="1" t="s">
        <v>34</v>
      </c>
      <c r="H165">
        <f>INDEX([1]Cond_Probability!$A$6:$H$60,MATCH('[1]Model 1_Train'!A165,[1]Cond_Probability!$A$6:$A$60,0),7)</f>
        <v>0.67572463768115942</v>
      </c>
      <c r="I165">
        <f>INDEX([1]Cond_Probability!$A$6:$H$60,MATCH('[1]Model 1_Train'!B165,[1]Cond_Probability!$A$6:$A$60,0),7)</f>
        <v>0.85117967332123412</v>
      </c>
      <c r="J165">
        <f>INDEX([1]Cond_Probability!$A$6:$H$60,MATCH('[1]Model 1_Train'!C165,[1]Cond_Probability!$A$6:$A$60,0),7)</f>
        <v>0.51356238698010848</v>
      </c>
      <c r="K165">
        <f>INDEX([1]Cond_Probability!$A$6:$H$60,MATCH('[1]Model 1_Train'!D165,[1]Cond_Probability!$A$6:$A$60,0),7)</f>
        <v>0.72413793103448276</v>
      </c>
      <c r="L165">
        <f>INDEX([1]Cond_Probability!$A$6:$H$60,MATCH('[1]Model 1_Train'!E165,[1]Cond_Probability!$A$6:$A$60,0),7)</f>
        <v>0.80943738656987296</v>
      </c>
      <c r="M165">
        <f>INDEX([1]Cond_Probability!$A$6:$H$60,MATCH('[1]Model 1_Train'!F165,[1]Cond_Probability!$A$6:$A$60,0),7)</f>
        <v>0.4891304347826087</v>
      </c>
      <c r="N165">
        <f>INDEX([1]Cond_Probability!$A$6:$H$60,MATCH('[1]Model 1_Train'!G165,[1]Cond_Probability!$A$6:$A$60,0),7)</f>
        <v>0.77396021699819173</v>
      </c>
      <c r="O165">
        <f>[1]Cond_Probability!$C$2</f>
        <v>0.61616161616161613</v>
      </c>
      <c r="P165">
        <f t="shared" si="10"/>
        <v>4.038561752409902E-2</v>
      </c>
      <c r="Q165">
        <f t="shared" si="14"/>
        <v>96.975714257681219</v>
      </c>
      <c r="R165">
        <f>INDEX([1]Cond_Probability!$A$6:$H$60,MATCH('[1]Model 1_Train'!A165,[1]Cond_Probability!$A$6:$A$60,0),8)</f>
        <v>0.34782608695652173</v>
      </c>
      <c r="S165">
        <f>INDEX([1]Cond_Probability!$A$6:$H$60,MATCH('[1]Model 1_Train'!B165,[1]Cond_Probability!$A$6:$A$60,0),8)</f>
        <v>0.31976744186046513</v>
      </c>
      <c r="T165">
        <f>INDEX([1]Cond_Probability!$A$6:$H$60,MATCH('[1]Model 1_Train'!C165,[1]Cond_Probability!$A$6:$A$60,0),8)</f>
        <v>0.56936416184971095</v>
      </c>
      <c r="U165">
        <f>INDEX([1]Cond_Probability!$A$6:$H$60,MATCH('[1]Model 1_Train'!D165,[1]Cond_Probability!$A$6:$A$60,0),8)</f>
        <v>0.61337209302325579</v>
      </c>
      <c r="V165">
        <f>INDEX([1]Cond_Probability!$A$6:$H$60,MATCH('[1]Model 1_Train'!E165,[1]Cond_Probability!$A$6:$A$60,0),8)</f>
        <v>0.68023255813953487</v>
      </c>
      <c r="W165">
        <f>INDEX([1]Cond_Probability!$A$6:$H$60,MATCH('[1]Model 1_Train'!F165,[1]Cond_Probability!$A$6:$A$60,0),8)</f>
        <v>0.19710144927536233</v>
      </c>
      <c r="X165">
        <f>INDEX([1]Cond_Probability!$A$6:$H$60,MATCH('[1]Model 1_Train'!G165,[1]Cond_Probability!$A$6:$A$60,0),8)</f>
        <v>0.63005780346820806</v>
      </c>
      <c r="Y165">
        <f>[1]Cond_Probability!$C$3</f>
        <v>0.38383838383838381</v>
      </c>
      <c r="Z165">
        <f t="shared" si="11"/>
        <v>1.2594663334815088E-3</v>
      </c>
      <c r="AA165">
        <f t="shared" si="12"/>
        <v>3.0242857423187814</v>
      </c>
      <c r="AB165" t="str">
        <f t="shared" si="13"/>
        <v>Won't Survive</v>
      </c>
      <c r="AC165" t="s">
        <v>35</v>
      </c>
    </row>
    <row r="166" spans="1:29" x14ac:dyDescent="0.3">
      <c r="A166" s="1" t="s">
        <v>28</v>
      </c>
      <c r="B166" s="1" t="s">
        <v>29</v>
      </c>
      <c r="C166" s="1" t="s">
        <v>30</v>
      </c>
      <c r="D166" s="1" t="s">
        <v>31</v>
      </c>
      <c r="E166" s="1" t="s">
        <v>46</v>
      </c>
      <c r="F166" s="1" t="s">
        <v>39</v>
      </c>
      <c r="G166" s="1" t="s">
        <v>34</v>
      </c>
      <c r="H166">
        <f>INDEX([1]Cond_Probability!$A$6:$H$60,MATCH('[1]Model 1_Train'!A166,[1]Cond_Probability!$A$6:$A$60,0),7)</f>
        <v>0.67572463768115942</v>
      </c>
      <c r="I166">
        <f>INDEX([1]Cond_Probability!$A$6:$H$60,MATCH('[1]Model 1_Train'!B166,[1]Cond_Probability!$A$6:$A$60,0),7)</f>
        <v>0.85117967332123412</v>
      </c>
      <c r="J166">
        <f>INDEX([1]Cond_Probability!$A$6:$H$60,MATCH('[1]Model 1_Train'!C166,[1]Cond_Probability!$A$6:$A$60,0),7)</f>
        <v>0.51356238698010848</v>
      </c>
      <c r="K166">
        <f>INDEX([1]Cond_Probability!$A$6:$H$60,MATCH('[1]Model 1_Train'!D166,[1]Cond_Probability!$A$6:$A$60,0),7)</f>
        <v>0.27586206896551724</v>
      </c>
      <c r="L166">
        <f>INDEX([1]Cond_Probability!$A$6:$H$60,MATCH('[1]Model 1_Train'!E166,[1]Cond_Probability!$A$6:$A$60,0),7)</f>
        <v>0.19056261343012704</v>
      </c>
      <c r="M166">
        <f>INDEX([1]Cond_Probability!$A$6:$H$60,MATCH('[1]Model 1_Train'!F166,[1]Cond_Probability!$A$6:$A$60,0),7)</f>
        <v>0.32246376811594202</v>
      </c>
      <c r="N166">
        <f>INDEX([1]Cond_Probability!$A$6:$H$60,MATCH('[1]Model 1_Train'!G166,[1]Cond_Probability!$A$6:$A$60,0),7)</f>
        <v>0.77396021699819173</v>
      </c>
      <c r="O166">
        <f>[1]Cond_Probability!$C$2</f>
        <v>0.61616161616161613</v>
      </c>
      <c r="P166">
        <f t="shared" si="10"/>
        <v>2.3878558110910558E-3</v>
      </c>
      <c r="Q166">
        <f t="shared" si="14"/>
        <v>68.508665327057756</v>
      </c>
      <c r="R166">
        <f>INDEX([1]Cond_Probability!$A$6:$H$60,MATCH('[1]Model 1_Train'!A166,[1]Cond_Probability!$A$6:$A$60,0),8)</f>
        <v>0.34782608695652173</v>
      </c>
      <c r="S166">
        <f>INDEX([1]Cond_Probability!$A$6:$H$60,MATCH('[1]Model 1_Train'!B166,[1]Cond_Probability!$A$6:$A$60,0),8)</f>
        <v>0.31976744186046513</v>
      </c>
      <c r="T166">
        <f>INDEX([1]Cond_Probability!$A$6:$H$60,MATCH('[1]Model 1_Train'!C166,[1]Cond_Probability!$A$6:$A$60,0),8)</f>
        <v>0.56936416184971095</v>
      </c>
      <c r="U166">
        <f>INDEX([1]Cond_Probability!$A$6:$H$60,MATCH('[1]Model 1_Train'!D166,[1]Cond_Probability!$A$6:$A$60,0),8)</f>
        <v>0.38662790697674421</v>
      </c>
      <c r="V166">
        <f>INDEX([1]Cond_Probability!$A$6:$H$60,MATCH('[1]Model 1_Train'!E166,[1]Cond_Probability!$A$6:$A$60,0),8)</f>
        <v>0.31976744186046513</v>
      </c>
      <c r="W166">
        <f>INDEX([1]Cond_Probability!$A$6:$H$60,MATCH('[1]Model 1_Train'!F166,[1]Cond_Probability!$A$6:$A$60,0),8)</f>
        <v>0.57971014492753625</v>
      </c>
      <c r="X166">
        <f>INDEX([1]Cond_Probability!$A$6:$H$60,MATCH('[1]Model 1_Train'!G166,[1]Cond_Probability!$A$6:$A$60,0),8)</f>
        <v>0.63005780346820806</v>
      </c>
      <c r="Y166">
        <f>[1]Cond_Probability!$C$3</f>
        <v>0.38383838383838381</v>
      </c>
      <c r="Z166">
        <f t="shared" si="11"/>
        <v>1.0976241638749184E-3</v>
      </c>
      <c r="AA166">
        <f t="shared" si="12"/>
        <v>31.491334672942244</v>
      </c>
      <c r="AB166" t="str">
        <f t="shared" si="13"/>
        <v>Won't Survive</v>
      </c>
      <c r="AC166" t="s">
        <v>35</v>
      </c>
    </row>
    <row r="167" spans="1:29" x14ac:dyDescent="0.3">
      <c r="A167" s="1" t="s">
        <v>28</v>
      </c>
      <c r="B167" s="1" t="s">
        <v>29</v>
      </c>
      <c r="C167" s="1" t="s">
        <v>30</v>
      </c>
      <c r="D167" s="1" t="s">
        <v>42</v>
      </c>
      <c r="E167" s="1" t="s">
        <v>46</v>
      </c>
      <c r="F167" s="1" t="s">
        <v>39</v>
      </c>
      <c r="G167" s="1" t="s">
        <v>34</v>
      </c>
      <c r="H167">
        <f>INDEX([1]Cond_Probability!$A$6:$H$60,MATCH('[1]Model 1_Train'!A167,[1]Cond_Probability!$A$6:$A$60,0),7)</f>
        <v>0.67572463768115942</v>
      </c>
      <c r="I167">
        <f>INDEX([1]Cond_Probability!$A$6:$H$60,MATCH('[1]Model 1_Train'!B167,[1]Cond_Probability!$A$6:$A$60,0),7)</f>
        <v>0.85117967332123412</v>
      </c>
      <c r="J167">
        <f>INDEX([1]Cond_Probability!$A$6:$H$60,MATCH('[1]Model 1_Train'!C167,[1]Cond_Probability!$A$6:$A$60,0),7)</f>
        <v>0.51356238698010848</v>
      </c>
      <c r="K167">
        <f>INDEX([1]Cond_Probability!$A$6:$H$60,MATCH('[1]Model 1_Train'!D167,[1]Cond_Probability!$A$6:$A$60,0),7)</f>
        <v>0.72413793103448276</v>
      </c>
      <c r="L167">
        <f>INDEX([1]Cond_Probability!$A$6:$H$60,MATCH('[1]Model 1_Train'!E167,[1]Cond_Probability!$A$6:$A$60,0),7)</f>
        <v>0.19056261343012704</v>
      </c>
      <c r="M167">
        <f>INDEX([1]Cond_Probability!$A$6:$H$60,MATCH('[1]Model 1_Train'!F167,[1]Cond_Probability!$A$6:$A$60,0),7)</f>
        <v>0.32246376811594202</v>
      </c>
      <c r="N167">
        <f>INDEX([1]Cond_Probability!$A$6:$H$60,MATCH('[1]Model 1_Train'!G167,[1]Cond_Probability!$A$6:$A$60,0),7)</f>
        <v>0.77396021699819173</v>
      </c>
      <c r="O167">
        <f>[1]Cond_Probability!$C$2</f>
        <v>0.61616161616161613</v>
      </c>
      <c r="P167">
        <f t="shared" si="10"/>
        <v>6.2681215041140237E-3</v>
      </c>
      <c r="Q167">
        <f t="shared" si="14"/>
        <v>78.258927705459598</v>
      </c>
      <c r="R167">
        <f>INDEX([1]Cond_Probability!$A$6:$H$60,MATCH('[1]Model 1_Train'!A167,[1]Cond_Probability!$A$6:$A$60,0),8)</f>
        <v>0.34782608695652173</v>
      </c>
      <c r="S167">
        <f>INDEX([1]Cond_Probability!$A$6:$H$60,MATCH('[1]Model 1_Train'!B167,[1]Cond_Probability!$A$6:$A$60,0),8)</f>
        <v>0.31976744186046513</v>
      </c>
      <c r="T167">
        <f>INDEX([1]Cond_Probability!$A$6:$H$60,MATCH('[1]Model 1_Train'!C167,[1]Cond_Probability!$A$6:$A$60,0),8)</f>
        <v>0.56936416184971095</v>
      </c>
      <c r="U167">
        <f>INDEX([1]Cond_Probability!$A$6:$H$60,MATCH('[1]Model 1_Train'!D167,[1]Cond_Probability!$A$6:$A$60,0),8)</f>
        <v>0.61337209302325579</v>
      </c>
      <c r="V167">
        <f>INDEX([1]Cond_Probability!$A$6:$H$60,MATCH('[1]Model 1_Train'!E167,[1]Cond_Probability!$A$6:$A$60,0),8)</f>
        <v>0.31976744186046513</v>
      </c>
      <c r="W167">
        <f>INDEX([1]Cond_Probability!$A$6:$H$60,MATCH('[1]Model 1_Train'!F167,[1]Cond_Probability!$A$6:$A$60,0),8)</f>
        <v>0.57971014492753625</v>
      </c>
      <c r="X167">
        <f>INDEX([1]Cond_Probability!$A$6:$H$60,MATCH('[1]Model 1_Train'!G167,[1]Cond_Probability!$A$6:$A$60,0),8)</f>
        <v>0.63005780346820806</v>
      </c>
      <c r="Y167">
        <f>[1]Cond_Probability!$C$3</f>
        <v>0.38383838383838381</v>
      </c>
      <c r="Z167">
        <f t="shared" si="11"/>
        <v>1.7413435983278779E-3</v>
      </c>
      <c r="AA167">
        <f t="shared" si="12"/>
        <v>21.741072294540402</v>
      </c>
      <c r="AB167" t="str">
        <f t="shared" si="13"/>
        <v>Won't Survive</v>
      </c>
      <c r="AC167" t="s">
        <v>41</v>
      </c>
    </row>
    <row r="168" spans="1:29" x14ac:dyDescent="0.3">
      <c r="A168" s="1" t="s">
        <v>36</v>
      </c>
      <c r="B168" s="1" t="s">
        <v>37</v>
      </c>
      <c r="C168" s="1" t="s">
        <v>43</v>
      </c>
      <c r="D168" s="1" t="s">
        <v>42</v>
      </c>
      <c r="E168" s="1" t="s">
        <v>46</v>
      </c>
      <c r="F168" s="1" t="s">
        <v>39</v>
      </c>
      <c r="G168" s="1" t="s">
        <v>34</v>
      </c>
      <c r="H168">
        <f>INDEX([1]Cond_Probability!$A$6:$H$60,MATCH('[1]Model 1_Train'!A168,[1]Cond_Probability!$A$6:$A$60,0),7)</f>
        <v>0.14673913043478262</v>
      </c>
      <c r="I168">
        <f>INDEX([1]Cond_Probability!$A$6:$H$60,MATCH('[1]Model 1_Train'!B168,[1]Cond_Probability!$A$6:$A$60,0),7)</f>
        <v>0.14882032667876588</v>
      </c>
      <c r="J168">
        <f>INDEX([1]Cond_Probability!$A$6:$H$60,MATCH('[1]Model 1_Train'!C168,[1]Cond_Probability!$A$6:$A$60,0),7)</f>
        <v>0.22784810126582278</v>
      </c>
      <c r="K168">
        <f>INDEX([1]Cond_Probability!$A$6:$H$60,MATCH('[1]Model 1_Train'!D168,[1]Cond_Probability!$A$6:$A$60,0),7)</f>
        <v>0.72413793103448276</v>
      </c>
      <c r="L168">
        <f>INDEX([1]Cond_Probability!$A$6:$H$60,MATCH('[1]Model 1_Train'!E168,[1]Cond_Probability!$A$6:$A$60,0),7)</f>
        <v>0.19056261343012704</v>
      </c>
      <c r="M168">
        <f>INDEX([1]Cond_Probability!$A$6:$H$60,MATCH('[1]Model 1_Train'!F168,[1]Cond_Probability!$A$6:$A$60,0),7)</f>
        <v>0.32246376811594202</v>
      </c>
      <c r="N168">
        <f>INDEX([1]Cond_Probability!$A$6:$H$60,MATCH('[1]Model 1_Train'!G168,[1]Cond_Probability!$A$6:$A$60,0),7)</f>
        <v>0.77396021699819173</v>
      </c>
      <c r="O168">
        <f>[1]Cond_Probability!$C$2</f>
        <v>0.61616161616161613</v>
      </c>
      <c r="P168">
        <f t="shared" si="10"/>
        <v>1.0558611445836783E-4</v>
      </c>
      <c r="Q168">
        <f t="shared" si="14"/>
        <v>8.4919870418375094</v>
      </c>
      <c r="R168">
        <f>INDEX([1]Cond_Probability!$A$6:$H$60,MATCH('[1]Model 1_Train'!A168,[1]Cond_Probability!$A$6:$A$60,0),8)</f>
        <v>0.39710144927536234</v>
      </c>
      <c r="S168">
        <f>INDEX([1]Cond_Probability!$A$6:$H$60,MATCH('[1]Model 1_Train'!B168,[1]Cond_Probability!$A$6:$A$60,0),8)</f>
        <v>0.68023255813953487</v>
      </c>
      <c r="T168">
        <f>INDEX([1]Cond_Probability!$A$6:$H$60,MATCH('[1]Model 1_Train'!C168,[1]Cond_Probability!$A$6:$A$60,0),8)</f>
        <v>0.15317919075144509</v>
      </c>
      <c r="U168">
        <f>INDEX([1]Cond_Probability!$A$6:$H$60,MATCH('[1]Model 1_Train'!D168,[1]Cond_Probability!$A$6:$A$60,0),8)</f>
        <v>0.61337209302325579</v>
      </c>
      <c r="V168">
        <f>INDEX([1]Cond_Probability!$A$6:$H$60,MATCH('[1]Model 1_Train'!E168,[1]Cond_Probability!$A$6:$A$60,0),8)</f>
        <v>0.31976744186046513</v>
      </c>
      <c r="W168">
        <f>INDEX([1]Cond_Probability!$A$6:$H$60,MATCH('[1]Model 1_Train'!F168,[1]Cond_Probability!$A$6:$A$60,0),8)</f>
        <v>0.57971014492753625</v>
      </c>
      <c r="X168">
        <f>INDEX([1]Cond_Probability!$A$6:$H$60,MATCH('[1]Model 1_Train'!G168,[1]Cond_Probability!$A$6:$A$60,0),8)</f>
        <v>0.63005780346820806</v>
      </c>
      <c r="Y168">
        <f>[1]Cond_Probability!$C$3</f>
        <v>0.38383838383838381</v>
      </c>
      <c r="Z168">
        <f t="shared" si="11"/>
        <v>1.137775585673489E-3</v>
      </c>
      <c r="AA168">
        <f t="shared" si="12"/>
        <v>91.508012958162496</v>
      </c>
      <c r="AB168" t="str">
        <f t="shared" si="13"/>
        <v>Survive</v>
      </c>
      <c r="AC168" t="s">
        <v>41</v>
      </c>
    </row>
    <row r="169" spans="1:29" x14ac:dyDescent="0.3">
      <c r="A169" s="1" t="s">
        <v>28</v>
      </c>
      <c r="B169" s="1" t="s">
        <v>37</v>
      </c>
      <c r="C169" s="1" t="s">
        <v>38</v>
      </c>
      <c r="D169" s="1" t="s">
        <v>31</v>
      </c>
      <c r="E169" s="1" t="s">
        <v>46</v>
      </c>
      <c r="F169" s="1" t="s">
        <v>39</v>
      </c>
      <c r="G169" s="1" t="s">
        <v>34</v>
      </c>
      <c r="H169">
        <f>INDEX([1]Cond_Probability!$A$6:$H$60,MATCH('[1]Model 1_Train'!A169,[1]Cond_Probability!$A$6:$A$60,0),7)</f>
        <v>0.67572463768115942</v>
      </c>
      <c r="I169">
        <f>INDEX([1]Cond_Probability!$A$6:$H$60,MATCH('[1]Model 1_Train'!B169,[1]Cond_Probability!$A$6:$A$60,0),7)</f>
        <v>0.14882032667876588</v>
      </c>
      <c r="J169">
        <f>INDEX([1]Cond_Probability!$A$6:$H$60,MATCH('[1]Model 1_Train'!C169,[1]Cond_Probability!$A$6:$A$60,0),7)</f>
        <v>0.17179023508137431</v>
      </c>
      <c r="K169">
        <f>INDEX([1]Cond_Probability!$A$6:$H$60,MATCH('[1]Model 1_Train'!D169,[1]Cond_Probability!$A$6:$A$60,0),7)</f>
        <v>0.27586206896551724</v>
      </c>
      <c r="L169">
        <f>INDEX([1]Cond_Probability!$A$6:$H$60,MATCH('[1]Model 1_Train'!E169,[1]Cond_Probability!$A$6:$A$60,0),7)</f>
        <v>0.19056261343012704</v>
      </c>
      <c r="M169">
        <f>INDEX([1]Cond_Probability!$A$6:$H$60,MATCH('[1]Model 1_Train'!F169,[1]Cond_Probability!$A$6:$A$60,0),7)</f>
        <v>0.32246376811594202</v>
      </c>
      <c r="N169">
        <f>INDEX([1]Cond_Probability!$A$6:$H$60,MATCH('[1]Model 1_Train'!G169,[1]Cond_Probability!$A$6:$A$60,0),7)</f>
        <v>0.77396021699819173</v>
      </c>
      <c r="O169">
        <f>[1]Cond_Probability!$C$2</f>
        <v>0.61616161616161613</v>
      </c>
      <c r="P169">
        <f t="shared" si="10"/>
        <v>1.3965431971229862E-4</v>
      </c>
      <c r="Q169">
        <f t="shared" si="14"/>
        <v>14.768459418821495</v>
      </c>
      <c r="R169">
        <f>INDEX([1]Cond_Probability!$A$6:$H$60,MATCH('[1]Model 1_Train'!A169,[1]Cond_Probability!$A$6:$A$60,0),8)</f>
        <v>0.34782608695652173</v>
      </c>
      <c r="S169">
        <f>INDEX([1]Cond_Probability!$A$6:$H$60,MATCH('[1]Model 1_Train'!B169,[1]Cond_Probability!$A$6:$A$60,0),8)</f>
        <v>0.68023255813953487</v>
      </c>
      <c r="T169">
        <f>INDEX([1]Cond_Probability!$A$6:$H$60,MATCH('[1]Model 1_Train'!C169,[1]Cond_Probability!$A$6:$A$60,0),8)</f>
        <v>0.19653179190751446</v>
      </c>
      <c r="U169">
        <f>INDEX([1]Cond_Probability!$A$6:$H$60,MATCH('[1]Model 1_Train'!D169,[1]Cond_Probability!$A$6:$A$60,0),8)</f>
        <v>0.38662790697674421</v>
      </c>
      <c r="V169">
        <f>INDEX([1]Cond_Probability!$A$6:$H$60,MATCH('[1]Model 1_Train'!E169,[1]Cond_Probability!$A$6:$A$60,0),8)</f>
        <v>0.31976744186046513</v>
      </c>
      <c r="W169">
        <f>INDEX([1]Cond_Probability!$A$6:$H$60,MATCH('[1]Model 1_Train'!F169,[1]Cond_Probability!$A$6:$A$60,0),8)</f>
        <v>0.57971014492753625</v>
      </c>
      <c r="X169">
        <f>INDEX([1]Cond_Probability!$A$6:$H$60,MATCH('[1]Model 1_Train'!G169,[1]Cond_Probability!$A$6:$A$60,0),8)</f>
        <v>0.63005780346820806</v>
      </c>
      <c r="Y169">
        <f>[1]Cond_Probability!$C$3</f>
        <v>0.38383838383838381</v>
      </c>
      <c r="Z169">
        <f t="shared" si="11"/>
        <v>8.0597119038198898E-4</v>
      </c>
      <c r="AA169">
        <f t="shared" si="12"/>
        <v>85.231540581178507</v>
      </c>
      <c r="AB169" t="str">
        <f t="shared" si="13"/>
        <v>Survive</v>
      </c>
      <c r="AC169" t="s">
        <v>35</v>
      </c>
    </row>
    <row r="170" spans="1:29" x14ac:dyDescent="0.3">
      <c r="A170" s="1" t="s">
        <v>36</v>
      </c>
      <c r="B170" s="1" t="s">
        <v>29</v>
      </c>
      <c r="C170" s="1" t="s">
        <v>43</v>
      </c>
      <c r="D170" s="1" t="s">
        <v>42</v>
      </c>
      <c r="E170" s="1" t="s">
        <v>32</v>
      </c>
      <c r="F170" s="1" t="s">
        <v>39</v>
      </c>
      <c r="G170" s="1" t="s">
        <v>34</v>
      </c>
      <c r="H170">
        <f>INDEX([1]Cond_Probability!$A$6:$H$60,MATCH('[1]Model 1_Train'!A170,[1]Cond_Probability!$A$6:$A$60,0),7)</f>
        <v>0.14673913043478262</v>
      </c>
      <c r="I170">
        <f>INDEX([1]Cond_Probability!$A$6:$H$60,MATCH('[1]Model 1_Train'!B170,[1]Cond_Probability!$A$6:$A$60,0),7)</f>
        <v>0.85117967332123412</v>
      </c>
      <c r="J170">
        <f>INDEX([1]Cond_Probability!$A$6:$H$60,MATCH('[1]Model 1_Train'!C170,[1]Cond_Probability!$A$6:$A$60,0),7)</f>
        <v>0.22784810126582278</v>
      </c>
      <c r="K170">
        <f>INDEX([1]Cond_Probability!$A$6:$H$60,MATCH('[1]Model 1_Train'!D170,[1]Cond_Probability!$A$6:$A$60,0),7)</f>
        <v>0.72413793103448276</v>
      </c>
      <c r="L170">
        <f>INDEX([1]Cond_Probability!$A$6:$H$60,MATCH('[1]Model 1_Train'!E170,[1]Cond_Probability!$A$6:$A$60,0),7)</f>
        <v>0.80943738656987296</v>
      </c>
      <c r="M170">
        <f>INDEX([1]Cond_Probability!$A$6:$H$60,MATCH('[1]Model 1_Train'!F170,[1]Cond_Probability!$A$6:$A$60,0),7)</f>
        <v>0.32246376811594202</v>
      </c>
      <c r="N170">
        <f>INDEX([1]Cond_Probability!$A$6:$H$60,MATCH('[1]Model 1_Train'!G170,[1]Cond_Probability!$A$6:$A$60,0),7)</f>
        <v>0.77396021699819173</v>
      </c>
      <c r="O170">
        <f>[1]Cond_Probability!$C$2</f>
        <v>0.61616161616161613</v>
      </c>
      <c r="P170">
        <f t="shared" si="10"/>
        <v>2.5651416847519903E-3</v>
      </c>
      <c r="Q170">
        <f t="shared" si="14"/>
        <v>69.273534821836449</v>
      </c>
      <c r="R170">
        <f>INDEX([1]Cond_Probability!$A$6:$H$60,MATCH('[1]Model 1_Train'!A170,[1]Cond_Probability!$A$6:$A$60,0),8)</f>
        <v>0.39710144927536234</v>
      </c>
      <c r="S170">
        <f>INDEX([1]Cond_Probability!$A$6:$H$60,MATCH('[1]Model 1_Train'!B170,[1]Cond_Probability!$A$6:$A$60,0),8)</f>
        <v>0.31976744186046513</v>
      </c>
      <c r="T170">
        <f>INDEX([1]Cond_Probability!$A$6:$H$60,MATCH('[1]Model 1_Train'!C170,[1]Cond_Probability!$A$6:$A$60,0),8)</f>
        <v>0.15317919075144509</v>
      </c>
      <c r="U170">
        <f>INDEX([1]Cond_Probability!$A$6:$H$60,MATCH('[1]Model 1_Train'!D170,[1]Cond_Probability!$A$6:$A$60,0),8)</f>
        <v>0.61337209302325579</v>
      </c>
      <c r="V170">
        <f>INDEX([1]Cond_Probability!$A$6:$H$60,MATCH('[1]Model 1_Train'!E170,[1]Cond_Probability!$A$6:$A$60,0),8)</f>
        <v>0.68023255813953487</v>
      </c>
      <c r="W170">
        <f>INDEX([1]Cond_Probability!$A$6:$H$60,MATCH('[1]Model 1_Train'!F170,[1]Cond_Probability!$A$6:$A$60,0),8)</f>
        <v>0.57971014492753625</v>
      </c>
      <c r="X170">
        <f>INDEX([1]Cond_Probability!$A$6:$H$60,MATCH('[1]Model 1_Train'!G170,[1]Cond_Probability!$A$6:$A$60,0),8)</f>
        <v>0.63005780346820806</v>
      </c>
      <c r="Y170">
        <f>[1]Cond_Probability!$C$3</f>
        <v>0.38383838383838381</v>
      </c>
      <c r="Z170">
        <f t="shared" si="11"/>
        <v>1.1377755856734892E-3</v>
      </c>
      <c r="AA170">
        <f t="shared" si="12"/>
        <v>30.726465178163551</v>
      </c>
      <c r="AB170" t="str">
        <f t="shared" si="13"/>
        <v>Won't Survive</v>
      </c>
      <c r="AC170" t="s">
        <v>35</v>
      </c>
    </row>
    <row r="171" spans="1:29" x14ac:dyDescent="0.3">
      <c r="A171" s="1" t="s">
        <v>28</v>
      </c>
      <c r="B171" s="1" t="s">
        <v>29</v>
      </c>
      <c r="C171" s="1" t="s">
        <v>30</v>
      </c>
      <c r="D171" s="1" t="s">
        <v>42</v>
      </c>
      <c r="E171" s="1" t="s">
        <v>32</v>
      </c>
      <c r="F171" s="1" t="s">
        <v>39</v>
      </c>
      <c r="G171" s="1" t="s">
        <v>34</v>
      </c>
      <c r="H171">
        <f>INDEX([1]Cond_Probability!$A$6:$H$60,MATCH('[1]Model 1_Train'!A171,[1]Cond_Probability!$A$6:$A$60,0),7)</f>
        <v>0.67572463768115942</v>
      </c>
      <c r="I171">
        <f>INDEX([1]Cond_Probability!$A$6:$H$60,MATCH('[1]Model 1_Train'!B171,[1]Cond_Probability!$A$6:$A$60,0),7)</f>
        <v>0.85117967332123412</v>
      </c>
      <c r="J171">
        <f>INDEX([1]Cond_Probability!$A$6:$H$60,MATCH('[1]Model 1_Train'!C171,[1]Cond_Probability!$A$6:$A$60,0),7)</f>
        <v>0.51356238698010848</v>
      </c>
      <c r="K171">
        <f>INDEX([1]Cond_Probability!$A$6:$H$60,MATCH('[1]Model 1_Train'!D171,[1]Cond_Probability!$A$6:$A$60,0),7)</f>
        <v>0.72413793103448276</v>
      </c>
      <c r="L171">
        <f>INDEX([1]Cond_Probability!$A$6:$H$60,MATCH('[1]Model 1_Train'!E171,[1]Cond_Probability!$A$6:$A$60,0),7)</f>
        <v>0.80943738656987296</v>
      </c>
      <c r="M171">
        <f>INDEX([1]Cond_Probability!$A$6:$H$60,MATCH('[1]Model 1_Train'!F171,[1]Cond_Probability!$A$6:$A$60,0),7)</f>
        <v>0.32246376811594202</v>
      </c>
      <c r="N171">
        <f>INDEX([1]Cond_Probability!$A$6:$H$60,MATCH('[1]Model 1_Train'!G171,[1]Cond_Probability!$A$6:$A$60,0),7)</f>
        <v>0.77396021699819173</v>
      </c>
      <c r="O171">
        <f>[1]Cond_Probability!$C$2</f>
        <v>0.61616161616161613</v>
      </c>
      <c r="P171">
        <f t="shared" si="10"/>
        <v>2.6624592293665275E-2</v>
      </c>
      <c r="Q171">
        <f t="shared" si="14"/>
        <v>87.78619689452637</v>
      </c>
      <c r="R171">
        <f>INDEX([1]Cond_Probability!$A$6:$H$60,MATCH('[1]Model 1_Train'!A171,[1]Cond_Probability!$A$6:$A$60,0),8)</f>
        <v>0.34782608695652173</v>
      </c>
      <c r="S171">
        <f>INDEX([1]Cond_Probability!$A$6:$H$60,MATCH('[1]Model 1_Train'!B171,[1]Cond_Probability!$A$6:$A$60,0),8)</f>
        <v>0.31976744186046513</v>
      </c>
      <c r="T171">
        <f>INDEX([1]Cond_Probability!$A$6:$H$60,MATCH('[1]Model 1_Train'!C171,[1]Cond_Probability!$A$6:$A$60,0),8)</f>
        <v>0.56936416184971095</v>
      </c>
      <c r="U171">
        <f>INDEX([1]Cond_Probability!$A$6:$H$60,MATCH('[1]Model 1_Train'!D171,[1]Cond_Probability!$A$6:$A$60,0),8)</f>
        <v>0.61337209302325579</v>
      </c>
      <c r="V171">
        <f>INDEX([1]Cond_Probability!$A$6:$H$60,MATCH('[1]Model 1_Train'!E171,[1]Cond_Probability!$A$6:$A$60,0),8)</f>
        <v>0.68023255813953487</v>
      </c>
      <c r="W171">
        <f>INDEX([1]Cond_Probability!$A$6:$H$60,MATCH('[1]Model 1_Train'!F171,[1]Cond_Probability!$A$6:$A$60,0),8)</f>
        <v>0.57971014492753625</v>
      </c>
      <c r="X171">
        <f>INDEX([1]Cond_Probability!$A$6:$H$60,MATCH('[1]Model 1_Train'!G171,[1]Cond_Probability!$A$6:$A$60,0),8)</f>
        <v>0.63005780346820806</v>
      </c>
      <c r="Y171">
        <f>[1]Cond_Probability!$C$3</f>
        <v>0.38383838383838381</v>
      </c>
      <c r="Z171">
        <f t="shared" si="11"/>
        <v>3.7043127455338499E-3</v>
      </c>
      <c r="AA171">
        <f t="shared" si="12"/>
        <v>12.21380310547363</v>
      </c>
      <c r="AB171" t="str">
        <f t="shared" si="13"/>
        <v>Won't Survive</v>
      </c>
      <c r="AC171" t="s">
        <v>35</v>
      </c>
    </row>
    <row r="172" spans="1:29" x14ac:dyDescent="0.3">
      <c r="A172" s="1" t="s">
        <v>36</v>
      </c>
      <c r="B172" s="1" t="s">
        <v>29</v>
      </c>
      <c r="C172" s="1" t="s">
        <v>45</v>
      </c>
      <c r="D172" s="1" t="s">
        <v>42</v>
      </c>
      <c r="E172" s="1" t="s">
        <v>32</v>
      </c>
      <c r="F172" s="1" t="s">
        <v>39</v>
      </c>
      <c r="G172" s="1" t="s">
        <v>34</v>
      </c>
      <c r="H172">
        <f>INDEX([1]Cond_Probability!$A$6:$H$60,MATCH('[1]Model 1_Train'!A172,[1]Cond_Probability!$A$6:$A$60,0),7)</f>
        <v>0.14673913043478262</v>
      </c>
      <c r="I172">
        <f>INDEX([1]Cond_Probability!$A$6:$H$60,MATCH('[1]Model 1_Train'!B172,[1]Cond_Probability!$A$6:$A$60,0),7)</f>
        <v>0.85117967332123412</v>
      </c>
      <c r="J172">
        <f>INDEX([1]Cond_Probability!$A$6:$H$60,MATCH('[1]Model 1_Train'!C172,[1]Cond_Probability!$A$6:$A$60,0),7)</f>
        <v>8.6799276672694395E-2</v>
      </c>
      <c r="K172">
        <f>INDEX([1]Cond_Probability!$A$6:$H$60,MATCH('[1]Model 1_Train'!D172,[1]Cond_Probability!$A$6:$A$60,0),7)</f>
        <v>0.72413793103448276</v>
      </c>
      <c r="L172">
        <f>INDEX([1]Cond_Probability!$A$6:$H$60,MATCH('[1]Model 1_Train'!E172,[1]Cond_Probability!$A$6:$A$60,0),7)</f>
        <v>0.80943738656987296</v>
      </c>
      <c r="M172">
        <f>INDEX([1]Cond_Probability!$A$6:$H$60,MATCH('[1]Model 1_Train'!F172,[1]Cond_Probability!$A$6:$A$60,0),7)</f>
        <v>0.32246376811594202</v>
      </c>
      <c r="N172">
        <f>INDEX([1]Cond_Probability!$A$6:$H$60,MATCH('[1]Model 1_Train'!G172,[1]Cond_Probability!$A$6:$A$60,0),7)</f>
        <v>0.77396021699819173</v>
      </c>
      <c r="O172">
        <f>[1]Cond_Probability!$C$2</f>
        <v>0.61616161616161613</v>
      </c>
      <c r="P172">
        <f t="shared" si="10"/>
        <v>9.7719683228647243E-4</v>
      </c>
      <c r="Q172">
        <f t="shared" si="14"/>
        <v>61.915073893389739</v>
      </c>
      <c r="R172">
        <f>INDEX([1]Cond_Probability!$A$6:$H$60,MATCH('[1]Model 1_Train'!A172,[1]Cond_Probability!$A$6:$A$60,0),8)</f>
        <v>0.39710144927536234</v>
      </c>
      <c r="S172">
        <f>INDEX([1]Cond_Probability!$A$6:$H$60,MATCH('[1]Model 1_Train'!B172,[1]Cond_Probability!$A$6:$A$60,0),8)</f>
        <v>0.31976744186046513</v>
      </c>
      <c r="T172">
        <f>INDEX([1]Cond_Probability!$A$6:$H$60,MATCH('[1]Model 1_Train'!C172,[1]Cond_Probability!$A$6:$A$60,0),8)</f>
        <v>8.0924855491329481E-2</v>
      </c>
      <c r="U172">
        <f>INDEX([1]Cond_Probability!$A$6:$H$60,MATCH('[1]Model 1_Train'!D172,[1]Cond_Probability!$A$6:$A$60,0),8)</f>
        <v>0.61337209302325579</v>
      </c>
      <c r="V172">
        <f>INDEX([1]Cond_Probability!$A$6:$H$60,MATCH('[1]Model 1_Train'!E172,[1]Cond_Probability!$A$6:$A$60,0),8)</f>
        <v>0.68023255813953487</v>
      </c>
      <c r="W172">
        <f>INDEX([1]Cond_Probability!$A$6:$H$60,MATCH('[1]Model 1_Train'!F172,[1]Cond_Probability!$A$6:$A$60,0),8)</f>
        <v>0.57971014492753625</v>
      </c>
      <c r="X172">
        <f>INDEX([1]Cond_Probability!$A$6:$H$60,MATCH('[1]Model 1_Train'!G172,[1]Cond_Probability!$A$6:$A$60,0),8)</f>
        <v>0.63005780346820806</v>
      </c>
      <c r="Y172">
        <f>[1]Cond_Probability!$C$3</f>
        <v>0.38383838383838381</v>
      </c>
      <c r="Z172">
        <f t="shared" si="11"/>
        <v>6.0108898865769234E-4</v>
      </c>
      <c r="AA172">
        <f t="shared" si="12"/>
        <v>38.084926106610261</v>
      </c>
      <c r="AB172" t="str">
        <f t="shared" si="13"/>
        <v>Won't Survive</v>
      </c>
      <c r="AC172" t="s">
        <v>35</v>
      </c>
    </row>
    <row r="173" spans="1:29" x14ac:dyDescent="0.3">
      <c r="A173" s="1" t="s">
        <v>28</v>
      </c>
      <c r="B173" s="1" t="s">
        <v>29</v>
      </c>
      <c r="C173" s="1" t="s">
        <v>30</v>
      </c>
      <c r="D173" s="1" t="s">
        <v>31</v>
      </c>
      <c r="E173" s="1" t="s">
        <v>46</v>
      </c>
      <c r="F173" s="1" t="s">
        <v>39</v>
      </c>
      <c r="G173" s="1" t="s">
        <v>44</v>
      </c>
      <c r="H173">
        <f>INDEX([1]Cond_Probability!$A$6:$H$60,MATCH('[1]Model 1_Train'!A173,[1]Cond_Probability!$A$6:$A$60,0),7)</f>
        <v>0.67572463768115942</v>
      </c>
      <c r="I173">
        <f>INDEX([1]Cond_Probability!$A$6:$H$60,MATCH('[1]Model 1_Train'!B173,[1]Cond_Probability!$A$6:$A$60,0),7)</f>
        <v>0.85117967332123412</v>
      </c>
      <c r="J173">
        <f>INDEX([1]Cond_Probability!$A$6:$H$60,MATCH('[1]Model 1_Train'!C173,[1]Cond_Probability!$A$6:$A$60,0),7)</f>
        <v>0.51356238698010848</v>
      </c>
      <c r="K173">
        <f>INDEX([1]Cond_Probability!$A$6:$H$60,MATCH('[1]Model 1_Train'!D173,[1]Cond_Probability!$A$6:$A$60,0),7)</f>
        <v>0.27586206896551724</v>
      </c>
      <c r="L173">
        <f>INDEX([1]Cond_Probability!$A$6:$H$60,MATCH('[1]Model 1_Train'!E173,[1]Cond_Probability!$A$6:$A$60,0),7)</f>
        <v>0.19056261343012704</v>
      </c>
      <c r="M173">
        <f>INDEX([1]Cond_Probability!$A$6:$H$60,MATCH('[1]Model 1_Train'!F173,[1]Cond_Probability!$A$6:$A$60,0),7)</f>
        <v>0.32246376811594202</v>
      </c>
      <c r="N173">
        <f>INDEX([1]Cond_Probability!$A$6:$H$60,MATCH('[1]Model 1_Train'!G173,[1]Cond_Probability!$A$6:$A$60,0),7)</f>
        <v>8.6799276672694395E-2</v>
      </c>
      <c r="O173">
        <f>[1]Cond_Probability!$C$2</f>
        <v>0.61616161616161613</v>
      </c>
      <c r="P173">
        <f t="shared" si="10"/>
        <v>2.6779691339338946E-4</v>
      </c>
      <c r="Q173">
        <f t="shared" si="14"/>
        <v>63.177368329631392</v>
      </c>
      <c r="R173">
        <f>INDEX([1]Cond_Probability!$A$6:$H$60,MATCH('[1]Model 1_Train'!A173,[1]Cond_Probability!$A$6:$A$60,0),8)</f>
        <v>0.34782608695652173</v>
      </c>
      <c r="S173">
        <f>INDEX([1]Cond_Probability!$A$6:$H$60,MATCH('[1]Model 1_Train'!B173,[1]Cond_Probability!$A$6:$A$60,0),8)</f>
        <v>0.31976744186046513</v>
      </c>
      <c r="T173">
        <f>INDEX([1]Cond_Probability!$A$6:$H$60,MATCH('[1]Model 1_Train'!C173,[1]Cond_Probability!$A$6:$A$60,0),8)</f>
        <v>0.56936416184971095</v>
      </c>
      <c r="U173">
        <f>INDEX([1]Cond_Probability!$A$6:$H$60,MATCH('[1]Model 1_Train'!D173,[1]Cond_Probability!$A$6:$A$60,0),8)</f>
        <v>0.38662790697674421</v>
      </c>
      <c r="V173">
        <f>INDEX([1]Cond_Probability!$A$6:$H$60,MATCH('[1]Model 1_Train'!E173,[1]Cond_Probability!$A$6:$A$60,0),8)</f>
        <v>0.31976744186046513</v>
      </c>
      <c r="W173">
        <f>INDEX([1]Cond_Probability!$A$6:$H$60,MATCH('[1]Model 1_Train'!F173,[1]Cond_Probability!$A$6:$A$60,0),8)</f>
        <v>0.57971014492753625</v>
      </c>
      <c r="X173">
        <f>INDEX([1]Cond_Probability!$A$6:$H$60,MATCH('[1]Model 1_Train'!G173,[1]Cond_Probability!$A$6:$A$60,0),8)</f>
        <v>8.9595375722543349E-2</v>
      </c>
      <c r="Y173">
        <f>[1]Cond_Probability!$C$3</f>
        <v>0.38383838383838381</v>
      </c>
      <c r="Z173">
        <f t="shared" si="11"/>
        <v>1.5608417009230492E-4</v>
      </c>
      <c r="AA173">
        <f t="shared" si="12"/>
        <v>36.822631670368608</v>
      </c>
      <c r="AB173" t="str">
        <f t="shared" si="13"/>
        <v>Won't Survive</v>
      </c>
      <c r="AC173" t="s">
        <v>35</v>
      </c>
    </row>
    <row r="174" spans="1:29" x14ac:dyDescent="0.3">
      <c r="A174" s="1" t="s">
        <v>28</v>
      </c>
      <c r="B174" s="1" t="s">
        <v>37</v>
      </c>
      <c r="C174" s="1" t="s">
        <v>30</v>
      </c>
      <c r="D174" s="1" t="s">
        <v>31</v>
      </c>
      <c r="E174" s="1" t="s">
        <v>46</v>
      </c>
      <c r="F174" s="1" t="s">
        <v>47</v>
      </c>
      <c r="G174" s="1" t="s">
        <v>34</v>
      </c>
      <c r="H174">
        <f>INDEX([1]Cond_Probability!$A$6:$H$60,MATCH('[1]Model 1_Train'!A174,[1]Cond_Probability!$A$6:$A$60,0),7)</f>
        <v>0.67572463768115942</v>
      </c>
      <c r="I174">
        <f>INDEX([1]Cond_Probability!$A$6:$H$60,MATCH('[1]Model 1_Train'!B174,[1]Cond_Probability!$A$6:$A$60,0),7)</f>
        <v>0.14882032667876588</v>
      </c>
      <c r="J174">
        <f>INDEX([1]Cond_Probability!$A$6:$H$60,MATCH('[1]Model 1_Train'!C174,[1]Cond_Probability!$A$6:$A$60,0),7)</f>
        <v>0.51356238698010848</v>
      </c>
      <c r="K174">
        <f>INDEX([1]Cond_Probability!$A$6:$H$60,MATCH('[1]Model 1_Train'!D174,[1]Cond_Probability!$A$6:$A$60,0),7)</f>
        <v>0.27586206896551724</v>
      </c>
      <c r="L174">
        <f>INDEX([1]Cond_Probability!$A$6:$H$60,MATCH('[1]Model 1_Train'!E174,[1]Cond_Probability!$A$6:$A$60,0),7)</f>
        <v>0.19056261343012704</v>
      </c>
      <c r="M174">
        <f>INDEX([1]Cond_Probability!$A$6:$H$60,MATCH('[1]Model 1_Train'!F174,[1]Cond_Probability!$A$6:$A$60,0),7)</f>
        <v>0.18840579710144928</v>
      </c>
      <c r="N174">
        <f>INDEX([1]Cond_Probability!$A$6:$H$60,MATCH('[1]Model 1_Train'!G174,[1]Cond_Probability!$A$6:$A$60,0),7)</f>
        <v>0.77396021699819173</v>
      </c>
      <c r="O174">
        <f>[1]Cond_Probability!$C$2</f>
        <v>0.61616161616161613</v>
      </c>
      <c r="P174">
        <f t="shared" si="10"/>
        <v>2.4392844393982568E-4</v>
      </c>
      <c r="Q174">
        <f t="shared" si="14"/>
        <v>21.343262785729628</v>
      </c>
      <c r="R174">
        <f>INDEX([1]Cond_Probability!$A$6:$H$60,MATCH('[1]Model 1_Train'!A174,[1]Cond_Probability!$A$6:$A$60,0),8)</f>
        <v>0.34782608695652173</v>
      </c>
      <c r="S174">
        <f>INDEX([1]Cond_Probability!$A$6:$H$60,MATCH('[1]Model 1_Train'!B174,[1]Cond_Probability!$A$6:$A$60,0),8)</f>
        <v>0.68023255813953487</v>
      </c>
      <c r="T174">
        <f>INDEX([1]Cond_Probability!$A$6:$H$60,MATCH('[1]Model 1_Train'!C174,[1]Cond_Probability!$A$6:$A$60,0),8)</f>
        <v>0.56936416184971095</v>
      </c>
      <c r="U174">
        <f>INDEX([1]Cond_Probability!$A$6:$H$60,MATCH('[1]Model 1_Train'!D174,[1]Cond_Probability!$A$6:$A$60,0),8)</f>
        <v>0.38662790697674421</v>
      </c>
      <c r="V174">
        <f>INDEX([1]Cond_Probability!$A$6:$H$60,MATCH('[1]Model 1_Train'!E174,[1]Cond_Probability!$A$6:$A$60,0),8)</f>
        <v>0.31976744186046513</v>
      </c>
      <c r="W174">
        <f>INDEX([1]Cond_Probability!$A$6:$H$60,MATCH('[1]Model 1_Train'!F174,[1]Cond_Probability!$A$6:$A$60,0),8)</f>
        <v>0.22318840579710145</v>
      </c>
      <c r="X174">
        <f>INDEX([1]Cond_Probability!$A$6:$H$60,MATCH('[1]Model 1_Train'!G174,[1]Cond_Probability!$A$6:$A$60,0),8)</f>
        <v>0.63005780346820806</v>
      </c>
      <c r="Y174">
        <f>[1]Cond_Probability!$C$3</f>
        <v>0.38383838383838381</v>
      </c>
      <c r="Z174">
        <f t="shared" si="11"/>
        <v>8.9895419021355821E-4</v>
      </c>
      <c r="AA174">
        <f t="shared" si="12"/>
        <v>78.656737214270379</v>
      </c>
      <c r="AB174" t="str">
        <f t="shared" si="13"/>
        <v>Survive</v>
      </c>
      <c r="AC174" t="s">
        <v>41</v>
      </c>
    </row>
    <row r="175" spans="1:29" x14ac:dyDescent="0.3">
      <c r="A175" s="1" t="s">
        <v>28</v>
      </c>
      <c r="B175" s="1" t="s">
        <v>29</v>
      </c>
      <c r="C175" s="1" t="s">
        <v>30</v>
      </c>
      <c r="D175" s="1" t="s">
        <v>42</v>
      </c>
      <c r="E175" s="1" t="s">
        <v>32</v>
      </c>
      <c r="F175" s="1" t="s">
        <v>33</v>
      </c>
      <c r="G175" s="1" t="s">
        <v>34</v>
      </c>
      <c r="H175">
        <f>INDEX([1]Cond_Probability!$A$6:$H$60,MATCH('[1]Model 1_Train'!A175,[1]Cond_Probability!$A$6:$A$60,0),7)</f>
        <v>0.67572463768115942</v>
      </c>
      <c r="I175">
        <f>INDEX([1]Cond_Probability!$A$6:$H$60,MATCH('[1]Model 1_Train'!B175,[1]Cond_Probability!$A$6:$A$60,0),7)</f>
        <v>0.85117967332123412</v>
      </c>
      <c r="J175">
        <f>INDEX([1]Cond_Probability!$A$6:$H$60,MATCH('[1]Model 1_Train'!C175,[1]Cond_Probability!$A$6:$A$60,0),7)</f>
        <v>0.51356238698010848</v>
      </c>
      <c r="K175">
        <f>INDEX([1]Cond_Probability!$A$6:$H$60,MATCH('[1]Model 1_Train'!D175,[1]Cond_Probability!$A$6:$A$60,0),7)</f>
        <v>0.72413793103448276</v>
      </c>
      <c r="L175">
        <f>INDEX([1]Cond_Probability!$A$6:$H$60,MATCH('[1]Model 1_Train'!E175,[1]Cond_Probability!$A$6:$A$60,0),7)</f>
        <v>0.80943738656987296</v>
      </c>
      <c r="M175">
        <f>INDEX([1]Cond_Probability!$A$6:$H$60,MATCH('[1]Model 1_Train'!F175,[1]Cond_Probability!$A$6:$A$60,0),7)</f>
        <v>0.4891304347826087</v>
      </c>
      <c r="N175">
        <f>INDEX([1]Cond_Probability!$A$6:$H$60,MATCH('[1]Model 1_Train'!G175,[1]Cond_Probability!$A$6:$A$60,0),7)</f>
        <v>0.77396021699819173</v>
      </c>
      <c r="O175">
        <f>[1]Cond_Probability!$C$2</f>
        <v>0.61616161616161613</v>
      </c>
      <c r="P175">
        <f t="shared" si="10"/>
        <v>4.038561752409902E-2</v>
      </c>
      <c r="Q175">
        <f t="shared" si="14"/>
        <v>96.975714257681219</v>
      </c>
      <c r="R175">
        <f>INDEX([1]Cond_Probability!$A$6:$H$60,MATCH('[1]Model 1_Train'!A175,[1]Cond_Probability!$A$6:$A$60,0),8)</f>
        <v>0.34782608695652173</v>
      </c>
      <c r="S175">
        <f>INDEX([1]Cond_Probability!$A$6:$H$60,MATCH('[1]Model 1_Train'!B175,[1]Cond_Probability!$A$6:$A$60,0),8)</f>
        <v>0.31976744186046513</v>
      </c>
      <c r="T175">
        <f>INDEX([1]Cond_Probability!$A$6:$H$60,MATCH('[1]Model 1_Train'!C175,[1]Cond_Probability!$A$6:$A$60,0),8)</f>
        <v>0.56936416184971095</v>
      </c>
      <c r="U175">
        <f>INDEX([1]Cond_Probability!$A$6:$H$60,MATCH('[1]Model 1_Train'!D175,[1]Cond_Probability!$A$6:$A$60,0),8)</f>
        <v>0.61337209302325579</v>
      </c>
      <c r="V175">
        <f>INDEX([1]Cond_Probability!$A$6:$H$60,MATCH('[1]Model 1_Train'!E175,[1]Cond_Probability!$A$6:$A$60,0),8)</f>
        <v>0.68023255813953487</v>
      </c>
      <c r="W175">
        <f>INDEX([1]Cond_Probability!$A$6:$H$60,MATCH('[1]Model 1_Train'!F175,[1]Cond_Probability!$A$6:$A$60,0),8)</f>
        <v>0.19710144927536233</v>
      </c>
      <c r="X175">
        <f>INDEX([1]Cond_Probability!$A$6:$H$60,MATCH('[1]Model 1_Train'!G175,[1]Cond_Probability!$A$6:$A$60,0),8)</f>
        <v>0.63005780346820806</v>
      </c>
      <c r="Y175">
        <f>[1]Cond_Probability!$C$3</f>
        <v>0.38383838383838381</v>
      </c>
      <c r="Z175">
        <f t="shared" si="11"/>
        <v>1.2594663334815088E-3</v>
      </c>
      <c r="AA175">
        <f t="shared" si="12"/>
        <v>3.0242857423187814</v>
      </c>
      <c r="AB175" t="str">
        <f t="shared" si="13"/>
        <v>Won't Survive</v>
      </c>
      <c r="AC175" t="s">
        <v>35</v>
      </c>
    </row>
    <row r="176" spans="1:29" x14ac:dyDescent="0.3">
      <c r="A176" s="1" t="s">
        <v>36</v>
      </c>
      <c r="B176" s="1" t="s">
        <v>29</v>
      </c>
      <c r="C176" s="1" t="s">
        <v>45</v>
      </c>
      <c r="D176" s="1" t="s">
        <v>42</v>
      </c>
      <c r="E176" s="1" t="s">
        <v>32</v>
      </c>
      <c r="F176" s="1" t="s">
        <v>39</v>
      </c>
      <c r="G176" s="1" t="s">
        <v>40</v>
      </c>
      <c r="H176">
        <f>INDEX([1]Cond_Probability!$A$6:$H$60,MATCH('[1]Model 1_Train'!A176,[1]Cond_Probability!$A$6:$A$60,0),7)</f>
        <v>0.14673913043478262</v>
      </c>
      <c r="I176">
        <f>INDEX([1]Cond_Probability!$A$6:$H$60,MATCH('[1]Model 1_Train'!B176,[1]Cond_Probability!$A$6:$A$60,0),7)</f>
        <v>0.85117967332123412</v>
      </c>
      <c r="J176">
        <f>INDEX([1]Cond_Probability!$A$6:$H$60,MATCH('[1]Model 1_Train'!C176,[1]Cond_Probability!$A$6:$A$60,0),7)</f>
        <v>8.6799276672694395E-2</v>
      </c>
      <c r="K176">
        <f>INDEX([1]Cond_Probability!$A$6:$H$60,MATCH('[1]Model 1_Train'!D176,[1]Cond_Probability!$A$6:$A$60,0),7)</f>
        <v>0.72413793103448276</v>
      </c>
      <c r="L176">
        <f>INDEX([1]Cond_Probability!$A$6:$H$60,MATCH('[1]Model 1_Train'!E176,[1]Cond_Probability!$A$6:$A$60,0),7)</f>
        <v>0.80943738656987296</v>
      </c>
      <c r="M176">
        <f>INDEX([1]Cond_Probability!$A$6:$H$60,MATCH('[1]Model 1_Train'!F176,[1]Cond_Probability!$A$6:$A$60,0),7)</f>
        <v>0.32246376811594202</v>
      </c>
      <c r="N176">
        <f>INDEX([1]Cond_Probability!$A$6:$H$60,MATCH('[1]Model 1_Train'!G176,[1]Cond_Probability!$A$6:$A$60,0),7)</f>
        <v>0.13743218806509946</v>
      </c>
      <c r="O176">
        <f>[1]Cond_Probability!$C$2</f>
        <v>0.61616161616161613</v>
      </c>
      <c r="P176">
        <f t="shared" si="10"/>
        <v>1.7352093283591564E-4</v>
      </c>
      <c r="Q176">
        <f t="shared" si="14"/>
        <v>40.101337977394167</v>
      </c>
      <c r="R176">
        <f>INDEX([1]Cond_Probability!$A$6:$H$60,MATCH('[1]Model 1_Train'!A176,[1]Cond_Probability!$A$6:$A$60,0),8)</f>
        <v>0.39710144927536234</v>
      </c>
      <c r="S176">
        <f>INDEX([1]Cond_Probability!$A$6:$H$60,MATCH('[1]Model 1_Train'!B176,[1]Cond_Probability!$A$6:$A$60,0),8)</f>
        <v>0.31976744186046513</v>
      </c>
      <c r="T176">
        <f>INDEX([1]Cond_Probability!$A$6:$H$60,MATCH('[1]Model 1_Train'!C176,[1]Cond_Probability!$A$6:$A$60,0),8)</f>
        <v>8.0924855491329481E-2</v>
      </c>
      <c r="U176">
        <f>INDEX([1]Cond_Probability!$A$6:$H$60,MATCH('[1]Model 1_Train'!D176,[1]Cond_Probability!$A$6:$A$60,0),8)</f>
        <v>0.61337209302325579</v>
      </c>
      <c r="V176">
        <f>INDEX([1]Cond_Probability!$A$6:$H$60,MATCH('[1]Model 1_Train'!E176,[1]Cond_Probability!$A$6:$A$60,0),8)</f>
        <v>0.68023255813953487</v>
      </c>
      <c r="W176">
        <f>INDEX([1]Cond_Probability!$A$6:$H$60,MATCH('[1]Model 1_Train'!F176,[1]Cond_Probability!$A$6:$A$60,0),8)</f>
        <v>0.57971014492753625</v>
      </c>
      <c r="X176">
        <f>INDEX([1]Cond_Probability!$A$6:$H$60,MATCH('[1]Model 1_Train'!G176,[1]Cond_Probability!$A$6:$A$60,0),8)</f>
        <v>0.27167630057803466</v>
      </c>
      <c r="Y176">
        <f>[1]Cond_Probability!$C$3</f>
        <v>0.38383838383838381</v>
      </c>
      <c r="Z176">
        <f t="shared" si="11"/>
        <v>2.5918516024689485E-4</v>
      </c>
      <c r="AA176">
        <f t="shared" si="12"/>
        <v>59.898662022605833</v>
      </c>
      <c r="AB176" t="str">
        <f t="shared" si="13"/>
        <v>Survive</v>
      </c>
      <c r="AC176" t="s">
        <v>35</v>
      </c>
    </row>
    <row r="177" spans="1:29" x14ac:dyDescent="0.3">
      <c r="A177" s="1" t="s">
        <v>28</v>
      </c>
      <c r="B177" s="1" t="s">
        <v>29</v>
      </c>
      <c r="C177" s="1" t="s">
        <v>30</v>
      </c>
      <c r="D177" s="1" t="s">
        <v>31</v>
      </c>
      <c r="E177" s="1" t="s">
        <v>46</v>
      </c>
      <c r="F177" s="1" t="s">
        <v>33</v>
      </c>
      <c r="G177" s="1" t="s">
        <v>34</v>
      </c>
      <c r="H177">
        <f>INDEX([1]Cond_Probability!$A$6:$H$60,MATCH('[1]Model 1_Train'!A177,[1]Cond_Probability!$A$6:$A$60,0),7)</f>
        <v>0.67572463768115942</v>
      </c>
      <c r="I177">
        <f>INDEX([1]Cond_Probability!$A$6:$H$60,MATCH('[1]Model 1_Train'!B177,[1]Cond_Probability!$A$6:$A$60,0),7)</f>
        <v>0.85117967332123412</v>
      </c>
      <c r="J177">
        <f>INDEX([1]Cond_Probability!$A$6:$H$60,MATCH('[1]Model 1_Train'!C177,[1]Cond_Probability!$A$6:$A$60,0),7)</f>
        <v>0.51356238698010848</v>
      </c>
      <c r="K177">
        <f>INDEX([1]Cond_Probability!$A$6:$H$60,MATCH('[1]Model 1_Train'!D177,[1]Cond_Probability!$A$6:$A$60,0),7)</f>
        <v>0.27586206896551724</v>
      </c>
      <c r="L177">
        <f>INDEX([1]Cond_Probability!$A$6:$H$60,MATCH('[1]Model 1_Train'!E177,[1]Cond_Probability!$A$6:$A$60,0),7)</f>
        <v>0.19056261343012704</v>
      </c>
      <c r="M177">
        <f>INDEX([1]Cond_Probability!$A$6:$H$60,MATCH('[1]Model 1_Train'!F177,[1]Cond_Probability!$A$6:$A$60,0),7)</f>
        <v>0.4891304347826087</v>
      </c>
      <c r="N177">
        <f>INDEX([1]Cond_Probability!$A$6:$H$60,MATCH('[1]Model 1_Train'!G177,[1]Cond_Probability!$A$6:$A$60,0),7)</f>
        <v>0.77396021699819173</v>
      </c>
      <c r="O177">
        <f>[1]Cond_Probability!$C$2</f>
        <v>0.61616161616161613</v>
      </c>
      <c r="P177">
        <f t="shared" si="10"/>
        <v>3.6220284774976697E-3</v>
      </c>
      <c r="Q177">
        <f t="shared" si="14"/>
        <v>90.659033771244637</v>
      </c>
      <c r="R177">
        <f>INDEX([1]Cond_Probability!$A$6:$H$60,MATCH('[1]Model 1_Train'!A177,[1]Cond_Probability!$A$6:$A$60,0),8)</f>
        <v>0.34782608695652173</v>
      </c>
      <c r="S177">
        <f>INDEX([1]Cond_Probability!$A$6:$H$60,MATCH('[1]Model 1_Train'!B177,[1]Cond_Probability!$A$6:$A$60,0),8)</f>
        <v>0.31976744186046513</v>
      </c>
      <c r="T177">
        <f>INDEX([1]Cond_Probability!$A$6:$H$60,MATCH('[1]Model 1_Train'!C177,[1]Cond_Probability!$A$6:$A$60,0),8)</f>
        <v>0.56936416184971095</v>
      </c>
      <c r="U177">
        <f>INDEX([1]Cond_Probability!$A$6:$H$60,MATCH('[1]Model 1_Train'!D177,[1]Cond_Probability!$A$6:$A$60,0),8)</f>
        <v>0.38662790697674421</v>
      </c>
      <c r="V177">
        <f>INDEX([1]Cond_Probability!$A$6:$H$60,MATCH('[1]Model 1_Train'!E177,[1]Cond_Probability!$A$6:$A$60,0),8)</f>
        <v>0.31976744186046513</v>
      </c>
      <c r="W177">
        <f>INDEX([1]Cond_Probability!$A$6:$H$60,MATCH('[1]Model 1_Train'!F177,[1]Cond_Probability!$A$6:$A$60,0),8)</f>
        <v>0.19710144927536233</v>
      </c>
      <c r="X177">
        <f>INDEX([1]Cond_Probability!$A$6:$H$60,MATCH('[1]Model 1_Train'!G177,[1]Cond_Probability!$A$6:$A$60,0),8)</f>
        <v>0.63005780346820806</v>
      </c>
      <c r="Y177">
        <f>[1]Cond_Probability!$C$3</f>
        <v>0.38383838383838381</v>
      </c>
      <c r="Z177">
        <f t="shared" si="11"/>
        <v>3.7319221571747226E-4</v>
      </c>
      <c r="AA177">
        <f t="shared" si="12"/>
        <v>9.340966228755363</v>
      </c>
      <c r="AB177" t="str">
        <f t="shared" si="13"/>
        <v>Won't Survive</v>
      </c>
      <c r="AC177" t="s">
        <v>35</v>
      </c>
    </row>
    <row r="178" spans="1:29" x14ac:dyDescent="0.3">
      <c r="A178" s="1" t="s">
        <v>28</v>
      </c>
      <c r="B178" s="1" t="s">
        <v>29</v>
      </c>
      <c r="C178" s="1" t="s">
        <v>43</v>
      </c>
      <c r="D178" s="1" t="s">
        <v>31</v>
      </c>
      <c r="E178" s="1" t="s">
        <v>46</v>
      </c>
      <c r="F178" s="1" t="s">
        <v>39</v>
      </c>
      <c r="G178" s="1" t="s">
        <v>34</v>
      </c>
      <c r="H178">
        <f>INDEX([1]Cond_Probability!$A$6:$H$60,MATCH('[1]Model 1_Train'!A178,[1]Cond_Probability!$A$6:$A$60,0),7)</f>
        <v>0.67572463768115942</v>
      </c>
      <c r="I178">
        <f>INDEX([1]Cond_Probability!$A$6:$H$60,MATCH('[1]Model 1_Train'!B178,[1]Cond_Probability!$A$6:$A$60,0),7)</f>
        <v>0.85117967332123412</v>
      </c>
      <c r="J178">
        <f>INDEX([1]Cond_Probability!$A$6:$H$60,MATCH('[1]Model 1_Train'!C178,[1]Cond_Probability!$A$6:$A$60,0),7)</f>
        <v>0.22784810126582278</v>
      </c>
      <c r="K178">
        <f>INDEX([1]Cond_Probability!$A$6:$H$60,MATCH('[1]Model 1_Train'!D178,[1]Cond_Probability!$A$6:$A$60,0),7)</f>
        <v>0.27586206896551724</v>
      </c>
      <c r="L178">
        <f>INDEX([1]Cond_Probability!$A$6:$H$60,MATCH('[1]Model 1_Train'!E178,[1]Cond_Probability!$A$6:$A$60,0),7)</f>
        <v>0.19056261343012704</v>
      </c>
      <c r="M178">
        <f>INDEX([1]Cond_Probability!$A$6:$H$60,MATCH('[1]Model 1_Train'!F178,[1]Cond_Probability!$A$6:$A$60,0),7)</f>
        <v>0.32246376811594202</v>
      </c>
      <c r="N178">
        <f>INDEX([1]Cond_Probability!$A$6:$H$60,MATCH('[1]Model 1_Train'!G178,[1]Cond_Probability!$A$6:$A$60,0),7)</f>
        <v>0.77396021699819173</v>
      </c>
      <c r="O178">
        <f>[1]Cond_Probability!$C$2</f>
        <v>0.61616161616161613</v>
      </c>
      <c r="P178">
        <f t="shared" si="10"/>
        <v>1.059400817596736E-3</v>
      </c>
      <c r="Q178">
        <f t="shared" si="14"/>
        <v>78.201834715667033</v>
      </c>
      <c r="R178">
        <f>INDEX([1]Cond_Probability!$A$6:$H$60,MATCH('[1]Model 1_Train'!A178,[1]Cond_Probability!$A$6:$A$60,0),8)</f>
        <v>0.34782608695652173</v>
      </c>
      <c r="S178">
        <f>INDEX([1]Cond_Probability!$A$6:$H$60,MATCH('[1]Model 1_Train'!B178,[1]Cond_Probability!$A$6:$A$60,0),8)</f>
        <v>0.31976744186046513</v>
      </c>
      <c r="T178">
        <f>INDEX([1]Cond_Probability!$A$6:$H$60,MATCH('[1]Model 1_Train'!C178,[1]Cond_Probability!$A$6:$A$60,0),8)</f>
        <v>0.15317919075144509</v>
      </c>
      <c r="U178">
        <f>INDEX([1]Cond_Probability!$A$6:$H$60,MATCH('[1]Model 1_Train'!D178,[1]Cond_Probability!$A$6:$A$60,0),8)</f>
        <v>0.38662790697674421</v>
      </c>
      <c r="V178">
        <f>INDEX([1]Cond_Probability!$A$6:$H$60,MATCH('[1]Model 1_Train'!E178,[1]Cond_Probability!$A$6:$A$60,0),8)</f>
        <v>0.31976744186046513</v>
      </c>
      <c r="W178">
        <f>INDEX([1]Cond_Probability!$A$6:$H$60,MATCH('[1]Model 1_Train'!F178,[1]Cond_Probability!$A$6:$A$60,0),8)</f>
        <v>0.57971014492753625</v>
      </c>
      <c r="X178">
        <f>INDEX([1]Cond_Probability!$A$6:$H$60,MATCH('[1]Model 1_Train'!G178,[1]Cond_Probability!$A$6:$A$60,0),8)</f>
        <v>0.63005780346820806</v>
      </c>
      <c r="Y178">
        <f>[1]Cond_Probability!$C$3</f>
        <v>0.38383838383838381</v>
      </c>
      <c r="Z178">
        <f t="shared" si="11"/>
        <v>2.9529990195619637E-4</v>
      </c>
      <c r="AA178">
        <f t="shared" si="12"/>
        <v>21.798165284332967</v>
      </c>
      <c r="AB178" t="str">
        <f t="shared" si="13"/>
        <v>Won't Survive</v>
      </c>
      <c r="AC178" t="s">
        <v>35</v>
      </c>
    </row>
    <row r="179" spans="1:29" x14ac:dyDescent="0.3">
      <c r="A179" s="1" t="s">
        <v>36</v>
      </c>
      <c r="B179" s="1" t="s">
        <v>37</v>
      </c>
      <c r="C179" s="1" t="s">
        <v>45</v>
      </c>
      <c r="D179" s="1" t="s">
        <v>42</v>
      </c>
      <c r="E179" s="1" t="s">
        <v>32</v>
      </c>
      <c r="F179" s="1" t="s">
        <v>39</v>
      </c>
      <c r="G179" s="1" t="s">
        <v>40</v>
      </c>
      <c r="H179">
        <f>INDEX([1]Cond_Probability!$A$6:$H$60,MATCH('[1]Model 1_Train'!A179,[1]Cond_Probability!$A$6:$A$60,0),7)</f>
        <v>0.14673913043478262</v>
      </c>
      <c r="I179">
        <f>INDEX([1]Cond_Probability!$A$6:$H$60,MATCH('[1]Model 1_Train'!B179,[1]Cond_Probability!$A$6:$A$60,0),7)</f>
        <v>0.14882032667876588</v>
      </c>
      <c r="J179">
        <f>INDEX([1]Cond_Probability!$A$6:$H$60,MATCH('[1]Model 1_Train'!C179,[1]Cond_Probability!$A$6:$A$60,0),7)</f>
        <v>8.6799276672694395E-2</v>
      </c>
      <c r="K179">
        <f>INDEX([1]Cond_Probability!$A$6:$H$60,MATCH('[1]Model 1_Train'!D179,[1]Cond_Probability!$A$6:$A$60,0),7)</f>
        <v>0.72413793103448276</v>
      </c>
      <c r="L179">
        <f>INDEX([1]Cond_Probability!$A$6:$H$60,MATCH('[1]Model 1_Train'!E179,[1]Cond_Probability!$A$6:$A$60,0),7)</f>
        <v>0.80943738656987296</v>
      </c>
      <c r="M179">
        <f>INDEX([1]Cond_Probability!$A$6:$H$60,MATCH('[1]Model 1_Train'!F179,[1]Cond_Probability!$A$6:$A$60,0),7)</f>
        <v>0.32246376811594202</v>
      </c>
      <c r="N179">
        <f>INDEX([1]Cond_Probability!$A$6:$H$60,MATCH('[1]Model 1_Train'!G179,[1]Cond_Probability!$A$6:$A$60,0),7)</f>
        <v>0.13743218806509946</v>
      </c>
      <c r="O179">
        <f>[1]Cond_Probability!$C$2</f>
        <v>0.61616161616161613</v>
      </c>
      <c r="P179">
        <f t="shared" si="10"/>
        <v>3.0338414696258171E-5</v>
      </c>
      <c r="Q179">
        <f t="shared" si="14"/>
        <v>5.2155108443235676</v>
      </c>
      <c r="R179">
        <f>INDEX([1]Cond_Probability!$A$6:$H$60,MATCH('[1]Model 1_Train'!A179,[1]Cond_Probability!$A$6:$A$60,0),8)</f>
        <v>0.39710144927536234</v>
      </c>
      <c r="S179">
        <f>INDEX([1]Cond_Probability!$A$6:$H$60,MATCH('[1]Model 1_Train'!B179,[1]Cond_Probability!$A$6:$A$60,0),8)</f>
        <v>0.68023255813953487</v>
      </c>
      <c r="T179">
        <f>INDEX([1]Cond_Probability!$A$6:$H$60,MATCH('[1]Model 1_Train'!C179,[1]Cond_Probability!$A$6:$A$60,0),8)</f>
        <v>8.0924855491329481E-2</v>
      </c>
      <c r="U179">
        <f>INDEX([1]Cond_Probability!$A$6:$H$60,MATCH('[1]Model 1_Train'!D179,[1]Cond_Probability!$A$6:$A$60,0),8)</f>
        <v>0.61337209302325579</v>
      </c>
      <c r="V179">
        <f>INDEX([1]Cond_Probability!$A$6:$H$60,MATCH('[1]Model 1_Train'!E179,[1]Cond_Probability!$A$6:$A$60,0),8)</f>
        <v>0.68023255813953487</v>
      </c>
      <c r="W179">
        <f>INDEX([1]Cond_Probability!$A$6:$H$60,MATCH('[1]Model 1_Train'!F179,[1]Cond_Probability!$A$6:$A$60,0),8)</f>
        <v>0.57971014492753625</v>
      </c>
      <c r="X179">
        <f>INDEX([1]Cond_Probability!$A$6:$H$60,MATCH('[1]Model 1_Train'!G179,[1]Cond_Probability!$A$6:$A$60,0),8)</f>
        <v>0.27167630057803466</v>
      </c>
      <c r="Y179">
        <f>[1]Cond_Probability!$C$3</f>
        <v>0.38383838383838381</v>
      </c>
      <c r="Z179">
        <f t="shared" si="11"/>
        <v>5.513575227070308E-4</v>
      </c>
      <c r="AA179">
        <f t="shared" si="12"/>
        <v>94.784489155676425</v>
      </c>
      <c r="AB179" t="str">
        <f t="shared" si="13"/>
        <v>Survive</v>
      </c>
      <c r="AC179" t="s">
        <v>35</v>
      </c>
    </row>
    <row r="180" spans="1:29" x14ac:dyDescent="0.3">
      <c r="A180" s="1" t="s">
        <v>48</v>
      </c>
      <c r="B180" s="1" t="s">
        <v>29</v>
      </c>
      <c r="C180" s="1" t="s">
        <v>30</v>
      </c>
      <c r="D180" s="1" t="s">
        <v>42</v>
      </c>
      <c r="E180" s="1" t="s">
        <v>32</v>
      </c>
      <c r="F180" s="1" t="s">
        <v>47</v>
      </c>
      <c r="G180" s="1" t="s">
        <v>34</v>
      </c>
      <c r="H180">
        <f>INDEX([1]Cond_Probability!$A$6:$H$60,MATCH('[1]Model 1_Train'!A180,[1]Cond_Probability!$A$6:$A$60,0),7)</f>
        <v>0.17753623188405798</v>
      </c>
      <c r="I180">
        <f>INDEX([1]Cond_Probability!$A$6:$H$60,MATCH('[1]Model 1_Train'!B180,[1]Cond_Probability!$A$6:$A$60,0),7)</f>
        <v>0.85117967332123412</v>
      </c>
      <c r="J180">
        <f>INDEX([1]Cond_Probability!$A$6:$H$60,MATCH('[1]Model 1_Train'!C180,[1]Cond_Probability!$A$6:$A$60,0),7)</f>
        <v>0.51356238698010848</v>
      </c>
      <c r="K180">
        <f>INDEX([1]Cond_Probability!$A$6:$H$60,MATCH('[1]Model 1_Train'!D180,[1]Cond_Probability!$A$6:$A$60,0),7)</f>
        <v>0.72413793103448276</v>
      </c>
      <c r="L180">
        <f>INDEX([1]Cond_Probability!$A$6:$H$60,MATCH('[1]Model 1_Train'!E180,[1]Cond_Probability!$A$6:$A$60,0),7)</f>
        <v>0.80943738656987296</v>
      </c>
      <c r="M180">
        <f>INDEX([1]Cond_Probability!$A$6:$H$60,MATCH('[1]Model 1_Train'!F180,[1]Cond_Probability!$A$6:$A$60,0),7)</f>
        <v>0.18840579710144928</v>
      </c>
      <c r="N180">
        <f>INDEX([1]Cond_Probability!$A$6:$H$60,MATCH('[1]Model 1_Train'!G180,[1]Cond_Probability!$A$6:$A$60,0),7)</f>
        <v>0.77396021699819173</v>
      </c>
      <c r="O180">
        <f>[1]Cond_Probability!$C$2</f>
        <v>0.61616161616161613</v>
      </c>
      <c r="P180">
        <f t="shared" si="10"/>
        <v>4.0870838427724881E-3</v>
      </c>
      <c r="Q180">
        <f t="shared" si="14"/>
        <v>79.624698066682527</v>
      </c>
      <c r="R180">
        <f>INDEX([1]Cond_Probability!$A$6:$H$60,MATCH('[1]Model 1_Train'!A180,[1]Cond_Probability!$A$6:$A$60,0),8)</f>
        <v>0.25507246376811593</v>
      </c>
      <c r="S180">
        <f>INDEX([1]Cond_Probability!$A$6:$H$60,MATCH('[1]Model 1_Train'!B180,[1]Cond_Probability!$A$6:$A$60,0),8)</f>
        <v>0.31976744186046513</v>
      </c>
      <c r="T180">
        <f>INDEX([1]Cond_Probability!$A$6:$H$60,MATCH('[1]Model 1_Train'!C180,[1]Cond_Probability!$A$6:$A$60,0),8)</f>
        <v>0.56936416184971095</v>
      </c>
      <c r="U180">
        <f>INDEX([1]Cond_Probability!$A$6:$H$60,MATCH('[1]Model 1_Train'!D180,[1]Cond_Probability!$A$6:$A$60,0),8)</f>
        <v>0.61337209302325579</v>
      </c>
      <c r="V180">
        <f>INDEX([1]Cond_Probability!$A$6:$H$60,MATCH('[1]Model 1_Train'!E180,[1]Cond_Probability!$A$6:$A$60,0),8)</f>
        <v>0.68023255813953487</v>
      </c>
      <c r="W180">
        <f>INDEX([1]Cond_Probability!$A$6:$H$60,MATCH('[1]Model 1_Train'!F180,[1]Cond_Probability!$A$6:$A$60,0),8)</f>
        <v>0.22318840579710145</v>
      </c>
      <c r="X180">
        <f>INDEX([1]Cond_Probability!$A$6:$H$60,MATCH('[1]Model 1_Train'!G180,[1]Cond_Probability!$A$6:$A$60,0),8)</f>
        <v>0.63005780346820806</v>
      </c>
      <c r="Y180">
        <f>[1]Cond_Probability!$C$3</f>
        <v>0.38383838383838381</v>
      </c>
      <c r="Z180">
        <f t="shared" si="11"/>
        <v>1.0458509651557232E-3</v>
      </c>
      <c r="AA180">
        <f t="shared" si="12"/>
        <v>20.375301933317473</v>
      </c>
      <c r="AB180" t="str">
        <f t="shared" si="13"/>
        <v>Won't Survive</v>
      </c>
      <c r="AC180" t="s">
        <v>35</v>
      </c>
    </row>
    <row r="181" spans="1:29" x14ac:dyDescent="0.3">
      <c r="A181" s="1" t="s">
        <v>28</v>
      </c>
      <c r="B181" s="1" t="s">
        <v>29</v>
      </c>
      <c r="C181" s="1" t="s">
        <v>38</v>
      </c>
      <c r="D181" s="1" t="s">
        <v>42</v>
      </c>
      <c r="E181" s="1" t="s">
        <v>32</v>
      </c>
      <c r="F181" s="1" t="s">
        <v>33</v>
      </c>
      <c r="G181" s="1" t="s">
        <v>34</v>
      </c>
      <c r="H181">
        <f>INDEX([1]Cond_Probability!$A$6:$H$60,MATCH('[1]Model 1_Train'!A181,[1]Cond_Probability!$A$6:$A$60,0),7)</f>
        <v>0.67572463768115942</v>
      </c>
      <c r="I181">
        <f>INDEX([1]Cond_Probability!$A$6:$H$60,MATCH('[1]Model 1_Train'!B181,[1]Cond_Probability!$A$6:$A$60,0),7)</f>
        <v>0.85117967332123412</v>
      </c>
      <c r="J181">
        <f>INDEX([1]Cond_Probability!$A$6:$H$60,MATCH('[1]Model 1_Train'!C181,[1]Cond_Probability!$A$6:$A$60,0),7)</f>
        <v>0.17179023508137431</v>
      </c>
      <c r="K181">
        <f>INDEX([1]Cond_Probability!$A$6:$H$60,MATCH('[1]Model 1_Train'!D181,[1]Cond_Probability!$A$6:$A$60,0),7)</f>
        <v>0.72413793103448276</v>
      </c>
      <c r="L181">
        <f>INDEX([1]Cond_Probability!$A$6:$H$60,MATCH('[1]Model 1_Train'!E181,[1]Cond_Probability!$A$6:$A$60,0),7)</f>
        <v>0.80943738656987296</v>
      </c>
      <c r="M181">
        <f>INDEX([1]Cond_Probability!$A$6:$H$60,MATCH('[1]Model 1_Train'!F181,[1]Cond_Probability!$A$6:$A$60,0),7)</f>
        <v>0.4891304347826087</v>
      </c>
      <c r="N181">
        <f>INDEX([1]Cond_Probability!$A$6:$H$60,MATCH('[1]Model 1_Train'!G181,[1]Cond_Probability!$A$6:$A$60,0),7)</f>
        <v>0.77396021699819173</v>
      </c>
      <c r="O181">
        <f>[1]Cond_Probability!$C$2</f>
        <v>0.61616161616161613</v>
      </c>
      <c r="P181">
        <f t="shared" si="10"/>
        <v>1.350927346756833E-2</v>
      </c>
      <c r="Q181">
        <f t="shared" si="14"/>
        <v>96.882248714922483</v>
      </c>
      <c r="R181">
        <f>INDEX([1]Cond_Probability!$A$6:$H$60,MATCH('[1]Model 1_Train'!A181,[1]Cond_Probability!$A$6:$A$60,0),8)</f>
        <v>0.34782608695652173</v>
      </c>
      <c r="S181">
        <f>INDEX([1]Cond_Probability!$A$6:$H$60,MATCH('[1]Model 1_Train'!B181,[1]Cond_Probability!$A$6:$A$60,0),8)</f>
        <v>0.31976744186046513</v>
      </c>
      <c r="T181">
        <f>INDEX([1]Cond_Probability!$A$6:$H$60,MATCH('[1]Model 1_Train'!C181,[1]Cond_Probability!$A$6:$A$60,0),8)</f>
        <v>0.19653179190751446</v>
      </c>
      <c r="U181">
        <f>INDEX([1]Cond_Probability!$A$6:$H$60,MATCH('[1]Model 1_Train'!D181,[1]Cond_Probability!$A$6:$A$60,0),8)</f>
        <v>0.61337209302325579</v>
      </c>
      <c r="V181">
        <f>INDEX([1]Cond_Probability!$A$6:$H$60,MATCH('[1]Model 1_Train'!E181,[1]Cond_Probability!$A$6:$A$60,0),8)</f>
        <v>0.68023255813953487</v>
      </c>
      <c r="W181">
        <f>INDEX([1]Cond_Probability!$A$6:$H$60,MATCH('[1]Model 1_Train'!F181,[1]Cond_Probability!$A$6:$A$60,0),8)</f>
        <v>0.19710144927536233</v>
      </c>
      <c r="X181">
        <f>INDEX([1]Cond_Probability!$A$6:$H$60,MATCH('[1]Model 1_Train'!G181,[1]Cond_Probability!$A$6:$A$60,0),8)</f>
        <v>0.63005780346820806</v>
      </c>
      <c r="Y181">
        <f>[1]Cond_Probability!$C$3</f>
        <v>0.38383838383838381</v>
      </c>
      <c r="Z181">
        <f t="shared" si="11"/>
        <v>4.3473964810529237E-4</v>
      </c>
      <c r="AA181">
        <f t="shared" si="12"/>
        <v>3.1177512850775173</v>
      </c>
      <c r="AB181" t="str">
        <f t="shared" si="13"/>
        <v>Won't Survive</v>
      </c>
      <c r="AC181" t="s">
        <v>35</v>
      </c>
    </row>
    <row r="182" spans="1:29" x14ac:dyDescent="0.3">
      <c r="A182" s="1" t="s">
        <v>28</v>
      </c>
      <c r="B182" s="1" t="s">
        <v>37</v>
      </c>
      <c r="C182" s="1" t="s">
        <v>43</v>
      </c>
      <c r="D182" s="1" t="s">
        <v>31</v>
      </c>
      <c r="E182" s="1" t="s">
        <v>46</v>
      </c>
      <c r="F182" s="1" t="s">
        <v>39</v>
      </c>
      <c r="G182" s="1" t="s">
        <v>34</v>
      </c>
      <c r="H182">
        <f>INDEX([1]Cond_Probability!$A$6:$H$60,MATCH('[1]Model 1_Train'!A182,[1]Cond_Probability!$A$6:$A$60,0),7)</f>
        <v>0.67572463768115942</v>
      </c>
      <c r="I182">
        <f>INDEX([1]Cond_Probability!$A$6:$H$60,MATCH('[1]Model 1_Train'!B182,[1]Cond_Probability!$A$6:$A$60,0),7)</f>
        <v>0.14882032667876588</v>
      </c>
      <c r="J182">
        <f>INDEX([1]Cond_Probability!$A$6:$H$60,MATCH('[1]Model 1_Train'!C182,[1]Cond_Probability!$A$6:$A$60,0),7)</f>
        <v>0.22784810126582278</v>
      </c>
      <c r="K182">
        <f>INDEX([1]Cond_Probability!$A$6:$H$60,MATCH('[1]Model 1_Train'!D182,[1]Cond_Probability!$A$6:$A$60,0),7)</f>
        <v>0.27586206896551724</v>
      </c>
      <c r="L182">
        <f>INDEX([1]Cond_Probability!$A$6:$H$60,MATCH('[1]Model 1_Train'!E182,[1]Cond_Probability!$A$6:$A$60,0),7)</f>
        <v>0.19056261343012704</v>
      </c>
      <c r="M182">
        <f>INDEX([1]Cond_Probability!$A$6:$H$60,MATCH('[1]Model 1_Train'!F182,[1]Cond_Probability!$A$6:$A$60,0),7)</f>
        <v>0.32246376811594202</v>
      </c>
      <c r="N182">
        <f>INDEX([1]Cond_Probability!$A$6:$H$60,MATCH('[1]Model 1_Train'!G182,[1]Cond_Probability!$A$6:$A$60,0),7)</f>
        <v>0.77396021699819173</v>
      </c>
      <c r="O182">
        <f>[1]Cond_Probability!$C$2</f>
        <v>0.61616161616161613</v>
      </c>
      <c r="P182">
        <f t="shared" si="10"/>
        <v>1.8522572930262764E-4</v>
      </c>
      <c r="Q182">
        <f t="shared" si="14"/>
        <v>22.771532344548639</v>
      </c>
      <c r="R182">
        <f>INDEX([1]Cond_Probability!$A$6:$H$60,MATCH('[1]Model 1_Train'!A182,[1]Cond_Probability!$A$6:$A$60,0),8)</f>
        <v>0.34782608695652173</v>
      </c>
      <c r="S182">
        <f>INDEX([1]Cond_Probability!$A$6:$H$60,MATCH('[1]Model 1_Train'!B182,[1]Cond_Probability!$A$6:$A$60,0),8)</f>
        <v>0.68023255813953487</v>
      </c>
      <c r="T182">
        <f>INDEX([1]Cond_Probability!$A$6:$H$60,MATCH('[1]Model 1_Train'!C182,[1]Cond_Probability!$A$6:$A$60,0),8)</f>
        <v>0.15317919075144509</v>
      </c>
      <c r="U182">
        <f>INDEX([1]Cond_Probability!$A$6:$H$60,MATCH('[1]Model 1_Train'!D182,[1]Cond_Probability!$A$6:$A$60,0),8)</f>
        <v>0.38662790697674421</v>
      </c>
      <c r="V182">
        <f>INDEX([1]Cond_Probability!$A$6:$H$60,MATCH('[1]Model 1_Train'!E182,[1]Cond_Probability!$A$6:$A$60,0),8)</f>
        <v>0.31976744186046513</v>
      </c>
      <c r="W182">
        <f>INDEX([1]Cond_Probability!$A$6:$H$60,MATCH('[1]Model 1_Train'!F182,[1]Cond_Probability!$A$6:$A$60,0),8)</f>
        <v>0.57971014492753625</v>
      </c>
      <c r="X182">
        <f>INDEX([1]Cond_Probability!$A$6:$H$60,MATCH('[1]Model 1_Train'!G182,[1]Cond_Probability!$A$6:$A$60,0),8)</f>
        <v>0.63005780346820806</v>
      </c>
      <c r="Y182">
        <f>[1]Cond_Probability!$C$3</f>
        <v>0.38383838383838381</v>
      </c>
      <c r="Z182">
        <f t="shared" si="11"/>
        <v>6.2818342779772665E-4</v>
      </c>
      <c r="AA182">
        <f t="shared" si="12"/>
        <v>77.228467655451368</v>
      </c>
      <c r="AB182" t="str">
        <f t="shared" si="13"/>
        <v>Survive</v>
      </c>
      <c r="AC182" t="s">
        <v>35</v>
      </c>
    </row>
    <row r="183" spans="1:29" x14ac:dyDescent="0.3">
      <c r="A183" s="1" t="s">
        <v>48</v>
      </c>
      <c r="B183" s="1" t="s">
        <v>29</v>
      </c>
      <c r="C183" s="1" t="s">
        <v>43</v>
      </c>
      <c r="D183" s="1" t="s">
        <v>42</v>
      </c>
      <c r="E183" s="1" t="s">
        <v>32</v>
      </c>
      <c r="F183" s="1" t="s">
        <v>47</v>
      </c>
      <c r="G183" s="1" t="s">
        <v>40</v>
      </c>
      <c r="H183">
        <f>INDEX([1]Cond_Probability!$A$6:$H$60,MATCH('[1]Model 1_Train'!A183,[1]Cond_Probability!$A$6:$A$60,0),7)</f>
        <v>0.17753623188405798</v>
      </c>
      <c r="I183">
        <f>INDEX([1]Cond_Probability!$A$6:$H$60,MATCH('[1]Model 1_Train'!B183,[1]Cond_Probability!$A$6:$A$60,0),7)</f>
        <v>0.85117967332123412</v>
      </c>
      <c r="J183">
        <f>INDEX([1]Cond_Probability!$A$6:$H$60,MATCH('[1]Model 1_Train'!C183,[1]Cond_Probability!$A$6:$A$60,0),7)</f>
        <v>0.22784810126582278</v>
      </c>
      <c r="K183">
        <f>INDEX([1]Cond_Probability!$A$6:$H$60,MATCH('[1]Model 1_Train'!D183,[1]Cond_Probability!$A$6:$A$60,0),7)</f>
        <v>0.72413793103448276</v>
      </c>
      <c r="L183">
        <f>INDEX([1]Cond_Probability!$A$6:$H$60,MATCH('[1]Model 1_Train'!E183,[1]Cond_Probability!$A$6:$A$60,0),7)</f>
        <v>0.80943738656987296</v>
      </c>
      <c r="M183">
        <f>INDEX([1]Cond_Probability!$A$6:$H$60,MATCH('[1]Model 1_Train'!F183,[1]Cond_Probability!$A$6:$A$60,0),7)</f>
        <v>0.18840579710144928</v>
      </c>
      <c r="N183">
        <f>INDEX([1]Cond_Probability!$A$6:$H$60,MATCH('[1]Model 1_Train'!G183,[1]Cond_Probability!$A$6:$A$60,0),7)</f>
        <v>0.13743218806509946</v>
      </c>
      <c r="O183">
        <f>[1]Cond_Probability!$C$2</f>
        <v>0.61616161616161613</v>
      </c>
      <c r="P183">
        <f t="shared" si="10"/>
        <v>3.2198495194146818E-4</v>
      </c>
      <c r="Q183">
        <f t="shared" si="14"/>
        <v>72.631992146614337</v>
      </c>
      <c r="R183">
        <f>INDEX([1]Cond_Probability!$A$6:$H$60,MATCH('[1]Model 1_Train'!A183,[1]Cond_Probability!$A$6:$A$60,0),8)</f>
        <v>0.25507246376811593</v>
      </c>
      <c r="S183">
        <f>INDEX([1]Cond_Probability!$A$6:$H$60,MATCH('[1]Model 1_Train'!B183,[1]Cond_Probability!$A$6:$A$60,0),8)</f>
        <v>0.31976744186046513</v>
      </c>
      <c r="T183">
        <f>INDEX([1]Cond_Probability!$A$6:$H$60,MATCH('[1]Model 1_Train'!C183,[1]Cond_Probability!$A$6:$A$60,0),8)</f>
        <v>0.15317919075144509</v>
      </c>
      <c r="U183">
        <f>INDEX([1]Cond_Probability!$A$6:$H$60,MATCH('[1]Model 1_Train'!D183,[1]Cond_Probability!$A$6:$A$60,0),8)</f>
        <v>0.61337209302325579</v>
      </c>
      <c r="V183">
        <f>INDEX([1]Cond_Probability!$A$6:$H$60,MATCH('[1]Model 1_Train'!E183,[1]Cond_Probability!$A$6:$A$60,0),8)</f>
        <v>0.68023255813953487</v>
      </c>
      <c r="W183">
        <f>INDEX([1]Cond_Probability!$A$6:$H$60,MATCH('[1]Model 1_Train'!F183,[1]Cond_Probability!$A$6:$A$60,0),8)</f>
        <v>0.22318840579710145</v>
      </c>
      <c r="X183">
        <f>INDEX([1]Cond_Probability!$A$6:$H$60,MATCH('[1]Model 1_Train'!G183,[1]Cond_Probability!$A$6:$A$60,0),8)</f>
        <v>0.27167630057803466</v>
      </c>
      <c r="Y183">
        <f>[1]Cond_Probability!$C$3</f>
        <v>0.38383838383838381</v>
      </c>
      <c r="Z183">
        <f t="shared" si="11"/>
        <v>1.2132514107031653E-4</v>
      </c>
      <c r="AA183">
        <f t="shared" si="12"/>
        <v>27.368007853385663</v>
      </c>
      <c r="AB183" t="str">
        <f t="shared" si="13"/>
        <v>Won't Survive</v>
      </c>
      <c r="AC183" t="s">
        <v>35</v>
      </c>
    </row>
    <row r="184" spans="1:29" x14ac:dyDescent="0.3">
      <c r="A184" s="1" t="s">
        <v>28</v>
      </c>
      <c r="B184" s="1" t="s">
        <v>29</v>
      </c>
      <c r="C184" s="1" t="s">
        <v>30</v>
      </c>
      <c r="D184" s="1" t="s">
        <v>31</v>
      </c>
      <c r="E184" s="1" t="s">
        <v>46</v>
      </c>
      <c r="F184" s="1" t="s">
        <v>39</v>
      </c>
      <c r="G184" s="1" t="s">
        <v>34</v>
      </c>
      <c r="H184">
        <f>INDEX([1]Cond_Probability!$A$6:$H$60,MATCH('[1]Model 1_Train'!A184,[1]Cond_Probability!$A$6:$A$60,0),7)</f>
        <v>0.67572463768115942</v>
      </c>
      <c r="I184">
        <f>INDEX([1]Cond_Probability!$A$6:$H$60,MATCH('[1]Model 1_Train'!B184,[1]Cond_Probability!$A$6:$A$60,0),7)</f>
        <v>0.85117967332123412</v>
      </c>
      <c r="J184">
        <f>INDEX([1]Cond_Probability!$A$6:$H$60,MATCH('[1]Model 1_Train'!C184,[1]Cond_Probability!$A$6:$A$60,0),7)</f>
        <v>0.51356238698010848</v>
      </c>
      <c r="K184">
        <f>INDEX([1]Cond_Probability!$A$6:$H$60,MATCH('[1]Model 1_Train'!D184,[1]Cond_Probability!$A$6:$A$60,0),7)</f>
        <v>0.27586206896551724</v>
      </c>
      <c r="L184">
        <f>INDEX([1]Cond_Probability!$A$6:$H$60,MATCH('[1]Model 1_Train'!E184,[1]Cond_Probability!$A$6:$A$60,0),7)</f>
        <v>0.19056261343012704</v>
      </c>
      <c r="M184">
        <f>INDEX([1]Cond_Probability!$A$6:$H$60,MATCH('[1]Model 1_Train'!F184,[1]Cond_Probability!$A$6:$A$60,0),7)</f>
        <v>0.32246376811594202</v>
      </c>
      <c r="N184">
        <f>INDEX([1]Cond_Probability!$A$6:$H$60,MATCH('[1]Model 1_Train'!G184,[1]Cond_Probability!$A$6:$A$60,0),7)</f>
        <v>0.77396021699819173</v>
      </c>
      <c r="O184">
        <f>[1]Cond_Probability!$C$2</f>
        <v>0.61616161616161613</v>
      </c>
      <c r="P184">
        <f t="shared" si="10"/>
        <v>2.3878558110910558E-3</v>
      </c>
      <c r="Q184">
        <f t="shared" si="14"/>
        <v>68.508665327057756</v>
      </c>
      <c r="R184">
        <f>INDEX([1]Cond_Probability!$A$6:$H$60,MATCH('[1]Model 1_Train'!A184,[1]Cond_Probability!$A$6:$A$60,0),8)</f>
        <v>0.34782608695652173</v>
      </c>
      <c r="S184">
        <f>INDEX([1]Cond_Probability!$A$6:$H$60,MATCH('[1]Model 1_Train'!B184,[1]Cond_Probability!$A$6:$A$60,0),8)</f>
        <v>0.31976744186046513</v>
      </c>
      <c r="T184">
        <f>INDEX([1]Cond_Probability!$A$6:$H$60,MATCH('[1]Model 1_Train'!C184,[1]Cond_Probability!$A$6:$A$60,0),8)</f>
        <v>0.56936416184971095</v>
      </c>
      <c r="U184">
        <f>INDEX([1]Cond_Probability!$A$6:$H$60,MATCH('[1]Model 1_Train'!D184,[1]Cond_Probability!$A$6:$A$60,0),8)</f>
        <v>0.38662790697674421</v>
      </c>
      <c r="V184">
        <f>INDEX([1]Cond_Probability!$A$6:$H$60,MATCH('[1]Model 1_Train'!E184,[1]Cond_Probability!$A$6:$A$60,0),8)</f>
        <v>0.31976744186046513</v>
      </c>
      <c r="W184">
        <f>INDEX([1]Cond_Probability!$A$6:$H$60,MATCH('[1]Model 1_Train'!F184,[1]Cond_Probability!$A$6:$A$60,0),8)</f>
        <v>0.57971014492753625</v>
      </c>
      <c r="X184">
        <f>INDEX([1]Cond_Probability!$A$6:$H$60,MATCH('[1]Model 1_Train'!G184,[1]Cond_Probability!$A$6:$A$60,0),8)</f>
        <v>0.63005780346820806</v>
      </c>
      <c r="Y184">
        <f>[1]Cond_Probability!$C$3</f>
        <v>0.38383838383838381</v>
      </c>
      <c r="Z184">
        <f t="shared" si="11"/>
        <v>1.0976241638749184E-3</v>
      </c>
      <c r="AA184">
        <f t="shared" si="12"/>
        <v>31.491334672942244</v>
      </c>
      <c r="AB184" t="str">
        <f t="shared" si="13"/>
        <v>Won't Survive</v>
      </c>
      <c r="AC184" t="s">
        <v>35</v>
      </c>
    </row>
    <row r="185" spans="1:29" x14ac:dyDescent="0.3">
      <c r="A185" s="1" t="s">
        <v>48</v>
      </c>
      <c r="B185" s="1" t="s">
        <v>29</v>
      </c>
      <c r="C185" s="1" t="s">
        <v>30</v>
      </c>
      <c r="D185" s="1" t="s">
        <v>31</v>
      </c>
      <c r="E185" s="1" t="s">
        <v>46</v>
      </c>
      <c r="F185" s="1" t="s">
        <v>39</v>
      </c>
      <c r="G185" s="1" t="s">
        <v>34</v>
      </c>
      <c r="H185">
        <f>INDEX([1]Cond_Probability!$A$6:$H$60,MATCH('[1]Model 1_Train'!A185,[1]Cond_Probability!$A$6:$A$60,0),7)</f>
        <v>0.17753623188405798</v>
      </c>
      <c r="I185">
        <f>INDEX([1]Cond_Probability!$A$6:$H$60,MATCH('[1]Model 1_Train'!B185,[1]Cond_Probability!$A$6:$A$60,0),7)</f>
        <v>0.85117967332123412</v>
      </c>
      <c r="J185">
        <f>INDEX([1]Cond_Probability!$A$6:$H$60,MATCH('[1]Model 1_Train'!C185,[1]Cond_Probability!$A$6:$A$60,0),7)</f>
        <v>0.51356238698010848</v>
      </c>
      <c r="K185">
        <f>INDEX([1]Cond_Probability!$A$6:$H$60,MATCH('[1]Model 1_Train'!D185,[1]Cond_Probability!$A$6:$A$60,0),7)</f>
        <v>0.27586206896551724</v>
      </c>
      <c r="L185">
        <f>INDEX([1]Cond_Probability!$A$6:$H$60,MATCH('[1]Model 1_Train'!E185,[1]Cond_Probability!$A$6:$A$60,0),7)</f>
        <v>0.19056261343012704</v>
      </c>
      <c r="M185">
        <f>INDEX([1]Cond_Probability!$A$6:$H$60,MATCH('[1]Model 1_Train'!F185,[1]Cond_Probability!$A$6:$A$60,0),7)</f>
        <v>0.32246376811594202</v>
      </c>
      <c r="N185">
        <f>INDEX([1]Cond_Probability!$A$6:$H$60,MATCH('[1]Model 1_Train'!G185,[1]Cond_Probability!$A$6:$A$60,0),7)</f>
        <v>0.77396021699819173</v>
      </c>
      <c r="O185">
        <f>[1]Cond_Probability!$C$2</f>
        <v>0.61616161616161613</v>
      </c>
      <c r="P185">
        <f t="shared" si="10"/>
        <v>6.2737230425448669E-4</v>
      </c>
      <c r="Q185">
        <f t="shared" si="14"/>
        <v>43.801839950798019</v>
      </c>
      <c r="R185">
        <f>INDEX([1]Cond_Probability!$A$6:$H$60,MATCH('[1]Model 1_Train'!A185,[1]Cond_Probability!$A$6:$A$60,0),8)</f>
        <v>0.25507246376811593</v>
      </c>
      <c r="S185">
        <f>INDEX([1]Cond_Probability!$A$6:$H$60,MATCH('[1]Model 1_Train'!B185,[1]Cond_Probability!$A$6:$A$60,0),8)</f>
        <v>0.31976744186046513</v>
      </c>
      <c r="T185">
        <f>INDEX([1]Cond_Probability!$A$6:$H$60,MATCH('[1]Model 1_Train'!C185,[1]Cond_Probability!$A$6:$A$60,0),8)</f>
        <v>0.56936416184971095</v>
      </c>
      <c r="U185">
        <f>INDEX([1]Cond_Probability!$A$6:$H$60,MATCH('[1]Model 1_Train'!D185,[1]Cond_Probability!$A$6:$A$60,0),8)</f>
        <v>0.38662790697674421</v>
      </c>
      <c r="V185">
        <f>INDEX([1]Cond_Probability!$A$6:$H$60,MATCH('[1]Model 1_Train'!E185,[1]Cond_Probability!$A$6:$A$60,0),8)</f>
        <v>0.31976744186046513</v>
      </c>
      <c r="W185">
        <f>INDEX([1]Cond_Probability!$A$6:$H$60,MATCH('[1]Model 1_Train'!F185,[1]Cond_Probability!$A$6:$A$60,0),8)</f>
        <v>0.57971014492753625</v>
      </c>
      <c r="X185">
        <f>INDEX([1]Cond_Probability!$A$6:$H$60,MATCH('[1]Model 1_Train'!G185,[1]Cond_Probability!$A$6:$A$60,0),8)</f>
        <v>0.63005780346820806</v>
      </c>
      <c r="Y185">
        <f>[1]Cond_Probability!$C$3</f>
        <v>0.38383838383838381</v>
      </c>
      <c r="Z185">
        <f t="shared" si="11"/>
        <v>8.0492438684160665E-4</v>
      </c>
      <c r="AA185">
        <f t="shared" si="12"/>
        <v>56.198160049201981</v>
      </c>
      <c r="AB185" t="str">
        <f t="shared" si="13"/>
        <v>Survive</v>
      </c>
      <c r="AC185" t="s">
        <v>41</v>
      </c>
    </row>
    <row r="186" spans="1:29" x14ac:dyDescent="0.3">
      <c r="A186" s="1" t="s">
        <v>28</v>
      </c>
      <c r="B186" s="1" t="s">
        <v>37</v>
      </c>
      <c r="C186" s="1" t="s">
        <v>30</v>
      </c>
      <c r="D186" s="1" t="s">
        <v>42</v>
      </c>
      <c r="E186" s="1" t="s">
        <v>46</v>
      </c>
      <c r="F186" s="1" t="s">
        <v>39</v>
      </c>
      <c r="G186" s="1" t="s">
        <v>34</v>
      </c>
      <c r="H186">
        <f>INDEX([1]Cond_Probability!$A$6:$H$60,MATCH('[1]Model 1_Train'!A186,[1]Cond_Probability!$A$6:$A$60,0),7)</f>
        <v>0.67572463768115942</v>
      </c>
      <c r="I186">
        <f>INDEX([1]Cond_Probability!$A$6:$H$60,MATCH('[1]Model 1_Train'!B186,[1]Cond_Probability!$A$6:$A$60,0),7)</f>
        <v>0.14882032667876588</v>
      </c>
      <c r="J186">
        <f>INDEX([1]Cond_Probability!$A$6:$H$60,MATCH('[1]Model 1_Train'!C186,[1]Cond_Probability!$A$6:$A$60,0),7)</f>
        <v>0.51356238698010848</v>
      </c>
      <c r="K186">
        <f>INDEX([1]Cond_Probability!$A$6:$H$60,MATCH('[1]Model 1_Train'!D186,[1]Cond_Probability!$A$6:$A$60,0),7)</f>
        <v>0.72413793103448276</v>
      </c>
      <c r="L186">
        <f>INDEX([1]Cond_Probability!$A$6:$H$60,MATCH('[1]Model 1_Train'!E186,[1]Cond_Probability!$A$6:$A$60,0),7)</f>
        <v>0.19056261343012704</v>
      </c>
      <c r="M186">
        <f>INDEX([1]Cond_Probability!$A$6:$H$60,MATCH('[1]Model 1_Train'!F186,[1]Cond_Probability!$A$6:$A$60,0),7)</f>
        <v>0.32246376811594202</v>
      </c>
      <c r="N186">
        <f>INDEX([1]Cond_Probability!$A$6:$H$60,MATCH('[1]Model 1_Train'!G186,[1]Cond_Probability!$A$6:$A$60,0),7)</f>
        <v>0.77396021699819173</v>
      </c>
      <c r="O186">
        <f>[1]Cond_Probability!$C$2</f>
        <v>0.61616161616161613</v>
      </c>
      <c r="P186">
        <f t="shared" si="10"/>
        <v>1.0959188983738803E-3</v>
      </c>
      <c r="Q186">
        <f t="shared" si="14"/>
        <v>22.830541933633111</v>
      </c>
      <c r="R186">
        <f>INDEX([1]Cond_Probability!$A$6:$H$60,MATCH('[1]Model 1_Train'!A186,[1]Cond_Probability!$A$6:$A$60,0),8)</f>
        <v>0.34782608695652173</v>
      </c>
      <c r="S186">
        <f>INDEX([1]Cond_Probability!$A$6:$H$60,MATCH('[1]Model 1_Train'!B186,[1]Cond_Probability!$A$6:$A$60,0),8)</f>
        <v>0.68023255813953487</v>
      </c>
      <c r="T186">
        <f>INDEX([1]Cond_Probability!$A$6:$H$60,MATCH('[1]Model 1_Train'!C186,[1]Cond_Probability!$A$6:$A$60,0),8)</f>
        <v>0.56936416184971095</v>
      </c>
      <c r="U186">
        <f>INDEX([1]Cond_Probability!$A$6:$H$60,MATCH('[1]Model 1_Train'!D186,[1]Cond_Probability!$A$6:$A$60,0),8)</f>
        <v>0.61337209302325579</v>
      </c>
      <c r="V186">
        <f>INDEX([1]Cond_Probability!$A$6:$H$60,MATCH('[1]Model 1_Train'!E186,[1]Cond_Probability!$A$6:$A$60,0),8)</f>
        <v>0.31976744186046513</v>
      </c>
      <c r="W186">
        <f>INDEX([1]Cond_Probability!$A$6:$H$60,MATCH('[1]Model 1_Train'!F186,[1]Cond_Probability!$A$6:$A$60,0),8)</f>
        <v>0.57971014492753625</v>
      </c>
      <c r="X186">
        <f>INDEX([1]Cond_Probability!$A$6:$H$60,MATCH('[1]Model 1_Train'!G186,[1]Cond_Probability!$A$6:$A$60,0),8)</f>
        <v>0.63005780346820806</v>
      </c>
      <c r="Y186">
        <f>[1]Cond_Probability!$C$3</f>
        <v>0.38383838383838381</v>
      </c>
      <c r="Z186">
        <f t="shared" si="11"/>
        <v>3.704312745533849E-3</v>
      </c>
      <c r="AA186">
        <f t="shared" si="12"/>
        <v>77.169458066366886</v>
      </c>
      <c r="AB186" t="str">
        <f t="shared" si="13"/>
        <v>Survive</v>
      </c>
      <c r="AC186" t="s">
        <v>41</v>
      </c>
    </row>
    <row r="187" spans="1:29" x14ac:dyDescent="0.3">
      <c r="A187" s="1" t="s">
        <v>36</v>
      </c>
      <c r="B187" s="1" t="s">
        <v>29</v>
      </c>
      <c r="C187" s="1" t="s">
        <v>43</v>
      </c>
      <c r="D187" s="1" t="s">
        <v>42</v>
      </c>
      <c r="E187" s="1" t="s">
        <v>32</v>
      </c>
      <c r="F187" s="1" t="s">
        <v>39</v>
      </c>
      <c r="G187" s="1" t="s">
        <v>34</v>
      </c>
      <c r="H187">
        <f>INDEX([1]Cond_Probability!$A$6:$H$60,MATCH('[1]Model 1_Train'!A187,[1]Cond_Probability!$A$6:$A$60,0),7)</f>
        <v>0.14673913043478262</v>
      </c>
      <c r="I187">
        <f>INDEX([1]Cond_Probability!$A$6:$H$60,MATCH('[1]Model 1_Train'!B187,[1]Cond_Probability!$A$6:$A$60,0),7)</f>
        <v>0.85117967332123412</v>
      </c>
      <c r="J187">
        <f>INDEX([1]Cond_Probability!$A$6:$H$60,MATCH('[1]Model 1_Train'!C187,[1]Cond_Probability!$A$6:$A$60,0),7)</f>
        <v>0.22784810126582278</v>
      </c>
      <c r="K187">
        <f>INDEX([1]Cond_Probability!$A$6:$H$60,MATCH('[1]Model 1_Train'!D187,[1]Cond_Probability!$A$6:$A$60,0),7)</f>
        <v>0.72413793103448276</v>
      </c>
      <c r="L187">
        <f>INDEX([1]Cond_Probability!$A$6:$H$60,MATCH('[1]Model 1_Train'!E187,[1]Cond_Probability!$A$6:$A$60,0),7)</f>
        <v>0.80943738656987296</v>
      </c>
      <c r="M187">
        <f>INDEX([1]Cond_Probability!$A$6:$H$60,MATCH('[1]Model 1_Train'!F187,[1]Cond_Probability!$A$6:$A$60,0),7)</f>
        <v>0.32246376811594202</v>
      </c>
      <c r="N187">
        <f>INDEX([1]Cond_Probability!$A$6:$H$60,MATCH('[1]Model 1_Train'!G187,[1]Cond_Probability!$A$6:$A$60,0),7)</f>
        <v>0.77396021699819173</v>
      </c>
      <c r="O187">
        <f>[1]Cond_Probability!$C$2</f>
        <v>0.61616161616161613</v>
      </c>
      <c r="P187">
        <f t="shared" si="10"/>
        <v>2.5651416847519903E-3</v>
      </c>
      <c r="Q187">
        <f t="shared" si="14"/>
        <v>69.273534821836449</v>
      </c>
      <c r="R187">
        <f>INDEX([1]Cond_Probability!$A$6:$H$60,MATCH('[1]Model 1_Train'!A187,[1]Cond_Probability!$A$6:$A$60,0),8)</f>
        <v>0.39710144927536234</v>
      </c>
      <c r="S187">
        <f>INDEX([1]Cond_Probability!$A$6:$H$60,MATCH('[1]Model 1_Train'!B187,[1]Cond_Probability!$A$6:$A$60,0),8)</f>
        <v>0.31976744186046513</v>
      </c>
      <c r="T187">
        <f>INDEX([1]Cond_Probability!$A$6:$H$60,MATCH('[1]Model 1_Train'!C187,[1]Cond_Probability!$A$6:$A$60,0),8)</f>
        <v>0.15317919075144509</v>
      </c>
      <c r="U187">
        <f>INDEX([1]Cond_Probability!$A$6:$H$60,MATCH('[1]Model 1_Train'!D187,[1]Cond_Probability!$A$6:$A$60,0),8)</f>
        <v>0.61337209302325579</v>
      </c>
      <c r="V187">
        <f>INDEX([1]Cond_Probability!$A$6:$H$60,MATCH('[1]Model 1_Train'!E187,[1]Cond_Probability!$A$6:$A$60,0),8)</f>
        <v>0.68023255813953487</v>
      </c>
      <c r="W187">
        <f>INDEX([1]Cond_Probability!$A$6:$H$60,MATCH('[1]Model 1_Train'!F187,[1]Cond_Probability!$A$6:$A$60,0),8)</f>
        <v>0.57971014492753625</v>
      </c>
      <c r="X187">
        <f>INDEX([1]Cond_Probability!$A$6:$H$60,MATCH('[1]Model 1_Train'!G187,[1]Cond_Probability!$A$6:$A$60,0),8)</f>
        <v>0.63005780346820806</v>
      </c>
      <c r="Y187">
        <f>[1]Cond_Probability!$C$3</f>
        <v>0.38383838383838381</v>
      </c>
      <c r="Z187">
        <f t="shared" si="11"/>
        <v>1.1377755856734892E-3</v>
      </c>
      <c r="AA187">
        <f t="shared" si="12"/>
        <v>30.726465178163551</v>
      </c>
      <c r="AB187" t="str">
        <f t="shared" si="13"/>
        <v>Won't Survive</v>
      </c>
      <c r="AC187" t="s">
        <v>35</v>
      </c>
    </row>
    <row r="188" spans="1:29" x14ac:dyDescent="0.3">
      <c r="A188" s="1" t="s">
        <v>28</v>
      </c>
      <c r="B188" s="1" t="s">
        <v>37</v>
      </c>
      <c r="C188" s="1" t="s">
        <v>43</v>
      </c>
      <c r="D188" s="1" t="s">
        <v>31</v>
      </c>
      <c r="E188" s="1" t="s">
        <v>32</v>
      </c>
      <c r="F188" s="1" t="s">
        <v>47</v>
      </c>
      <c r="G188" s="1" t="s">
        <v>44</v>
      </c>
      <c r="H188">
        <f>INDEX([1]Cond_Probability!$A$6:$H$60,MATCH('[1]Model 1_Train'!A188,[1]Cond_Probability!$A$6:$A$60,0),7)</f>
        <v>0.67572463768115942</v>
      </c>
      <c r="I188">
        <f>INDEX([1]Cond_Probability!$A$6:$H$60,MATCH('[1]Model 1_Train'!B188,[1]Cond_Probability!$A$6:$A$60,0),7)</f>
        <v>0.14882032667876588</v>
      </c>
      <c r="J188">
        <f>INDEX([1]Cond_Probability!$A$6:$H$60,MATCH('[1]Model 1_Train'!C188,[1]Cond_Probability!$A$6:$A$60,0),7)</f>
        <v>0.22784810126582278</v>
      </c>
      <c r="K188">
        <f>INDEX([1]Cond_Probability!$A$6:$H$60,MATCH('[1]Model 1_Train'!D188,[1]Cond_Probability!$A$6:$A$60,0),7)</f>
        <v>0.27586206896551724</v>
      </c>
      <c r="L188">
        <f>INDEX([1]Cond_Probability!$A$6:$H$60,MATCH('[1]Model 1_Train'!E188,[1]Cond_Probability!$A$6:$A$60,0),7)</f>
        <v>0.80943738656987296</v>
      </c>
      <c r="M188">
        <f>INDEX([1]Cond_Probability!$A$6:$H$60,MATCH('[1]Model 1_Train'!F188,[1]Cond_Probability!$A$6:$A$60,0),7)</f>
        <v>0.18840579710144928</v>
      </c>
      <c r="N188">
        <f>INDEX([1]Cond_Probability!$A$6:$H$60,MATCH('[1]Model 1_Train'!G188,[1]Cond_Probability!$A$6:$A$60,0),7)</f>
        <v>8.6799276672694395E-2</v>
      </c>
      <c r="O188">
        <f>[1]Cond_Probability!$C$2</f>
        <v>0.61616161616161613</v>
      </c>
      <c r="P188">
        <f t="shared" si="10"/>
        <v>5.1553443410528373E-5</v>
      </c>
      <c r="Q188">
        <f t="shared" si="14"/>
        <v>41.337414051289016</v>
      </c>
      <c r="R188">
        <f>INDEX([1]Cond_Probability!$A$6:$H$60,MATCH('[1]Model 1_Train'!A188,[1]Cond_Probability!$A$6:$A$60,0),8)</f>
        <v>0.34782608695652173</v>
      </c>
      <c r="S188">
        <f>INDEX([1]Cond_Probability!$A$6:$H$60,MATCH('[1]Model 1_Train'!B188,[1]Cond_Probability!$A$6:$A$60,0),8)</f>
        <v>0.68023255813953487</v>
      </c>
      <c r="T188">
        <f>INDEX([1]Cond_Probability!$A$6:$H$60,MATCH('[1]Model 1_Train'!C188,[1]Cond_Probability!$A$6:$A$60,0),8)</f>
        <v>0.15317919075144509</v>
      </c>
      <c r="U188">
        <f>INDEX([1]Cond_Probability!$A$6:$H$60,MATCH('[1]Model 1_Train'!D188,[1]Cond_Probability!$A$6:$A$60,0),8)</f>
        <v>0.38662790697674421</v>
      </c>
      <c r="V188">
        <f>INDEX([1]Cond_Probability!$A$6:$H$60,MATCH('[1]Model 1_Train'!E188,[1]Cond_Probability!$A$6:$A$60,0),8)</f>
        <v>0.68023255813953487</v>
      </c>
      <c r="W188">
        <f>INDEX([1]Cond_Probability!$A$6:$H$60,MATCH('[1]Model 1_Train'!F188,[1]Cond_Probability!$A$6:$A$60,0),8)</f>
        <v>0.22318840579710145</v>
      </c>
      <c r="X188">
        <f>INDEX([1]Cond_Probability!$A$6:$H$60,MATCH('[1]Model 1_Train'!G188,[1]Cond_Probability!$A$6:$A$60,0),8)</f>
        <v>8.9595375722543349E-2</v>
      </c>
      <c r="Y188">
        <f>[1]Cond_Probability!$C$3</f>
        <v>0.38383838383838381</v>
      </c>
      <c r="Z188">
        <f t="shared" si="11"/>
        <v>7.3160316735580198E-5</v>
      </c>
      <c r="AA188">
        <f t="shared" si="12"/>
        <v>58.662585948710984</v>
      </c>
      <c r="AB188" t="str">
        <f t="shared" si="13"/>
        <v>Survive</v>
      </c>
      <c r="AC188" t="s">
        <v>41</v>
      </c>
    </row>
    <row r="189" spans="1:29" x14ac:dyDescent="0.3">
      <c r="A189" s="1" t="s">
        <v>36</v>
      </c>
      <c r="B189" s="1" t="s">
        <v>29</v>
      </c>
      <c r="C189" s="1" t="s">
        <v>38</v>
      </c>
      <c r="D189" s="1" t="s">
        <v>42</v>
      </c>
      <c r="E189" s="1" t="s">
        <v>32</v>
      </c>
      <c r="F189" s="1" t="s">
        <v>39</v>
      </c>
      <c r="G189" s="1" t="s">
        <v>34</v>
      </c>
      <c r="H189">
        <f>INDEX([1]Cond_Probability!$A$6:$H$60,MATCH('[1]Model 1_Train'!A189,[1]Cond_Probability!$A$6:$A$60,0),7)</f>
        <v>0.14673913043478262</v>
      </c>
      <c r="I189">
        <f>INDEX([1]Cond_Probability!$A$6:$H$60,MATCH('[1]Model 1_Train'!B189,[1]Cond_Probability!$A$6:$A$60,0),7)</f>
        <v>0.85117967332123412</v>
      </c>
      <c r="J189">
        <f>INDEX([1]Cond_Probability!$A$6:$H$60,MATCH('[1]Model 1_Train'!C189,[1]Cond_Probability!$A$6:$A$60,0),7)</f>
        <v>0.17179023508137431</v>
      </c>
      <c r="K189">
        <f>INDEX([1]Cond_Probability!$A$6:$H$60,MATCH('[1]Model 1_Train'!D189,[1]Cond_Probability!$A$6:$A$60,0),7)</f>
        <v>0.72413793103448276</v>
      </c>
      <c r="L189">
        <f>INDEX([1]Cond_Probability!$A$6:$H$60,MATCH('[1]Model 1_Train'!E189,[1]Cond_Probability!$A$6:$A$60,0),7)</f>
        <v>0.80943738656987296</v>
      </c>
      <c r="M189">
        <f>INDEX([1]Cond_Probability!$A$6:$H$60,MATCH('[1]Model 1_Train'!F189,[1]Cond_Probability!$A$6:$A$60,0),7)</f>
        <v>0.32246376811594202</v>
      </c>
      <c r="N189">
        <f>INDEX([1]Cond_Probability!$A$6:$H$60,MATCH('[1]Model 1_Train'!G189,[1]Cond_Probability!$A$6:$A$60,0),7)</f>
        <v>0.77396021699819173</v>
      </c>
      <c r="O189">
        <f>[1]Cond_Probability!$C$2</f>
        <v>0.61616161616161613</v>
      </c>
      <c r="P189">
        <f t="shared" si="10"/>
        <v>1.9340353972336431E-3</v>
      </c>
      <c r="Q189">
        <f t="shared" si="14"/>
        <v>56.98692686063702</v>
      </c>
      <c r="R189">
        <f>INDEX([1]Cond_Probability!$A$6:$H$60,MATCH('[1]Model 1_Train'!A189,[1]Cond_Probability!$A$6:$A$60,0),8)</f>
        <v>0.39710144927536234</v>
      </c>
      <c r="S189">
        <f>INDEX([1]Cond_Probability!$A$6:$H$60,MATCH('[1]Model 1_Train'!B189,[1]Cond_Probability!$A$6:$A$60,0),8)</f>
        <v>0.31976744186046513</v>
      </c>
      <c r="T189">
        <f>INDEX([1]Cond_Probability!$A$6:$H$60,MATCH('[1]Model 1_Train'!C189,[1]Cond_Probability!$A$6:$A$60,0),8)</f>
        <v>0.19653179190751446</v>
      </c>
      <c r="U189">
        <f>INDEX([1]Cond_Probability!$A$6:$H$60,MATCH('[1]Model 1_Train'!D189,[1]Cond_Probability!$A$6:$A$60,0),8)</f>
        <v>0.61337209302325579</v>
      </c>
      <c r="V189">
        <f>INDEX([1]Cond_Probability!$A$6:$H$60,MATCH('[1]Model 1_Train'!E189,[1]Cond_Probability!$A$6:$A$60,0),8)</f>
        <v>0.68023255813953487</v>
      </c>
      <c r="W189">
        <f>INDEX([1]Cond_Probability!$A$6:$H$60,MATCH('[1]Model 1_Train'!F189,[1]Cond_Probability!$A$6:$A$60,0),8)</f>
        <v>0.57971014492753625</v>
      </c>
      <c r="X189">
        <f>INDEX([1]Cond_Probability!$A$6:$H$60,MATCH('[1]Model 1_Train'!G189,[1]Cond_Probability!$A$6:$A$60,0),8)</f>
        <v>0.63005780346820806</v>
      </c>
      <c r="Y189">
        <f>[1]Cond_Probability!$C$3</f>
        <v>0.38383838383838381</v>
      </c>
      <c r="Z189">
        <f t="shared" si="11"/>
        <v>1.4597875438829675E-3</v>
      </c>
      <c r="AA189">
        <f t="shared" si="12"/>
        <v>43.01307313936298</v>
      </c>
      <c r="AB189" t="str">
        <f t="shared" si="13"/>
        <v>Won't Survive</v>
      </c>
      <c r="AC189" t="s">
        <v>41</v>
      </c>
    </row>
    <row r="190" spans="1:29" x14ac:dyDescent="0.3">
      <c r="A190" s="1" t="s">
        <v>28</v>
      </c>
      <c r="B190" s="1" t="s">
        <v>29</v>
      </c>
      <c r="C190" s="1" t="s">
        <v>38</v>
      </c>
      <c r="D190" s="1" t="s">
        <v>31</v>
      </c>
      <c r="E190" s="1" t="s">
        <v>46</v>
      </c>
      <c r="F190" s="1" t="s">
        <v>47</v>
      </c>
      <c r="G190" s="1" t="s">
        <v>44</v>
      </c>
      <c r="H190">
        <f>INDEX([1]Cond_Probability!$A$6:$H$60,MATCH('[1]Model 1_Train'!A190,[1]Cond_Probability!$A$6:$A$60,0),7)</f>
        <v>0.67572463768115942</v>
      </c>
      <c r="I190">
        <f>INDEX([1]Cond_Probability!$A$6:$H$60,MATCH('[1]Model 1_Train'!B190,[1]Cond_Probability!$A$6:$A$60,0),7)</f>
        <v>0.85117967332123412</v>
      </c>
      <c r="J190">
        <f>INDEX([1]Cond_Probability!$A$6:$H$60,MATCH('[1]Model 1_Train'!C190,[1]Cond_Probability!$A$6:$A$60,0),7)</f>
        <v>0.17179023508137431</v>
      </c>
      <c r="K190">
        <f>INDEX([1]Cond_Probability!$A$6:$H$60,MATCH('[1]Model 1_Train'!D190,[1]Cond_Probability!$A$6:$A$60,0),7)</f>
        <v>0.27586206896551724</v>
      </c>
      <c r="L190">
        <f>INDEX([1]Cond_Probability!$A$6:$H$60,MATCH('[1]Model 1_Train'!E190,[1]Cond_Probability!$A$6:$A$60,0),7)</f>
        <v>0.19056261343012704</v>
      </c>
      <c r="M190">
        <f>INDEX([1]Cond_Probability!$A$6:$H$60,MATCH('[1]Model 1_Train'!F190,[1]Cond_Probability!$A$6:$A$60,0),7)</f>
        <v>0.18840579710144928</v>
      </c>
      <c r="N190">
        <f>INDEX([1]Cond_Probability!$A$6:$H$60,MATCH('[1]Model 1_Train'!G190,[1]Cond_Probability!$A$6:$A$60,0),7)</f>
        <v>8.6799276672694395E-2</v>
      </c>
      <c r="O190">
        <f>[1]Cond_Probability!$C$2</f>
        <v>0.61616161616161613</v>
      </c>
      <c r="P190">
        <f t="shared" si="10"/>
        <v>5.2338849191460043E-5</v>
      </c>
      <c r="Q190">
        <f t="shared" si="14"/>
        <v>71.617190317058899</v>
      </c>
      <c r="R190">
        <f>INDEX([1]Cond_Probability!$A$6:$H$60,MATCH('[1]Model 1_Train'!A190,[1]Cond_Probability!$A$6:$A$60,0),8)</f>
        <v>0.34782608695652173</v>
      </c>
      <c r="S190">
        <f>INDEX([1]Cond_Probability!$A$6:$H$60,MATCH('[1]Model 1_Train'!B190,[1]Cond_Probability!$A$6:$A$60,0),8)</f>
        <v>0.31976744186046513</v>
      </c>
      <c r="T190">
        <f>INDEX([1]Cond_Probability!$A$6:$H$60,MATCH('[1]Model 1_Train'!C190,[1]Cond_Probability!$A$6:$A$60,0),8)</f>
        <v>0.19653179190751446</v>
      </c>
      <c r="U190">
        <f>INDEX([1]Cond_Probability!$A$6:$H$60,MATCH('[1]Model 1_Train'!D190,[1]Cond_Probability!$A$6:$A$60,0),8)</f>
        <v>0.38662790697674421</v>
      </c>
      <c r="V190">
        <f>INDEX([1]Cond_Probability!$A$6:$H$60,MATCH('[1]Model 1_Train'!E190,[1]Cond_Probability!$A$6:$A$60,0),8)</f>
        <v>0.31976744186046513</v>
      </c>
      <c r="W190">
        <f>INDEX([1]Cond_Probability!$A$6:$H$60,MATCH('[1]Model 1_Train'!F190,[1]Cond_Probability!$A$6:$A$60,0),8)</f>
        <v>0.22318840579710145</v>
      </c>
      <c r="X190">
        <f>INDEX([1]Cond_Probability!$A$6:$H$60,MATCH('[1]Model 1_Train'!G190,[1]Cond_Probability!$A$6:$A$60,0),8)</f>
        <v>8.9595375722543349E-2</v>
      </c>
      <c r="Y190">
        <f>[1]Cond_Probability!$C$3</f>
        <v>0.38383838383838381</v>
      </c>
      <c r="Z190">
        <f t="shared" si="11"/>
        <v>2.0742556208205801E-5</v>
      </c>
      <c r="AA190">
        <f t="shared" si="12"/>
        <v>28.382809682941101</v>
      </c>
      <c r="AB190" t="str">
        <f t="shared" si="13"/>
        <v>Won't Survive</v>
      </c>
      <c r="AC190" t="s">
        <v>35</v>
      </c>
    </row>
    <row r="191" spans="1:29" x14ac:dyDescent="0.3">
      <c r="A191" s="1" t="s">
        <v>28</v>
      </c>
      <c r="B191" s="1" t="s">
        <v>29</v>
      </c>
      <c r="C191" s="1" t="s">
        <v>38</v>
      </c>
      <c r="D191" s="1" t="s">
        <v>42</v>
      </c>
      <c r="E191" s="1" t="s">
        <v>32</v>
      </c>
      <c r="F191" s="1" t="s">
        <v>33</v>
      </c>
      <c r="G191" s="1" t="s">
        <v>34</v>
      </c>
      <c r="H191">
        <f>INDEX([1]Cond_Probability!$A$6:$H$60,MATCH('[1]Model 1_Train'!A191,[1]Cond_Probability!$A$6:$A$60,0),7)</f>
        <v>0.67572463768115942</v>
      </c>
      <c r="I191">
        <f>INDEX([1]Cond_Probability!$A$6:$H$60,MATCH('[1]Model 1_Train'!B191,[1]Cond_Probability!$A$6:$A$60,0),7)</f>
        <v>0.85117967332123412</v>
      </c>
      <c r="J191">
        <f>INDEX([1]Cond_Probability!$A$6:$H$60,MATCH('[1]Model 1_Train'!C191,[1]Cond_Probability!$A$6:$A$60,0),7)</f>
        <v>0.17179023508137431</v>
      </c>
      <c r="K191">
        <f>INDEX([1]Cond_Probability!$A$6:$H$60,MATCH('[1]Model 1_Train'!D191,[1]Cond_Probability!$A$6:$A$60,0),7)</f>
        <v>0.72413793103448276</v>
      </c>
      <c r="L191">
        <f>INDEX([1]Cond_Probability!$A$6:$H$60,MATCH('[1]Model 1_Train'!E191,[1]Cond_Probability!$A$6:$A$60,0),7)</f>
        <v>0.80943738656987296</v>
      </c>
      <c r="M191">
        <f>INDEX([1]Cond_Probability!$A$6:$H$60,MATCH('[1]Model 1_Train'!F191,[1]Cond_Probability!$A$6:$A$60,0),7)</f>
        <v>0.4891304347826087</v>
      </c>
      <c r="N191">
        <f>INDEX([1]Cond_Probability!$A$6:$H$60,MATCH('[1]Model 1_Train'!G191,[1]Cond_Probability!$A$6:$A$60,0),7)</f>
        <v>0.77396021699819173</v>
      </c>
      <c r="O191">
        <f>[1]Cond_Probability!$C$2</f>
        <v>0.61616161616161613</v>
      </c>
      <c r="P191">
        <f t="shared" si="10"/>
        <v>1.350927346756833E-2</v>
      </c>
      <c r="Q191">
        <f t="shared" si="14"/>
        <v>96.882248714922483</v>
      </c>
      <c r="R191">
        <f>INDEX([1]Cond_Probability!$A$6:$H$60,MATCH('[1]Model 1_Train'!A191,[1]Cond_Probability!$A$6:$A$60,0),8)</f>
        <v>0.34782608695652173</v>
      </c>
      <c r="S191">
        <f>INDEX([1]Cond_Probability!$A$6:$H$60,MATCH('[1]Model 1_Train'!B191,[1]Cond_Probability!$A$6:$A$60,0),8)</f>
        <v>0.31976744186046513</v>
      </c>
      <c r="T191">
        <f>INDEX([1]Cond_Probability!$A$6:$H$60,MATCH('[1]Model 1_Train'!C191,[1]Cond_Probability!$A$6:$A$60,0),8)</f>
        <v>0.19653179190751446</v>
      </c>
      <c r="U191">
        <f>INDEX([1]Cond_Probability!$A$6:$H$60,MATCH('[1]Model 1_Train'!D191,[1]Cond_Probability!$A$6:$A$60,0),8)</f>
        <v>0.61337209302325579</v>
      </c>
      <c r="V191">
        <f>INDEX([1]Cond_Probability!$A$6:$H$60,MATCH('[1]Model 1_Train'!E191,[1]Cond_Probability!$A$6:$A$60,0),8)</f>
        <v>0.68023255813953487</v>
      </c>
      <c r="W191">
        <f>INDEX([1]Cond_Probability!$A$6:$H$60,MATCH('[1]Model 1_Train'!F191,[1]Cond_Probability!$A$6:$A$60,0),8)</f>
        <v>0.19710144927536233</v>
      </c>
      <c r="X191">
        <f>INDEX([1]Cond_Probability!$A$6:$H$60,MATCH('[1]Model 1_Train'!G191,[1]Cond_Probability!$A$6:$A$60,0),8)</f>
        <v>0.63005780346820806</v>
      </c>
      <c r="Y191">
        <f>[1]Cond_Probability!$C$3</f>
        <v>0.38383838383838381</v>
      </c>
      <c r="Z191">
        <f t="shared" si="11"/>
        <v>4.3473964810529237E-4</v>
      </c>
      <c r="AA191">
        <f t="shared" si="12"/>
        <v>3.1177512850775173</v>
      </c>
      <c r="AB191" t="str">
        <f t="shared" si="13"/>
        <v>Won't Survive</v>
      </c>
      <c r="AC191" t="s">
        <v>35</v>
      </c>
    </row>
    <row r="192" spans="1:29" x14ac:dyDescent="0.3">
      <c r="A192" s="1" t="s">
        <v>48</v>
      </c>
      <c r="B192" s="1" t="s">
        <v>37</v>
      </c>
      <c r="C192" s="1" t="s">
        <v>30</v>
      </c>
      <c r="D192" s="1" t="s">
        <v>42</v>
      </c>
      <c r="E192" s="1" t="s">
        <v>32</v>
      </c>
      <c r="F192" s="1" t="s">
        <v>47</v>
      </c>
      <c r="G192" s="1" t="s">
        <v>34</v>
      </c>
      <c r="H192">
        <f>INDEX([1]Cond_Probability!$A$6:$H$60,MATCH('[1]Model 1_Train'!A192,[1]Cond_Probability!$A$6:$A$60,0),7)</f>
        <v>0.17753623188405798</v>
      </c>
      <c r="I192">
        <f>INDEX([1]Cond_Probability!$A$6:$H$60,MATCH('[1]Model 1_Train'!B192,[1]Cond_Probability!$A$6:$A$60,0),7)</f>
        <v>0.14882032667876588</v>
      </c>
      <c r="J192">
        <f>INDEX([1]Cond_Probability!$A$6:$H$60,MATCH('[1]Model 1_Train'!C192,[1]Cond_Probability!$A$6:$A$60,0),7)</f>
        <v>0.51356238698010848</v>
      </c>
      <c r="K192">
        <f>INDEX([1]Cond_Probability!$A$6:$H$60,MATCH('[1]Model 1_Train'!D192,[1]Cond_Probability!$A$6:$A$60,0),7)</f>
        <v>0.72413793103448276</v>
      </c>
      <c r="L192">
        <f>INDEX([1]Cond_Probability!$A$6:$H$60,MATCH('[1]Model 1_Train'!E192,[1]Cond_Probability!$A$6:$A$60,0),7)</f>
        <v>0.80943738656987296</v>
      </c>
      <c r="M192">
        <f>INDEX([1]Cond_Probability!$A$6:$H$60,MATCH('[1]Model 1_Train'!F192,[1]Cond_Probability!$A$6:$A$60,0),7)</f>
        <v>0.18840579710144928</v>
      </c>
      <c r="N192">
        <f>INDEX([1]Cond_Probability!$A$6:$H$60,MATCH('[1]Model 1_Train'!G192,[1]Cond_Probability!$A$6:$A$60,0),7)</f>
        <v>0.77396021699819173</v>
      </c>
      <c r="O192">
        <f>[1]Cond_Probability!$C$2</f>
        <v>0.61616161616161613</v>
      </c>
      <c r="P192">
        <f t="shared" si="10"/>
        <v>7.1458608764892102E-4</v>
      </c>
      <c r="Q192">
        <f t="shared" si="14"/>
        <v>24.310641003075784</v>
      </c>
      <c r="R192">
        <f>INDEX([1]Cond_Probability!$A$6:$H$60,MATCH('[1]Model 1_Train'!A192,[1]Cond_Probability!$A$6:$A$60,0),8)</f>
        <v>0.25507246376811593</v>
      </c>
      <c r="S192">
        <f>INDEX([1]Cond_Probability!$A$6:$H$60,MATCH('[1]Model 1_Train'!B192,[1]Cond_Probability!$A$6:$A$60,0),8)</f>
        <v>0.68023255813953487</v>
      </c>
      <c r="T192">
        <f>INDEX([1]Cond_Probability!$A$6:$H$60,MATCH('[1]Model 1_Train'!C192,[1]Cond_Probability!$A$6:$A$60,0),8)</f>
        <v>0.56936416184971095</v>
      </c>
      <c r="U192">
        <f>INDEX([1]Cond_Probability!$A$6:$H$60,MATCH('[1]Model 1_Train'!D192,[1]Cond_Probability!$A$6:$A$60,0),8)</f>
        <v>0.61337209302325579</v>
      </c>
      <c r="V192">
        <f>INDEX([1]Cond_Probability!$A$6:$H$60,MATCH('[1]Model 1_Train'!E192,[1]Cond_Probability!$A$6:$A$60,0),8)</f>
        <v>0.68023255813953487</v>
      </c>
      <c r="W192">
        <f>INDEX([1]Cond_Probability!$A$6:$H$60,MATCH('[1]Model 1_Train'!F192,[1]Cond_Probability!$A$6:$A$60,0),8)</f>
        <v>0.22318840579710145</v>
      </c>
      <c r="X192">
        <f>INDEX([1]Cond_Probability!$A$6:$H$60,MATCH('[1]Model 1_Train'!G192,[1]Cond_Probability!$A$6:$A$60,0),8)</f>
        <v>0.63005780346820806</v>
      </c>
      <c r="Y192">
        <f>[1]Cond_Probability!$C$3</f>
        <v>0.38383838383838381</v>
      </c>
      <c r="Z192">
        <f t="shared" si="11"/>
        <v>2.2248102349676298E-3</v>
      </c>
      <c r="AA192">
        <f t="shared" si="12"/>
        <v>75.689358996924213</v>
      </c>
      <c r="AB192" t="str">
        <f t="shared" si="13"/>
        <v>Survive</v>
      </c>
      <c r="AC192" t="s">
        <v>41</v>
      </c>
    </row>
    <row r="193" spans="1:29" x14ac:dyDescent="0.3">
      <c r="A193" s="1" t="s">
        <v>48</v>
      </c>
      <c r="B193" s="1" t="s">
        <v>29</v>
      </c>
      <c r="C193" s="1" t="s">
        <v>30</v>
      </c>
      <c r="D193" s="1" t="s">
        <v>42</v>
      </c>
      <c r="E193" s="1" t="s">
        <v>32</v>
      </c>
      <c r="F193" s="1" t="s">
        <v>47</v>
      </c>
      <c r="G193" s="1" t="s">
        <v>34</v>
      </c>
      <c r="H193">
        <f>INDEX([1]Cond_Probability!$A$6:$H$60,MATCH('[1]Model 1_Train'!A193,[1]Cond_Probability!$A$6:$A$60,0),7)</f>
        <v>0.17753623188405798</v>
      </c>
      <c r="I193">
        <f>INDEX([1]Cond_Probability!$A$6:$H$60,MATCH('[1]Model 1_Train'!B193,[1]Cond_Probability!$A$6:$A$60,0),7)</f>
        <v>0.85117967332123412</v>
      </c>
      <c r="J193">
        <f>INDEX([1]Cond_Probability!$A$6:$H$60,MATCH('[1]Model 1_Train'!C193,[1]Cond_Probability!$A$6:$A$60,0),7)</f>
        <v>0.51356238698010848</v>
      </c>
      <c r="K193">
        <f>INDEX([1]Cond_Probability!$A$6:$H$60,MATCH('[1]Model 1_Train'!D193,[1]Cond_Probability!$A$6:$A$60,0),7)</f>
        <v>0.72413793103448276</v>
      </c>
      <c r="L193">
        <f>INDEX([1]Cond_Probability!$A$6:$H$60,MATCH('[1]Model 1_Train'!E193,[1]Cond_Probability!$A$6:$A$60,0),7)</f>
        <v>0.80943738656987296</v>
      </c>
      <c r="M193">
        <f>INDEX([1]Cond_Probability!$A$6:$H$60,MATCH('[1]Model 1_Train'!F193,[1]Cond_Probability!$A$6:$A$60,0),7)</f>
        <v>0.18840579710144928</v>
      </c>
      <c r="N193">
        <f>INDEX([1]Cond_Probability!$A$6:$H$60,MATCH('[1]Model 1_Train'!G193,[1]Cond_Probability!$A$6:$A$60,0),7)</f>
        <v>0.77396021699819173</v>
      </c>
      <c r="O193">
        <f>[1]Cond_Probability!$C$2</f>
        <v>0.61616161616161613</v>
      </c>
      <c r="P193">
        <f t="shared" si="10"/>
        <v>4.0870838427724881E-3</v>
      </c>
      <c r="Q193">
        <f t="shared" si="14"/>
        <v>79.624698066682527</v>
      </c>
      <c r="R193">
        <f>INDEX([1]Cond_Probability!$A$6:$H$60,MATCH('[1]Model 1_Train'!A193,[1]Cond_Probability!$A$6:$A$60,0),8)</f>
        <v>0.25507246376811593</v>
      </c>
      <c r="S193">
        <f>INDEX([1]Cond_Probability!$A$6:$H$60,MATCH('[1]Model 1_Train'!B193,[1]Cond_Probability!$A$6:$A$60,0),8)</f>
        <v>0.31976744186046513</v>
      </c>
      <c r="T193">
        <f>INDEX([1]Cond_Probability!$A$6:$H$60,MATCH('[1]Model 1_Train'!C193,[1]Cond_Probability!$A$6:$A$60,0),8)</f>
        <v>0.56936416184971095</v>
      </c>
      <c r="U193">
        <f>INDEX([1]Cond_Probability!$A$6:$H$60,MATCH('[1]Model 1_Train'!D193,[1]Cond_Probability!$A$6:$A$60,0),8)</f>
        <v>0.61337209302325579</v>
      </c>
      <c r="V193">
        <f>INDEX([1]Cond_Probability!$A$6:$H$60,MATCH('[1]Model 1_Train'!E193,[1]Cond_Probability!$A$6:$A$60,0),8)</f>
        <v>0.68023255813953487</v>
      </c>
      <c r="W193">
        <f>INDEX([1]Cond_Probability!$A$6:$H$60,MATCH('[1]Model 1_Train'!F193,[1]Cond_Probability!$A$6:$A$60,0),8)</f>
        <v>0.22318840579710145</v>
      </c>
      <c r="X193">
        <f>INDEX([1]Cond_Probability!$A$6:$H$60,MATCH('[1]Model 1_Train'!G193,[1]Cond_Probability!$A$6:$A$60,0),8)</f>
        <v>0.63005780346820806</v>
      </c>
      <c r="Y193">
        <f>[1]Cond_Probability!$C$3</f>
        <v>0.38383838383838381</v>
      </c>
      <c r="Z193">
        <f t="shared" si="11"/>
        <v>1.0458509651557232E-3</v>
      </c>
      <c r="AA193">
        <f t="shared" si="12"/>
        <v>20.375301933317473</v>
      </c>
      <c r="AB193" t="str">
        <f t="shared" si="13"/>
        <v>Won't Survive</v>
      </c>
      <c r="AC193" t="s">
        <v>35</v>
      </c>
    </row>
    <row r="194" spans="1:29" x14ac:dyDescent="0.3">
      <c r="A194" s="1" t="s">
        <v>28</v>
      </c>
      <c r="B194" s="1" t="s">
        <v>37</v>
      </c>
      <c r="C194" s="1" t="s">
        <v>30</v>
      </c>
      <c r="D194" s="1" t="s">
        <v>31</v>
      </c>
      <c r="E194" s="1" t="s">
        <v>32</v>
      </c>
      <c r="F194" s="1" t="s">
        <v>33</v>
      </c>
      <c r="G194" s="1" t="s">
        <v>34</v>
      </c>
      <c r="H194">
        <f>INDEX([1]Cond_Probability!$A$6:$H$60,MATCH('[1]Model 1_Train'!A194,[1]Cond_Probability!$A$6:$A$60,0),7)</f>
        <v>0.67572463768115942</v>
      </c>
      <c r="I194">
        <f>INDEX([1]Cond_Probability!$A$6:$H$60,MATCH('[1]Model 1_Train'!B194,[1]Cond_Probability!$A$6:$A$60,0),7)</f>
        <v>0.14882032667876588</v>
      </c>
      <c r="J194">
        <f>INDEX([1]Cond_Probability!$A$6:$H$60,MATCH('[1]Model 1_Train'!C194,[1]Cond_Probability!$A$6:$A$60,0),7)</f>
        <v>0.51356238698010848</v>
      </c>
      <c r="K194">
        <f>INDEX([1]Cond_Probability!$A$6:$H$60,MATCH('[1]Model 1_Train'!D194,[1]Cond_Probability!$A$6:$A$60,0),7)</f>
        <v>0.27586206896551724</v>
      </c>
      <c r="L194">
        <f>INDEX([1]Cond_Probability!$A$6:$H$60,MATCH('[1]Model 1_Train'!E194,[1]Cond_Probability!$A$6:$A$60,0),7)</f>
        <v>0.80943738656987296</v>
      </c>
      <c r="M194">
        <f>INDEX([1]Cond_Probability!$A$6:$H$60,MATCH('[1]Model 1_Train'!F194,[1]Cond_Probability!$A$6:$A$60,0),7)</f>
        <v>0.4891304347826087</v>
      </c>
      <c r="N194">
        <f>INDEX([1]Cond_Probability!$A$6:$H$60,MATCH('[1]Model 1_Train'!G194,[1]Cond_Probability!$A$6:$A$60,0),7)</f>
        <v>0.77396021699819173</v>
      </c>
      <c r="O194">
        <f>[1]Cond_Probability!$C$2</f>
        <v>0.61616161616161613</v>
      </c>
      <c r="P194">
        <f t="shared" si="10"/>
        <v>2.6899142142155505E-3</v>
      </c>
      <c r="Q194">
        <f t="shared" si="14"/>
        <v>61.431562076214789</v>
      </c>
      <c r="R194">
        <f>INDEX([1]Cond_Probability!$A$6:$H$60,MATCH('[1]Model 1_Train'!A194,[1]Cond_Probability!$A$6:$A$60,0),8)</f>
        <v>0.34782608695652173</v>
      </c>
      <c r="S194">
        <f>INDEX([1]Cond_Probability!$A$6:$H$60,MATCH('[1]Model 1_Train'!B194,[1]Cond_Probability!$A$6:$A$60,0),8)</f>
        <v>0.68023255813953487</v>
      </c>
      <c r="T194">
        <f>INDEX([1]Cond_Probability!$A$6:$H$60,MATCH('[1]Model 1_Train'!C194,[1]Cond_Probability!$A$6:$A$60,0),8)</f>
        <v>0.56936416184971095</v>
      </c>
      <c r="U194">
        <f>INDEX([1]Cond_Probability!$A$6:$H$60,MATCH('[1]Model 1_Train'!D194,[1]Cond_Probability!$A$6:$A$60,0),8)</f>
        <v>0.38662790697674421</v>
      </c>
      <c r="V194">
        <f>INDEX([1]Cond_Probability!$A$6:$H$60,MATCH('[1]Model 1_Train'!E194,[1]Cond_Probability!$A$6:$A$60,0),8)</f>
        <v>0.68023255813953487</v>
      </c>
      <c r="W194">
        <f>INDEX([1]Cond_Probability!$A$6:$H$60,MATCH('[1]Model 1_Train'!F194,[1]Cond_Probability!$A$6:$A$60,0),8)</f>
        <v>0.19710144927536233</v>
      </c>
      <c r="X194">
        <f>INDEX([1]Cond_Probability!$A$6:$H$60,MATCH('[1]Model 1_Train'!G194,[1]Cond_Probability!$A$6:$A$60,0),8)</f>
        <v>0.63005780346820806</v>
      </c>
      <c r="Y194">
        <f>[1]Cond_Probability!$C$3</f>
        <v>0.38383838383838381</v>
      </c>
      <c r="Z194">
        <f t="shared" si="11"/>
        <v>1.6888027242831329E-3</v>
      </c>
      <c r="AA194">
        <f t="shared" si="12"/>
        <v>38.568437923785211</v>
      </c>
      <c r="AB194" t="str">
        <f t="shared" si="13"/>
        <v>Won't Survive</v>
      </c>
      <c r="AC194" t="s">
        <v>41</v>
      </c>
    </row>
    <row r="195" spans="1:29" x14ac:dyDescent="0.3">
      <c r="A195" s="1" t="s">
        <v>48</v>
      </c>
      <c r="B195" s="1" t="s">
        <v>29</v>
      </c>
      <c r="C195" s="1" t="s">
        <v>30</v>
      </c>
      <c r="D195" s="1" t="s">
        <v>31</v>
      </c>
      <c r="E195" s="1" t="s">
        <v>46</v>
      </c>
      <c r="F195" s="1" t="s">
        <v>39</v>
      </c>
      <c r="G195" s="1" t="s">
        <v>34</v>
      </c>
      <c r="H195">
        <f>INDEX([1]Cond_Probability!$A$6:$H$60,MATCH('[1]Model 1_Train'!A195,[1]Cond_Probability!$A$6:$A$60,0),7)</f>
        <v>0.17753623188405798</v>
      </c>
      <c r="I195">
        <f>INDEX([1]Cond_Probability!$A$6:$H$60,MATCH('[1]Model 1_Train'!B195,[1]Cond_Probability!$A$6:$A$60,0),7)</f>
        <v>0.85117967332123412</v>
      </c>
      <c r="J195">
        <f>INDEX([1]Cond_Probability!$A$6:$H$60,MATCH('[1]Model 1_Train'!C195,[1]Cond_Probability!$A$6:$A$60,0),7)</f>
        <v>0.51356238698010848</v>
      </c>
      <c r="K195">
        <f>INDEX([1]Cond_Probability!$A$6:$H$60,MATCH('[1]Model 1_Train'!D195,[1]Cond_Probability!$A$6:$A$60,0),7)</f>
        <v>0.27586206896551724</v>
      </c>
      <c r="L195">
        <f>INDEX([1]Cond_Probability!$A$6:$H$60,MATCH('[1]Model 1_Train'!E195,[1]Cond_Probability!$A$6:$A$60,0),7)</f>
        <v>0.19056261343012704</v>
      </c>
      <c r="M195">
        <f>INDEX([1]Cond_Probability!$A$6:$H$60,MATCH('[1]Model 1_Train'!F195,[1]Cond_Probability!$A$6:$A$60,0),7)</f>
        <v>0.32246376811594202</v>
      </c>
      <c r="N195">
        <f>INDEX([1]Cond_Probability!$A$6:$H$60,MATCH('[1]Model 1_Train'!G195,[1]Cond_Probability!$A$6:$A$60,0),7)</f>
        <v>0.77396021699819173</v>
      </c>
      <c r="O195">
        <f>[1]Cond_Probability!$C$2</f>
        <v>0.61616161616161613</v>
      </c>
      <c r="P195">
        <f t="shared" ref="P195:P258" si="15">PRODUCT(H195:O195)</f>
        <v>6.2737230425448669E-4</v>
      </c>
      <c r="Q195">
        <f t="shared" si="14"/>
        <v>43.801839950798019</v>
      </c>
      <c r="R195">
        <f>INDEX([1]Cond_Probability!$A$6:$H$60,MATCH('[1]Model 1_Train'!A195,[1]Cond_Probability!$A$6:$A$60,0),8)</f>
        <v>0.25507246376811593</v>
      </c>
      <c r="S195">
        <f>INDEX([1]Cond_Probability!$A$6:$H$60,MATCH('[1]Model 1_Train'!B195,[1]Cond_Probability!$A$6:$A$60,0),8)</f>
        <v>0.31976744186046513</v>
      </c>
      <c r="T195">
        <f>INDEX([1]Cond_Probability!$A$6:$H$60,MATCH('[1]Model 1_Train'!C195,[1]Cond_Probability!$A$6:$A$60,0),8)</f>
        <v>0.56936416184971095</v>
      </c>
      <c r="U195">
        <f>INDEX([1]Cond_Probability!$A$6:$H$60,MATCH('[1]Model 1_Train'!D195,[1]Cond_Probability!$A$6:$A$60,0),8)</f>
        <v>0.38662790697674421</v>
      </c>
      <c r="V195">
        <f>INDEX([1]Cond_Probability!$A$6:$H$60,MATCH('[1]Model 1_Train'!E195,[1]Cond_Probability!$A$6:$A$60,0),8)</f>
        <v>0.31976744186046513</v>
      </c>
      <c r="W195">
        <f>INDEX([1]Cond_Probability!$A$6:$H$60,MATCH('[1]Model 1_Train'!F195,[1]Cond_Probability!$A$6:$A$60,0),8)</f>
        <v>0.57971014492753625</v>
      </c>
      <c r="X195">
        <f>INDEX([1]Cond_Probability!$A$6:$H$60,MATCH('[1]Model 1_Train'!G195,[1]Cond_Probability!$A$6:$A$60,0),8)</f>
        <v>0.63005780346820806</v>
      </c>
      <c r="Y195">
        <f>[1]Cond_Probability!$C$3</f>
        <v>0.38383838383838381</v>
      </c>
      <c r="Z195">
        <f t="shared" ref="Z195:Z258" si="16">PRODUCT(R195:Y195)</f>
        <v>8.0492438684160665E-4</v>
      </c>
      <c r="AA195">
        <f t="shared" ref="AA195:AA258" si="17">100-Q195</f>
        <v>56.198160049201981</v>
      </c>
      <c r="AB195" t="str">
        <f t="shared" ref="AB195:AB258" si="18">IF(Q195&gt;AA195,"Won't Survive", "Survive")</f>
        <v>Survive</v>
      </c>
      <c r="AC195" t="s">
        <v>41</v>
      </c>
    </row>
    <row r="196" spans="1:29" x14ac:dyDescent="0.3">
      <c r="A196" s="1" t="s">
        <v>36</v>
      </c>
      <c r="B196" s="1" t="s">
        <v>37</v>
      </c>
      <c r="C196" s="1" t="s">
        <v>38</v>
      </c>
      <c r="D196" s="1" t="s">
        <v>42</v>
      </c>
      <c r="E196" s="1" t="s">
        <v>32</v>
      </c>
      <c r="F196" s="1" t="s">
        <v>39</v>
      </c>
      <c r="G196" s="1" t="s">
        <v>40</v>
      </c>
      <c r="H196">
        <f>INDEX([1]Cond_Probability!$A$6:$H$60,MATCH('[1]Model 1_Train'!A196,[1]Cond_Probability!$A$6:$A$60,0),7)</f>
        <v>0.14673913043478262</v>
      </c>
      <c r="I196">
        <f>INDEX([1]Cond_Probability!$A$6:$H$60,MATCH('[1]Model 1_Train'!B196,[1]Cond_Probability!$A$6:$A$60,0),7)</f>
        <v>0.14882032667876588</v>
      </c>
      <c r="J196">
        <f>INDEX([1]Cond_Probability!$A$6:$H$60,MATCH('[1]Model 1_Train'!C196,[1]Cond_Probability!$A$6:$A$60,0),7)</f>
        <v>0.17179023508137431</v>
      </c>
      <c r="K196">
        <f>INDEX([1]Cond_Probability!$A$6:$H$60,MATCH('[1]Model 1_Train'!D196,[1]Cond_Probability!$A$6:$A$60,0),7)</f>
        <v>0.72413793103448276</v>
      </c>
      <c r="L196">
        <f>INDEX([1]Cond_Probability!$A$6:$H$60,MATCH('[1]Model 1_Train'!E196,[1]Cond_Probability!$A$6:$A$60,0),7)</f>
        <v>0.80943738656987296</v>
      </c>
      <c r="M196">
        <f>INDEX([1]Cond_Probability!$A$6:$H$60,MATCH('[1]Model 1_Train'!F196,[1]Cond_Probability!$A$6:$A$60,0),7)</f>
        <v>0.32246376811594202</v>
      </c>
      <c r="N196">
        <f>INDEX([1]Cond_Probability!$A$6:$H$60,MATCH('[1]Model 1_Train'!G196,[1]Cond_Probability!$A$6:$A$60,0),7)</f>
        <v>0.13743218806509946</v>
      </c>
      <c r="O196">
        <f>[1]Cond_Probability!$C$2</f>
        <v>0.61616161616161613</v>
      </c>
      <c r="P196">
        <f t="shared" si="15"/>
        <v>6.0044779086344296E-5</v>
      </c>
      <c r="Q196">
        <f t="shared" ref="Q196:Q259" si="19">P196/(P196+Z196)*100</f>
        <v>4.2918069852251008</v>
      </c>
      <c r="R196">
        <f>INDEX([1]Cond_Probability!$A$6:$H$60,MATCH('[1]Model 1_Train'!A196,[1]Cond_Probability!$A$6:$A$60,0),8)</f>
        <v>0.39710144927536234</v>
      </c>
      <c r="S196">
        <f>INDEX([1]Cond_Probability!$A$6:$H$60,MATCH('[1]Model 1_Train'!B196,[1]Cond_Probability!$A$6:$A$60,0),8)</f>
        <v>0.68023255813953487</v>
      </c>
      <c r="T196">
        <f>INDEX([1]Cond_Probability!$A$6:$H$60,MATCH('[1]Model 1_Train'!C196,[1]Cond_Probability!$A$6:$A$60,0),8)</f>
        <v>0.19653179190751446</v>
      </c>
      <c r="U196">
        <f>INDEX([1]Cond_Probability!$A$6:$H$60,MATCH('[1]Model 1_Train'!D196,[1]Cond_Probability!$A$6:$A$60,0),8)</f>
        <v>0.61337209302325579</v>
      </c>
      <c r="V196">
        <f>INDEX([1]Cond_Probability!$A$6:$H$60,MATCH('[1]Model 1_Train'!E196,[1]Cond_Probability!$A$6:$A$60,0),8)</f>
        <v>0.68023255813953487</v>
      </c>
      <c r="W196">
        <f>INDEX([1]Cond_Probability!$A$6:$H$60,MATCH('[1]Model 1_Train'!F196,[1]Cond_Probability!$A$6:$A$60,0),8)</f>
        <v>0.57971014492753625</v>
      </c>
      <c r="X196">
        <f>INDEX([1]Cond_Probability!$A$6:$H$60,MATCH('[1]Model 1_Train'!G196,[1]Cond_Probability!$A$6:$A$60,0),8)</f>
        <v>0.27167630057803466</v>
      </c>
      <c r="Y196">
        <f>[1]Cond_Probability!$C$3</f>
        <v>0.38383838383838381</v>
      </c>
      <c r="Z196">
        <f t="shared" si="16"/>
        <v>1.3390111265742177E-3</v>
      </c>
      <c r="AA196">
        <f t="shared" si="17"/>
        <v>95.708193014774906</v>
      </c>
      <c r="AB196" t="str">
        <f t="shared" si="18"/>
        <v>Survive</v>
      </c>
      <c r="AC196" t="s">
        <v>41</v>
      </c>
    </row>
    <row r="197" spans="1:29" x14ac:dyDescent="0.3">
      <c r="A197" s="1" t="s">
        <v>36</v>
      </c>
      <c r="B197" s="1" t="s">
        <v>37</v>
      </c>
      <c r="C197" s="1" t="s">
        <v>45</v>
      </c>
      <c r="D197" s="1" t="s">
        <v>42</v>
      </c>
      <c r="E197" s="1" t="s">
        <v>32</v>
      </c>
      <c r="F197" s="1" t="s">
        <v>39</v>
      </c>
      <c r="G197" s="1" t="s">
        <v>40</v>
      </c>
      <c r="H197">
        <f>INDEX([1]Cond_Probability!$A$6:$H$60,MATCH('[1]Model 1_Train'!A197,[1]Cond_Probability!$A$6:$A$60,0),7)</f>
        <v>0.14673913043478262</v>
      </c>
      <c r="I197">
        <f>INDEX([1]Cond_Probability!$A$6:$H$60,MATCH('[1]Model 1_Train'!B197,[1]Cond_Probability!$A$6:$A$60,0),7)</f>
        <v>0.14882032667876588</v>
      </c>
      <c r="J197">
        <f>INDEX([1]Cond_Probability!$A$6:$H$60,MATCH('[1]Model 1_Train'!C197,[1]Cond_Probability!$A$6:$A$60,0),7)</f>
        <v>8.6799276672694395E-2</v>
      </c>
      <c r="K197">
        <f>INDEX([1]Cond_Probability!$A$6:$H$60,MATCH('[1]Model 1_Train'!D197,[1]Cond_Probability!$A$6:$A$60,0),7)</f>
        <v>0.72413793103448276</v>
      </c>
      <c r="L197">
        <f>INDEX([1]Cond_Probability!$A$6:$H$60,MATCH('[1]Model 1_Train'!E197,[1]Cond_Probability!$A$6:$A$60,0),7)</f>
        <v>0.80943738656987296</v>
      </c>
      <c r="M197">
        <f>INDEX([1]Cond_Probability!$A$6:$H$60,MATCH('[1]Model 1_Train'!F197,[1]Cond_Probability!$A$6:$A$60,0),7)</f>
        <v>0.32246376811594202</v>
      </c>
      <c r="N197">
        <f>INDEX([1]Cond_Probability!$A$6:$H$60,MATCH('[1]Model 1_Train'!G197,[1]Cond_Probability!$A$6:$A$60,0),7)</f>
        <v>0.13743218806509946</v>
      </c>
      <c r="O197">
        <f>[1]Cond_Probability!$C$2</f>
        <v>0.61616161616161613</v>
      </c>
      <c r="P197">
        <f t="shared" si="15"/>
        <v>3.0338414696258171E-5</v>
      </c>
      <c r="Q197">
        <f t="shared" si="19"/>
        <v>5.2155108443235676</v>
      </c>
      <c r="R197">
        <f>INDEX([1]Cond_Probability!$A$6:$H$60,MATCH('[1]Model 1_Train'!A197,[1]Cond_Probability!$A$6:$A$60,0),8)</f>
        <v>0.39710144927536234</v>
      </c>
      <c r="S197">
        <f>INDEX([1]Cond_Probability!$A$6:$H$60,MATCH('[1]Model 1_Train'!B197,[1]Cond_Probability!$A$6:$A$60,0),8)</f>
        <v>0.68023255813953487</v>
      </c>
      <c r="T197">
        <f>INDEX([1]Cond_Probability!$A$6:$H$60,MATCH('[1]Model 1_Train'!C197,[1]Cond_Probability!$A$6:$A$60,0),8)</f>
        <v>8.0924855491329481E-2</v>
      </c>
      <c r="U197">
        <f>INDEX([1]Cond_Probability!$A$6:$H$60,MATCH('[1]Model 1_Train'!D197,[1]Cond_Probability!$A$6:$A$60,0),8)</f>
        <v>0.61337209302325579</v>
      </c>
      <c r="V197">
        <f>INDEX([1]Cond_Probability!$A$6:$H$60,MATCH('[1]Model 1_Train'!E197,[1]Cond_Probability!$A$6:$A$60,0),8)</f>
        <v>0.68023255813953487</v>
      </c>
      <c r="W197">
        <f>INDEX([1]Cond_Probability!$A$6:$H$60,MATCH('[1]Model 1_Train'!F197,[1]Cond_Probability!$A$6:$A$60,0),8)</f>
        <v>0.57971014492753625</v>
      </c>
      <c r="X197">
        <f>INDEX([1]Cond_Probability!$A$6:$H$60,MATCH('[1]Model 1_Train'!G197,[1]Cond_Probability!$A$6:$A$60,0),8)</f>
        <v>0.27167630057803466</v>
      </c>
      <c r="Y197">
        <f>[1]Cond_Probability!$C$3</f>
        <v>0.38383838383838381</v>
      </c>
      <c r="Z197">
        <f t="shared" si="16"/>
        <v>5.513575227070308E-4</v>
      </c>
      <c r="AA197">
        <f t="shared" si="17"/>
        <v>94.784489155676425</v>
      </c>
      <c r="AB197" t="str">
        <f t="shared" si="18"/>
        <v>Survive</v>
      </c>
      <c r="AC197" t="s">
        <v>41</v>
      </c>
    </row>
    <row r="198" spans="1:29" x14ac:dyDescent="0.3">
      <c r="A198" s="1" t="s">
        <v>28</v>
      </c>
      <c r="B198" s="1" t="s">
        <v>29</v>
      </c>
      <c r="C198" s="1" t="s">
        <v>43</v>
      </c>
      <c r="D198" s="1" t="s">
        <v>42</v>
      </c>
      <c r="E198" s="1" t="s">
        <v>32</v>
      </c>
      <c r="F198" s="1" t="s">
        <v>33</v>
      </c>
      <c r="G198" s="1" t="s">
        <v>44</v>
      </c>
      <c r="H198">
        <f>INDEX([1]Cond_Probability!$A$6:$H$60,MATCH('[1]Model 1_Train'!A198,[1]Cond_Probability!$A$6:$A$60,0),7)</f>
        <v>0.67572463768115942</v>
      </c>
      <c r="I198">
        <f>INDEX([1]Cond_Probability!$A$6:$H$60,MATCH('[1]Model 1_Train'!B198,[1]Cond_Probability!$A$6:$A$60,0),7)</f>
        <v>0.85117967332123412</v>
      </c>
      <c r="J198">
        <f>INDEX([1]Cond_Probability!$A$6:$H$60,MATCH('[1]Model 1_Train'!C198,[1]Cond_Probability!$A$6:$A$60,0),7)</f>
        <v>0.22784810126582278</v>
      </c>
      <c r="K198">
        <f>INDEX([1]Cond_Probability!$A$6:$H$60,MATCH('[1]Model 1_Train'!D198,[1]Cond_Probability!$A$6:$A$60,0),7)</f>
        <v>0.72413793103448276</v>
      </c>
      <c r="L198">
        <f>INDEX([1]Cond_Probability!$A$6:$H$60,MATCH('[1]Model 1_Train'!E198,[1]Cond_Probability!$A$6:$A$60,0),7)</f>
        <v>0.80943738656987296</v>
      </c>
      <c r="M198">
        <f>INDEX([1]Cond_Probability!$A$6:$H$60,MATCH('[1]Model 1_Train'!F198,[1]Cond_Probability!$A$6:$A$60,0),7)</f>
        <v>0.4891304347826087</v>
      </c>
      <c r="N198">
        <f>INDEX([1]Cond_Probability!$A$6:$H$60,MATCH('[1]Model 1_Train'!G198,[1]Cond_Probability!$A$6:$A$60,0),7)</f>
        <v>8.6799276672694395E-2</v>
      </c>
      <c r="O198">
        <f>[1]Cond_Probability!$C$2</f>
        <v>0.61616161616161613</v>
      </c>
      <c r="P198">
        <f t="shared" si="15"/>
        <v>2.0094462846004251E-3</v>
      </c>
      <c r="Q198">
        <f t="shared" si="19"/>
        <v>97.658284680473315</v>
      </c>
      <c r="R198">
        <f>INDEX([1]Cond_Probability!$A$6:$H$60,MATCH('[1]Model 1_Train'!A198,[1]Cond_Probability!$A$6:$A$60,0),8)</f>
        <v>0.34782608695652173</v>
      </c>
      <c r="S198">
        <f>INDEX([1]Cond_Probability!$A$6:$H$60,MATCH('[1]Model 1_Train'!B198,[1]Cond_Probability!$A$6:$A$60,0),8)</f>
        <v>0.31976744186046513</v>
      </c>
      <c r="T198">
        <f>INDEX([1]Cond_Probability!$A$6:$H$60,MATCH('[1]Model 1_Train'!C198,[1]Cond_Probability!$A$6:$A$60,0),8)</f>
        <v>0.15317919075144509</v>
      </c>
      <c r="U198">
        <f>INDEX([1]Cond_Probability!$A$6:$H$60,MATCH('[1]Model 1_Train'!D198,[1]Cond_Probability!$A$6:$A$60,0),8)</f>
        <v>0.61337209302325579</v>
      </c>
      <c r="V198">
        <f>INDEX([1]Cond_Probability!$A$6:$H$60,MATCH('[1]Model 1_Train'!E198,[1]Cond_Probability!$A$6:$A$60,0),8)</f>
        <v>0.68023255813953487</v>
      </c>
      <c r="W198">
        <f>INDEX([1]Cond_Probability!$A$6:$H$60,MATCH('[1]Model 1_Train'!F198,[1]Cond_Probability!$A$6:$A$60,0),8)</f>
        <v>0.19710144927536233</v>
      </c>
      <c r="X198">
        <f>INDEX([1]Cond_Probability!$A$6:$H$60,MATCH('[1]Model 1_Train'!G198,[1]Cond_Probability!$A$6:$A$60,0),8)</f>
        <v>8.9595375722543349E-2</v>
      </c>
      <c r="Y198">
        <f>[1]Cond_Probability!$C$3</f>
        <v>0.38383838383838381</v>
      </c>
      <c r="Z198">
        <f t="shared" si="16"/>
        <v>4.8183839843294352E-5</v>
      </c>
      <c r="AA198">
        <f t="shared" si="17"/>
        <v>2.3417153195266849</v>
      </c>
      <c r="AB198" t="str">
        <f t="shared" si="18"/>
        <v>Won't Survive</v>
      </c>
      <c r="AC198" t="s">
        <v>35</v>
      </c>
    </row>
    <row r="199" spans="1:29" x14ac:dyDescent="0.3">
      <c r="A199" s="1" t="s">
        <v>28</v>
      </c>
      <c r="B199" s="1" t="s">
        <v>29</v>
      </c>
      <c r="C199" s="1" t="s">
        <v>38</v>
      </c>
      <c r="D199" s="1" t="s">
        <v>42</v>
      </c>
      <c r="E199" s="1" t="s">
        <v>46</v>
      </c>
      <c r="F199" s="1" t="s">
        <v>33</v>
      </c>
      <c r="G199" s="1" t="s">
        <v>34</v>
      </c>
      <c r="H199">
        <f>INDEX([1]Cond_Probability!$A$6:$H$60,MATCH('[1]Model 1_Train'!A199,[1]Cond_Probability!$A$6:$A$60,0),7)</f>
        <v>0.67572463768115942</v>
      </c>
      <c r="I199">
        <f>INDEX([1]Cond_Probability!$A$6:$H$60,MATCH('[1]Model 1_Train'!B199,[1]Cond_Probability!$A$6:$A$60,0),7)</f>
        <v>0.85117967332123412</v>
      </c>
      <c r="J199">
        <f>INDEX([1]Cond_Probability!$A$6:$H$60,MATCH('[1]Model 1_Train'!C199,[1]Cond_Probability!$A$6:$A$60,0),7)</f>
        <v>0.17179023508137431</v>
      </c>
      <c r="K199">
        <f>INDEX([1]Cond_Probability!$A$6:$H$60,MATCH('[1]Model 1_Train'!D199,[1]Cond_Probability!$A$6:$A$60,0),7)</f>
        <v>0.72413793103448276</v>
      </c>
      <c r="L199">
        <f>INDEX([1]Cond_Probability!$A$6:$H$60,MATCH('[1]Model 1_Train'!E199,[1]Cond_Probability!$A$6:$A$60,0),7)</f>
        <v>0.19056261343012704</v>
      </c>
      <c r="M199">
        <f>INDEX([1]Cond_Probability!$A$6:$H$60,MATCH('[1]Model 1_Train'!F199,[1]Cond_Probability!$A$6:$A$60,0),7)</f>
        <v>0.4891304347826087</v>
      </c>
      <c r="N199">
        <f>INDEX([1]Cond_Probability!$A$6:$H$60,MATCH('[1]Model 1_Train'!G199,[1]Cond_Probability!$A$6:$A$60,0),7)</f>
        <v>0.77396021699819173</v>
      </c>
      <c r="O199">
        <f>[1]Cond_Probability!$C$2</f>
        <v>0.61616161616161613</v>
      </c>
      <c r="P199">
        <f t="shared" si="15"/>
        <v>3.1804343365351454E-3</v>
      </c>
      <c r="Q199">
        <f t="shared" si="19"/>
        <v>93.962277107350573</v>
      </c>
      <c r="R199">
        <f>INDEX([1]Cond_Probability!$A$6:$H$60,MATCH('[1]Model 1_Train'!A199,[1]Cond_Probability!$A$6:$A$60,0),8)</f>
        <v>0.34782608695652173</v>
      </c>
      <c r="S199">
        <f>INDEX([1]Cond_Probability!$A$6:$H$60,MATCH('[1]Model 1_Train'!B199,[1]Cond_Probability!$A$6:$A$60,0),8)</f>
        <v>0.31976744186046513</v>
      </c>
      <c r="T199">
        <f>INDEX([1]Cond_Probability!$A$6:$H$60,MATCH('[1]Model 1_Train'!C199,[1]Cond_Probability!$A$6:$A$60,0),8)</f>
        <v>0.19653179190751446</v>
      </c>
      <c r="U199">
        <f>INDEX([1]Cond_Probability!$A$6:$H$60,MATCH('[1]Model 1_Train'!D199,[1]Cond_Probability!$A$6:$A$60,0),8)</f>
        <v>0.61337209302325579</v>
      </c>
      <c r="V199">
        <f>INDEX([1]Cond_Probability!$A$6:$H$60,MATCH('[1]Model 1_Train'!E199,[1]Cond_Probability!$A$6:$A$60,0),8)</f>
        <v>0.31976744186046513</v>
      </c>
      <c r="W199">
        <f>INDEX([1]Cond_Probability!$A$6:$H$60,MATCH('[1]Model 1_Train'!F199,[1]Cond_Probability!$A$6:$A$60,0),8)</f>
        <v>0.19710144927536233</v>
      </c>
      <c r="X199">
        <f>INDEX([1]Cond_Probability!$A$6:$H$60,MATCH('[1]Model 1_Train'!G199,[1]Cond_Probability!$A$6:$A$60,0),8)</f>
        <v>0.63005780346820806</v>
      </c>
      <c r="Y199">
        <f>[1]Cond_Probability!$C$3</f>
        <v>0.38383838383838381</v>
      </c>
      <c r="Z199">
        <f t="shared" si="16"/>
        <v>2.0436479184436824E-4</v>
      </c>
      <c r="AA199">
        <f t="shared" si="17"/>
        <v>6.0377228926494269</v>
      </c>
      <c r="AB199" t="str">
        <f t="shared" si="18"/>
        <v>Won't Survive</v>
      </c>
      <c r="AC199" t="s">
        <v>35</v>
      </c>
    </row>
    <row r="200" spans="1:29" x14ac:dyDescent="0.3">
      <c r="A200" s="1" t="s">
        <v>28</v>
      </c>
      <c r="B200" s="1" t="s">
        <v>37</v>
      </c>
      <c r="C200" s="1" t="s">
        <v>43</v>
      </c>
      <c r="D200" s="1" t="s">
        <v>42</v>
      </c>
      <c r="E200" s="1" t="s">
        <v>32</v>
      </c>
      <c r="F200" s="1" t="s">
        <v>33</v>
      </c>
      <c r="G200" s="1" t="s">
        <v>44</v>
      </c>
      <c r="H200">
        <f>INDEX([1]Cond_Probability!$A$6:$H$60,MATCH('[1]Model 1_Train'!A200,[1]Cond_Probability!$A$6:$A$60,0),7)</f>
        <v>0.67572463768115942</v>
      </c>
      <c r="I200">
        <f>INDEX([1]Cond_Probability!$A$6:$H$60,MATCH('[1]Model 1_Train'!B200,[1]Cond_Probability!$A$6:$A$60,0),7)</f>
        <v>0.14882032667876588</v>
      </c>
      <c r="J200">
        <f>INDEX([1]Cond_Probability!$A$6:$H$60,MATCH('[1]Model 1_Train'!C200,[1]Cond_Probability!$A$6:$A$60,0),7)</f>
        <v>0.22784810126582278</v>
      </c>
      <c r="K200">
        <f>INDEX([1]Cond_Probability!$A$6:$H$60,MATCH('[1]Model 1_Train'!D200,[1]Cond_Probability!$A$6:$A$60,0),7)</f>
        <v>0.72413793103448276</v>
      </c>
      <c r="L200">
        <f>INDEX([1]Cond_Probability!$A$6:$H$60,MATCH('[1]Model 1_Train'!E200,[1]Cond_Probability!$A$6:$A$60,0),7)</f>
        <v>0.80943738656987296</v>
      </c>
      <c r="M200">
        <f>INDEX([1]Cond_Probability!$A$6:$H$60,MATCH('[1]Model 1_Train'!F200,[1]Cond_Probability!$A$6:$A$60,0),7)</f>
        <v>0.4891304347826087</v>
      </c>
      <c r="N200">
        <f>INDEX([1]Cond_Probability!$A$6:$H$60,MATCH('[1]Model 1_Train'!G200,[1]Cond_Probability!$A$6:$A$60,0),7)</f>
        <v>8.6799276672694395E-2</v>
      </c>
      <c r="O200">
        <f>[1]Cond_Probability!$C$2</f>
        <v>0.61616161616161613</v>
      </c>
      <c r="P200">
        <f t="shared" si="15"/>
        <v>3.513317597808845E-4</v>
      </c>
      <c r="Q200">
        <f t="shared" si="19"/>
        <v>77.414509198119433</v>
      </c>
      <c r="R200">
        <f>INDEX([1]Cond_Probability!$A$6:$H$60,MATCH('[1]Model 1_Train'!A200,[1]Cond_Probability!$A$6:$A$60,0),8)</f>
        <v>0.34782608695652173</v>
      </c>
      <c r="S200">
        <f>INDEX([1]Cond_Probability!$A$6:$H$60,MATCH('[1]Model 1_Train'!B200,[1]Cond_Probability!$A$6:$A$60,0),8)</f>
        <v>0.68023255813953487</v>
      </c>
      <c r="T200">
        <f>INDEX([1]Cond_Probability!$A$6:$H$60,MATCH('[1]Model 1_Train'!C200,[1]Cond_Probability!$A$6:$A$60,0),8)</f>
        <v>0.15317919075144509</v>
      </c>
      <c r="U200">
        <f>INDEX([1]Cond_Probability!$A$6:$H$60,MATCH('[1]Model 1_Train'!D200,[1]Cond_Probability!$A$6:$A$60,0),8)</f>
        <v>0.61337209302325579</v>
      </c>
      <c r="V200">
        <f>INDEX([1]Cond_Probability!$A$6:$H$60,MATCH('[1]Model 1_Train'!E200,[1]Cond_Probability!$A$6:$A$60,0),8)</f>
        <v>0.68023255813953487</v>
      </c>
      <c r="W200">
        <f>INDEX([1]Cond_Probability!$A$6:$H$60,MATCH('[1]Model 1_Train'!F200,[1]Cond_Probability!$A$6:$A$60,0),8)</f>
        <v>0.19710144927536233</v>
      </c>
      <c r="X200">
        <f>INDEX([1]Cond_Probability!$A$6:$H$60,MATCH('[1]Model 1_Train'!G200,[1]Cond_Probability!$A$6:$A$60,0),8)</f>
        <v>8.9595375722543349E-2</v>
      </c>
      <c r="Y200">
        <f>[1]Cond_Probability!$C$3</f>
        <v>0.38383838383838381</v>
      </c>
      <c r="Z200">
        <f t="shared" si="16"/>
        <v>1.0250016839391704E-4</v>
      </c>
      <c r="AA200">
        <f t="shared" si="17"/>
        <v>22.585490801880567</v>
      </c>
      <c r="AB200" t="str">
        <f t="shared" si="18"/>
        <v>Won't Survive</v>
      </c>
      <c r="AC200" t="s">
        <v>41</v>
      </c>
    </row>
    <row r="201" spans="1:29" x14ac:dyDescent="0.3">
      <c r="A201" s="1" t="s">
        <v>48</v>
      </c>
      <c r="B201" s="1" t="s">
        <v>37</v>
      </c>
      <c r="C201" s="1" t="s">
        <v>30</v>
      </c>
      <c r="D201" s="1" t="s">
        <v>42</v>
      </c>
      <c r="E201" s="1" t="s">
        <v>32</v>
      </c>
      <c r="F201" s="1" t="s">
        <v>47</v>
      </c>
      <c r="G201" s="1" t="s">
        <v>34</v>
      </c>
      <c r="H201">
        <f>INDEX([1]Cond_Probability!$A$6:$H$60,MATCH('[1]Model 1_Train'!A201,[1]Cond_Probability!$A$6:$A$60,0),7)</f>
        <v>0.17753623188405798</v>
      </c>
      <c r="I201">
        <f>INDEX([1]Cond_Probability!$A$6:$H$60,MATCH('[1]Model 1_Train'!B201,[1]Cond_Probability!$A$6:$A$60,0),7)</f>
        <v>0.14882032667876588</v>
      </c>
      <c r="J201">
        <f>INDEX([1]Cond_Probability!$A$6:$H$60,MATCH('[1]Model 1_Train'!C201,[1]Cond_Probability!$A$6:$A$60,0),7)</f>
        <v>0.51356238698010848</v>
      </c>
      <c r="K201">
        <f>INDEX([1]Cond_Probability!$A$6:$H$60,MATCH('[1]Model 1_Train'!D201,[1]Cond_Probability!$A$6:$A$60,0),7)</f>
        <v>0.72413793103448276</v>
      </c>
      <c r="L201">
        <f>INDEX([1]Cond_Probability!$A$6:$H$60,MATCH('[1]Model 1_Train'!E201,[1]Cond_Probability!$A$6:$A$60,0),7)</f>
        <v>0.80943738656987296</v>
      </c>
      <c r="M201">
        <f>INDEX([1]Cond_Probability!$A$6:$H$60,MATCH('[1]Model 1_Train'!F201,[1]Cond_Probability!$A$6:$A$60,0),7)</f>
        <v>0.18840579710144928</v>
      </c>
      <c r="N201">
        <f>INDEX([1]Cond_Probability!$A$6:$H$60,MATCH('[1]Model 1_Train'!G201,[1]Cond_Probability!$A$6:$A$60,0),7)</f>
        <v>0.77396021699819173</v>
      </c>
      <c r="O201">
        <f>[1]Cond_Probability!$C$2</f>
        <v>0.61616161616161613</v>
      </c>
      <c r="P201">
        <f t="shared" si="15"/>
        <v>7.1458608764892102E-4</v>
      </c>
      <c r="Q201">
        <f t="shared" si="19"/>
        <v>24.310641003075784</v>
      </c>
      <c r="R201">
        <f>INDEX([1]Cond_Probability!$A$6:$H$60,MATCH('[1]Model 1_Train'!A201,[1]Cond_Probability!$A$6:$A$60,0),8)</f>
        <v>0.25507246376811593</v>
      </c>
      <c r="S201">
        <f>INDEX([1]Cond_Probability!$A$6:$H$60,MATCH('[1]Model 1_Train'!B201,[1]Cond_Probability!$A$6:$A$60,0),8)</f>
        <v>0.68023255813953487</v>
      </c>
      <c r="T201">
        <f>INDEX([1]Cond_Probability!$A$6:$H$60,MATCH('[1]Model 1_Train'!C201,[1]Cond_Probability!$A$6:$A$60,0),8)</f>
        <v>0.56936416184971095</v>
      </c>
      <c r="U201">
        <f>INDEX([1]Cond_Probability!$A$6:$H$60,MATCH('[1]Model 1_Train'!D201,[1]Cond_Probability!$A$6:$A$60,0),8)</f>
        <v>0.61337209302325579</v>
      </c>
      <c r="V201">
        <f>INDEX([1]Cond_Probability!$A$6:$H$60,MATCH('[1]Model 1_Train'!E201,[1]Cond_Probability!$A$6:$A$60,0),8)</f>
        <v>0.68023255813953487</v>
      </c>
      <c r="W201">
        <f>INDEX([1]Cond_Probability!$A$6:$H$60,MATCH('[1]Model 1_Train'!F201,[1]Cond_Probability!$A$6:$A$60,0),8)</f>
        <v>0.22318840579710145</v>
      </c>
      <c r="X201">
        <f>INDEX([1]Cond_Probability!$A$6:$H$60,MATCH('[1]Model 1_Train'!G201,[1]Cond_Probability!$A$6:$A$60,0),8)</f>
        <v>0.63005780346820806</v>
      </c>
      <c r="Y201">
        <f>[1]Cond_Probability!$C$3</f>
        <v>0.38383838383838381</v>
      </c>
      <c r="Z201">
        <f t="shared" si="16"/>
        <v>2.2248102349676298E-3</v>
      </c>
      <c r="AA201">
        <f t="shared" si="17"/>
        <v>75.689358996924213</v>
      </c>
      <c r="AB201" t="str">
        <f t="shared" si="18"/>
        <v>Survive</v>
      </c>
      <c r="AC201" t="s">
        <v>35</v>
      </c>
    </row>
    <row r="202" spans="1:29" x14ac:dyDescent="0.3">
      <c r="A202" s="1" t="s">
        <v>28</v>
      </c>
      <c r="B202" s="1" t="s">
        <v>29</v>
      </c>
      <c r="C202" s="1" t="s">
        <v>30</v>
      </c>
      <c r="D202" s="1" t="s">
        <v>42</v>
      </c>
      <c r="E202" s="1" t="s">
        <v>32</v>
      </c>
      <c r="F202" s="1" t="s">
        <v>33</v>
      </c>
      <c r="G202" s="1" t="s">
        <v>34</v>
      </c>
      <c r="H202">
        <f>INDEX([1]Cond_Probability!$A$6:$H$60,MATCH('[1]Model 1_Train'!A202,[1]Cond_Probability!$A$6:$A$60,0),7)</f>
        <v>0.67572463768115942</v>
      </c>
      <c r="I202">
        <f>INDEX([1]Cond_Probability!$A$6:$H$60,MATCH('[1]Model 1_Train'!B202,[1]Cond_Probability!$A$6:$A$60,0),7)</f>
        <v>0.85117967332123412</v>
      </c>
      <c r="J202">
        <f>INDEX([1]Cond_Probability!$A$6:$H$60,MATCH('[1]Model 1_Train'!C202,[1]Cond_Probability!$A$6:$A$60,0),7)</f>
        <v>0.51356238698010848</v>
      </c>
      <c r="K202">
        <f>INDEX([1]Cond_Probability!$A$6:$H$60,MATCH('[1]Model 1_Train'!D202,[1]Cond_Probability!$A$6:$A$60,0),7)</f>
        <v>0.72413793103448276</v>
      </c>
      <c r="L202">
        <f>INDEX([1]Cond_Probability!$A$6:$H$60,MATCH('[1]Model 1_Train'!E202,[1]Cond_Probability!$A$6:$A$60,0),7)</f>
        <v>0.80943738656987296</v>
      </c>
      <c r="M202">
        <f>INDEX([1]Cond_Probability!$A$6:$H$60,MATCH('[1]Model 1_Train'!F202,[1]Cond_Probability!$A$6:$A$60,0),7)</f>
        <v>0.4891304347826087</v>
      </c>
      <c r="N202">
        <f>INDEX([1]Cond_Probability!$A$6:$H$60,MATCH('[1]Model 1_Train'!G202,[1]Cond_Probability!$A$6:$A$60,0),7)</f>
        <v>0.77396021699819173</v>
      </c>
      <c r="O202">
        <f>[1]Cond_Probability!$C$2</f>
        <v>0.61616161616161613</v>
      </c>
      <c r="P202">
        <f t="shared" si="15"/>
        <v>4.038561752409902E-2</v>
      </c>
      <c r="Q202">
        <f t="shared" si="19"/>
        <v>96.975714257681219</v>
      </c>
      <c r="R202">
        <f>INDEX([1]Cond_Probability!$A$6:$H$60,MATCH('[1]Model 1_Train'!A202,[1]Cond_Probability!$A$6:$A$60,0),8)</f>
        <v>0.34782608695652173</v>
      </c>
      <c r="S202">
        <f>INDEX([1]Cond_Probability!$A$6:$H$60,MATCH('[1]Model 1_Train'!B202,[1]Cond_Probability!$A$6:$A$60,0),8)</f>
        <v>0.31976744186046513</v>
      </c>
      <c r="T202">
        <f>INDEX([1]Cond_Probability!$A$6:$H$60,MATCH('[1]Model 1_Train'!C202,[1]Cond_Probability!$A$6:$A$60,0),8)</f>
        <v>0.56936416184971095</v>
      </c>
      <c r="U202">
        <f>INDEX([1]Cond_Probability!$A$6:$H$60,MATCH('[1]Model 1_Train'!D202,[1]Cond_Probability!$A$6:$A$60,0),8)</f>
        <v>0.61337209302325579</v>
      </c>
      <c r="V202">
        <f>INDEX([1]Cond_Probability!$A$6:$H$60,MATCH('[1]Model 1_Train'!E202,[1]Cond_Probability!$A$6:$A$60,0),8)</f>
        <v>0.68023255813953487</v>
      </c>
      <c r="W202">
        <f>INDEX([1]Cond_Probability!$A$6:$H$60,MATCH('[1]Model 1_Train'!F202,[1]Cond_Probability!$A$6:$A$60,0),8)</f>
        <v>0.19710144927536233</v>
      </c>
      <c r="X202">
        <f>INDEX([1]Cond_Probability!$A$6:$H$60,MATCH('[1]Model 1_Train'!G202,[1]Cond_Probability!$A$6:$A$60,0),8)</f>
        <v>0.63005780346820806</v>
      </c>
      <c r="Y202">
        <f>[1]Cond_Probability!$C$3</f>
        <v>0.38383838383838381</v>
      </c>
      <c r="Z202">
        <f t="shared" si="16"/>
        <v>1.2594663334815088E-3</v>
      </c>
      <c r="AA202">
        <f t="shared" si="17"/>
        <v>3.0242857423187814</v>
      </c>
      <c r="AB202" t="str">
        <f t="shared" si="18"/>
        <v>Won't Survive</v>
      </c>
      <c r="AC202" t="s">
        <v>35</v>
      </c>
    </row>
    <row r="203" spans="1:29" x14ac:dyDescent="0.3">
      <c r="A203" s="1" t="s">
        <v>28</v>
      </c>
      <c r="B203" s="1" t="s">
        <v>29</v>
      </c>
      <c r="C203" s="1" t="s">
        <v>43</v>
      </c>
      <c r="D203" s="1" t="s">
        <v>31</v>
      </c>
      <c r="E203" s="1" t="s">
        <v>46</v>
      </c>
      <c r="F203" s="1" t="s">
        <v>39</v>
      </c>
      <c r="G203" s="1" t="s">
        <v>34</v>
      </c>
      <c r="H203">
        <f>INDEX([1]Cond_Probability!$A$6:$H$60,MATCH('[1]Model 1_Train'!A203,[1]Cond_Probability!$A$6:$A$60,0),7)</f>
        <v>0.67572463768115942</v>
      </c>
      <c r="I203">
        <f>INDEX([1]Cond_Probability!$A$6:$H$60,MATCH('[1]Model 1_Train'!B203,[1]Cond_Probability!$A$6:$A$60,0),7)</f>
        <v>0.85117967332123412</v>
      </c>
      <c r="J203">
        <f>INDEX([1]Cond_Probability!$A$6:$H$60,MATCH('[1]Model 1_Train'!C203,[1]Cond_Probability!$A$6:$A$60,0),7)</f>
        <v>0.22784810126582278</v>
      </c>
      <c r="K203">
        <f>INDEX([1]Cond_Probability!$A$6:$H$60,MATCH('[1]Model 1_Train'!D203,[1]Cond_Probability!$A$6:$A$60,0),7)</f>
        <v>0.27586206896551724</v>
      </c>
      <c r="L203">
        <f>INDEX([1]Cond_Probability!$A$6:$H$60,MATCH('[1]Model 1_Train'!E203,[1]Cond_Probability!$A$6:$A$60,0),7)</f>
        <v>0.19056261343012704</v>
      </c>
      <c r="M203">
        <f>INDEX([1]Cond_Probability!$A$6:$H$60,MATCH('[1]Model 1_Train'!F203,[1]Cond_Probability!$A$6:$A$60,0),7)</f>
        <v>0.32246376811594202</v>
      </c>
      <c r="N203">
        <f>INDEX([1]Cond_Probability!$A$6:$H$60,MATCH('[1]Model 1_Train'!G203,[1]Cond_Probability!$A$6:$A$60,0),7)</f>
        <v>0.77396021699819173</v>
      </c>
      <c r="O203">
        <f>[1]Cond_Probability!$C$2</f>
        <v>0.61616161616161613</v>
      </c>
      <c r="P203">
        <f t="shared" si="15"/>
        <v>1.059400817596736E-3</v>
      </c>
      <c r="Q203">
        <f t="shared" si="19"/>
        <v>78.201834715667033</v>
      </c>
      <c r="R203">
        <f>INDEX([1]Cond_Probability!$A$6:$H$60,MATCH('[1]Model 1_Train'!A203,[1]Cond_Probability!$A$6:$A$60,0),8)</f>
        <v>0.34782608695652173</v>
      </c>
      <c r="S203">
        <f>INDEX([1]Cond_Probability!$A$6:$H$60,MATCH('[1]Model 1_Train'!B203,[1]Cond_Probability!$A$6:$A$60,0),8)</f>
        <v>0.31976744186046513</v>
      </c>
      <c r="T203">
        <f>INDEX([1]Cond_Probability!$A$6:$H$60,MATCH('[1]Model 1_Train'!C203,[1]Cond_Probability!$A$6:$A$60,0),8)</f>
        <v>0.15317919075144509</v>
      </c>
      <c r="U203">
        <f>INDEX([1]Cond_Probability!$A$6:$H$60,MATCH('[1]Model 1_Train'!D203,[1]Cond_Probability!$A$6:$A$60,0),8)</f>
        <v>0.38662790697674421</v>
      </c>
      <c r="V203">
        <f>INDEX([1]Cond_Probability!$A$6:$H$60,MATCH('[1]Model 1_Train'!E203,[1]Cond_Probability!$A$6:$A$60,0),8)</f>
        <v>0.31976744186046513</v>
      </c>
      <c r="W203">
        <f>INDEX([1]Cond_Probability!$A$6:$H$60,MATCH('[1]Model 1_Train'!F203,[1]Cond_Probability!$A$6:$A$60,0),8)</f>
        <v>0.57971014492753625</v>
      </c>
      <c r="X203">
        <f>INDEX([1]Cond_Probability!$A$6:$H$60,MATCH('[1]Model 1_Train'!G203,[1]Cond_Probability!$A$6:$A$60,0),8)</f>
        <v>0.63005780346820806</v>
      </c>
      <c r="Y203">
        <f>[1]Cond_Probability!$C$3</f>
        <v>0.38383838383838381</v>
      </c>
      <c r="Z203">
        <f t="shared" si="16"/>
        <v>2.9529990195619637E-4</v>
      </c>
      <c r="AA203">
        <f t="shared" si="17"/>
        <v>21.798165284332967</v>
      </c>
      <c r="AB203" t="str">
        <f t="shared" si="18"/>
        <v>Won't Survive</v>
      </c>
      <c r="AC203" t="s">
        <v>35</v>
      </c>
    </row>
    <row r="204" spans="1:29" x14ac:dyDescent="0.3">
      <c r="A204" s="1" t="s">
        <v>28</v>
      </c>
      <c r="B204" s="1" t="s">
        <v>29</v>
      </c>
      <c r="C204" s="1" t="s">
        <v>30</v>
      </c>
      <c r="D204" s="1" t="s">
        <v>42</v>
      </c>
      <c r="E204" s="1" t="s">
        <v>32</v>
      </c>
      <c r="F204" s="1" t="s">
        <v>33</v>
      </c>
      <c r="G204" s="1" t="s">
        <v>34</v>
      </c>
      <c r="H204">
        <f>INDEX([1]Cond_Probability!$A$6:$H$60,MATCH('[1]Model 1_Train'!A204,[1]Cond_Probability!$A$6:$A$60,0),7)</f>
        <v>0.67572463768115942</v>
      </c>
      <c r="I204">
        <f>INDEX([1]Cond_Probability!$A$6:$H$60,MATCH('[1]Model 1_Train'!B204,[1]Cond_Probability!$A$6:$A$60,0),7)</f>
        <v>0.85117967332123412</v>
      </c>
      <c r="J204">
        <f>INDEX([1]Cond_Probability!$A$6:$H$60,MATCH('[1]Model 1_Train'!C204,[1]Cond_Probability!$A$6:$A$60,0),7)</f>
        <v>0.51356238698010848</v>
      </c>
      <c r="K204">
        <f>INDEX([1]Cond_Probability!$A$6:$H$60,MATCH('[1]Model 1_Train'!D204,[1]Cond_Probability!$A$6:$A$60,0),7)</f>
        <v>0.72413793103448276</v>
      </c>
      <c r="L204">
        <f>INDEX([1]Cond_Probability!$A$6:$H$60,MATCH('[1]Model 1_Train'!E204,[1]Cond_Probability!$A$6:$A$60,0),7)</f>
        <v>0.80943738656987296</v>
      </c>
      <c r="M204">
        <f>INDEX([1]Cond_Probability!$A$6:$H$60,MATCH('[1]Model 1_Train'!F204,[1]Cond_Probability!$A$6:$A$60,0),7)</f>
        <v>0.4891304347826087</v>
      </c>
      <c r="N204">
        <f>INDEX([1]Cond_Probability!$A$6:$H$60,MATCH('[1]Model 1_Train'!G204,[1]Cond_Probability!$A$6:$A$60,0),7)</f>
        <v>0.77396021699819173</v>
      </c>
      <c r="O204">
        <f>[1]Cond_Probability!$C$2</f>
        <v>0.61616161616161613</v>
      </c>
      <c r="P204">
        <f t="shared" si="15"/>
        <v>4.038561752409902E-2</v>
      </c>
      <c r="Q204">
        <f t="shared" si="19"/>
        <v>96.975714257681219</v>
      </c>
      <c r="R204">
        <f>INDEX([1]Cond_Probability!$A$6:$H$60,MATCH('[1]Model 1_Train'!A204,[1]Cond_Probability!$A$6:$A$60,0),8)</f>
        <v>0.34782608695652173</v>
      </c>
      <c r="S204">
        <f>INDEX([1]Cond_Probability!$A$6:$H$60,MATCH('[1]Model 1_Train'!B204,[1]Cond_Probability!$A$6:$A$60,0),8)</f>
        <v>0.31976744186046513</v>
      </c>
      <c r="T204">
        <f>INDEX([1]Cond_Probability!$A$6:$H$60,MATCH('[1]Model 1_Train'!C204,[1]Cond_Probability!$A$6:$A$60,0),8)</f>
        <v>0.56936416184971095</v>
      </c>
      <c r="U204">
        <f>INDEX([1]Cond_Probability!$A$6:$H$60,MATCH('[1]Model 1_Train'!D204,[1]Cond_Probability!$A$6:$A$60,0),8)</f>
        <v>0.61337209302325579</v>
      </c>
      <c r="V204">
        <f>INDEX([1]Cond_Probability!$A$6:$H$60,MATCH('[1]Model 1_Train'!E204,[1]Cond_Probability!$A$6:$A$60,0),8)</f>
        <v>0.68023255813953487</v>
      </c>
      <c r="W204">
        <f>INDEX([1]Cond_Probability!$A$6:$H$60,MATCH('[1]Model 1_Train'!F204,[1]Cond_Probability!$A$6:$A$60,0),8)</f>
        <v>0.19710144927536233</v>
      </c>
      <c r="X204">
        <f>INDEX([1]Cond_Probability!$A$6:$H$60,MATCH('[1]Model 1_Train'!G204,[1]Cond_Probability!$A$6:$A$60,0),8)</f>
        <v>0.63005780346820806</v>
      </c>
      <c r="Y204">
        <f>[1]Cond_Probability!$C$3</f>
        <v>0.38383838383838381</v>
      </c>
      <c r="Z204">
        <f t="shared" si="16"/>
        <v>1.2594663334815088E-3</v>
      </c>
      <c r="AA204">
        <f t="shared" si="17"/>
        <v>3.0242857423187814</v>
      </c>
      <c r="AB204" t="str">
        <f t="shared" si="18"/>
        <v>Won't Survive</v>
      </c>
      <c r="AC204" t="s">
        <v>35</v>
      </c>
    </row>
    <row r="205" spans="1:29" x14ac:dyDescent="0.3">
      <c r="A205" s="1" t="s">
        <v>28</v>
      </c>
      <c r="B205" s="1" t="s">
        <v>29</v>
      </c>
      <c r="C205" s="1" t="s">
        <v>38</v>
      </c>
      <c r="D205" s="1" t="s">
        <v>42</v>
      </c>
      <c r="E205" s="1" t="s">
        <v>32</v>
      </c>
      <c r="F205" s="1" t="s">
        <v>33</v>
      </c>
      <c r="G205" s="1" t="s">
        <v>40</v>
      </c>
      <c r="H205">
        <f>INDEX([1]Cond_Probability!$A$6:$H$60,MATCH('[1]Model 1_Train'!A205,[1]Cond_Probability!$A$6:$A$60,0),7)</f>
        <v>0.67572463768115942</v>
      </c>
      <c r="I205">
        <f>INDEX([1]Cond_Probability!$A$6:$H$60,MATCH('[1]Model 1_Train'!B205,[1]Cond_Probability!$A$6:$A$60,0),7)</f>
        <v>0.85117967332123412</v>
      </c>
      <c r="J205">
        <f>INDEX([1]Cond_Probability!$A$6:$H$60,MATCH('[1]Model 1_Train'!C205,[1]Cond_Probability!$A$6:$A$60,0),7)</f>
        <v>0.17179023508137431</v>
      </c>
      <c r="K205">
        <f>INDEX([1]Cond_Probability!$A$6:$H$60,MATCH('[1]Model 1_Train'!D205,[1]Cond_Probability!$A$6:$A$60,0),7)</f>
        <v>0.72413793103448276</v>
      </c>
      <c r="L205">
        <f>INDEX([1]Cond_Probability!$A$6:$H$60,MATCH('[1]Model 1_Train'!E205,[1]Cond_Probability!$A$6:$A$60,0),7)</f>
        <v>0.80943738656987296</v>
      </c>
      <c r="M205">
        <f>INDEX([1]Cond_Probability!$A$6:$H$60,MATCH('[1]Model 1_Train'!F205,[1]Cond_Probability!$A$6:$A$60,0),7)</f>
        <v>0.4891304347826087</v>
      </c>
      <c r="N205">
        <f>INDEX([1]Cond_Probability!$A$6:$H$60,MATCH('[1]Model 1_Train'!G205,[1]Cond_Probability!$A$6:$A$60,0),7)</f>
        <v>0.13743218806509946</v>
      </c>
      <c r="O205">
        <f>[1]Cond_Probability!$C$2</f>
        <v>0.61616161616161613</v>
      </c>
      <c r="P205">
        <f t="shared" si="15"/>
        <v>2.3988429521850309E-3</v>
      </c>
      <c r="Q205">
        <f t="shared" si="19"/>
        <v>92.751939762578999</v>
      </c>
      <c r="R205">
        <f>INDEX([1]Cond_Probability!$A$6:$H$60,MATCH('[1]Model 1_Train'!A205,[1]Cond_Probability!$A$6:$A$60,0),8)</f>
        <v>0.34782608695652173</v>
      </c>
      <c r="S205">
        <f>INDEX([1]Cond_Probability!$A$6:$H$60,MATCH('[1]Model 1_Train'!B205,[1]Cond_Probability!$A$6:$A$60,0),8)</f>
        <v>0.31976744186046513</v>
      </c>
      <c r="T205">
        <f>INDEX([1]Cond_Probability!$A$6:$H$60,MATCH('[1]Model 1_Train'!C205,[1]Cond_Probability!$A$6:$A$60,0),8)</f>
        <v>0.19653179190751446</v>
      </c>
      <c r="U205">
        <f>INDEX([1]Cond_Probability!$A$6:$H$60,MATCH('[1]Model 1_Train'!D205,[1]Cond_Probability!$A$6:$A$60,0),8)</f>
        <v>0.61337209302325579</v>
      </c>
      <c r="V205">
        <f>INDEX([1]Cond_Probability!$A$6:$H$60,MATCH('[1]Model 1_Train'!E205,[1]Cond_Probability!$A$6:$A$60,0),8)</f>
        <v>0.68023255813953487</v>
      </c>
      <c r="W205">
        <f>INDEX([1]Cond_Probability!$A$6:$H$60,MATCH('[1]Model 1_Train'!F205,[1]Cond_Probability!$A$6:$A$60,0),8)</f>
        <v>0.19710144927536233</v>
      </c>
      <c r="X205">
        <f>INDEX([1]Cond_Probability!$A$6:$H$60,MATCH('[1]Model 1_Train'!G205,[1]Cond_Probability!$A$6:$A$60,0),8)</f>
        <v>0.27167630057803466</v>
      </c>
      <c r="Y205">
        <f>[1]Cond_Probability!$C$3</f>
        <v>0.38383838383838381</v>
      </c>
      <c r="Z205">
        <f t="shared" si="16"/>
        <v>1.8745654551329121E-4</v>
      </c>
      <c r="AA205">
        <f t="shared" si="17"/>
        <v>7.2480602374210008</v>
      </c>
      <c r="AB205" t="str">
        <f t="shared" si="18"/>
        <v>Won't Survive</v>
      </c>
      <c r="AC205" t="s">
        <v>35</v>
      </c>
    </row>
    <row r="206" spans="1:29" x14ac:dyDescent="0.3">
      <c r="A206" s="1" t="s">
        <v>28</v>
      </c>
      <c r="B206" s="1" t="s">
        <v>29</v>
      </c>
      <c r="C206" s="1" t="s">
        <v>30</v>
      </c>
      <c r="D206" s="1" t="s">
        <v>42</v>
      </c>
      <c r="E206" s="1" t="s">
        <v>32</v>
      </c>
      <c r="F206" s="1" t="s">
        <v>33</v>
      </c>
      <c r="G206" s="1" t="s">
        <v>34</v>
      </c>
      <c r="H206">
        <f>INDEX([1]Cond_Probability!$A$6:$H$60,MATCH('[1]Model 1_Train'!A206,[1]Cond_Probability!$A$6:$A$60,0),7)</f>
        <v>0.67572463768115942</v>
      </c>
      <c r="I206">
        <f>INDEX([1]Cond_Probability!$A$6:$H$60,MATCH('[1]Model 1_Train'!B206,[1]Cond_Probability!$A$6:$A$60,0),7)</f>
        <v>0.85117967332123412</v>
      </c>
      <c r="J206">
        <f>INDEX([1]Cond_Probability!$A$6:$H$60,MATCH('[1]Model 1_Train'!C206,[1]Cond_Probability!$A$6:$A$60,0),7)</f>
        <v>0.51356238698010848</v>
      </c>
      <c r="K206">
        <f>INDEX([1]Cond_Probability!$A$6:$H$60,MATCH('[1]Model 1_Train'!D206,[1]Cond_Probability!$A$6:$A$60,0),7)</f>
        <v>0.72413793103448276</v>
      </c>
      <c r="L206">
        <f>INDEX([1]Cond_Probability!$A$6:$H$60,MATCH('[1]Model 1_Train'!E206,[1]Cond_Probability!$A$6:$A$60,0),7)</f>
        <v>0.80943738656987296</v>
      </c>
      <c r="M206">
        <f>INDEX([1]Cond_Probability!$A$6:$H$60,MATCH('[1]Model 1_Train'!F206,[1]Cond_Probability!$A$6:$A$60,0),7)</f>
        <v>0.4891304347826087</v>
      </c>
      <c r="N206">
        <f>INDEX([1]Cond_Probability!$A$6:$H$60,MATCH('[1]Model 1_Train'!G206,[1]Cond_Probability!$A$6:$A$60,0),7)</f>
        <v>0.77396021699819173</v>
      </c>
      <c r="O206">
        <f>[1]Cond_Probability!$C$2</f>
        <v>0.61616161616161613</v>
      </c>
      <c r="P206">
        <f t="shared" si="15"/>
        <v>4.038561752409902E-2</v>
      </c>
      <c r="Q206">
        <f t="shared" si="19"/>
        <v>96.975714257681219</v>
      </c>
      <c r="R206">
        <f>INDEX([1]Cond_Probability!$A$6:$H$60,MATCH('[1]Model 1_Train'!A206,[1]Cond_Probability!$A$6:$A$60,0),8)</f>
        <v>0.34782608695652173</v>
      </c>
      <c r="S206">
        <f>INDEX([1]Cond_Probability!$A$6:$H$60,MATCH('[1]Model 1_Train'!B206,[1]Cond_Probability!$A$6:$A$60,0),8)</f>
        <v>0.31976744186046513</v>
      </c>
      <c r="T206">
        <f>INDEX([1]Cond_Probability!$A$6:$H$60,MATCH('[1]Model 1_Train'!C206,[1]Cond_Probability!$A$6:$A$60,0),8)</f>
        <v>0.56936416184971095</v>
      </c>
      <c r="U206">
        <f>INDEX([1]Cond_Probability!$A$6:$H$60,MATCH('[1]Model 1_Train'!D206,[1]Cond_Probability!$A$6:$A$60,0),8)</f>
        <v>0.61337209302325579</v>
      </c>
      <c r="V206">
        <f>INDEX([1]Cond_Probability!$A$6:$H$60,MATCH('[1]Model 1_Train'!E206,[1]Cond_Probability!$A$6:$A$60,0),8)</f>
        <v>0.68023255813953487</v>
      </c>
      <c r="W206">
        <f>INDEX([1]Cond_Probability!$A$6:$H$60,MATCH('[1]Model 1_Train'!F206,[1]Cond_Probability!$A$6:$A$60,0),8)</f>
        <v>0.19710144927536233</v>
      </c>
      <c r="X206">
        <f>INDEX([1]Cond_Probability!$A$6:$H$60,MATCH('[1]Model 1_Train'!G206,[1]Cond_Probability!$A$6:$A$60,0),8)</f>
        <v>0.63005780346820806</v>
      </c>
      <c r="Y206">
        <f>[1]Cond_Probability!$C$3</f>
        <v>0.38383838383838381</v>
      </c>
      <c r="Z206">
        <f t="shared" si="16"/>
        <v>1.2594663334815088E-3</v>
      </c>
      <c r="AA206">
        <f t="shared" si="17"/>
        <v>3.0242857423187814</v>
      </c>
      <c r="AB206" t="str">
        <f t="shared" si="18"/>
        <v>Won't Survive</v>
      </c>
      <c r="AC206" t="s">
        <v>41</v>
      </c>
    </row>
    <row r="207" spans="1:29" x14ac:dyDescent="0.3">
      <c r="A207" s="1" t="s">
        <v>28</v>
      </c>
      <c r="B207" s="1" t="s">
        <v>37</v>
      </c>
      <c r="C207" s="1" t="s">
        <v>30</v>
      </c>
      <c r="D207" s="1" t="s">
        <v>42</v>
      </c>
      <c r="E207" s="1" t="s">
        <v>46</v>
      </c>
      <c r="F207" s="1" t="s">
        <v>47</v>
      </c>
      <c r="G207" s="1" t="s">
        <v>34</v>
      </c>
      <c r="H207">
        <f>INDEX([1]Cond_Probability!$A$6:$H$60,MATCH('[1]Model 1_Train'!A207,[1]Cond_Probability!$A$6:$A$60,0),7)</f>
        <v>0.67572463768115942</v>
      </c>
      <c r="I207">
        <f>INDEX([1]Cond_Probability!$A$6:$H$60,MATCH('[1]Model 1_Train'!B207,[1]Cond_Probability!$A$6:$A$60,0),7)</f>
        <v>0.14882032667876588</v>
      </c>
      <c r="J207">
        <f>INDEX([1]Cond_Probability!$A$6:$H$60,MATCH('[1]Model 1_Train'!C207,[1]Cond_Probability!$A$6:$A$60,0),7)</f>
        <v>0.51356238698010848</v>
      </c>
      <c r="K207">
        <f>INDEX([1]Cond_Probability!$A$6:$H$60,MATCH('[1]Model 1_Train'!D207,[1]Cond_Probability!$A$6:$A$60,0),7)</f>
        <v>0.72413793103448276</v>
      </c>
      <c r="L207">
        <f>INDEX([1]Cond_Probability!$A$6:$H$60,MATCH('[1]Model 1_Train'!E207,[1]Cond_Probability!$A$6:$A$60,0),7)</f>
        <v>0.19056261343012704</v>
      </c>
      <c r="M207">
        <f>INDEX([1]Cond_Probability!$A$6:$H$60,MATCH('[1]Model 1_Train'!F207,[1]Cond_Probability!$A$6:$A$60,0),7)</f>
        <v>0.18840579710144928</v>
      </c>
      <c r="N207">
        <f>INDEX([1]Cond_Probability!$A$6:$H$60,MATCH('[1]Model 1_Train'!G207,[1]Cond_Probability!$A$6:$A$60,0),7)</f>
        <v>0.77396021699819173</v>
      </c>
      <c r="O207">
        <f>[1]Cond_Probability!$C$2</f>
        <v>0.61616161616161613</v>
      </c>
      <c r="P207">
        <f t="shared" si="15"/>
        <v>6.4031216534204234E-4</v>
      </c>
      <c r="Q207">
        <f t="shared" si="19"/>
        <v>30.985756786836145</v>
      </c>
      <c r="R207">
        <f>INDEX([1]Cond_Probability!$A$6:$H$60,MATCH('[1]Model 1_Train'!A207,[1]Cond_Probability!$A$6:$A$60,0),8)</f>
        <v>0.34782608695652173</v>
      </c>
      <c r="S207">
        <f>INDEX([1]Cond_Probability!$A$6:$H$60,MATCH('[1]Model 1_Train'!B207,[1]Cond_Probability!$A$6:$A$60,0),8)</f>
        <v>0.68023255813953487</v>
      </c>
      <c r="T207">
        <f>INDEX([1]Cond_Probability!$A$6:$H$60,MATCH('[1]Model 1_Train'!C207,[1]Cond_Probability!$A$6:$A$60,0),8)</f>
        <v>0.56936416184971095</v>
      </c>
      <c r="U207">
        <f>INDEX([1]Cond_Probability!$A$6:$H$60,MATCH('[1]Model 1_Train'!D207,[1]Cond_Probability!$A$6:$A$60,0),8)</f>
        <v>0.61337209302325579</v>
      </c>
      <c r="V207">
        <f>INDEX([1]Cond_Probability!$A$6:$H$60,MATCH('[1]Model 1_Train'!E207,[1]Cond_Probability!$A$6:$A$60,0),8)</f>
        <v>0.31976744186046513</v>
      </c>
      <c r="W207">
        <f>INDEX([1]Cond_Probability!$A$6:$H$60,MATCH('[1]Model 1_Train'!F207,[1]Cond_Probability!$A$6:$A$60,0),8)</f>
        <v>0.22318840579710145</v>
      </c>
      <c r="X207">
        <f>INDEX([1]Cond_Probability!$A$6:$H$60,MATCH('[1]Model 1_Train'!G207,[1]Cond_Probability!$A$6:$A$60,0),8)</f>
        <v>0.63005780346820806</v>
      </c>
      <c r="Y207">
        <f>[1]Cond_Probability!$C$3</f>
        <v>0.38383838383838381</v>
      </c>
      <c r="Z207">
        <f t="shared" si="16"/>
        <v>1.4261604070305318E-3</v>
      </c>
      <c r="AA207">
        <f t="shared" si="17"/>
        <v>69.014243213163851</v>
      </c>
      <c r="AB207" t="str">
        <f t="shared" si="18"/>
        <v>Survive</v>
      </c>
      <c r="AC207" t="s">
        <v>35</v>
      </c>
    </row>
    <row r="208" spans="1:29" x14ac:dyDescent="0.3">
      <c r="A208" s="1" t="s">
        <v>28</v>
      </c>
      <c r="B208" s="1" t="s">
        <v>29</v>
      </c>
      <c r="C208" s="1" t="s">
        <v>30</v>
      </c>
      <c r="D208" s="1" t="s">
        <v>31</v>
      </c>
      <c r="E208" s="1" t="s">
        <v>32</v>
      </c>
      <c r="F208" s="1" t="s">
        <v>47</v>
      </c>
      <c r="G208" s="1" t="s">
        <v>34</v>
      </c>
      <c r="H208">
        <f>INDEX([1]Cond_Probability!$A$6:$H$60,MATCH('[1]Model 1_Train'!A208,[1]Cond_Probability!$A$6:$A$60,0),7)</f>
        <v>0.67572463768115942</v>
      </c>
      <c r="I208">
        <f>INDEX([1]Cond_Probability!$A$6:$H$60,MATCH('[1]Model 1_Train'!B208,[1]Cond_Probability!$A$6:$A$60,0),7)</f>
        <v>0.85117967332123412</v>
      </c>
      <c r="J208">
        <f>INDEX([1]Cond_Probability!$A$6:$H$60,MATCH('[1]Model 1_Train'!C208,[1]Cond_Probability!$A$6:$A$60,0),7)</f>
        <v>0.51356238698010848</v>
      </c>
      <c r="K208">
        <f>INDEX([1]Cond_Probability!$A$6:$H$60,MATCH('[1]Model 1_Train'!D208,[1]Cond_Probability!$A$6:$A$60,0),7)</f>
        <v>0.27586206896551724</v>
      </c>
      <c r="L208">
        <f>INDEX([1]Cond_Probability!$A$6:$H$60,MATCH('[1]Model 1_Train'!E208,[1]Cond_Probability!$A$6:$A$60,0),7)</f>
        <v>0.80943738656987296</v>
      </c>
      <c r="M208">
        <f>INDEX([1]Cond_Probability!$A$6:$H$60,MATCH('[1]Model 1_Train'!F208,[1]Cond_Probability!$A$6:$A$60,0),7)</f>
        <v>0.18840579710144928</v>
      </c>
      <c r="N208">
        <f>INDEX([1]Cond_Probability!$A$6:$H$60,MATCH('[1]Model 1_Train'!G208,[1]Cond_Probability!$A$6:$A$60,0),7)</f>
        <v>0.77396021699819173</v>
      </c>
      <c r="O208">
        <f>[1]Cond_Probability!$C$2</f>
        <v>0.61616161616161613</v>
      </c>
      <c r="P208">
        <f t="shared" si="15"/>
        <v>5.9260729770811964E-3</v>
      </c>
      <c r="Q208">
        <f t="shared" si="19"/>
        <v>86.828562463145801</v>
      </c>
      <c r="R208">
        <f>INDEX([1]Cond_Probability!$A$6:$H$60,MATCH('[1]Model 1_Train'!A208,[1]Cond_Probability!$A$6:$A$60,0),8)</f>
        <v>0.34782608695652173</v>
      </c>
      <c r="S208">
        <f>INDEX([1]Cond_Probability!$A$6:$H$60,MATCH('[1]Model 1_Train'!B208,[1]Cond_Probability!$A$6:$A$60,0),8)</f>
        <v>0.31976744186046513</v>
      </c>
      <c r="T208">
        <f>INDEX([1]Cond_Probability!$A$6:$H$60,MATCH('[1]Model 1_Train'!C208,[1]Cond_Probability!$A$6:$A$60,0),8)</f>
        <v>0.56936416184971095</v>
      </c>
      <c r="U208">
        <f>INDEX([1]Cond_Probability!$A$6:$H$60,MATCH('[1]Model 1_Train'!D208,[1]Cond_Probability!$A$6:$A$60,0),8)</f>
        <v>0.38662790697674421</v>
      </c>
      <c r="V208">
        <f>INDEX([1]Cond_Probability!$A$6:$H$60,MATCH('[1]Model 1_Train'!E208,[1]Cond_Probability!$A$6:$A$60,0),8)</f>
        <v>0.68023255813953487</v>
      </c>
      <c r="W208">
        <f>INDEX([1]Cond_Probability!$A$6:$H$60,MATCH('[1]Model 1_Train'!F208,[1]Cond_Probability!$A$6:$A$60,0),8)</f>
        <v>0.22318840579710145</v>
      </c>
      <c r="X208">
        <f>INDEX([1]Cond_Probability!$A$6:$H$60,MATCH('[1]Model 1_Train'!G208,[1]Cond_Probability!$A$6:$A$60,0),8)</f>
        <v>0.63005780346820806</v>
      </c>
      <c r="Y208">
        <f>[1]Cond_Probability!$C$3</f>
        <v>0.38383838383838381</v>
      </c>
      <c r="Z208">
        <f t="shared" si="16"/>
        <v>8.9895419021355821E-4</v>
      </c>
      <c r="AA208">
        <f t="shared" si="17"/>
        <v>13.171437536854199</v>
      </c>
      <c r="AB208" t="str">
        <f t="shared" si="18"/>
        <v>Won't Survive</v>
      </c>
      <c r="AC208" t="s">
        <v>35</v>
      </c>
    </row>
    <row r="209" spans="1:29" x14ac:dyDescent="0.3">
      <c r="A209" s="1" t="s">
        <v>28</v>
      </c>
      <c r="B209" s="1" t="s">
        <v>29</v>
      </c>
      <c r="C209" s="1" t="s">
        <v>30</v>
      </c>
      <c r="D209" s="1" t="s">
        <v>42</v>
      </c>
      <c r="E209" s="1" t="s">
        <v>32</v>
      </c>
      <c r="F209" s="1" t="s">
        <v>47</v>
      </c>
      <c r="G209" s="1" t="s">
        <v>40</v>
      </c>
      <c r="H209">
        <f>INDEX([1]Cond_Probability!$A$6:$H$60,MATCH('[1]Model 1_Train'!A209,[1]Cond_Probability!$A$6:$A$60,0),7)</f>
        <v>0.67572463768115942</v>
      </c>
      <c r="I209">
        <f>INDEX([1]Cond_Probability!$A$6:$H$60,MATCH('[1]Model 1_Train'!B209,[1]Cond_Probability!$A$6:$A$60,0),7)</f>
        <v>0.85117967332123412</v>
      </c>
      <c r="J209">
        <f>INDEX([1]Cond_Probability!$A$6:$H$60,MATCH('[1]Model 1_Train'!C209,[1]Cond_Probability!$A$6:$A$60,0),7)</f>
        <v>0.51356238698010848</v>
      </c>
      <c r="K209">
        <f>INDEX([1]Cond_Probability!$A$6:$H$60,MATCH('[1]Model 1_Train'!D209,[1]Cond_Probability!$A$6:$A$60,0),7)</f>
        <v>0.72413793103448276</v>
      </c>
      <c r="L209">
        <f>INDEX([1]Cond_Probability!$A$6:$H$60,MATCH('[1]Model 1_Train'!E209,[1]Cond_Probability!$A$6:$A$60,0),7)</f>
        <v>0.80943738656987296</v>
      </c>
      <c r="M209">
        <f>INDEX([1]Cond_Probability!$A$6:$H$60,MATCH('[1]Model 1_Train'!F209,[1]Cond_Probability!$A$6:$A$60,0),7)</f>
        <v>0.18840579710144928</v>
      </c>
      <c r="N209">
        <f>INDEX([1]Cond_Probability!$A$6:$H$60,MATCH('[1]Model 1_Train'!G209,[1]Cond_Probability!$A$6:$A$60,0),7)</f>
        <v>0.13743218806509946</v>
      </c>
      <c r="O209">
        <f>[1]Cond_Probability!$C$2</f>
        <v>0.61616161616161613</v>
      </c>
      <c r="P209">
        <f t="shared" si="15"/>
        <v>2.7622699974946233E-3</v>
      </c>
      <c r="Q209">
        <f t="shared" si="19"/>
        <v>81.791238980778971</v>
      </c>
      <c r="R209">
        <f>INDEX([1]Cond_Probability!$A$6:$H$60,MATCH('[1]Model 1_Train'!A209,[1]Cond_Probability!$A$6:$A$60,0),8)</f>
        <v>0.34782608695652173</v>
      </c>
      <c r="S209">
        <f>INDEX([1]Cond_Probability!$A$6:$H$60,MATCH('[1]Model 1_Train'!B209,[1]Cond_Probability!$A$6:$A$60,0),8)</f>
        <v>0.31976744186046513</v>
      </c>
      <c r="T209">
        <f>INDEX([1]Cond_Probability!$A$6:$H$60,MATCH('[1]Model 1_Train'!C209,[1]Cond_Probability!$A$6:$A$60,0),8)</f>
        <v>0.56936416184971095</v>
      </c>
      <c r="U209">
        <f>INDEX([1]Cond_Probability!$A$6:$H$60,MATCH('[1]Model 1_Train'!D209,[1]Cond_Probability!$A$6:$A$60,0),8)</f>
        <v>0.61337209302325579</v>
      </c>
      <c r="V209">
        <f>INDEX([1]Cond_Probability!$A$6:$H$60,MATCH('[1]Model 1_Train'!E209,[1]Cond_Probability!$A$6:$A$60,0),8)</f>
        <v>0.68023255813953487</v>
      </c>
      <c r="W209">
        <f>INDEX([1]Cond_Probability!$A$6:$H$60,MATCH('[1]Model 1_Train'!F209,[1]Cond_Probability!$A$6:$A$60,0),8)</f>
        <v>0.22318840579710145</v>
      </c>
      <c r="X209">
        <f>INDEX([1]Cond_Probability!$A$6:$H$60,MATCH('[1]Model 1_Train'!G209,[1]Cond_Probability!$A$6:$A$60,0),8)</f>
        <v>0.27167630057803466</v>
      </c>
      <c r="Y209">
        <f>[1]Cond_Probability!$C$3</f>
        <v>0.38383838383838381</v>
      </c>
      <c r="Z209">
        <f t="shared" si="16"/>
        <v>6.1494990027922015E-4</v>
      </c>
      <c r="AA209">
        <f t="shared" si="17"/>
        <v>18.208761019221029</v>
      </c>
      <c r="AB209" t="str">
        <f t="shared" si="18"/>
        <v>Won't Survive</v>
      </c>
      <c r="AC209" t="s">
        <v>41</v>
      </c>
    </row>
    <row r="210" spans="1:29" x14ac:dyDescent="0.3">
      <c r="A210" s="1" t="s">
        <v>28</v>
      </c>
      <c r="B210" s="1" t="s">
        <v>37</v>
      </c>
      <c r="C210" s="1" t="s">
        <v>30</v>
      </c>
      <c r="D210" s="1" t="s">
        <v>42</v>
      </c>
      <c r="E210" s="1" t="s">
        <v>32</v>
      </c>
      <c r="F210" s="1" t="s">
        <v>33</v>
      </c>
      <c r="G210" s="1" t="s">
        <v>44</v>
      </c>
      <c r="H210">
        <f>INDEX([1]Cond_Probability!$A$6:$H$60,MATCH('[1]Model 1_Train'!A210,[1]Cond_Probability!$A$6:$A$60,0),7)</f>
        <v>0.67572463768115942</v>
      </c>
      <c r="I210">
        <f>INDEX([1]Cond_Probability!$A$6:$H$60,MATCH('[1]Model 1_Train'!B210,[1]Cond_Probability!$A$6:$A$60,0),7)</f>
        <v>0.14882032667876588</v>
      </c>
      <c r="J210">
        <f>INDEX([1]Cond_Probability!$A$6:$H$60,MATCH('[1]Model 1_Train'!C210,[1]Cond_Probability!$A$6:$A$60,0),7)</f>
        <v>0.51356238698010848</v>
      </c>
      <c r="K210">
        <f>INDEX([1]Cond_Probability!$A$6:$H$60,MATCH('[1]Model 1_Train'!D210,[1]Cond_Probability!$A$6:$A$60,0),7)</f>
        <v>0.72413793103448276</v>
      </c>
      <c r="L210">
        <f>INDEX([1]Cond_Probability!$A$6:$H$60,MATCH('[1]Model 1_Train'!E210,[1]Cond_Probability!$A$6:$A$60,0),7)</f>
        <v>0.80943738656987296</v>
      </c>
      <c r="M210">
        <f>INDEX([1]Cond_Probability!$A$6:$H$60,MATCH('[1]Model 1_Train'!F210,[1]Cond_Probability!$A$6:$A$60,0),7)</f>
        <v>0.4891304347826087</v>
      </c>
      <c r="N210">
        <f>INDEX([1]Cond_Probability!$A$6:$H$60,MATCH('[1]Model 1_Train'!G210,[1]Cond_Probability!$A$6:$A$60,0),7)</f>
        <v>8.6799276672694395E-2</v>
      </c>
      <c r="O210">
        <f>[1]Cond_Probability!$C$2</f>
        <v>0.61616161616161613</v>
      </c>
      <c r="P210">
        <f t="shared" si="15"/>
        <v>7.9189063315691422E-4</v>
      </c>
      <c r="Q210">
        <f t="shared" si="19"/>
        <v>67.516659922795156</v>
      </c>
      <c r="R210">
        <f>INDEX([1]Cond_Probability!$A$6:$H$60,MATCH('[1]Model 1_Train'!A210,[1]Cond_Probability!$A$6:$A$60,0),8)</f>
        <v>0.34782608695652173</v>
      </c>
      <c r="S210">
        <f>INDEX([1]Cond_Probability!$A$6:$H$60,MATCH('[1]Model 1_Train'!B210,[1]Cond_Probability!$A$6:$A$60,0),8)</f>
        <v>0.68023255813953487</v>
      </c>
      <c r="T210">
        <f>INDEX([1]Cond_Probability!$A$6:$H$60,MATCH('[1]Model 1_Train'!C210,[1]Cond_Probability!$A$6:$A$60,0),8)</f>
        <v>0.56936416184971095</v>
      </c>
      <c r="U210">
        <f>INDEX([1]Cond_Probability!$A$6:$H$60,MATCH('[1]Model 1_Train'!D210,[1]Cond_Probability!$A$6:$A$60,0),8)</f>
        <v>0.61337209302325579</v>
      </c>
      <c r="V210">
        <f>INDEX([1]Cond_Probability!$A$6:$H$60,MATCH('[1]Model 1_Train'!E210,[1]Cond_Probability!$A$6:$A$60,0),8)</f>
        <v>0.68023255813953487</v>
      </c>
      <c r="W210">
        <f>INDEX([1]Cond_Probability!$A$6:$H$60,MATCH('[1]Model 1_Train'!F210,[1]Cond_Probability!$A$6:$A$60,0),8)</f>
        <v>0.19710144927536233</v>
      </c>
      <c r="X210">
        <f>INDEX([1]Cond_Probability!$A$6:$H$60,MATCH('[1]Model 1_Train'!G210,[1]Cond_Probability!$A$6:$A$60,0),8)</f>
        <v>8.9595375722543349E-2</v>
      </c>
      <c r="Y210">
        <f>[1]Cond_Probability!$C$3</f>
        <v>0.38383838383838381</v>
      </c>
      <c r="Z210">
        <f t="shared" si="16"/>
        <v>3.8099119195474828E-4</v>
      </c>
      <c r="AA210">
        <f t="shared" si="17"/>
        <v>32.483340077204844</v>
      </c>
      <c r="AB210" t="str">
        <f t="shared" si="18"/>
        <v>Won't Survive</v>
      </c>
      <c r="AC210" t="s">
        <v>41</v>
      </c>
    </row>
    <row r="211" spans="1:29" x14ac:dyDescent="0.3">
      <c r="A211" s="1" t="s">
        <v>36</v>
      </c>
      <c r="B211" s="1" t="s">
        <v>29</v>
      </c>
      <c r="C211" s="1" t="s">
        <v>38</v>
      </c>
      <c r="D211" s="1" t="s">
        <v>42</v>
      </c>
      <c r="E211" s="1" t="s">
        <v>32</v>
      </c>
      <c r="F211" s="1" t="s">
        <v>39</v>
      </c>
      <c r="G211" s="1" t="s">
        <v>40</v>
      </c>
      <c r="H211">
        <f>INDEX([1]Cond_Probability!$A$6:$H$60,MATCH('[1]Model 1_Train'!A211,[1]Cond_Probability!$A$6:$A$60,0),7)</f>
        <v>0.14673913043478262</v>
      </c>
      <c r="I211">
        <f>INDEX([1]Cond_Probability!$A$6:$H$60,MATCH('[1]Model 1_Train'!B211,[1]Cond_Probability!$A$6:$A$60,0),7)</f>
        <v>0.85117967332123412</v>
      </c>
      <c r="J211">
        <f>INDEX([1]Cond_Probability!$A$6:$H$60,MATCH('[1]Model 1_Train'!C211,[1]Cond_Probability!$A$6:$A$60,0),7)</f>
        <v>0.17179023508137431</v>
      </c>
      <c r="K211">
        <f>INDEX([1]Cond_Probability!$A$6:$H$60,MATCH('[1]Model 1_Train'!D211,[1]Cond_Probability!$A$6:$A$60,0),7)</f>
        <v>0.72413793103448276</v>
      </c>
      <c r="L211">
        <f>INDEX([1]Cond_Probability!$A$6:$H$60,MATCH('[1]Model 1_Train'!E211,[1]Cond_Probability!$A$6:$A$60,0),7)</f>
        <v>0.80943738656987296</v>
      </c>
      <c r="M211">
        <f>INDEX([1]Cond_Probability!$A$6:$H$60,MATCH('[1]Model 1_Train'!F211,[1]Cond_Probability!$A$6:$A$60,0),7)</f>
        <v>0.32246376811594202</v>
      </c>
      <c r="N211">
        <f>INDEX([1]Cond_Probability!$A$6:$H$60,MATCH('[1]Model 1_Train'!G211,[1]Cond_Probability!$A$6:$A$60,0),7)</f>
        <v>0.13743218806509946</v>
      </c>
      <c r="O211">
        <f>[1]Cond_Probability!$C$2</f>
        <v>0.61616161616161613</v>
      </c>
      <c r="P211">
        <f t="shared" si="15"/>
        <v>3.4342684623774972E-4</v>
      </c>
      <c r="Q211">
        <f t="shared" si="19"/>
        <v>35.300147426860072</v>
      </c>
      <c r="R211">
        <f>INDEX([1]Cond_Probability!$A$6:$H$60,MATCH('[1]Model 1_Train'!A211,[1]Cond_Probability!$A$6:$A$60,0),8)</f>
        <v>0.39710144927536234</v>
      </c>
      <c r="S211">
        <f>INDEX([1]Cond_Probability!$A$6:$H$60,MATCH('[1]Model 1_Train'!B211,[1]Cond_Probability!$A$6:$A$60,0),8)</f>
        <v>0.31976744186046513</v>
      </c>
      <c r="T211">
        <f>INDEX([1]Cond_Probability!$A$6:$H$60,MATCH('[1]Model 1_Train'!C211,[1]Cond_Probability!$A$6:$A$60,0),8)</f>
        <v>0.19653179190751446</v>
      </c>
      <c r="U211">
        <f>INDEX([1]Cond_Probability!$A$6:$H$60,MATCH('[1]Model 1_Train'!D211,[1]Cond_Probability!$A$6:$A$60,0),8)</f>
        <v>0.61337209302325579</v>
      </c>
      <c r="V211">
        <f>INDEX([1]Cond_Probability!$A$6:$H$60,MATCH('[1]Model 1_Train'!E211,[1]Cond_Probability!$A$6:$A$60,0),8)</f>
        <v>0.68023255813953487</v>
      </c>
      <c r="W211">
        <f>INDEX([1]Cond_Probability!$A$6:$H$60,MATCH('[1]Model 1_Train'!F211,[1]Cond_Probability!$A$6:$A$60,0),8)</f>
        <v>0.57971014492753625</v>
      </c>
      <c r="X211">
        <f>INDEX([1]Cond_Probability!$A$6:$H$60,MATCH('[1]Model 1_Train'!G211,[1]Cond_Probability!$A$6:$A$60,0),8)</f>
        <v>0.27167630057803466</v>
      </c>
      <c r="Y211">
        <f>[1]Cond_Probability!$C$3</f>
        <v>0.38383838383838381</v>
      </c>
      <c r="Z211">
        <f t="shared" si="16"/>
        <v>6.2944967488531617E-4</v>
      </c>
      <c r="AA211">
        <f t="shared" si="17"/>
        <v>64.699852573139935</v>
      </c>
      <c r="AB211" t="str">
        <f t="shared" si="18"/>
        <v>Survive</v>
      </c>
      <c r="AC211" t="s">
        <v>41</v>
      </c>
    </row>
    <row r="212" spans="1:29" x14ac:dyDescent="0.3">
      <c r="A212" s="1" t="s">
        <v>28</v>
      </c>
      <c r="B212" s="1" t="s">
        <v>29</v>
      </c>
      <c r="C212" s="1" t="s">
        <v>30</v>
      </c>
      <c r="D212" s="1" t="s">
        <v>42</v>
      </c>
      <c r="E212" s="1" t="s">
        <v>32</v>
      </c>
      <c r="F212" s="1" t="s">
        <v>33</v>
      </c>
      <c r="G212" s="1" t="s">
        <v>34</v>
      </c>
      <c r="H212">
        <f>INDEX([1]Cond_Probability!$A$6:$H$60,MATCH('[1]Model 1_Train'!A212,[1]Cond_Probability!$A$6:$A$60,0),7)</f>
        <v>0.67572463768115942</v>
      </c>
      <c r="I212">
        <f>INDEX([1]Cond_Probability!$A$6:$H$60,MATCH('[1]Model 1_Train'!B212,[1]Cond_Probability!$A$6:$A$60,0),7)</f>
        <v>0.85117967332123412</v>
      </c>
      <c r="J212">
        <f>INDEX([1]Cond_Probability!$A$6:$H$60,MATCH('[1]Model 1_Train'!C212,[1]Cond_Probability!$A$6:$A$60,0),7)</f>
        <v>0.51356238698010848</v>
      </c>
      <c r="K212">
        <f>INDEX([1]Cond_Probability!$A$6:$H$60,MATCH('[1]Model 1_Train'!D212,[1]Cond_Probability!$A$6:$A$60,0),7)</f>
        <v>0.72413793103448276</v>
      </c>
      <c r="L212">
        <f>INDEX([1]Cond_Probability!$A$6:$H$60,MATCH('[1]Model 1_Train'!E212,[1]Cond_Probability!$A$6:$A$60,0),7)</f>
        <v>0.80943738656987296</v>
      </c>
      <c r="M212">
        <f>INDEX([1]Cond_Probability!$A$6:$H$60,MATCH('[1]Model 1_Train'!F212,[1]Cond_Probability!$A$6:$A$60,0),7)</f>
        <v>0.4891304347826087</v>
      </c>
      <c r="N212">
        <f>INDEX([1]Cond_Probability!$A$6:$H$60,MATCH('[1]Model 1_Train'!G212,[1]Cond_Probability!$A$6:$A$60,0),7)</f>
        <v>0.77396021699819173</v>
      </c>
      <c r="O212">
        <f>[1]Cond_Probability!$C$2</f>
        <v>0.61616161616161613</v>
      </c>
      <c r="P212">
        <f t="shared" si="15"/>
        <v>4.038561752409902E-2</v>
      </c>
      <c r="Q212">
        <f t="shared" si="19"/>
        <v>96.975714257681219</v>
      </c>
      <c r="R212">
        <f>INDEX([1]Cond_Probability!$A$6:$H$60,MATCH('[1]Model 1_Train'!A212,[1]Cond_Probability!$A$6:$A$60,0),8)</f>
        <v>0.34782608695652173</v>
      </c>
      <c r="S212">
        <f>INDEX([1]Cond_Probability!$A$6:$H$60,MATCH('[1]Model 1_Train'!B212,[1]Cond_Probability!$A$6:$A$60,0),8)</f>
        <v>0.31976744186046513</v>
      </c>
      <c r="T212">
        <f>INDEX([1]Cond_Probability!$A$6:$H$60,MATCH('[1]Model 1_Train'!C212,[1]Cond_Probability!$A$6:$A$60,0),8)</f>
        <v>0.56936416184971095</v>
      </c>
      <c r="U212">
        <f>INDEX([1]Cond_Probability!$A$6:$H$60,MATCH('[1]Model 1_Train'!D212,[1]Cond_Probability!$A$6:$A$60,0),8)</f>
        <v>0.61337209302325579</v>
      </c>
      <c r="V212">
        <f>INDEX([1]Cond_Probability!$A$6:$H$60,MATCH('[1]Model 1_Train'!E212,[1]Cond_Probability!$A$6:$A$60,0),8)</f>
        <v>0.68023255813953487</v>
      </c>
      <c r="W212">
        <f>INDEX([1]Cond_Probability!$A$6:$H$60,MATCH('[1]Model 1_Train'!F212,[1]Cond_Probability!$A$6:$A$60,0),8)</f>
        <v>0.19710144927536233</v>
      </c>
      <c r="X212">
        <f>INDEX([1]Cond_Probability!$A$6:$H$60,MATCH('[1]Model 1_Train'!G212,[1]Cond_Probability!$A$6:$A$60,0),8)</f>
        <v>0.63005780346820806</v>
      </c>
      <c r="Y212">
        <f>[1]Cond_Probability!$C$3</f>
        <v>0.38383838383838381</v>
      </c>
      <c r="Z212">
        <f t="shared" si="16"/>
        <v>1.2594663334815088E-3</v>
      </c>
      <c r="AA212">
        <f t="shared" si="17"/>
        <v>3.0242857423187814</v>
      </c>
      <c r="AB212" t="str">
        <f t="shared" si="18"/>
        <v>Won't Survive</v>
      </c>
      <c r="AC212" t="s">
        <v>35</v>
      </c>
    </row>
    <row r="213" spans="1:29" x14ac:dyDescent="0.3">
      <c r="A213" s="1" t="s">
        <v>48</v>
      </c>
      <c r="B213" s="1" t="s">
        <v>37</v>
      </c>
      <c r="C213" s="1" t="s">
        <v>38</v>
      </c>
      <c r="D213" s="1" t="s">
        <v>42</v>
      </c>
      <c r="E213" s="1" t="s">
        <v>32</v>
      </c>
      <c r="F213" s="1" t="s">
        <v>39</v>
      </c>
      <c r="G213" s="1" t="s">
        <v>34</v>
      </c>
      <c r="H213">
        <f>INDEX([1]Cond_Probability!$A$6:$H$60,MATCH('[1]Model 1_Train'!A213,[1]Cond_Probability!$A$6:$A$60,0),7)</f>
        <v>0.17753623188405798</v>
      </c>
      <c r="I213">
        <f>INDEX([1]Cond_Probability!$A$6:$H$60,MATCH('[1]Model 1_Train'!B213,[1]Cond_Probability!$A$6:$A$60,0),7)</f>
        <v>0.14882032667876588</v>
      </c>
      <c r="J213">
        <f>INDEX([1]Cond_Probability!$A$6:$H$60,MATCH('[1]Model 1_Train'!C213,[1]Cond_Probability!$A$6:$A$60,0),7)</f>
        <v>0.17179023508137431</v>
      </c>
      <c r="K213">
        <f>INDEX([1]Cond_Probability!$A$6:$H$60,MATCH('[1]Model 1_Train'!D213,[1]Cond_Probability!$A$6:$A$60,0),7)</f>
        <v>0.72413793103448276</v>
      </c>
      <c r="L213">
        <f>INDEX([1]Cond_Probability!$A$6:$H$60,MATCH('[1]Model 1_Train'!E213,[1]Cond_Probability!$A$6:$A$60,0),7)</f>
        <v>0.80943738656987296</v>
      </c>
      <c r="M213">
        <f>INDEX([1]Cond_Probability!$A$6:$H$60,MATCH('[1]Model 1_Train'!F213,[1]Cond_Probability!$A$6:$A$60,0),7)</f>
        <v>0.32246376811594202</v>
      </c>
      <c r="N213">
        <f>INDEX([1]Cond_Probability!$A$6:$H$60,MATCH('[1]Model 1_Train'!G213,[1]Cond_Probability!$A$6:$A$60,0),7)</f>
        <v>0.77396021699819173</v>
      </c>
      <c r="O213">
        <f>[1]Cond_Probability!$C$2</f>
        <v>0.61616161616161613</v>
      </c>
      <c r="P213">
        <f t="shared" si="15"/>
        <v>4.0911601916790549E-4</v>
      </c>
      <c r="Q213">
        <f t="shared" si="19"/>
        <v>17.019526152011228</v>
      </c>
      <c r="R213">
        <f>INDEX([1]Cond_Probability!$A$6:$H$60,MATCH('[1]Model 1_Train'!A213,[1]Cond_Probability!$A$6:$A$60,0),8)</f>
        <v>0.25507246376811593</v>
      </c>
      <c r="S213">
        <f>INDEX([1]Cond_Probability!$A$6:$H$60,MATCH('[1]Model 1_Train'!B213,[1]Cond_Probability!$A$6:$A$60,0),8)</f>
        <v>0.68023255813953487</v>
      </c>
      <c r="T213">
        <f>INDEX([1]Cond_Probability!$A$6:$H$60,MATCH('[1]Model 1_Train'!C213,[1]Cond_Probability!$A$6:$A$60,0),8)</f>
        <v>0.19653179190751446</v>
      </c>
      <c r="U213">
        <f>INDEX([1]Cond_Probability!$A$6:$H$60,MATCH('[1]Model 1_Train'!D213,[1]Cond_Probability!$A$6:$A$60,0),8)</f>
        <v>0.61337209302325579</v>
      </c>
      <c r="V213">
        <f>INDEX([1]Cond_Probability!$A$6:$H$60,MATCH('[1]Model 1_Train'!E213,[1]Cond_Probability!$A$6:$A$60,0),8)</f>
        <v>0.68023255813953487</v>
      </c>
      <c r="W213">
        <f>INDEX([1]Cond_Probability!$A$6:$H$60,MATCH('[1]Model 1_Train'!F213,[1]Cond_Probability!$A$6:$A$60,0),8)</f>
        <v>0.57971014492753625</v>
      </c>
      <c r="X213">
        <f>INDEX([1]Cond_Probability!$A$6:$H$60,MATCH('[1]Model 1_Train'!G213,[1]Cond_Probability!$A$6:$A$60,0),8)</f>
        <v>0.63005780346820806</v>
      </c>
      <c r="Y213">
        <f>[1]Cond_Probability!$C$3</f>
        <v>0.38383838383838381</v>
      </c>
      <c r="Z213">
        <f t="shared" si="16"/>
        <v>1.9946877971889886E-3</v>
      </c>
      <c r="AA213">
        <f t="shared" si="17"/>
        <v>82.980473847988776</v>
      </c>
      <c r="AB213" t="str">
        <f t="shared" si="18"/>
        <v>Survive</v>
      </c>
      <c r="AC213" t="s">
        <v>41</v>
      </c>
    </row>
    <row r="214" spans="1:29" x14ac:dyDescent="0.3">
      <c r="A214" s="1" t="s">
        <v>28</v>
      </c>
      <c r="B214" s="1" t="s">
        <v>29</v>
      </c>
      <c r="C214" s="1" t="s">
        <v>30</v>
      </c>
      <c r="D214" s="1" t="s">
        <v>42</v>
      </c>
      <c r="E214" s="1" t="s">
        <v>32</v>
      </c>
      <c r="F214" s="1" t="s">
        <v>33</v>
      </c>
      <c r="G214" s="1" t="s">
        <v>34</v>
      </c>
      <c r="H214">
        <f>INDEX([1]Cond_Probability!$A$6:$H$60,MATCH('[1]Model 1_Train'!A214,[1]Cond_Probability!$A$6:$A$60,0),7)</f>
        <v>0.67572463768115942</v>
      </c>
      <c r="I214">
        <f>INDEX([1]Cond_Probability!$A$6:$H$60,MATCH('[1]Model 1_Train'!B214,[1]Cond_Probability!$A$6:$A$60,0),7)</f>
        <v>0.85117967332123412</v>
      </c>
      <c r="J214">
        <f>INDEX([1]Cond_Probability!$A$6:$H$60,MATCH('[1]Model 1_Train'!C214,[1]Cond_Probability!$A$6:$A$60,0),7)</f>
        <v>0.51356238698010848</v>
      </c>
      <c r="K214">
        <f>INDEX([1]Cond_Probability!$A$6:$H$60,MATCH('[1]Model 1_Train'!D214,[1]Cond_Probability!$A$6:$A$60,0),7)</f>
        <v>0.72413793103448276</v>
      </c>
      <c r="L214">
        <f>INDEX([1]Cond_Probability!$A$6:$H$60,MATCH('[1]Model 1_Train'!E214,[1]Cond_Probability!$A$6:$A$60,0),7)</f>
        <v>0.80943738656987296</v>
      </c>
      <c r="M214">
        <f>INDEX([1]Cond_Probability!$A$6:$H$60,MATCH('[1]Model 1_Train'!F214,[1]Cond_Probability!$A$6:$A$60,0),7)</f>
        <v>0.4891304347826087</v>
      </c>
      <c r="N214">
        <f>INDEX([1]Cond_Probability!$A$6:$H$60,MATCH('[1]Model 1_Train'!G214,[1]Cond_Probability!$A$6:$A$60,0),7)</f>
        <v>0.77396021699819173</v>
      </c>
      <c r="O214">
        <f>[1]Cond_Probability!$C$2</f>
        <v>0.61616161616161613</v>
      </c>
      <c r="P214">
        <f t="shared" si="15"/>
        <v>4.038561752409902E-2</v>
      </c>
      <c r="Q214">
        <f t="shared" si="19"/>
        <v>96.975714257681219</v>
      </c>
      <c r="R214">
        <f>INDEX([1]Cond_Probability!$A$6:$H$60,MATCH('[1]Model 1_Train'!A214,[1]Cond_Probability!$A$6:$A$60,0),8)</f>
        <v>0.34782608695652173</v>
      </c>
      <c r="S214">
        <f>INDEX([1]Cond_Probability!$A$6:$H$60,MATCH('[1]Model 1_Train'!B214,[1]Cond_Probability!$A$6:$A$60,0),8)</f>
        <v>0.31976744186046513</v>
      </c>
      <c r="T214">
        <f>INDEX([1]Cond_Probability!$A$6:$H$60,MATCH('[1]Model 1_Train'!C214,[1]Cond_Probability!$A$6:$A$60,0),8)</f>
        <v>0.56936416184971095</v>
      </c>
      <c r="U214">
        <f>INDEX([1]Cond_Probability!$A$6:$H$60,MATCH('[1]Model 1_Train'!D214,[1]Cond_Probability!$A$6:$A$60,0),8)</f>
        <v>0.61337209302325579</v>
      </c>
      <c r="V214">
        <f>INDEX([1]Cond_Probability!$A$6:$H$60,MATCH('[1]Model 1_Train'!E214,[1]Cond_Probability!$A$6:$A$60,0),8)</f>
        <v>0.68023255813953487</v>
      </c>
      <c r="W214">
        <f>INDEX([1]Cond_Probability!$A$6:$H$60,MATCH('[1]Model 1_Train'!F214,[1]Cond_Probability!$A$6:$A$60,0),8)</f>
        <v>0.19710144927536233</v>
      </c>
      <c r="X214">
        <f>INDEX([1]Cond_Probability!$A$6:$H$60,MATCH('[1]Model 1_Train'!G214,[1]Cond_Probability!$A$6:$A$60,0),8)</f>
        <v>0.63005780346820806</v>
      </c>
      <c r="Y214">
        <f>[1]Cond_Probability!$C$3</f>
        <v>0.38383838383838381</v>
      </c>
      <c r="Z214">
        <f t="shared" si="16"/>
        <v>1.2594663334815088E-3</v>
      </c>
      <c r="AA214">
        <f t="shared" si="17"/>
        <v>3.0242857423187814</v>
      </c>
      <c r="AB214" t="str">
        <f t="shared" si="18"/>
        <v>Won't Survive</v>
      </c>
      <c r="AC214" t="s">
        <v>35</v>
      </c>
    </row>
    <row r="215" spans="1:29" x14ac:dyDescent="0.3">
      <c r="A215" s="1" t="s">
        <v>48</v>
      </c>
      <c r="B215" s="1" t="s">
        <v>29</v>
      </c>
      <c r="C215" s="1" t="s">
        <v>30</v>
      </c>
      <c r="D215" s="1" t="s">
        <v>42</v>
      </c>
      <c r="E215" s="1" t="s">
        <v>32</v>
      </c>
      <c r="F215" s="1" t="s">
        <v>47</v>
      </c>
      <c r="G215" s="1" t="s">
        <v>34</v>
      </c>
      <c r="H215">
        <f>INDEX([1]Cond_Probability!$A$6:$H$60,MATCH('[1]Model 1_Train'!A215,[1]Cond_Probability!$A$6:$A$60,0),7)</f>
        <v>0.17753623188405798</v>
      </c>
      <c r="I215">
        <f>INDEX([1]Cond_Probability!$A$6:$H$60,MATCH('[1]Model 1_Train'!B215,[1]Cond_Probability!$A$6:$A$60,0),7)</f>
        <v>0.85117967332123412</v>
      </c>
      <c r="J215">
        <f>INDEX([1]Cond_Probability!$A$6:$H$60,MATCH('[1]Model 1_Train'!C215,[1]Cond_Probability!$A$6:$A$60,0),7)</f>
        <v>0.51356238698010848</v>
      </c>
      <c r="K215">
        <f>INDEX([1]Cond_Probability!$A$6:$H$60,MATCH('[1]Model 1_Train'!D215,[1]Cond_Probability!$A$6:$A$60,0),7)</f>
        <v>0.72413793103448276</v>
      </c>
      <c r="L215">
        <f>INDEX([1]Cond_Probability!$A$6:$H$60,MATCH('[1]Model 1_Train'!E215,[1]Cond_Probability!$A$6:$A$60,0),7)</f>
        <v>0.80943738656987296</v>
      </c>
      <c r="M215">
        <f>INDEX([1]Cond_Probability!$A$6:$H$60,MATCH('[1]Model 1_Train'!F215,[1]Cond_Probability!$A$6:$A$60,0),7)</f>
        <v>0.18840579710144928</v>
      </c>
      <c r="N215">
        <f>INDEX([1]Cond_Probability!$A$6:$H$60,MATCH('[1]Model 1_Train'!G215,[1]Cond_Probability!$A$6:$A$60,0),7)</f>
        <v>0.77396021699819173</v>
      </c>
      <c r="O215">
        <f>[1]Cond_Probability!$C$2</f>
        <v>0.61616161616161613</v>
      </c>
      <c r="P215">
        <f t="shared" si="15"/>
        <v>4.0870838427724881E-3</v>
      </c>
      <c r="Q215">
        <f t="shared" si="19"/>
        <v>79.624698066682527</v>
      </c>
      <c r="R215">
        <f>INDEX([1]Cond_Probability!$A$6:$H$60,MATCH('[1]Model 1_Train'!A215,[1]Cond_Probability!$A$6:$A$60,0),8)</f>
        <v>0.25507246376811593</v>
      </c>
      <c r="S215">
        <f>INDEX([1]Cond_Probability!$A$6:$H$60,MATCH('[1]Model 1_Train'!B215,[1]Cond_Probability!$A$6:$A$60,0),8)</f>
        <v>0.31976744186046513</v>
      </c>
      <c r="T215">
        <f>INDEX([1]Cond_Probability!$A$6:$H$60,MATCH('[1]Model 1_Train'!C215,[1]Cond_Probability!$A$6:$A$60,0),8)</f>
        <v>0.56936416184971095</v>
      </c>
      <c r="U215">
        <f>INDEX([1]Cond_Probability!$A$6:$H$60,MATCH('[1]Model 1_Train'!D215,[1]Cond_Probability!$A$6:$A$60,0),8)</f>
        <v>0.61337209302325579</v>
      </c>
      <c r="V215">
        <f>INDEX([1]Cond_Probability!$A$6:$H$60,MATCH('[1]Model 1_Train'!E215,[1]Cond_Probability!$A$6:$A$60,0),8)</f>
        <v>0.68023255813953487</v>
      </c>
      <c r="W215">
        <f>INDEX([1]Cond_Probability!$A$6:$H$60,MATCH('[1]Model 1_Train'!F215,[1]Cond_Probability!$A$6:$A$60,0),8)</f>
        <v>0.22318840579710145</v>
      </c>
      <c r="X215">
        <f>INDEX([1]Cond_Probability!$A$6:$H$60,MATCH('[1]Model 1_Train'!G215,[1]Cond_Probability!$A$6:$A$60,0),8)</f>
        <v>0.63005780346820806</v>
      </c>
      <c r="Y215">
        <f>[1]Cond_Probability!$C$3</f>
        <v>0.38383838383838381</v>
      </c>
      <c r="Z215">
        <f t="shared" si="16"/>
        <v>1.0458509651557232E-3</v>
      </c>
      <c r="AA215">
        <f t="shared" si="17"/>
        <v>20.375301933317473</v>
      </c>
      <c r="AB215" t="str">
        <f t="shared" si="18"/>
        <v>Won't Survive</v>
      </c>
      <c r="AC215" t="s">
        <v>35</v>
      </c>
    </row>
    <row r="216" spans="1:29" x14ac:dyDescent="0.3">
      <c r="A216" s="1" t="s">
        <v>28</v>
      </c>
      <c r="B216" s="1" t="s">
        <v>29</v>
      </c>
      <c r="C216" s="1" t="s">
        <v>43</v>
      </c>
      <c r="D216" s="1" t="s">
        <v>31</v>
      </c>
      <c r="E216" s="1" t="s">
        <v>32</v>
      </c>
      <c r="F216" s="1" t="s">
        <v>33</v>
      </c>
      <c r="G216" s="1" t="s">
        <v>44</v>
      </c>
      <c r="H216">
        <f>INDEX([1]Cond_Probability!$A$6:$H$60,MATCH('[1]Model 1_Train'!A216,[1]Cond_Probability!$A$6:$A$60,0),7)</f>
        <v>0.67572463768115942</v>
      </c>
      <c r="I216">
        <f>INDEX([1]Cond_Probability!$A$6:$H$60,MATCH('[1]Model 1_Train'!B216,[1]Cond_Probability!$A$6:$A$60,0),7)</f>
        <v>0.85117967332123412</v>
      </c>
      <c r="J216">
        <f>INDEX([1]Cond_Probability!$A$6:$H$60,MATCH('[1]Model 1_Train'!C216,[1]Cond_Probability!$A$6:$A$60,0),7)</f>
        <v>0.22784810126582278</v>
      </c>
      <c r="K216">
        <f>INDEX([1]Cond_Probability!$A$6:$H$60,MATCH('[1]Model 1_Train'!D216,[1]Cond_Probability!$A$6:$A$60,0),7)</f>
        <v>0.27586206896551724</v>
      </c>
      <c r="L216">
        <f>INDEX([1]Cond_Probability!$A$6:$H$60,MATCH('[1]Model 1_Train'!E216,[1]Cond_Probability!$A$6:$A$60,0),7)</f>
        <v>0.80943738656987296</v>
      </c>
      <c r="M216">
        <f>INDEX([1]Cond_Probability!$A$6:$H$60,MATCH('[1]Model 1_Train'!F216,[1]Cond_Probability!$A$6:$A$60,0),7)</f>
        <v>0.4891304347826087</v>
      </c>
      <c r="N216">
        <f>INDEX([1]Cond_Probability!$A$6:$H$60,MATCH('[1]Model 1_Train'!G216,[1]Cond_Probability!$A$6:$A$60,0),7)</f>
        <v>8.6799276672694395E-2</v>
      </c>
      <c r="O216">
        <f>[1]Cond_Probability!$C$2</f>
        <v>0.61616161616161613</v>
      </c>
      <c r="P216">
        <f t="shared" si="15"/>
        <v>7.6550334651444751E-4</v>
      </c>
      <c r="Q216">
        <f t="shared" si="19"/>
        <v>96.183848153594809</v>
      </c>
      <c r="R216">
        <f>INDEX([1]Cond_Probability!$A$6:$H$60,MATCH('[1]Model 1_Train'!A216,[1]Cond_Probability!$A$6:$A$60,0),8)</f>
        <v>0.34782608695652173</v>
      </c>
      <c r="S216">
        <f>INDEX([1]Cond_Probability!$A$6:$H$60,MATCH('[1]Model 1_Train'!B216,[1]Cond_Probability!$A$6:$A$60,0),8)</f>
        <v>0.31976744186046513</v>
      </c>
      <c r="T216">
        <f>INDEX([1]Cond_Probability!$A$6:$H$60,MATCH('[1]Model 1_Train'!C216,[1]Cond_Probability!$A$6:$A$60,0),8)</f>
        <v>0.15317919075144509</v>
      </c>
      <c r="U216">
        <f>INDEX([1]Cond_Probability!$A$6:$H$60,MATCH('[1]Model 1_Train'!D216,[1]Cond_Probability!$A$6:$A$60,0),8)</f>
        <v>0.38662790697674421</v>
      </c>
      <c r="V216">
        <f>INDEX([1]Cond_Probability!$A$6:$H$60,MATCH('[1]Model 1_Train'!E216,[1]Cond_Probability!$A$6:$A$60,0),8)</f>
        <v>0.68023255813953487</v>
      </c>
      <c r="W216">
        <f>INDEX([1]Cond_Probability!$A$6:$H$60,MATCH('[1]Model 1_Train'!F216,[1]Cond_Probability!$A$6:$A$60,0),8)</f>
        <v>0.19710144927536233</v>
      </c>
      <c r="X216">
        <f>INDEX([1]Cond_Probability!$A$6:$H$60,MATCH('[1]Model 1_Train'!G216,[1]Cond_Probability!$A$6:$A$60,0),8)</f>
        <v>8.9595375722543349E-2</v>
      </c>
      <c r="Y216">
        <f>[1]Cond_Probability!$C$3</f>
        <v>0.38383838383838381</v>
      </c>
      <c r="Z216">
        <f t="shared" si="16"/>
        <v>3.037180426141303E-5</v>
      </c>
      <c r="AA216">
        <f t="shared" si="17"/>
        <v>3.8161518464051909</v>
      </c>
      <c r="AB216" t="str">
        <f t="shared" si="18"/>
        <v>Won't Survive</v>
      </c>
      <c r="AC216" t="s">
        <v>35</v>
      </c>
    </row>
    <row r="217" spans="1:29" x14ac:dyDescent="0.3">
      <c r="A217" s="1" t="s">
        <v>36</v>
      </c>
      <c r="B217" s="1" t="s">
        <v>37</v>
      </c>
      <c r="C217" s="1" t="s">
        <v>30</v>
      </c>
      <c r="D217" s="1" t="s">
        <v>31</v>
      </c>
      <c r="E217" s="1" t="s">
        <v>32</v>
      </c>
      <c r="F217" s="1" t="s">
        <v>39</v>
      </c>
      <c r="G217" s="1" t="s">
        <v>40</v>
      </c>
      <c r="H217">
        <f>INDEX([1]Cond_Probability!$A$6:$H$60,MATCH('[1]Model 1_Train'!A217,[1]Cond_Probability!$A$6:$A$60,0),7)</f>
        <v>0.14673913043478262</v>
      </c>
      <c r="I217">
        <f>INDEX([1]Cond_Probability!$A$6:$H$60,MATCH('[1]Model 1_Train'!B217,[1]Cond_Probability!$A$6:$A$60,0),7)</f>
        <v>0.14882032667876588</v>
      </c>
      <c r="J217">
        <f>INDEX([1]Cond_Probability!$A$6:$H$60,MATCH('[1]Model 1_Train'!C217,[1]Cond_Probability!$A$6:$A$60,0),7)</f>
        <v>0.51356238698010848</v>
      </c>
      <c r="K217">
        <f>INDEX([1]Cond_Probability!$A$6:$H$60,MATCH('[1]Model 1_Train'!D217,[1]Cond_Probability!$A$6:$A$60,0),7)</f>
        <v>0.27586206896551724</v>
      </c>
      <c r="L217">
        <f>INDEX([1]Cond_Probability!$A$6:$H$60,MATCH('[1]Model 1_Train'!E217,[1]Cond_Probability!$A$6:$A$60,0),7)</f>
        <v>0.80943738656987296</v>
      </c>
      <c r="M217">
        <f>INDEX([1]Cond_Probability!$A$6:$H$60,MATCH('[1]Model 1_Train'!F217,[1]Cond_Probability!$A$6:$A$60,0),7)</f>
        <v>0.32246376811594202</v>
      </c>
      <c r="N217">
        <f>INDEX([1]Cond_Probability!$A$6:$H$60,MATCH('[1]Model 1_Train'!G217,[1]Cond_Probability!$A$6:$A$60,0),7)</f>
        <v>0.13743218806509946</v>
      </c>
      <c r="O217">
        <f>[1]Cond_Probability!$C$2</f>
        <v>0.61616161616161613</v>
      </c>
      <c r="P217">
        <f t="shared" si="15"/>
        <v>6.8381823601089856E-5</v>
      </c>
      <c r="Q217">
        <f t="shared" si="19"/>
        <v>2.7205158005545198</v>
      </c>
      <c r="R217">
        <f>INDEX([1]Cond_Probability!$A$6:$H$60,MATCH('[1]Model 1_Train'!A217,[1]Cond_Probability!$A$6:$A$60,0),8)</f>
        <v>0.39710144927536234</v>
      </c>
      <c r="S217">
        <f>INDEX([1]Cond_Probability!$A$6:$H$60,MATCH('[1]Model 1_Train'!B217,[1]Cond_Probability!$A$6:$A$60,0),8)</f>
        <v>0.68023255813953487</v>
      </c>
      <c r="T217">
        <f>INDEX([1]Cond_Probability!$A$6:$H$60,MATCH('[1]Model 1_Train'!C217,[1]Cond_Probability!$A$6:$A$60,0),8)</f>
        <v>0.56936416184971095</v>
      </c>
      <c r="U217">
        <f>INDEX([1]Cond_Probability!$A$6:$H$60,MATCH('[1]Model 1_Train'!D217,[1]Cond_Probability!$A$6:$A$60,0),8)</f>
        <v>0.38662790697674421</v>
      </c>
      <c r="V217">
        <f>INDEX([1]Cond_Probability!$A$6:$H$60,MATCH('[1]Model 1_Train'!E217,[1]Cond_Probability!$A$6:$A$60,0),8)</f>
        <v>0.68023255813953487</v>
      </c>
      <c r="W217">
        <f>INDEX([1]Cond_Probability!$A$6:$H$60,MATCH('[1]Model 1_Train'!F217,[1]Cond_Probability!$A$6:$A$60,0),8)</f>
        <v>0.57971014492753625</v>
      </c>
      <c r="X217">
        <f>INDEX([1]Cond_Probability!$A$6:$H$60,MATCH('[1]Model 1_Train'!G217,[1]Cond_Probability!$A$6:$A$60,0),8)</f>
        <v>0.27167630057803466</v>
      </c>
      <c r="Y217">
        <f>[1]Cond_Probability!$C$3</f>
        <v>0.38383838383838381</v>
      </c>
      <c r="Z217">
        <f t="shared" si="16"/>
        <v>2.4451791557967019E-3</v>
      </c>
      <c r="AA217">
        <f t="shared" si="17"/>
        <v>97.279484199445477</v>
      </c>
      <c r="AB217" t="str">
        <f t="shared" si="18"/>
        <v>Survive</v>
      </c>
      <c r="AC217" t="s">
        <v>41</v>
      </c>
    </row>
    <row r="218" spans="1:29" x14ac:dyDescent="0.3">
      <c r="A218" s="1" t="s">
        <v>28</v>
      </c>
      <c r="B218" s="1" t="s">
        <v>37</v>
      </c>
      <c r="C218" s="1" t="s">
        <v>30</v>
      </c>
      <c r="D218" s="1" t="s">
        <v>42</v>
      </c>
      <c r="E218" s="1" t="s">
        <v>32</v>
      </c>
      <c r="F218" s="1" t="s">
        <v>33</v>
      </c>
      <c r="G218" s="1" t="s">
        <v>34</v>
      </c>
      <c r="H218">
        <f>INDEX([1]Cond_Probability!$A$6:$H$60,MATCH('[1]Model 1_Train'!A218,[1]Cond_Probability!$A$6:$A$60,0),7)</f>
        <v>0.67572463768115942</v>
      </c>
      <c r="I218">
        <f>INDEX([1]Cond_Probability!$A$6:$H$60,MATCH('[1]Model 1_Train'!B218,[1]Cond_Probability!$A$6:$A$60,0),7)</f>
        <v>0.14882032667876588</v>
      </c>
      <c r="J218">
        <f>INDEX([1]Cond_Probability!$A$6:$H$60,MATCH('[1]Model 1_Train'!C218,[1]Cond_Probability!$A$6:$A$60,0),7)</f>
        <v>0.51356238698010848</v>
      </c>
      <c r="K218">
        <f>INDEX([1]Cond_Probability!$A$6:$H$60,MATCH('[1]Model 1_Train'!D218,[1]Cond_Probability!$A$6:$A$60,0),7)</f>
        <v>0.72413793103448276</v>
      </c>
      <c r="L218">
        <f>INDEX([1]Cond_Probability!$A$6:$H$60,MATCH('[1]Model 1_Train'!E218,[1]Cond_Probability!$A$6:$A$60,0),7)</f>
        <v>0.80943738656987296</v>
      </c>
      <c r="M218">
        <f>INDEX([1]Cond_Probability!$A$6:$H$60,MATCH('[1]Model 1_Train'!F218,[1]Cond_Probability!$A$6:$A$60,0),7)</f>
        <v>0.4891304347826087</v>
      </c>
      <c r="N218">
        <f>INDEX([1]Cond_Probability!$A$6:$H$60,MATCH('[1]Model 1_Train'!G218,[1]Cond_Probability!$A$6:$A$60,0),7)</f>
        <v>0.77396021699819173</v>
      </c>
      <c r="O218">
        <f>[1]Cond_Probability!$C$2</f>
        <v>0.61616161616161613</v>
      </c>
      <c r="P218">
        <f t="shared" si="15"/>
        <v>7.0610248123158196E-3</v>
      </c>
      <c r="Q218">
        <f t="shared" si="19"/>
        <v>72.493236791213661</v>
      </c>
      <c r="R218">
        <f>INDEX([1]Cond_Probability!$A$6:$H$60,MATCH('[1]Model 1_Train'!A218,[1]Cond_Probability!$A$6:$A$60,0),8)</f>
        <v>0.34782608695652173</v>
      </c>
      <c r="S218">
        <f>INDEX([1]Cond_Probability!$A$6:$H$60,MATCH('[1]Model 1_Train'!B218,[1]Cond_Probability!$A$6:$A$60,0),8)</f>
        <v>0.68023255813953487</v>
      </c>
      <c r="T218">
        <f>INDEX([1]Cond_Probability!$A$6:$H$60,MATCH('[1]Model 1_Train'!C218,[1]Cond_Probability!$A$6:$A$60,0),8)</f>
        <v>0.56936416184971095</v>
      </c>
      <c r="U218">
        <f>INDEX([1]Cond_Probability!$A$6:$H$60,MATCH('[1]Model 1_Train'!D218,[1]Cond_Probability!$A$6:$A$60,0),8)</f>
        <v>0.61337209302325579</v>
      </c>
      <c r="V218">
        <f>INDEX([1]Cond_Probability!$A$6:$H$60,MATCH('[1]Model 1_Train'!E218,[1]Cond_Probability!$A$6:$A$60,0),8)</f>
        <v>0.68023255813953487</v>
      </c>
      <c r="W218">
        <f>INDEX([1]Cond_Probability!$A$6:$H$60,MATCH('[1]Model 1_Train'!F218,[1]Cond_Probability!$A$6:$A$60,0),8)</f>
        <v>0.19710144927536233</v>
      </c>
      <c r="X218">
        <f>INDEX([1]Cond_Probability!$A$6:$H$60,MATCH('[1]Model 1_Train'!G218,[1]Cond_Probability!$A$6:$A$60,0),8)</f>
        <v>0.63005780346820806</v>
      </c>
      <c r="Y218">
        <f>[1]Cond_Probability!$C$3</f>
        <v>0.38383838383838381</v>
      </c>
      <c r="Z218">
        <f t="shared" si="16"/>
        <v>2.679228382133391E-3</v>
      </c>
      <c r="AA218">
        <f t="shared" si="17"/>
        <v>27.506763208786339</v>
      </c>
      <c r="AB218" t="str">
        <f t="shared" si="18"/>
        <v>Won't Survive</v>
      </c>
      <c r="AC218" t="s">
        <v>41</v>
      </c>
    </row>
    <row r="219" spans="1:29" x14ac:dyDescent="0.3">
      <c r="A219" s="1" t="s">
        <v>48</v>
      </c>
      <c r="B219" s="1" t="s">
        <v>29</v>
      </c>
      <c r="C219" s="1" t="s">
        <v>38</v>
      </c>
      <c r="D219" s="1" t="s">
        <v>31</v>
      </c>
      <c r="E219" s="1" t="s">
        <v>32</v>
      </c>
      <c r="F219" s="1" t="s">
        <v>39</v>
      </c>
      <c r="G219" s="1" t="s">
        <v>34</v>
      </c>
      <c r="H219">
        <f>INDEX([1]Cond_Probability!$A$6:$H$60,MATCH('[1]Model 1_Train'!A219,[1]Cond_Probability!$A$6:$A$60,0),7)</f>
        <v>0.17753623188405798</v>
      </c>
      <c r="I219">
        <f>INDEX([1]Cond_Probability!$A$6:$H$60,MATCH('[1]Model 1_Train'!B219,[1]Cond_Probability!$A$6:$A$60,0),7)</f>
        <v>0.85117967332123412</v>
      </c>
      <c r="J219">
        <f>INDEX([1]Cond_Probability!$A$6:$H$60,MATCH('[1]Model 1_Train'!C219,[1]Cond_Probability!$A$6:$A$60,0),7)</f>
        <v>0.17179023508137431</v>
      </c>
      <c r="K219">
        <f>INDEX([1]Cond_Probability!$A$6:$H$60,MATCH('[1]Model 1_Train'!D219,[1]Cond_Probability!$A$6:$A$60,0),7)</f>
        <v>0.27586206896551724</v>
      </c>
      <c r="L219">
        <f>INDEX([1]Cond_Probability!$A$6:$H$60,MATCH('[1]Model 1_Train'!E219,[1]Cond_Probability!$A$6:$A$60,0),7)</f>
        <v>0.80943738656987296</v>
      </c>
      <c r="M219">
        <f>INDEX([1]Cond_Probability!$A$6:$H$60,MATCH('[1]Model 1_Train'!F219,[1]Cond_Probability!$A$6:$A$60,0),7)</f>
        <v>0.32246376811594202</v>
      </c>
      <c r="N219">
        <f>INDEX([1]Cond_Probability!$A$6:$H$60,MATCH('[1]Model 1_Train'!G219,[1]Cond_Probability!$A$6:$A$60,0),7)</f>
        <v>0.77396021699819173</v>
      </c>
      <c r="O219">
        <f>[1]Cond_Probability!$C$2</f>
        <v>0.61616161616161613</v>
      </c>
      <c r="P219">
        <f t="shared" si="15"/>
        <v>8.9140726127641184E-4</v>
      </c>
      <c r="Q219">
        <f t="shared" si="19"/>
        <v>60.130566095684642</v>
      </c>
      <c r="R219">
        <f>INDEX([1]Cond_Probability!$A$6:$H$60,MATCH('[1]Model 1_Train'!A219,[1]Cond_Probability!$A$6:$A$60,0),8)</f>
        <v>0.25507246376811593</v>
      </c>
      <c r="S219">
        <f>INDEX([1]Cond_Probability!$A$6:$H$60,MATCH('[1]Model 1_Train'!B219,[1]Cond_Probability!$A$6:$A$60,0),8)</f>
        <v>0.31976744186046513</v>
      </c>
      <c r="T219">
        <f>INDEX([1]Cond_Probability!$A$6:$H$60,MATCH('[1]Model 1_Train'!C219,[1]Cond_Probability!$A$6:$A$60,0),8)</f>
        <v>0.19653179190751446</v>
      </c>
      <c r="U219">
        <f>INDEX([1]Cond_Probability!$A$6:$H$60,MATCH('[1]Model 1_Train'!D219,[1]Cond_Probability!$A$6:$A$60,0),8)</f>
        <v>0.38662790697674421</v>
      </c>
      <c r="V219">
        <f>INDEX([1]Cond_Probability!$A$6:$H$60,MATCH('[1]Model 1_Train'!E219,[1]Cond_Probability!$A$6:$A$60,0),8)</f>
        <v>0.68023255813953487</v>
      </c>
      <c r="W219">
        <f>INDEX([1]Cond_Probability!$A$6:$H$60,MATCH('[1]Model 1_Train'!F219,[1]Cond_Probability!$A$6:$A$60,0),8)</f>
        <v>0.57971014492753625</v>
      </c>
      <c r="X219">
        <f>INDEX([1]Cond_Probability!$A$6:$H$60,MATCH('[1]Model 1_Train'!G219,[1]Cond_Probability!$A$6:$A$60,0),8)</f>
        <v>0.63005780346820806</v>
      </c>
      <c r="Y219">
        <f>[1]Cond_Probability!$C$3</f>
        <v>0.38383838383838381</v>
      </c>
      <c r="Z219">
        <f t="shared" si="16"/>
        <v>5.9104553961345863E-4</v>
      </c>
      <c r="AA219">
        <f t="shared" si="17"/>
        <v>39.869433904315358</v>
      </c>
      <c r="AB219" t="str">
        <f t="shared" si="18"/>
        <v>Won't Survive</v>
      </c>
      <c r="AC219" t="s">
        <v>35</v>
      </c>
    </row>
    <row r="220" spans="1:29" x14ac:dyDescent="0.3">
      <c r="A220" s="1" t="s">
        <v>36</v>
      </c>
      <c r="B220" s="1" t="s">
        <v>37</v>
      </c>
      <c r="C220" s="1" t="s">
        <v>30</v>
      </c>
      <c r="D220" s="1" t="s">
        <v>42</v>
      </c>
      <c r="E220" s="1" t="s">
        <v>32</v>
      </c>
      <c r="F220" s="1" t="s">
        <v>39</v>
      </c>
      <c r="G220" s="1" t="s">
        <v>40</v>
      </c>
      <c r="H220">
        <f>INDEX([1]Cond_Probability!$A$6:$H$60,MATCH('[1]Model 1_Train'!A220,[1]Cond_Probability!$A$6:$A$60,0),7)</f>
        <v>0.14673913043478262</v>
      </c>
      <c r="I220">
        <f>INDEX([1]Cond_Probability!$A$6:$H$60,MATCH('[1]Model 1_Train'!B220,[1]Cond_Probability!$A$6:$A$60,0),7)</f>
        <v>0.14882032667876588</v>
      </c>
      <c r="J220">
        <f>INDEX([1]Cond_Probability!$A$6:$H$60,MATCH('[1]Model 1_Train'!C220,[1]Cond_Probability!$A$6:$A$60,0),7)</f>
        <v>0.51356238698010848</v>
      </c>
      <c r="K220">
        <f>INDEX([1]Cond_Probability!$A$6:$H$60,MATCH('[1]Model 1_Train'!D220,[1]Cond_Probability!$A$6:$A$60,0),7)</f>
        <v>0.72413793103448276</v>
      </c>
      <c r="L220">
        <f>INDEX([1]Cond_Probability!$A$6:$H$60,MATCH('[1]Model 1_Train'!E220,[1]Cond_Probability!$A$6:$A$60,0),7)</f>
        <v>0.80943738656987296</v>
      </c>
      <c r="M220">
        <f>INDEX([1]Cond_Probability!$A$6:$H$60,MATCH('[1]Model 1_Train'!F220,[1]Cond_Probability!$A$6:$A$60,0),7)</f>
        <v>0.32246376811594202</v>
      </c>
      <c r="N220">
        <f>INDEX([1]Cond_Probability!$A$6:$H$60,MATCH('[1]Model 1_Train'!G220,[1]Cond_Probability!$A$6:$A$60,0),7)</f>
        <v>0.13743218806509946</v>
      </c>
      <c r="O220">
        <f>[1]Cond_Probability!$C$2</f>
        <v>0.61616161616161613</v>
      </c>
      <c r="P220">
        <f t="shared" si="15"/>
        <v>1.7950228695286086E-4</v>
      </c>
      <c r="Q220">
        <f t="shared" si="19"/>
        <v>4.4226587629157699</v>
      </c>
      <c r="R220">
        <f>INDEX([1]Cond_Probability!$A$6:$H$60,MATCH('[1]Model 1_Train'!A220,[1]Cond_Probability!$A$6:$A$60,0),8)</f>
        <v>0.39710144927536234</v>
      </c>
      <c r="S220">
        <f>INDEX([1]Cond_Probability!$A$6:$H$60,MATCH('[1]Model 1_Train'!B220,[1]Cond_Probability!$A$6:$A$60,0),8)</f>
        <v>0.68023255813953487</v>
      </c>
      <c r="T220">
        <f>INDEX([1]Cond_Probability!$A$6:$H$60,MATCH('[1]Model 1_Train'!C220,[1]Cond_Probability!$A$6:$A$60,0),8)</f>
        <v>0.56936416184971095</v>
      </c>
      <c r="U220">
        <f>INDEX([1]Cond_Probability!$A$6:$H$60,MATCH('[1]Model 1_Train'!D220,[1]Cond_Probability!$A$6:$A$60,0),8)</f>
        <v>0.61337209302325579</v>
      </c>
      <c r="V220">
        <f>INDEX([1]Cond_Probability!$A$6:$H$60,MATCH('[1]Model 1_Train'!E220,[1]Cond_Probability!$A$6:$A$60,0),8)</f>
        <v>0.68023255813953487</v>
      </c>
      <c r="W220">
        <f>INDEX([1]Cond_Probability!$A$6:$H$60,MATCH('[1]Model 1_Train'!F220,[1]Cond_Probability!$A$6:$A$60,0),8)</f>
        <v>0.57971014492753625</v>
      </c>
      <c r="X220">
        <f>INDEX([1]Cond_Probability!$A$6:$H$60,MATCH('[1]Model 1_Train'!G220,[1]Cond_Probability!$A$6:$A$60,0),8)</f>
        <v>0.27167630057803466</v>
      </c>
      <c r="Y220">
        <f>[1]Cond_Probability!$C$3</f>
        <v>0.38383838383838381</v>
      </c>
      <c r="Z220">
        <f t="shared" si="16"/>
        <v>3.8791939990458946E-3</v>
      </c>
      <c r="AA220">
        <f t="shared" si="17"/>
        <v>95.577341237084227</v>
      </c>
      <c r="AB220" t="str">
        <f t="shared" si="18"/>
        <v>Survive</v>
      </c>
      <c r="AC220" t="s">
        <v>41</v>
      </c>
    </row>
    <row r="221" spans="1:29" x14ac:dyDescent="0.3">
      <c r="A221" s="1" t="s">
        <v>48</v>
      </c>
      <c r="B221" s="1" t="s">
        <v>29</v>
      </c>
      <c r="C221" s="1" t="s">
        <v>30</v>
      </c>
      <c r="D221" s="1" t="s">
        <v>42</v>
      </c>
      <c r="E221" s="1" t="s">
        <v>32</v>
      </c>
      <c r="F221" s="1" t="s">
        <v>47</v>
      </c>
      <c r="G221" s="1" t="s">
        <v>34</v>
      </c>
      <c r="H221">
        <f>INDEX([1]Cond_Probability!$A$6:$H$60,MATCH('[1]Model 1_Train'!A221,[1]Cond_Probability!$A$6:$A$60,0),7)</f>
        <v>0.17753623188405798</v>
      </c>
      <c r="I221">
        <f>INDEX([1]Cond_Probability!$A$6:$H$60,MATCH('[1]Model 1_Train'!B221,[1]Cond_Probability!$A$6:$A$60,0),7)</f>
        <v>0.85117967332123412</v>
      </c>
      <c r="J221">
        <f>INDEX([1]Cond_Probability!$A$6:$H$60,MATCH('[1]Model 1_Train'!C221,[1]Cond_Probability!$A$6:$A$60,0),7)</f>
        <v>0.51356238698010848</v>
      </c>
      <c r="K221">
        <f>INDEX([1]Cond_Probability!$A$6:$H$60,MATCH('[1]Model 1_Train'!D221,[1]Cond_Probability!$A$6:$A$60,0),7)</f>
        <v>0.72413793103448276</v>
      </c>
      <c r="L221">
        <f>INDEX([1]Cond_Probability!$A$6:$H$60,MATCH('[1]Model 1_Train'!E221,[1]Cond_Probability!$A$6:$A$60,0),7)</f>
        <v>0.80943738656987296</v>
      </c>
      <c r="M221">
        <f>INDEX([1]Cond_Probability!$A$6:$H$60,MATCH('[1]Model 1_Train'!F221,[1]Cond_Probability!$A$6:$A$60,0),7)</f>
        <v>0.18840579710144928</v>
      </c>
      <c r="N221">
        <f>INDEX([1]Cond_Probability!$A$6:$H$60,MATCH('[1]Model 1_Train'!G221,[1]Cond_Probability!$A$6:$A$60,0),7)</f>
        <v>0.77396021699819173</v>
      </c>
      <c r="O221">
        <f>[1]Cond_Probability!$C$2</f>
        <v>0.61616161616161613</v>
      </c>
      <c r="P221">
        <f t="shared" si="15"/>
        <v>4.0870838427724881E-3</v>
      </c>
      <c r="Q221">
        <f t="shared" si="19"/>
        <v>79.624698066682527</v>
      </c>
      <c r="R221">
        <f>INDEX([1]Cond_Probability!$A$6:$H$60,MATCH('[1]Model 1_Train'!A221,[1]Cond_Probability!$A$6:$A$60,0),8)</f>
        <v>0.25507246376811593</v>
      </c>
      <c r="S221">
        <f>INDEX([1]Cond_Probability!$A$6:$H$60,MATCH('[1]Model 1_Train'!B221,[1]Cond_Probability!$A$6:$A$60,0),8)</f>
        <v>0.31976744186046513</v>
      </c>
      <c r="T221">
        <f>INDEX([1]Cond_Probability!$A$6:$H$60,MATCH('[1]Model 1_Train'!C221,[1]Cond_Probability!$A$6:$A$60,0),8)</f>
        <v>0.56936416184971095</v>
      </c>
      <c r="U221">
        <f>INDEX([1]Cond_Probability!$A$6:$H$60,MATCH('[1]Model 1_Train'!D221,[1]Cond_Probability!$A$6:$A$60,0),8)</f>
        <v>0.61337209302325579</v>
      </c>
      <c r="V221">
        <f>INDEX([1]Cond_Probability!$A$6:$H$60,MATCH('[1]Model 1_Train'!E221,[1]Cond_Probability!$A$6:$A$60,0),8)</f>
        <v>0.68023255813953487</v>
      </c>
      <c r="W221">
        <f>INDEX([1]Cond_Probability!$A$6:$H$60,MATCH('[1]Model 1_Train'!F221,[1]Cond_Probability!$A$6:$A$60,0),8)</f>
        <v>0.22318840579710145</v>
      </c>
      <c r="X221">
        <f>INDEX([1]Cond_Probability!$A$6:$H$60,MATCH('[1]Model 1_Train'!G221,[1]Cond_Probability!$A$6:$A$60,0),8)</f>
        <v>0.63005780346820806</v>
      </c>
      <c r="Y221">
        <f>[1]Cond_Probability!$C$3</f>
        <v>0.38383838383838381</v>
      </c>
      <c r="Z221">
        <f t="shared" si="16"/>
        <v>1.0458509651557232E-3</v>
      </c>
      <c r="AA221">
        <f t="shared" si="17"/>
        <v>20.375301933317473</v>
      </c>
      <c r="AB221" t="str">
        <f t="shared" si="18"/>
        <v>Won't Survive</v>
      </c>
      <c r="AC221" t="s">
        <v>35</v>
      </c>
    </row>
    <row r="222" spans="1:29" x14ac:dyDescent="0.3">
      <c r="A222" s="1" t="s">
        <v>28</v>
      </c>
      <c r="B222" s="1" t="s">
        <v>29</v>
      </c>
      <c r="C222" s="1" t="s">
        <v>30</v>
      </c>
      <c r="D222" s="1" t="s">
        <v>42</v>
      </c>
      <c r="E222" s="1" t="s">
        <v>32</v>
      </c>
      <c r="F222" s="1" t="s">
        <v>33</v>
      </c>
      <c r="G222" s="1" t="s">
        <v>34</v>
      </c>
      <c r="H222">
        <f>INDEX([1]Cond_Probability!$A$6:$H$60,MATCH('[1]Model 1_Train'!A222,[1]Cond_Probability!$A$6:$A$60,0),7)</f>
        <v>0.67572463768115942</v>
      </c>
      <c r="I222">
        <f>INDEX([1]Cond_Probability!$A$6:$H$60,MATCH('[1]Model 1_Train'!B222,[1]Cond_Probability!$A$6:$A$60,0),7)</f>
        <v>0.85117967332123412</v>
      </c>
      <c r="J222">
        <f>INDEX([1]Cond_Probability!$A$6:$H$60,MATCH('[1]Model 1_Train'!C222,[1]Cond_Probability!$A$6:$A$60,0),7)</f>
        <v>0.51356238698010848</v>
      </c>
      <c r="K222">
        <f>INDEX([1]Cond_Probability!$A$6:$H$60,MATCH('[1]Model 1_Train'!D222,[1]Cond_Probability!$A$6:$A$60,0),7)</f>
        <v>0.72413793103448276</v>
      </c>
      <c r="L222">
        <f>INDEX([1]Cond_Probability!$A$6:$H$60,MATCH('[1]Model 1_Train'!E222,[1]Cond_Probability!$A$6:$A$60,0),7)</f>
        <v>0.80943738656987296</v>
      </c>
      <c r="M222">
        <f>INDEX([1]Cond_Probability!$A$6:$H$60,MATCH('[1]Model 1_Train'!F222,[1]Cond_Probability!$A$6:$A$60,0),7)</f>
        <v>0.4891304347826087</v>
      </c>
      <c r="N222">
        <f>INDEX([1]Cond_Probability!$A$6:$H$60,MATCH('[1]Model 1_Train'!G222,[1]Cond_Probability!$A$6:$A$60,0),7)</f>
        <v>0.77396021699819173</v>
      </c>
      <c r="O222">
        <f>[1]Cond_Probability!$C$2</f>
        <v>0.61616161616161613</v>
      </c>
      <c r="P222">
        <f t="shared" si="15"/>
        <v>4.038561752409902E-2</v>
      </c>
      <c r="Q222">
        <f t="shared" si="19"/>
        <v>96.975714257681219</v>
      </c>
      <c r="R222">
        <f>INDEX([1]Cond_Probability!$A$6:$H$60,MATCH('[1]Model 1_Train'!A222,[1]Cond_Probability!$A$6:$A$60,0),8)</f>
        <v>0.34782608695652173</v>
      </c>
      <c r="S222">
        <f>INDEX([1]Cond_Probability!$A$6:$H$60,MATCH('[1]Model 1_Train'!B222,[1]Cond_Probability!$A$6:$A$60,0),8)</f>
        <v>0.31976744186046513</v>
      </c>
      <c r="T222">
        <f>INDEX([1]Cond_Probability!$A$6:$H$60,MATCH('[1]Model 1_Train'!C222,[1]Cond_Probability!$A$6:$A$60,0),8)</f>
        <v>0.56936416184971095</v>
      </c>
      <c r="U222">
        <f>INDEX([1]Cond_Probability!$A$6:$H$60,MATCH('[1]Model 1_Train'!D222,[1]Cond_Probability!$A$6:$A$60,0),8)</f>
        <v>0.61337209302325579</v>
      </c>
      <c r="V222">
        <f>INDEX([1]Cond_Probability!$A$6:$H$60,MATCH('[1]Model 1_Train'!E222,[1]Cond_Probability!$A$6:$A$60,0),8)</f>
        <v>0.68023255813953487</v>
      </c>
      <c r="W222">
        <f>INDEX([1]Cond_Probability!$A$6:$H$60,MATCH('[1]Model 1_Train'!F222,[1]Cond_Probability!$A$6:$A$60,0),8)</f>
        <v>0.19710144927536233</v>
      </c>
      <c r="X222">
        <f>INDEX([1]Cond_Probability!$A$6:$H$60,MATCH('[1]Model 1_Train'!G222,[1]Cond_Probability!$A$6:$A$60,0),8)</f>
        <v>0.63005780346820806</v>
      </c>
      <c r="Y222">
        <f>[1]Cond_Probability!$C$3</f>
        <v>0.38383838383838381</v>
      </c>
      <c r="Z222">
        <f t="shared" si="16"/>
        <v>1.2594663334815088E-3</v>
      </c>
      <c r="AA222">
        <f t="shared" si="17"/>
        <v>3.0242857423187814</v>
      </c>
      <c r="AB222" t="str">
        <f t="shared" si="18"/>
        <v>Won't Survive</v>
      </c>
      <c r="AC222" t="s">
        <v>41</v>
      </c>
    </row>
    <row r="223" spans="1:29" x14ac:dyDescent="0.3">
      <c r="A223" s="1" t="s">
        <v>48</v>
      </c>
      <c r="B223" s="1" t="s">
        <v>29</v>
      </c>
      <c r="C223" s="1" t="s">
        <v>30</v>
      </c>
      <c r="D223" s="1" t="s">
        <v>42</v>
      </c>
      <c r="E223" s="1" t="s">
        <v>32</v>
      </c>
      <c r="F223" s="1" t="s">
        <v>47</v>
      </c>
      <c r="G223" s="1" t="s">
        <v>34</v>
      </c>
      <c r="H223">
        <f>INDEX([1]Cond_Probability!$A$6:$H$60,MATCH('[1]Model 1_Train'!A223,[1]Cond_Probability!$A$6:$A$60,0),7)</f>
        <v>0.17753623188405798</v>
      </c>
      <c r="I223">
        <f>INDEX([1]Cond_Probability!$A$6:$H$60,MATCH('[1]Model 1_Train'!B223,[1]Cond_Probability!$A$6:$A$60,0),7)</f>
        <v>0.85117967332123412</v>
      </c>
      <c r="J223">
        <f>INDEX([1]Cond_Probability!$A$6:$H$60,MATCH('[1]Model 1_Train'!C223,[1]Cond_Probability!$A$6:$A$60,0),7)</f>
        <v>0.51356238698010848</v>
      </c>
      <c r="K223">
        <f>INDEX([1]Cond_Probability!$A$6:$H$60,MATCH('[1]Model 1_Train'!D223,[1]Cond_Probability!$A$6:$A$60,0),7)</f>
        <v>0.72413793103448276</v>
      </c>
      <c r="L223">
        <f>INDEX([1]Cond_Probability!$A$6:$H$60,MATCH('[1]Model 1_Train'!E223,[1]Cond_Probability!$A$6:$A$60,0),7)</f>
        <v>0.80943738656987296</v>
      </c>
      <c r="M223">
        <f>INDEX([1]Cond_Probability!$A$6:$H$60,MATCH('[1]Model 1_Train'!F223,[1]Cond_Probability!$A$6:$A$60,0),7)</f>
        <v>0.18840579710144928</v>
      </c>
      <c r="N223">
        <f>INDEX([1]Cond_Probability!$A$6:$H$60,MATCH('[1]Model 1_Train'!G223,[1]Cond_Probability!$A$6:$A$60,0),7)</f>
        <v>0.77396021699819173</v>
      </c>
      <c r="O223">
        <f>[1]Cond_Probability!$C$2</f>
        <v>0.61616161616161613</v>
      </c>
      <c r="P223">
        <f t="shared" si="15"/>
        <v>4.0870838427724881E-3</v>
      </c>
      <c r="Q223">
        <f t="shared" si="19"/>
        <v>79.624698066682527</v>
      </c>
      <c r="R223">
        <f>INDEX([1]Cond_Probability!$A$6:$H$60,MATCH('[1]Model 1_Train'!A223,[1]Cond_Probability!$A$6:$A$60,0),8)</f>
        <v>0.25507246376811593</v>
      </c>
      <c r="S223">
        <f>INDEX([1]Cond_Probability!$A$6:$H$60,MATCH('[1]Model 1_Train'!B223,[1]Cond_Probability!$A$6:$A$60,0),8)</f>
        <v>0.31976744186046513</v>
      </c>
      <c r="T223">
        <f>INDEX([1]Cond_Probability!$A$6:$H$60,MATCH('[1]Model 1_Train'!C223,[1]Cond_Probability!$A$6:$A$60,0),8)</f>
        <v>0.56936416184971095</v>
      </c>
      <c r="U223">
        <f>INDEX([1]Cond_Probability!$A$6:$H$60,MATCH('[1]Model 1_Train'!D223,[1]Cond_Probability!$A$6:$A$60,0),8)</f>
        <v>0.61337209302325579</v>
      </c>
      <c r="V223">
        <f>INDEX([1]Cond_Probability!$A$6:$H$60,MATCH('[1]Model 1_Train'!E223,[1]Cond_Probability!$A$6:$A$60,0),8)</f>
        <v>0.68023255813953487</v>
      </c>
      <c r="W223">
        <f>INDEX([1]Cond_Probability!$A$6:$H$60,MATCH('[1]Model 1_Train'!F223,[1]Cond_Probability!$A$6:$A$60,0),8)</f>
        <v>0.22318840579710145</v>
      </c>
      <c r="X223">
        <f>INDEX([1]Cond_Probability!$A$6:$H$60,MATCH('[1]Model 1_Train'!G223,[1]Cond_Probability!$A$6:$A$60,0),8)</f>
        <v>0.63005780346820806</v>
      </c>
      <c r="Y223">
        <f>[1]Cond_Probability!$C$3</f>
        <v>0.38383838383838381</v>
      </c>
      <c r="Z223">
        <f t="shared" si="16"/>
        <v>1.0458509651557232E-3</v>
      </c>
      <c r="AA223">
        <f t="shared" si="17"/>
        <v>20.375301933317473</v>
      </c>
      <c r="AB223" t="str">
        <f t="shared" si="18"/>
        <v>Won't Survive</v>
      </c>
      <c r="AC223" t="s">
        <v>35</v>
      </c>
    </row>
    <row r="224" spans="1:29" x14ac:dyDescent="0.3">
      <c r="A224" s="1" t="s">
        <v>28</v>
      </c>
      <c r="B224" s="1" t="s">
        <v>29</v>
      </c>
      <c r="C224" s="1" t="s">
        <v>45</v>
      </c>
      <c r="D224" s="1" t="s">
        <v>42</v>
      </c>
      <c r="E224" s="1" t="s">
        <v>32</v>
      </c>
      <c r="F224" s="1" t="s">
        <v>33</v>
      </c>
      <c r="G224" s="1" t="s">
        <v>34</v>
      </c>
      <c r="H224">
        <f>INDEX([1]Cond_Probability!$A$6:$H$60,MATCH('[1]Model 1_Train'!A224,[1]Cond_Probability!$A$6:$A$60,0),7)</f>
        <v>0.67572463768115942</v>
      </c>
      <c r="I224">
        <f>INDEX([1]Cond_Probability!$A$6:$H$60,MATCH('[1]Model 1_Train'!B224,[1]Cond_Probability!$A$6:$A$60,0),7)</f>
        <v>0.85117967332123412</v>
      </c>
      <c r="J224">
        <f>INDEX([1]Cond_Probability!$A$6:$H$60,MATCH('[1]Model 1_Train'!C224,[1]Cond_Probability!$A$6:$A$60,0),7)</f>
        <v>8.6799276672694395E-2</v>
      </c>
      <c r="K224">
        <f>INDEX([1]Cond_Probability!$A$6:$H$60,MATCH('[1]Model 1_Train'!D224,[1]Cond_Probability!$A$6:$A$60,0),7)</f>
        <v>0.72413793103448276</v>
      </c>
      <c r="L224">
        <f>INDEX([1]Cond_Probability!$A$6:$H$60,MATCH('[1]Model 1_Train'!E224,[1]Cond_Probability!$A$6:$A$60,0),7)</f>
        <v>0.80943738656987296</v>
      </c>
      <c r="M224">
        <f>INDEX([1]Cond_Probability!$A$6:$H$60,MATCH('[1]Model 1_Train'!F224,[1]Cond_Probability!$A$6:$A$60,0),7)</f>
        <v>0.4891304347826087</v>
      </c>
      <c r="N224">
        <f>INDEX([1]Cond_Probability!$A$6:$H$60,MATCH('[1]Model 1_Train'!G224,[1]Cond_Probability!$A$6:$A$60,0),7)</f>
        <v>0.77396021699819173</v>
      </c>
      <c r="O224">
        <f>[1]Cond_Probability!$C$2</f>
        <v>0.61616161616161613</v>
      </c>
      <c r="P224">
        <f t="shared" si="15"/>
        <v>6.8257381730871579E-3</v>
      </c>
      <c r="Q224">
        <f t="shared" si="19"/>
        <v>97.44444157613691</v>
      </c>
      <c r="R224">
        <f>INDEX([1]Cond_Probability!$A$6:$H$60,MATCH('[1]Model 1_Train'!A224,[1]Cond_Probability!$A$6:$A$60,0),8)</f>
        <v>0.34782608695652173</v>
      </c>
      <c r="S224">
        <f>INDEX([1]Cond_Probability!$A$6:$H$60,MATCH('[1]Model 1_Train'!B224,[1]Cond_Probability!$A$6:$A$60,0),8)</f>
        <v>0.31976744186046513</v>
      </c>
      <c r="T224">
        <f>INDEX([1]Cond_Probability!$A$6:$H$60,MATCH('[1]Model 1_Train'!C224,[1]Cond_Probability!$A$6:$A$60,0),8)</f>
        <v>8.0924855491329481E-2</v>
      </c>
      <c r="U224">
        <f>INDEX([1]Cond_Probability!$A$6:$H$60,MATCH('[1]Model 1_Train'!D224,[1]Cond_Probability!$A$6:$A$60,0),8)</f>
        <v>0.61337209302325579</v>
      </c>
      <c r="V224">
        <f>INDEX([1]Cond_Probability!$A$6:$H$60,MATCH('[1]Model 1_Train'!E224,[1]Cond_Probability!$A$6:$A$60,0),8)</f>
        <v>0.68023255813953487</v>
      </c>
      <c r="W224">
        <f>INDEX([1]Cond_Probability!$A$6:$H$60,MATCH('[1]Model 1_Train'!F224,[1]Cond_Probability!$A$6:$A$60,0),8)</f>
        <v>0.19710144927536233</v>
      </c>
      <c r="X224">
        <f>INDEX([1]Cond_Probability!$A$6:$H$60,MATCH('[1]Model 1_Train'!G224,[1]Cond_Probability!$A$6:$A$60,0),8)</f>
        <v>0.63005780346820806</v>
      </c>
      <c r="Y224">
        <f>[1]Cond_Probability!$C$3</f>
        <v>0.38383838383838381</v>
      </c>
      <c r="Z224">
        <f t="shared" si="16"/>
        <v>1.7901044333747332E-4</v>
      </c>
      <c r="AA224">
        <f t="shared" si="17"/>
        <v>2.55555842386309</v>
      </c>
      <c r="AB224" t="str">
        <f t="shared" si="18"/>
        <v>Won't Survive</v>
      </c>
      <c r="AC224" t="s">
        <v>35</v>
      </c>
    </row>
    <row r="225" spans="1:29" x14ac:dyDescent="0.3">
      <c r="A225" s="1" t="s">
        <v>28</v>
      </c>
      <c r="B225" s="1" t="s">
        <v>29</v>
      </c>
      <c r="C225" s="1" t="s">
        <v>43</v>
      </c>
      <c r="D225" s="1" t="s">
        <v>42</v>
      </c>
      <c r="E225" s="1" t="s">
        <v>32</v>
      </c>
      <c r="F225" s="1" t="s">
        <v>33</v>
      </c>
      <c r="G225" s="1" t="s">
        <v>34</v>
      </c>
      <c r="H225">
        <f>INDEX([1]Cond_Probability!$A$6:$H$60,MATCH('[1]Model 1_Train'!A225,[1]Cond_Probability!$A$6:$A$60,0),7)</f>
        <v>0.67572463768115942</v>
      </c>
      <c r="I225">
        <f>INDEX([1]Cond_Probability!$A$6:$H$60,MATCH('[1]Model 1_Train'!B225,[1]Cond_Probability!$A$6:$A$60,0),7)</f>
        <v>0.85117967332123412</v>
      </c>
      <c r="J225">
        <f>INDEX([1]Cond_Probability!$A$6:$H$60,MATCH('[1]Model 1_Train'!C225,[1]Cond_Probability!$A$6:$A$60,0),7)</f>
        <v>0.22784810126582278</v>
      </c>
      <c r="K225">
        <f>INDEX([1]Cond_Probability!$A$6:$H$60,MATCH('[1]Model 1_Train'!D225,[1]Cond_Probability!$A$6:$A$60,0),7)</f>
        <v>0.72413793103448276</v>
      </c>
      <c r="L225">
        <f>INDEX([1]Cond_Probability!$A$6:$H$60,MATCH('[1]Model 1_Train'!E225,[1]Cond_Probability!$A$6:$A$60,0),7)</f>
        <v>0.80943738656987296</v>
      </c>
      <c r="M225">
        <f>INDEX([1]Cond_Probability!$A$6:$H$60,MATCH('[1]Model 1_Train'!F225,[1]Cond_Probability!$A$6:$A$60,0),7)</f>
        <v>0.4891304347826087</v>
      </c>
      <c r="N225">
        <f>INDEX([1]Cond_Probability!$A$6:$H$60,MATCH('[1]Model 1_Train'!G225,[1]Cond_Probability!$A$6:$A$60,0),7)</f>
        <v>0.77396021699819173</v>
      </c>
      <c r="O225">
        <f>[1]Cond_Probability!$C$2</f>
        <v>0.61616161616161613</v>
      </c>
      <c r="P225">
        <f t="shared" si="15"/>
        <v>1.7917562704353792E-2</v>
      </c>
      <c r="Q225">
        <f t="shared" si="19"/>
        <v>98.143987183013053</v>
      </c>
      <c r="R225">
        <f>INDEX([1]Cond_Probability!$A$6:$H$60,MATCH('[1]Model 1_Train'!A225,[1]Cond_Probability!$A$6:$A$60,0),8)</f>
        <v>0.34782608695652173</v>
      </c>
      <c r="S225">
        <f>INDEX([1]Cond_Probability!$A$6:$H$60,MATCH('[1]Model 1_Train'!B225,[1]Cond_Probability!$A$6:$A$60,0),8)</f>
        <v>0.31976744186046513</v>
      </c>
      <c r="T225">
        <f>INDEX([1]Cond_Probability!$A$6:$H$60,MATCH('[1]Model 1_Train'!C225,[1]Cond_Probability!$A$6:$A$60,0),8)</f>
        <v>0.15317919075144509</v>
      </c>
      <c r="U225">
        <f>INDEX([1]Cond_Probability!$A$6:$H$60,MATCH('[1]Model 1_Train'!D225,[1]Cond_Probability!$A$6:$A$60,0),8)</f>
        <v>0.61337209302325579</v>
      </c>
      <c r="V225">
        <f>INDEX([1]Cond_Probability!$A$6:$H$60,MATCH('[1]Model 1_Train'!E225,[1]Cond_Probability!$A$6:$A$60,0),8)</f>
        <v>0.68023255813953487</v>
      </c>
      <c r="W225">
        <f>INDEX([1]Cond_Probability!$A$6:$H$60,MATCH('[1]Model 1_Train'!F225,[1]Cond_Probability!$A$6:$A$60,0),8)</f>
        <v>0.19710144927536233</v>
      </c>
      <c r="X225">
        <f>INDEX([1]Cond_Probability!$A$6:$H$60,MATCH('[1]Model 1_Train'!G225,[1]Cond_Probability!$A$6:$A$60,0),8)</f>
        <v>0.63005780346820806</v>
      </c>
      <c r="Y225">
        <f>[1]Cond_Probability!$C$3</f>
        <v>0.38383838383838381</v>
      </c>
      <c r="Z225">
        <f t="shared" si="16"/>
        <v>3.3884119631736025E-4</v>
      </c>
      <c r="AA225">
        <f t="shared" si="17"/>
        <v>1.8560128169869472</v>
      </c>
      <c r="AB225" t="str">
        <f t="shared" si="18"/>
        <v>Won't Survive</v>
      </c>
      <c r="AC225" t="s">
        <v>35</v>
      </c>
    </row>
    <row r="226" spans="1:29" x14ac:dyDescent="0.3">
      <c r="A226" s="1" t="s">
        <v>36</v>
      </c>
      <c r="B226" s="1" t="s">
        <v>29</v>
      </c>
      <c r="C226" s="1" t="s">
        <v>38</v>
      </c>
      <c r="D226" s="1" t="s">
        <v>31</v>
      </c>
      <c r="E226" s="1" t="s">
        <v>32</v>
      </c>
      <c r="F226" s="1" t="s">
        <v>39</v>
      </c>
      <c r="G226" s="1" t="s">
        <v>34</v>
      </c>
      <c r="H226">
        <f>INDEX([1]Cond_Probability!$A$6:$H$60,MATCH('[1]Model 1_Train'!A226,[1]Cond_Probability!$A$6:$A$60,0),7)</f>
        <v>0.14673913043478262</v>
      </c>
      <c r="I226">
        <f>INDEX([1]Cond_Probability!$A$6:$H$60,MATCH('[1]Model 1_Train'!B226,[1]Cond_Probability!$A$6:$A$60,0),7)</f>
        <v>0.85117967332123412</v>
      </c>
      <c r="J226">
        <f>INDEX([1]Cond_Probability!$A$6:$H$60,MATCH('[1]Model 1_Train'!C226,[1]Cond_Probability!$A$6:$A$60,0),7)</f>
        <v>0.17179023508137431</v>
      </c>
      <c r="K226">
        <f>INDEX([1]Cond_Probability!$A$6:$H$60,MATCH('[1]Model 1_Train'!D226,[1]Cond_Probability!$A$6:$A$60,0),7)</f>
        <v>0.27586206896551724</v>
      </c>
      <c r="L226">
        <f>INDEX([1]Cond_Probability!$A$6:$H$60,MATCH('[1]Model 1_Train'!E226,[1]Cond_Probability!$A$6:$A$60,0),7)</f>
        <v>0.80943738656987296</v>
      </c>
      <c r="M226">
        <f>INDEX([1]Cond_Probability!$A$6:$H$60,MATCH('[1]Model 1_Train'!F226,[1]Cond_Probability!$A$6:$A$60,0),7)</f>
        <v>0.32246376811594202</v>
      </c>
      <c r="N226">
        <f>INDEX([1]Cond_Probability!$A$6:$H$60,MATCH('[1]Model 1_Train'!G226,[1]Cond_Probability!$A$6:$A$60,0),7)</f>
        <v>0.77396021699819173</v>
      </c>
      <c r="O226">
        <f>[1]Cond_Probability!$C$2</f>
        <v>0.61616161616161613</v>
      </c>
      <c r="P226">
        <f t="shared" si="15"/>
        <v>7.3677538942234035E-4</v>
      </c>
      <c r="Q226">
        <f t="shared" si="19"/>
        <v>44.466407324521711</v>
      </c>
      <c r="R226">
        <f>INDEX([1]Cond_Probability!$A$6:$H$60,MATCH('[1]Model 1_Train'!A226,[1]Cond_Probability!$A$6:$A$60,0),8)</f>
        <v>0.39710144927536234</v>
      </c>
      <c r="S226">
        <f>INDEX([1]Cond_Probability!$A$6:$H$60,MATCH('[1]Model 1_Train'!B226,[1]Cond_Probability!$A$6:$A$60,0),8)</f>
        <v>0.31976744186046513</v>
      </c>
      <c r="T226">
        <f>INDEX([1]Cond_Probability!$A$6:$H$60,MATCH('[1]Model 1_Train'!C226,[1]Cond_Probability!$A$6:$A$60,0),8)</f>
        <v>0.19653179190751446</v>
      </c>
      <c r="U226">
        <f>INDEX([1]Cond_Probability!$A$6:$H$60,MATCH('[1]Model 1_Train'!D226,[1]Cond_Probability!$A$6:$A$60,0),8)</f>
        <v>0.38662790697674421</v>
      </c>
      <c r="V226">
        <f>INDEX([1]Cond_Probability!$A$6:$H$60,MATCH('[1]Model 1_Train'!E226,[1]Cond_Probability!$A$6:$A$60,0),8)</f>
        <v>0.68023255813953487</v>
      </c>
      <c r="W226">
        <f>INDEX([1]Cond_Probability!$A$6:$H$60,MATCH('[1]Model 1_Train'!F226,[1]Cond_Probability!$A$6:$A$60,0),8)</f>
        <v>0.57971014492753625</v>
      </c>
      <c r="X226">
        <f>INDEX([1]Cond_Probability!$A$6:$H$60,MATCH('[1]Model 1_Train'!G226,[1]Cond_Probability!$A$6:$A$60,0),8)</f>
        <v>0.63005780346820806</v>
      </c>
      <c r="Y226">
        <f>[1]Cond_Probability!$C$3</f>
        <v>0.38383838383838381</v>
      </c>
      <c r="Z226">
        <f t="shared" si="16"/>
        <v>9.2015044235277095E-4</v>
      </c>
      <c r="AA226">
        <f t="shared" si="17"/>
        <v>55.533592675478289</v>
      </c>
      <c r="AB226" t="str">
        <f t="shared" si="18"/>
        <v>Survive</v>
      </c>
      <c r="AC226" t="s">
        <v>41</v>
      </c>
    </row>
    <row r="227" spans="1:29" x14ac:dyDescent="0.3">
      <c r="A227" s="1" t="s">
        <v>28</v>
      </c>
      <c r="B227" s="1" t="s">
        <v>29</v>
      </c>
      <c r="C227" s="1" t="s">
        <v>30</v>
      </c>
      <c r="D227" s="1" t="s">
        <v>42</v>
      </c>
      <c r="E227" s="1" t="s">
        <v>32</v>
      </c>
      <c r="F227" s="1" t="s">
        <v>33</v>
      </c>
      <c r="G227" s="1" t="s">
        <v>34</v>
      </c>
      <c r="H227">
        <f>INDEX([1]Cond_Probability!$A$6:$H$60,MATCH('[1]Model 1_Train'!A227,[1]Cond_Probability!$A$6:$A$60,0),7)</f>
        <v>0.67572463768115942</v>
      </c>
      <c r="I227">
        <f>INDEX([1]Cond_Probability!$A$6:$H$60,MATCH('[1]Model 1_Train'!B227,[1]Cond_Probability!$A$6:$A$60,0),7)</f>
        <v>0.85117967332123412</v>
      </c>
      <c r="J227">
        <f>INDEX([1]Cond_Probability!$A$6:$H$60,MATCH('[1]Model 1_Train'!C227,[1]Cond_Probability!$A$6:$A$60,0),7)</f>
        <v>0.51356238698010848</v>
      </c>
      <c r="K227">
        <f>INDEX([1]Cond_Probability!$A$6:$H$60,MATCH('[1]Model 1_Train'!D227,[1]Cond_Probability!$A$6:$A$60,0),7)</f>
        <v>0.72413793103448276</v>
      </c>
      <c r="L227">
        <f>INDEX([1]Cond_Probability!$A$6:$H$60,MATCH('[1]Model 1_Train'!E227,[1]Cond_Probability!$A$6:$A$60,0),7)</f>
        <v>0.80943738656987296</v>
      </c>
      <c r="M227">
        <f>INDEX([1]Cond_Probability!$A$6:$H$60,MATCH('[1]Model 1_Train'!F227,[1]Cond_Probability!$A$6:$A$60,0),7)</f>
        <v>0.4891304347826087</v>
      </c>
      <c r="N227">
        <f>INDEX([1]Cond_Probability!$A$6:$H$60,MATCH('[1]Model 1_Train'!G227,[1]Cond_Probability!$A$6:$A$60,0),7)</f>
        <v>0.77396021699819173</v>
      </c>
      <c r="O227">
        <f>[1]Cond_Probability!$C$2</f>
        <v>0.61616161616161613</v>
      </c>
      <c r="P227">
        <f t="shared" si="15"/>
        <v>4.038561752409902E-2</v>
      </c>
      <c r="Q227">
        <f t="shared" si="19"/>
        <v>96.975714257681219</v>
      </c>
      <c r="R227">
        <f>INDEX([1]Cond_Probability!$A$6:$H$60,MATCH('[1]Model 1_Train'!A227,[1]Cond_Probability!$A$6:$A$60,0),8)</f>
        <v>0.34782608695652173</v>
      </c>
      <c r="S227">
        <f>INDEX([1]Cond_Probability!$A$6:$H$60,MATCH('[1]Model 1_Train'!B227,[1]Cond_Probability!$A$6:$A$60,0),8)</f>
        <v>0.31976744186046513</v>
      </c>
      <c r="T227">
        <f>INDEX([1]Cond_Probability!$A$6:$H$60,MATCH('[1]Model 1_Train'!C227,[1]Cond_Probability!$A$6:$A$60,0),8)</f>
        <v>0.56936416184971095</v>
      </c>
      <c r="U227">
        <f>INDEX([1]Cond_Probability!$A$6:$H$60,MATCH('[1]Model 1_Train'!D227,[1]Cond_Probability!$A$6:$A$60,0),8)</f>
        <v>0.61337209302325579</v>
      </c>
      <c r="V227">
        <f>INDEX([1]Cond_Probability!$A$6:$H$60,MATCH('[1]Model 1_Train'!E227,[1]Cond_Probability!$A$6:$A$60,0),8)</f>
        <v>0.68023255813953487</v>
      </c>
      <c r="W227">
        <f>INDEX([1]Cond_Probability!$A$6:$H$60,MATCH('[1]Model 1_Train'!F227,[1]Cond_Probability!$A$6:$A$60,0),8)</f>
        <v>0.19710144927536233</v>
      </c>
      <c r="X227">
        <f>INDEX([1]Cond_Probability!$A$6:$H$60,MATCH('[1]Model 1_Train'!G227,[1]Cond_Probability!$A$6:$A$60,0),8)</f>
        <v>0.63005780346820806</v>
      </c>
      <c r="Y227">
        <f>[1]Cond_Probability!$C$3</f>
        <v>0.38383838383838381</v>
      </c>
      <c r="Z227">
        <f t="shared" si="16"/>
        <v>1.2594663334815088E-3</v>
      </c>
      <c r="AA227">
        <f t="shared" si="17"/>
        <v>3.0242857423187814</v>
      </c>
      <c r="AB227" t="str">
        <f t="shared" si="18"/>
        <v>Won't Survive</v>
      </c>
      <c r="AC227" t="s">
        <v>35</v>
      </c>
    </row>
    <row r="228" spans="1:29" x14ac:dyDescent="0.3">
      <c r="A228" s="1" t="s">
        <v>48</v>
      </c>
      <c r="B228" s="1" t="s">
        <v>29</v>
      </c>
      <c r="C228" s="1" t="s">
        <v>30</v>
      </c>
      <c r="D228" s="1" t="s">
        <v>42</v>
      </c>
      <c r="E228" s="1" t="s">
        <v>32</v>
      </c>
      <c r="F228" s="1" t="s">
        <v>47</v>
      </c>
      <c r="G228" s="1" t="s">
        <v>34</v>
      </c>
      <c r="H228">
        <f>INDEX([1]Cond_Probability!$A$6:$H$60,MATCH('[1]Model 1_Train'!A228,[1]Cond_Probability!$A$6:$A$60,0),7)</f>
        <v>0.17753623188405798</v>
      </c>
      <c r="I228">
        <f>INDEX([1]Cond_Probability!$A$6:$H$60,MATCH('[1]Model 1_Train'!B228,[1]Cond_Probability!$A$6:$A$60,0),7)</f>
        <v>0.85117967332123412</v>
      </c>
      <c r="J228">
        <f>INDEX([1]Cond_Probability!$A$6:$H$60,MATCH('[1]Model 1_Train'!C228,[1]Cond_Probability!$A$6:$A$60,0),7)</f>
        <v>0.51356238698010848</v>
      </c>
      <c r="K228">
        <f>INDEX([1]Cond_Probability!$A$6:$H$60,MATCH('[1]Model 1_Train'!D228,[1]Cond_Probability!$A$6:$A$60,0),7)</f>
        <v>0.72413793103448276</v>
      </c>
      <c r="L228">
        <f>INDEX([1]Cond_Probability!$A$6:$H$60,MATCH('[1]Model 1_Train'!E228,[1]Cond_Probability!$A$6:$A$60,0),7)</f>
        <v>0.80943738656987296</v>
      </c>
      <c r="M228">
        <f>INDEX([1]Cond_Probability!$A$6:$H$60,MATCH('[1]Model 1_Train'!F228,[1]Cond_Probability!$A$6:$A$60,0),7)</f>
        <v>0.18840579710144928</v>
      </c>
      <c r="N228">
        <f>INDEX([1]Cond_Probability!$A$6:$H$60,MATCH('[1]Model 1_Train'!G228,[1]Cond_Probability!$A$6:$A$60,0),7)</f>
        <v>0.77396021699819173</v>
      </c>
      <c r="O228">
        <f>[1]Cond_Probability!$C$2</f>
        <v>0.61616161616161613</v>
      </c>
      <c r="P228">
        <f t="shared" si="15"/>
        <v>4.0870838427724881E-3</v>
      </c>
      <c r="Q228">
        <f t="shared" si="19"/>
        <v>79.624698066682527</v>
      </c>
      <c r="R228">
        <f>INDEX([1]Cond_Probability!$A$6:$H$60,MATCH('[1]Model 1_Train'!A228,[1]Cond_Probability!$A$6:$A$60,0),8)</f>
        <v>0.25507246376811593</v>
      </c>
      <c r="S228">
        <f>INDEX([1]Cond_Probability!$A$6:$H$60,MATCH('[1]Model 1_Train'!B228,[1]Cond_Probability!$A$6:$A$60,0),8)</f>
        <v>0.31976744186046513</v>
      </c>
      <c r="T228">
        <f>INDEX([1]Cond_Probability!$A$6:$H$60,MATCH('[1]Model 1_Train'!C228,[1]Cond_Probability!$A$6:$A$60,0),8)</f>
        <v>0.56936416184971095</v>
      </c>
      <c r="U228">
        <f>INDEX([1]Cond_Probability!$A$6:$H$60,MATCH('[1]Model 1_Train'!D228,[1]Cond_Probability!$A$6:$A$60,0),8)</f>
        <v>0.61337209302325579</v>
      </c>
      <c r="V228">
        <f>INDEX([1]Cond_Probability!$A$6:$H$60,MATCH('[1]Model 1_Train'!E228,[1]Cond_Probability!$A$6:$A$60,0),8)</f>
        <v>0.68023255813953487</v>
      </c>
      <c r="W228">
        <f>INDEX([1]Cond_Probability!$A$6:$H$60,MATCH('[1]Model 1_Train'!F228,[1]Cond_Probability!$A$6:$A$60,0),8)</f>
        <v>0.22318840579710145</v>
      </c>
      <c r="X228">
        <f>INDEX([1]Cond_Probability!$A$6:$H$60,MATCH('[1]Model 1_Train'!G228,[1]Cond_Probability!$A$6:$A$60,0),8)</f>
        <v>0.63005780346820806</v>
      </c>
      <c r="Y228">
        <f>[1]Cond_Probability!$C$3</f>
        <v>0.38383838383838381</v>
      </c>
      <c r="Z228">
        <f t="shared" si="16"/>
        <v>1.0458509651557232E-3</v>
      </c>
      <c r="AA228">
        <f t="shared" si="17"/>
        <v>20.375301933317473</v>
      </c>
      <c r="AB228" t="str">
        <f t="shared" si="18"/>
        <v>Won't Survive</v>
      </c>
      <c r="AC228" t="s">
        <v>41</v>
      </c>
    </row>
    <row r="229" spans="1:29" x14ac:dyDescent="0.3">
      <c r="A229" s="1" t="s">
        <v>28</v>
      </c>
      <c r="B229" s="1" t="s">
        <v>29</v>
      </c>
      <c r="C229" s="1" t="s">
        <v>30</v>
      </c>
      <c r="D229" s="1" t="s">
        <v>42</v>
      </c>
      <c r="E229" s="1" t="s">
        <v>32</v>
      </c>
      <c r="F229" s="1" t="s">
        <v>33</v>
      </c>
      <c r="G229" s="1" t="s">
        <v>34</v>
      </c>
      <c r="H229">
        <f>INDEX([1]Cond_Probability!$A$6:$H$60,MATCH('[1]Model 1_Train'!A229,[1]Cond_Probability!$A$6:$A$60,0),7)</f>
        <v>0.67572463768115942</v>
      </c>
      <c r="I229">
        <f>INDEX([1]Cond_Probability!$A$6:$H$60,MATCH('[1]Model 1_Train'!B229,[1]Cond_Probability!$A$6:$A$60,0),7)</f>
        <v>0.85117967332123412</v>
      </c>
      <c r="J229">
        <f>INDEX([1]Cond_Probability!$A$6:$H$60,MATCH('[1]Model 1_Train'!C229,[1]Cond_Probability!$A$6:$A$60,0),7)</f>
        <v>0.51356238698010848</v>
      </c>
      <c r="K229">
        <f>INDEX([1]Cond_Probability!$A$6:$H$60,MATCH('[1]Model 1_Train'!D229,[1]Cond_Probability!$A$6:$A$60,0),7)</f>
        <v>0.72413793103448276</v>
      </c>
      <c r="L229">
        <f>INDEX([1]Cond_Probability!$A$6:$H$60,MATCH('[1]Model 1_Train'!E229,[1]Cond_Probability!$A$6:$A$60,0),7)</f>
        <v>0.80943738656987296</v>
      </c>
      <c r="M229">
        <f>INDEX([1]Cond_Probability!$A$6:$H$60,MATCH('[1]Model 1_Train'!F229,[1]Cond_Probability!$A$6:$A$60,0),7)</f>
        <v>0.4891304347826087</v>
      </c>
      <c r="N229">
        <f>INDEX([1]Cond_Probability!$A$6:$H$60,MATCH('[1]Model 1_Train'!G229,[1]Cond_Probability!$A$6:$A$60,0),7)</f>
        <v>0.77396021699819173</v>
      </c>
      <c r="O229">
        <f>[1]Cond_Probability!$C$2</f>
        <v>0.61616161616161613</v>
      </c>
      <c r="P229">
        <f t="shared" si="15"/>
        <v>4.038561752409902E-2</v>
      </c>
      <c r="Q229">
        <f t="shared" si="19"/>
        <v>96.975714257681219</v>
      </c>
      <c r="R229">
        <f>INDEX([1]Cond_Probability!$A$6:$H$60,MATCH('[1]Model 1_Train'!A229,[1]Cond_Probability!$A$6:$A$60,0),8)</f>
        <v>0.34782608695652173</v>
      </c>
      <c r="S229">
        <f>INDEX([1]Cond_Probability!$A$6:$H$60,MATCH('[1]Model 1_Train'!B229,[1]Cond_Probability!$A$6:$A$60,0),8)</f>
        <v>0.31976744186046513</v>
      </c>
      <c r="T229">
        <f>INDEX([1]Cond_Probability!$A$6:$H$60,MATCH('[1]Model 1_Train'!C229,[1]Cond_Probability!$A$6:$A$60,0),8)</f>
        <v>0.56936416184971095</v>
      </c>
      <c r="U229">
        <f>INDEX([1]Cond_Probability!$A$6:$H$60,MATCH('[1]Model 1_Train'!D229,[1]Cond_Probability!$A$6:$A$60,0),8)</f>
        <v>0.61337209302325579</v>
      </c>
      <c r="V229">
        <f>INDEX([1]Cond_Probability!$A$6:$H$60,MATCH('[1]Model 1_Train'!E229,[1]Cond_Probability!$A$6:$A$60,0),8)</f>
        <v>0.68023255813953487</v>
      </c>
      <c r="W229">
        <f>INDEX([1]Cond_Probability!$A$6:$H$60,MATCH('[1]Model 1_Train'!F229,[1]Cond_Probability!$A$6:$A$60,0),8)</f>
        <v>0.19710144927536233</v>
      </c>
      <c r="X229">
        <f>INDEX([1]Cond_Probability!$A$6:$H$60,MATCH('[1]Model 1_Train'!G229,[1]Cond_Probability!$A$6:$A$60,0),8)</f>
        <v>0.63005780346820806</v>
      </c>
      <c r="Y229">
        <f>[1]Cond_Probability!$C$3</f>
        <v>0.38383838383838381</v>
      </c>
      <c r="Z229">
        <f t="shared" si="16"/>
        <v>1.2594663334815088E-3</v>
      </c>
      <c r="AA229">
        <f t="shared" si="17"/>
        <v>3.0242857423187814</v>
      </c>
      <c r="AB229" t="str">
        <f t="shared" si="18"/>
        <v>Won't Survive</v>
      </c>
      <c r="AC229" t="s">
        <v>35</v>
      </c>
    </row>
    <row r="230" spans="1:29" x14ac:dyDescent="0.3">
      <c r="A230" s="1" t="s">
        <v>48</v>
      </c>
      <c r="B230" s="1" t="s">
        <v>29</v>
      </c>
      <c r="C230" s="1" t="s">
        <v>30</v>
      </c>
      <c r="D230" s="1" t="s">
        <v>42</v>
      </c>
      <c r="E230" s="1" t="s">
        <v>32</v>
      </c>
      <c r="F230" s="1" t="s">
        <v>47</v>
      </c>
      <c r="G230" s="1" t="s">
        <v>34</v>
      </c>
      <c r="H230">
        <f>INDEX([1]Cond_Probability!$A$6:$H$60,MATCH('[1]Model 1_Train'!A230,[1]Cond_Probability!$A$6:$A$60,0),7)</f>
        <v>0.17753623188405798</v>
      </c>
      <c r="I230">
        <f>INDEX([1]Cond_Probability!$A$6:$H$60,MATCH('[1]Model 1_Train'!B230,[1]Cond_Probability!$A$6:$A$60,0),7)</f>
        <v>0.85117967332123412</v>
      </c>
      <c r="J230">
        <f>INDEX([1]Cond_Probability!$A$6:$H$60,MATCH('[1]Model 1_Train'!C230,[1]Cond_Probability!$A$6:$A$60,0),7)</f>
        <v>0.51356238698010848</v>
      </c>
      <c r="K230">
        <f>INDEX([1]Cond_Probability!$A$6:$H$60,MATCH('[1]Model 1_Train'!D230,[1]Cond_Probability!$A$6:$A$60,0),7)</f>
        <v>0.72413793103448276</v>
      </c>
      <c r="L230">
        <f>INDEX([1]Cond_Probability!$A$6:$H$60,MATCH('[1]Model 1_Train'!E230,[1]Cond_Probability!$A$6:$A$60,0),7)</f>
        <v>0.80943738656987296</v>
      </c>
      <c r="M230">
        <f>INDEX([1]Cond_Probability!$A$6:$H$60,MATCH('[1]Model 1_Train'!F230,[1]Cond_Probability!$A$6:$A$60,0),7)</f>
        <v>0.18840579710144928</v>
      </c>
      <c r="N230">
        <f>INDEX([1]Cond_Probability!$A$6:$H$60,MATCH('[1]Model 1_Train'!G230,[1]Cond_Probability!$A$6:$A$60,0),7)</f>
        <v>0.77396021699819173</v>
      </c>
      <c r="O230">
        <f>[1]Cond_Probability!$C$2</f>
        <v>0.61616161616161613</v>
      </c>
      <c r="P230">
        <f t="shared" si="15"/>
        <v>4.0870838427724881E-3</v>
      </c>
      <c r="Q230">
        <f t="shared" si="19"/>
        <v>79.624698066682527</v>
      </c>
      <c r="R230">
        <f>INDEX([1]Cond_Probability!$A$6:$H$60,MATCH('[1]Model 1_Train'!A230,[1]Cond_Probability!$A$6:$A$60,0),8)</f>
        <v>0.25507246376811593</v>
      </c>
      <c r="S230">
        <f>INDEX([1]Cond_Probability!$A$6:$H$60,MATCH('[1]Model 1_Train'!B230,[1]Cond_Probability!$A$6:$A$60,0),8)</f>
        <v>0.31976744186046513</v>
      </c>
      <c r="T230">
        <f>INDEX([1]Cond_Probability!$A$6:$H$60,MATCH('[1]Model 1_Train'!C230,[1]Cond_Probability!$A$6:$A$60,0),8)</f>
        <v>0.56936416184971095</v>
      </c>
      <c r="U230">
        <f>INDEX([1]Cond_Probability!$A$6:$H$60,MATCH('[1]Model 1_Train'!D230,[1]Cond_Probability!$A$6:$A$60,0),8)</f>
        <v>0.61337209302325579</v>
      </c>
      <c r="V230">
        <f>INDEX([1]Cond_Probability!$A$6:$H$60,MATCH('[1]Model 1_Train'!E230,[1]Cond_Probability!$A$6:$A$60,0),8)</f>
        <v>0.68023255813953487</v>
      </c>
      <c r="W230">
        <f>INDEX([1]Cond_Probability!$A$6:$H$60,MATCH('[1]Model 1_Train'!F230,[1]Cond_Probability!$A$6:$A$60,0),8)</f>
        <v>0.22318840579710145</v>
      </c>
      <c r="X230">
        <f>INDEX([1]Cond_Probability!$A$6:$H$60,MATCH('[1]Model 1_Train'!G230,[1]Cond_Probability!$A$6:$A$60,0),8)</f>
        <v>0.63005780346820806</v>
      </c>
      <c r="Y230">
        <f>[1]Cond_Probability!$C$3</f>
        <v>0.38383838383838381</v>
      </c>
      <c r="Z230">
        <f t="shared" si="16"/>
        <v>1.0458509651557232E-3</v>
      </c>
      <c r="AA230">
        <f t="shared" si="17"/>
        <v>20.375301933317473</v>
      </c>
      <c r="AB230" t="str">
        <f t="shared" si="18"/>
        <v>Won't Survive</v>
      </c>
      <c r="AC230" t="s">
        <v>35</v>
      </c>
    </row>
    <row r="231" spans="1:29" x14ac:dyDescent="0.3">
      <c r="A231" s="1" t="s">
        <v>28</v>
      </c>
      <c r="B231" s="1" t="s">
        <v>37</v>
      </c>
      <c r="C231" s="1" t="s">
        <v>43</v>
      </c>
      <c r="D231" s="1" t="s">
        <v>31</v>
      </c>
      <c r="E231" s="1" t="s">
        <v>46</v>
      </c>
      <c r="F231" s="1" t="s">
        <v>39</v>
      </c>
      <c r="G231" s="1" t="s">
        <v>34</v>
      </c>
      <c r="H231">
        <f>INDEX([1]Cond_Probability!$A$6:$H$60,MATCH('[1]Model 1_Train'!A231,[1]Cond_Probability!$A$6:$A$60,0),7)</f>
        <v>0.67572463768115942</v>
      </c>
      <c r="I231">
        <f>INDEX([1]Cond_Probability!$A$6:$H$60,MATCH('[1]Model 1_Train'!B231,[1]Cond_Probability!$A$6:$A$60,0),7)</f>
        <v>0.14882032667876588</v>
      </c>
      <c r="J231">
        <f>INDEX([1]Cond_Probability!$A$6:$H$60,MATCH('[1]Model 1_Train'!C231,[1]Cond_Probability!$A$6:$A$60,0),7)</f>
        <v>0.22784810126582278</v>
      </c>
      <c r="K231">
        <f>INDEX([1]Cond_Probability!$A$6:$H$60,MATCH('[1]Model 1_Train'!D231,[1]Cond_Probability!$A$6:$A$60,0),7)</f>
        <v>0.27586206896551724</v>
      </c>
      <c r="L231">
        <f>INDEX([1]Cond_Probability!$A$6:$H$60,MATCH('[1]Model 1_Train'!E231,[1]Cond_Probability!$A$6:$A$60,0),7)</f>
        <v>0.19056261343012704</v>
      </c>
      <c r="M231">
        <f>INDEX([1]Cond_Probability!$A$6:$H$60,MATCH('[1]Model 1_Train'!F231,[1]Cond_Probability!$A$6:$A$60,0),7)</f>
        <v>0.32246376811594202</v>
      </c>
      <c r="N231">
        <f>INDEX([1]Cond_Probability!$A$6:$H$60,MATCH('[1]Model 1_Train'!G231,[1]Cond_Probability!$A$6:$A$60,0),7)</f>
        <v>0.77396021699819173</v>
      </c>
      <c r="O231">
        <f>[1]Cond_Probability!$C$2</f>
        <v>0.61616161616161613</v>
      </c>
      <c r="P231">
        <f t="shared" si="15"/>
        <v>1.8522572930262764E-4</v>
      </c>
      <c r="Q231">
        <f t="shared" si="19"/>
        <v>22.771532344548639</v>
      </c>
      <c r="R231">
        <f>INDEX([1]Cond_Probability!$A$6:$H$60,MATCH('[1]Model 1_Train'!A231,[1]Cond_Probability!$A$6:$A$60,0),8)</f>
        <v>0.34782608695652173</v>
      </c>
      <c r="S231">
        <f>INDEX([1]Cond_Probability!$A$6:$H$60,MATCH('[1]Model 1_Train'!B231,[1]Cond_Probability!$A$6:$A$60,0),8)</f>
        <v>0.68023255813953487</v>
      </c>
      <c r="T231">
        <f>INDEX([1]Cond_Probability!$A$6:$H$60,MATCH('[1]Model 1_Train'!C231,[1]Cond_Probability!$A$6:$A$60,0),8)</f>
        <v>0.15317919075144509</v>
      </c>
      <c r="U231">
        <f>INDEX([1]Cond_Probability!$A$6:$H$60,MATCH('[1]Model 1_Train'!D231,[1]Cond_Probability!$A$6:$A$60,0),8)</f>
        <v>0.38662790697674421</v>
      </c>
      <c r="V231">
        <f>INDEX([1]Cond_Probability!$A$6:$H$60,MATCH('[1]Model 1_Train'!E231,[1]Cond_Probability!$A$6:$A$60,0),8)</f>
        <v>0.31976744186046513</v>
      </c>
      <c r="W231">
        <f>INDEX([1]Cond_Probability!$A$6:$H$60,MATCH('[1]Model 1_Train'!F231,[1]Cond_Probability!$A$6:$A$60,0),8)</f>
        <v>0.57971014492753625</v>
      </c>
      <c r="X231">
        <f>INDEX([1]Cond_Probability!$A$6:$H$60,MATCH('[1]Model 1_Train'!G231,[1]Cond_Probability!$A$6:$A$60,0),8)</f>
        <v>0.63005780346820806</v>
      </c>
      <c r="Y231">
        <f>[1]Cond_Probability!$C$3</f>
        <v>0.38383838383838381</v>
      </c>
      <c r="Z231">
        <f t="shared" si="16"/>
        <v>6.2818342779772665E-4</v>
      </c>
      <c r="AA231">
        <f t="shared" si="17"/>
        <v>77.228467655451368</v>
      </c>
      <c r="AB231" t="str">
        <f t="shared" si="18"/>
        <v>Survive</v>
      </c>
      <c r="AC231" t="s">
        <v>35</v>
      </c>
    </row>
    <row r="232" spans="1:29" x14ac:dyDescent="0.3">
      <c r="A232" s="1" t="s">
        <v>36</v>
      </c>
      <c r="B232" s="1" t="s">
        <v>37</v>
      </c>
      <c r="C232" s="1" t="s">
        <v>38</v>
      </c>
      <c r="D232" s="1" t="s">
        <v>31</v>
      </c>
      <c r="E232" s="1" t="s">
        <v>32</v>
      </c>
      <c r="F232" s="1" t="s">
        <v>39</v>
      </c>
      <c r="G232" s="1" t="s">
        <v>34</v>
      </c>
      <c r="H232">
        <f>INDEX([1]Cond_Probability!$A$6:$H$60,MATCH('[1]Model 1_Train'!A232,[1]Cond_Probability!$A$6:$A$60,0),7)</f>
        <v>0.14673913043478262</v>
      </c>
      <c r="I232">
        <f>INDEX([1]Cond_Probability!$A$6:$H$60,MATCH('[1]Model 1_Train'!B232,[1]Cond_Probability!$A$6:$A$60,0),7)</f>
        <v>0.14882032667876588</v>
      </c>
      <c r="J232">
        <f>INDEX([1]Cond_Probability!$A$6:$H$60,MATCH('[1]Model 1_Train'!C232,[1]Cond_Probability!$A$6:$A$60,0),7)</f>
        <v>0.17179023508137431</v>
      </c>
      <c r="K232">
        <f>INDEX([1]Cond_Probability!$A$6:$H$60,MATCH('[1]Model 1_Train'!D232,[1]Cond_Probability!$A$6:$A$60,0),7)</f>
        <v>0.27586206896551724</v>
      </c>
      <c r="L232">
        <f>INDEX([1]Cond_Probability!$A$6:$H$60,MATCH('[1]Model 1_Train'!E232,[1]Cond_Probability!$A$6:$A$60,0),7)</f>
        <v>0.80943738656987296</v>
      </c>
      <c r="M232">
        <f>INDEX([1]Cond_Probability!$A$6:$H$60,MATCH('[1]Model 1_Train'!F232,[1]Cond_Probability!$A$6:$A$60,0),7)</f>
        <v>0.32246376811594202</v>
      </c>
      <c r="N232">
        <f>INDEX([1]Cond_Probability!$A$6:$H$60,MATCH('[1]Model 1_Train'!G232,[1]Cond_Probability!$A$6:$A$60,0),7)</f>
        <v>0.77396021699819173</v>
      </c>
      <c r="O232">
        <f>[1]Cond_Probability!$C$2</f>
        <v>0.61616161616161613</v>
      </c>
      <c r="P232">
        <f t="shared" si="15"/>
        <v>1.2881787192458829E-4</v>
      </c>
      <c r="Q232">
        <f t="shared" si="19"/>
        <v>6.1746761010215652</v>
      </c>
      <c r="R232">
        <f>INDEX([1]Cond_Probability!$A$6:$H$60,MATCH('[1]Model 1_Train'!A232,[1]Cond_Probability!$A$6:$A$60,0),8)</f>
        <v>0.39710144927536234</v>
      </c>
      <c r="S232">
        <f>INDEX([1]Cond_Probability!$A$6:$H$60,MATCH('[1]Model 1_Train'!B232,[1]Cond_Probability!$A$6:$A$60,0),8)</f>
        <v>0.68023255813953487</v>
      </c>
      <c r="T232">
        <f>INDEX([1]Cond_Probability!$A$6:$H$60,MATCH('[1]Model 1_Train'!C232,[1]Cond_Probability!$A$6:$A$60,0),8)</f>
        <v>0.19653179190751446</v>
      </c>
      <c r="U232">
        <f>INDEX([1]Cond_Probability!$A$6:$H$60,MATCH('[1]Model 1_Train'!D232,[1]Cond_Probability!$A$6:$A$60,0),8)</f>
        <v>0.38662790697674421</v>
      </c>
      <c r="V232">
        <f>INDEX([1]Cond_Probability!$A$6:$H$60,MATCH('[1]Model 1_Train'!E232,[1]Cond_Probability!$A$6:$A$60,0),8)</f>
        <v>0.68023255813953487</v>
      </c>
      <c r="W232">
        <f>INDEX([1]Cond_Probability!$A$6:$H$60,MATCH('[1]Model 1_Train'!F232,[1]Cond_Probability!$A$6:$A$60,0),8)</f>
        <v>0.57971014492753625</v>
      </c>
      <c r="X232">
        <f>INDEX([1]Cond_Probability!$A$6:$H$60,MATCH('[1]Model 1_Train'!G232,[1]Cond_Probability!$A$6:$A$60,0),8)</f>
        <v>0.63005780346820806</v>
      </c>
      <c r="Y232">
        <f>[1]Cond_Probability!$C$3</f>
        <v>0.38383838383838381</v>
      </c>
      <c r="Z232">
        <f t="shared" si="16"/>
        <v>1.9574109410049854E-3</v>
      </c>
      <c r="AA232">
        <f t="shared" si="17"/>
        <v>93.825323898978439</v>
      </c>
      <c r="AB232" t="str">
        <f t="shared" si="18"/>
        <v>Survive</v>
      </c>
      <c r="AC232" t="s">
        <v>41</v>
      </c>
    </row>
    <row r="233" spans="1:29" x14ac:dyDescent="0.3">
      <c r="A233" s="1" t="s">
        <v>28</v>
      </c>
      <c r="B233" s="1" t="s">
        <v>29</v>
      </c>
      <c r="C233" s="1" t="s">
        <v>30</v>
      </c>
      <c r="D233" s="1" t="s">
        <v>42</v>
      </c>
      <c r="E233" s="1" t="s">
        <v>32</v>
      </c>
      <c r="F233" s="1" t="s">
        <v>33</v>
      </c>
      <c r="G233" s="1" t="s">
        <v>34</v>
      </c>
      <c r="H233">
        <f>INDEX([1]Cond_Probability!$A$6:$H$60,MATCH('[1]Model 1_Train'!A233,[1]Cond_Probability!$A$6:$A$60,0),7)</f>
        <v>0.67572463768115942</v>
      </c>
      <c r="I233">
        <f>INDEX([1]Cond_Probability!$A$6:$H$60,MATCH('[1]Model 1_Train'!B233,[1]Cond_Probability!$A$6:$A$60,0),7)</f>
        <v>0.85117967332123412</v>
      </c>
      <c r="J233">
        <f>INDEX([1]Cond_Probability!$A$6:$H$60,MATCH('[1]Model 1_Train'!C233,[1]Cond_Probability!$A$6:$A$60,0),7)</f>
        <v>0.51356238698010848</v>
      </c>
      <c r="K233">
        <f>INDEX([1]Cond_Probability!$A$6:$H$60,MATCH('[1]Model 1_Train'!D233,[1]Cond_Probability!$A$6:$A$60,0),7)</f>
        <v>0.72413793103448276</v>
      </c>
      <c r="L233">
        <f>INDEX([1]Cond_Probability!$A$6:$H$60,MATCH('[1]Model 1_Train'!E233,[1]Cond_Probability!$A$6:$A$60,0),7)</f>
        <v>0.80943738656987296</v>
      </c>
      <c r="M233">
        <f>INDEX([1]Cond_Probability!$A$6:$H$60,MATCH('[1]Model 1_Train'!F233,[1]Cond_Probability!$A$6:$A$60,0),7)</f>
        <v>0.4891304347826087</v>
      </c>
      <c r="N233">
        <f>INDEX([1]Cond_Probability!$A$6:$H$60,MATCH('[1]Model 1_Train'!G233,[1]Cond_Probability!$A$6:$A$60,0),7)</f>
        <v>0.77396021699819173</v>
      </c>
      <c r="O233">
        <f>[1]Cond_Probability!$C$2</f>
        <v>0.61616161616161613</v>
      </c>
      <c r="P233">
        <f t="shared" si="15"/>
        <v>4.038561752409902E-2</v>
      </c>
      <c r="Q233">
        <f t="shared" si="19"/>
        <v>96.975714257681219</v>
      </c>
      <c r="R233">
        <f>INDEX([1]Cond_Probability!$A$6:$H$60,MATCH('[1]Model 1_Train'!A233,[1]Cond_Probability!$A$6:$A$60,0),8)</f>
        <v>0.34782608695652173</v>
      </c>
      <c r="S233">
        <f>INDEX([1]Cond_Probability!$A$6:$H$60,MATCH('[1]Model 1_Train'!B233,[1]Cond_Probability!$A$6:$A$60,0),8)</f>
        <v>0.31976744186046513</v>
      </c>
      <c r="T233">
        <f>INDEX([1]Cond_Probability!$A$6:$H$60,MATCH('[1]Model 1_Train'!C233,[1]Cond_Probability!$A$6:$A$60,0),8)</f>
        <v>0.56936416184971095</v>
      </c>
      <c r="U233">
        <f>INDEX([1]Cond_Probability!$A$6:$H$60,MATCH('[1]Model 1_Train'!D233,[1]Cond_Probability!$A$6:$A$60,0),8)</f>
        <v>0.61337209302325579</v>
      </c>
      <c r="V233">
        <f>INDEX([1]Cond_Probability!$A$6:$H$60,MATCH('[1]Model 1_Train'!E233,[1]Cond_Probability!$A$6:$A$60,0),8)</f>
        <v>0.68023255813953487</v>
      </c>
      <c r="W233">
        <f>INDEX([1]Cond_Probability!$A$6:$H$60,MATCH('[1]Model 1_Train'!F233,[1]Cond_Probability!$A$6:$A$60,0),8)</f>
        <v>0.19710144927536233</v>
      </c>
      <c r="X233">
        <f>INDEX([1]Cond_Probability!$A$6:$H$60,MATCH('[1]Model 1_Train'!G233,[1]Cond_Probability!$A$6:$A$60,0),8)</f>
        <v>0.63005780346820806</v>
      </c>
      <c r="Y233">
        <f>[1]Cond_Probability!$C$3</f>
        <v>0.38383838383838381</v>
      </c>
      <c r="Z233">
        <f t="shared" si="16"/>
        <v>1.2594663334815088E-3</v>
      </c>
      <c r="AA233">
        <f t="shared" si="17"/>
        <v>3.0242857423187814</v>
      </c>
      <c r="AB233" t="str">
        <f t="shared" si="18"/>
        <v>Won't Survive</v>
      </c>
      <c r="AC233" t="s">
        <v>35</v>
      </c>
    </row>
    <row r="234" spans="1:29" x14ac:dyDescent="0.3">
      <c r="A234" s="1" t="s">
        <v>48</v>
      </c>
      <c r="B234" s="1" t="s">
        <v>29</v>
      </c>
      <c r="C234" s="1" t="s">
        <v>45</v>
      </c>
      <c r="D234" s="1" t="s">
        <v>42</v>
      </c>
      <c r="E234" s="1" t="s">
        <v>32</v>
      </c>
      <c r="F234" s="1" t="s">
        <v>47</v>
      </c>
      <c r="G234" s="1" t="s">
        <v>34</v>
      </c>
      <c r="H234">
        <f>INDEX([1]Cond_Probability!$A$6:$H$60,MATCH('[1]Model 1_Train'!A234,[1]Cond_Probability!$A$6:$A$60,0),7)</f>
        <v>0.17753623188405798</v>
      </c>
      <c r="I234">
        <f>INDEX([1]Cond_Probability!$A$6:$H$60,MATCH('[1]Model 1_Train'!B234,[1]Cond_Probability!$A$6:$A$60,0),7)</f>
        <v>0.85117967332123412</v>
      </c>
      <c r="J234">
        <f>INDEX([1]Cond_Probability!$A$6:$H$60,MATCH('[1]Model 1_Train'!C234,[1]Cond_Probability!$A$6:$A$60,0),7)</f>
        <v>8.6799276672694395E-2</v>
      </c>
      <c r="K234">
        <f>INDEX([1]Cond_Probability!$A$6:$H$60,MATCH('[1]Model 1_Train'!D234,[1]Cond_Probability!$A$6:$A$60,0),7)</f>
        <v>0.72413793103448276</v>
      </c>
      <c r="L234">
        <f>INDEX([1]Cond_Probability!$A$6:$H$60,MATCH('[1]Model 1_Train'!E234,[1]Cond_Probability!$A$6:$A$60,0),7)</f>
        <v>0.80943738656987296</v>
      </c>
      <c r="M234">
        <f>INDEX([1]Cond_Probability!$A$6:$H$60,MATCH('[1]Model 1_Train'!F234,[1]Cond_Probability!$A$6:$A$60,0),7)</f>
        <v>0.18840579710144928</v>
      </c>
      <c r="N234">
        <f>INDEX([1]Cond_Probability!$A$6:$H$60,MATCH('[1]Model 1_Train'!G234,[1]Cond_Probability!$A$6:$A$60,0),7)</f>
        <v>0.77396021699819173</v>
      </c>
      <c r="O234">
        <f>[1]Cond_Probability!$C$2</f>
        <v>0.61616161616161613</v>
      </c>
      <c r="P234">
        <f t="shared" si="15"/>
        <v>6.9077473398971624E-4</v>
      </c>
      <c r="Q234">
        <f t="shared" si="19"/>
        <v>82.29155485191032</v>
      </c>
      <c r="R234">
        <f>INDEX([1]Cond_Probability!$A$6:$H$60,MATCH('[1]Model 1_Train'!A234,[1]Cond_Probability!$A$6:$A$60,0),8)</f>
        <v>0.25507246376811593</v>
      </c>
      <c r="S234">
        <f>INDEX([1]Cond_Probability!$A$6:$H$60,MATCH('[1]Model 1_Train'!B234,[1]Cond_Probability!$A$6:$A$60,0),8)</f>
        <v>0.31976744186046513</v>
      </c>
      <c r="T234">
        <f>INDEX([1]Cond_Probability!$A$6:$H$60,MATCH('[1]Model 1_Train'!C234,[1]Cond_Probability!$A$6:$A$60,0),8)</f>
        <v>8.0924855491329481E-2</v>
      </c>
      <c r="U234">
        <f>INDEX([1]Cond_Probability!$A$6:$H$60,MATCH('[1]Model 1_Train'!D234,[1]Cond_Probability!$A$6:$A$60,0),8)</f>
        <v>0.61337209302325579</v>
      </c>
      <c r="V234">
        <f>INDEX([1]Cond_Probability!$A$6:$H$60,MATCH('[1]Model 1_Train'!E234,[1]Cond_Probability!$A$6:$A$60,0),8)</f>
        <v>0.68023255813953487</v>
      </c>
      <c r="W234">
        <f>INDEX([1]Cond_Probability!$A$6:$H$60,MATCH('[1]Model 1_Train'!F234,[1]Cond_Probability!$A$6:$A$60,0),8)</f>
        <v>0.22318840579710145</v>
      </c>
      <c r="X234">
        <f>INDEX([1]Cond_Probability!$A$6:$H$60,MATCH('[1]Model 1_Train'!G234,[1]Cond_Probability!$A$6:$A$60,0),8)</f>
        <v>0.63005780346820806</v>
      </c>
      <c r="Y234">
        <f>[1]Cond_Probability!$C$3</f>
        <v>0.38383838383838381</v>
      </c>
      <c r="Z234">
        <f t="shared" si="16"/>
        <v>1.4864886814396072E-4</v>
      </c>
      <c r="AA234">
        <f t="shared" si="17"/>
        <v>17.70844514808968</v>
      </c>
      <c r="AB234" t="str">
        <f t="shared" si="18"/>
        <v>Won't Survive</v>
      </c>
      <c r="AC234" t="s">
        <v>35</v>
      </c>
    </row>
    <row r="235" spans="1:29" x14ac:dyDescent="0.3">
      <c r="A235" s="1" t="s">
        <v>28</v>
      </c>
      <c r="B235" s="1" t="s">
        <v>37</v>
      </c>
      <c r="C235" s="1" t="s">
        <v>30</v>
      </c>
      <c r="D235" s="1" t="s">
        <v>31</v>
      </c>
      <c r="E235" s="1" t="s">
        <v>46</v>
      </c>
      <c r="F235" s="1" t="s">
        <v>39</v>
      </c>
      <c r="G235" s="1" t="s">
        <v>34</v>
      </c>
      <c r="H235">
        <f>INDEX([1]Cond_Probability!$A$6:$H$60,MATCH('[1]Model 1_Train'!A235,[1]Cond_Probability!$A$6:$A$60,0),7)</f>
        <v>0.67572463768115942</v>
      </c>
      <c r="I235">
        <f>INDEX([1]Cond_Probability!$A$6:$H$60,MATCH('[1]Model 1_Train'!B235,[1]Cond_Probability!$A$6:$A$60,0),7)</f>
        <v>0.14882032667876588</v>
      </c>
      <c r="J235">
        <f>INDEX([1]Cond_Probability!$A$6:$H$60,MATCH('[1]Model 1_Train'!C235,[1]Cond_Probability!$A$6:$A$60,0),7)</f>
        <v>0.51356238698010848</v>
      </c>
      <c r="K235">
        <f>INDEX([1]Cond_Probability!$A$6:$H$60,MATCH('[1]Model 1_Train'!D235,[1]Cond_Probability!$A$6:$A$60,0),7)</f>
        <v>0.27586206896551724</v>
      </c>
      <c r="L235">
        <f>INDEX([1]Cond_Probability!$A$6:$H$60,MATCH('[1]Model 1_Train'!E235,[1]Cond_Probability!$A$6:$A$60,0),7)</f>
        <v>0.19056261343012704</v>
      </c>
      <c r="M235">
        <f>INDEX([1]Cond_Probability!$A$6:$H$60,MATCH('[1]Model 1_Train'!F235,[1]Cond_Probability!$A$6:$A$60,0),7)</f>
        <v>0.32246376811594202</v>
      </c>
      <c r="N235">
        <f>INDEX([1]Cond_Probability!$A$6:$H$60,MATCH('[1]Model 1_Train'!G235,[1]Cond_Probability!$A$6:$A$60,0),7)</f>
        <v>0.77396021699819173</v>
      </c>
      <c r="O235">
        <f>[1]Cond_Probability!$C$2</f>
        <v>0.61616161616161613</v>
      </c>
      <c r="P235">
        <f t="shared" si="15"/>
        <v>4.1749291366624004E-4</v>
      </c>
      <c r="Q235">
        <f t="shared" si="19"/>
        <v>15.168108523271117</v>
      </c>
      <c r="R235">
        <f>INDEX([1]Cond_Probability!$A$6:$H$60,MATCH('[1]Model 1_Train'!A235,[1]Cond_Probability!$A$6:$A$60,0),8)</f>
        <v>0.34782608695652173</v>
      </c>
      <c r="S235">
        <f>INDEX([1]Cond_Probability!$A$6:$H$60,MATCH('[1]Model 1_Train'!B235,[1]Cond_Probability!$A$6:$A$60,0),8)</f>
        <v>0.68023255813953487</v>
      </c>
      <c r="T235">
        <f>INDEX([1]Cond_Probability!$A$6:$H$60,MATCH('[1]Model 1_Train'!C235,[1]Cond_Probability!$A$6:$A$60,0),8)</f>
        <v>0.56936416184971095</v>
      </c>
      <c r="U235">
        <f>INDEX([1]Cond_Probability!$A$6:$H$60,MATCH('[1]Model 1_Train'!D235,[1]Cond_Probability!$A$6:$A$60,0),8)</f>
        <v>0.38662790697674421</v>
      </c>
      <c r="V235">
        <f>INDEX([1]Cond_Probability!$A$6:$H$60,MATCH('[1]Model 1_Train'!E235,[1]Cond_Probability!$A$6:$A$60,0),8)</f>
        <v>0.31976744186046513</v>
      </c>
      <c r="W235">
        <f>INDEX([1]Cond_Probability!$A$6:$H$60,MATCH('[1]Model 1_Train'!F235,[1]Cond_Probability!$A$6:$A$60,0),8)</f>
        <v>0.57971014492753625</v>
      </c>
      <c r="X235">
        <f>INDEX([1]Cond_Probability!$A$6:$H$60,MATCH('[1]Model 1_Train'!G235,[1]Cond_Probability!$A$6:$A$60,0),8)</f>
        <v>0.63005780346820806</v>
      </c>
      <c r="Y235">
        <f>[1]Cond_Probability!$C$3</f>
        <v>0.38383838383838381</v>
      </c>
      <c r="Z235">
        <f t="shared" si="16"/>
        <v>2.3349459486066448E-3</v>
      </c>
      <c r="AA235">
        <f t="shared" si="17"/>
        <v>84.831891476728885</v>
      </c>
      <c r="AB235" t="str">
        <f t="shared" si="18"/>
        <v>Survive</v>
      </c>
      <c r="AC235" t="s">
        <v>41</v>
      </c>
    </row>
    <row r="236" spans="1:29" x14ac:dyDescent="0.3">
      <c r="A236" s="1" t="s">
        <v>48</v>
      </c>
      <c r="B236" s="1" t="s">
        <v>29</v>
      </c>
      <c r="C236" s="1" t="s">
        <v>30</v>
      </c>
      <c r="D236" s="1" t="s">
        <v>42</v>
      </c>
      <c r="E236" s="1" t="s">
        <v>32</v>
      </c>
      <c r="F236" s="1" t="s">
        <v>47</v>
      </c>
      <c r="G236" s="1" t="s">
        <v>34</v>
      </c>
      <c r="H236">
        <f>INDEX([1]Cond_Probability!$A$6:$H$60,MATCH('[1]Model 1_Train'!A236,[1]Cond_Probability!$A$6:$A$60,0),7)</f>
        <v>0.17753623188405798</v>
      </c>
      <c r="I236">
        <f>INDEX([1]Cond_Probability!$A$6:$H$60,MATCH('[1]Model 1_Train'!B236,[1]Cond_Probability!$A$6:$A$60,0),7)</f>
        <v>0.85117967332123412</v>
      </c>
      <c r="J236">
        <f>INDEX([1]Cond_Probability!$A$6:$H$60,MATCH('[1]Model 1_Train'!C236,[1]Cond_Probability!$A$6:$A$60,0),7)</f>
        <v>0.51356238698010848</v>
      </c>
      <c r="K236">
        <f>INDEX([1]Cond_Probability!$A$6:$H$60,MATCH('[1]Model 1_Train'!D236,[1]Cond_Probability!$A$6:$A$60,0),7)</f>
        <v>0.72413793103448276</v>
      </c>
      <c r="L236">
        <f>INDEX([1]Cond_Probability!$A$6:$H$60,MATCH('[1]Model 1_Train'!E236,[1]Cond_Probability!$A$6:$A$60,0),7)</f>
        <v>0.80943738656987296</v>
      </c>
      <c r="M236">
        <f>INDEX([1]Cond_Probability!$A$6:$H$60,MATCH('[1]Model 1_Train'!F236,[1]Cond_Probability!$A$6:$A$60,0),7)</f>
        <v>0.18840579710144928</v>
      </c>
      <c r="N236">
        <f>INDEX([1]Cond_Probability!$A$6:$H$60,MATCH('[1]Model 1_Train'!G236,[1]Cond_Probability!$A$6:$A$60,0),7)</f>
        <v>0.77396021699819173</v>
      </c>
      <c r="O236">
        <f>[1]Cond_Probability!$C$2</f>
        <v>0.61616161616161613</v>
      </c>
      <c r="P236">
        <f t="shared" si="15"/>
        <v>4.0870838427724881E-3</v>
      </c>
      <c r="Q236">
        <f t="shared" si="19"/>
        <v>79.624698066682527</v>
      </c>
      <c r="R236">
        <f>INDEX([1]Cond_Probability!$A$6:$H$60,MATCH('[1]Model 1_Train'!A236,[1]Cond_Probability!$A$6:$A$60,0),8)</f>
        <v>0.25507246376811593</v>
      </c>
      <c r="S236">
        <f>INDEX([1]Cond_Probability!$A$6:$H$60,MATCH('[1]Model 1_Train'!B236,[1]Cond_Probability!$A$6:$A$60,0),8)</f>
        <v>0.31976744186046513</v>
      </c>
      <c r="T236">
        <f>INDEX([1]Cond_Probability!$A$6:$H$60,MATCH('[1]Model 1_Train'!C236,[1]Cond_Probability!$A$6:$A$60,0),8)</f>
        <v>0.56936416184971095</v>
      </c>
      <c r="U236">
        <f>INDEX([1]Cond_Probability!$A$6:$H$60,MATCH('[1]Model 1_Train'!D236,[1]Cond_Probability!$A$6:$A$60,0),8)</f>
        <v>0.61337209302325579</v>
      </c>
      <c r="V236">
        <f>INDEX([1]Cond_Probability!$A$6:$H$60,MATCH('[1]Model 1_Train'!E236,[1]Cond_Probability!$A$6:$A$60,0),8)</f>
        <v>0.68023255813953487</v>
      </c>
      <c r="W236">
        <f>INDEX([1]Cond_Probability!$A$6:$H$60,MATCH('[1]Model 1_Train'!F236,[1]Cond_Probability!$A$6:$A$60,0),8)</f>
        <v>0.22318840579710145</v>
      </c>
      <c r="X236">
        <f>INDEX([1]Cond_Probability!$A$6:$H$60,MATCH('[1]Model 1_Train'!G236,[1]Cond_Probability!$A$6:$A$60,0),8)</f>
        <v>0.63005780346820806</v>
      </c>
      <c r="Y236">
        <f>[1]Cond_Probability!$C$3</f>
        <v>0.38383838383838381</v>
      </c>
      <c r="Z236">
        <f t="shared" si="16"/>
        <v>1.0458509651557232E-3</v>
      </c>
      <c r="AA236">
        <f t="shared" si="17"/>
        <v>20.375301933317473</v>
      </c>
      <c r="AB236" t="str">
        <f t="shared" si="18"/>
        <v>Won't Survive</v>
      </c>
      <c r="AC236" t="s">
        <v>35</v>
      </c>
    </row>
    <row r="237" spans="1:29" x14ac:dyDescent="0.3">
      <c r="A237" s="1" t="s">
        <v>28</v>
      </c>
      <c r="B237" s="1" t="s">
        <v>37</v>
      </c>
      <c r="C237" s="1" t="s">
        <v>43</v>
      </c>
      <c r="D237" s="1" t="s">
        <v>42</v>
      </c>
      <c r="E237" s="1" t="s">
        <v>32</v>
      </c>
      <c r="F237" s="1" t="s">
        <v>33</v>
      </c>
      <c r="G237" s="1" t="s">
        <v>34</v>
      </c>
      <c r="H237">
        <f>INDEX([1]Cond_Probability!$A$6:$H$60,MATCH('[1]Model 1_Train'!A237,[1]Cond_Probability!$A$6:$A$60,0),7)</f>
        <v>0.67572463768115942</v>
      </c>
      <c r="I237">
        <f>INDEX([1]Cond_Probability!$A$6:$H$60,MATCH('[1]Model 1_Train'!B237,[1]Cond_Probability!$A$6:$A$60,0),7)</f>
        <v>0.14882032667876588</v>
      </c>
      <c r="J237">
        <f>INDEX([1]Cond_Probability!$A$6:$H$60,MATCH('[1]Model 1_Train'!C237,[1]Cond_Probability!$A$6:$A$60,0),7)</f>
        <v>0.22784810126582278</v>
      </c>
      <c r="K237">
        <f>INDEX([1]Cond_Probability!$A$6:$H$60,MATCH('[1]Model 1_Train'!D237,[1]Cond_Probability!$A$6:$A$60,0),7)</f>
        <v>0.72413793103448276</v>
      </c>
      <c r="L237">
        <f>INDEX([1]Cond_Probability!$A$6:$H$60,MATCH('[1]Model 1_Train'!E237,[1]Cond_Probability!$A$6:$A$60,0),7)</f>
        <v>0.80943738656987296</v>
      </c>
      <c r="M237">
        <f>INDEX([1]Cond_Probability!$A$6:$H$60,MATCH('[1]Model 1_Train'!F237,[1]Cond_Probability!$A$6:$A$60,0),7)</f>
        <v>0.4891304347826087</v>
      </c>
      <c r="N237">
        <f>INDEX([1]Cond_Probability!$A$6:$H$60,MATCH('[1]Model 1_Train'!G237,[1]Cond_Probability!$A$6:$A$60,0),7)</f>
        <v>0.77396021699819173</v>
      </c>
      <c r="O237">
        <f>[1]Cond_Probability!$C$2</f>
        <v>0.61616161616161613</v>
      </c>
      <c r="P237">
        <f t="shared" si="15"/>
        <v>3.1327081913795542E-3</v>
      </c>
      <c r="Q237">
        <f t="shared" si="19"/>
        <v>81.294805364027582</v>
      </c>
      <c r="R237">
        <f>INDEX([1]Cond_Probability!$A$6:$H$60,MATCH('[1]Model 1_Train'!A237,[1]Cond_Probability!$A$6:$A$60,0),8)</f>
        <v>0.34782608695652173</v>
      </c>
      <c r="S237">
        <f>INDEX([1]Cond_Probability!$A$6:$H$60,MATCH('[1]Model 1_Train'!B237,[1]Cond_Probability!$A$6:$A$60,0),8)</f>
        <v>0.68023255813953487</v>
      </c>
      <c r="T237">
        <f>INDEX([1]Cond_Probability!$A$6:$H$60,MATCH('[1]Model 1_Train'!C237,[1]Cond_Probability!$A$6:$A$60,0),8)</f>
        <v>0.15317919075144509</v>
      </c>
      <c r="U237">
        <f>INDEX([1]Cond_Probability!$A$6:$H$60,MATCH('[1]Model 1_Train'!D237,[1]Cond_Probability!$A$6:$A$60,0),8)</f>
        <v>0.61337209302325579</v>
      </c>
      <c r="V237">
        <f>INDEX([1]Cond_Probability!$A$6:$H$60,MATCH('[1]Model 1_Train'!E237,[1]Cond_Probability!$A$6:$A$60,0),8)</f>
        <v>0.68023255813953487</v>
      </c>
      <c r="W237">
        <f>INDEX([1]Cond_Probability!$A$6:$H$60,MATCH('[1]Model 1_Train'!F237,[1]Cond_Probability!$A$6:$A$60,0),8)</f>
        <v>0.19710144927536233</v>
      </c>
      <c r="X237">
        <f>INDEX([1]Cond_Probability!$A$6:$H$60,MATCH('[1]Model 1_Train'!G237,[1]Cond_Probability!$A$6:$A$60,0),8)</f>
        <v>0.63005780346820806</v>
      </c>
      <c r="Y237">
        <f>[1]Cond_Probability!$C$3</f>
        <v>0.38383838383838381</v>
      </c>
      <c r="Z237">
        <f t="shared" si="16"/>
        <v>7.2080763580238444E-4</v>
      </c>
      <c r="AA237">
        <f t="shared" si="17"/>
        <v>18.705194635972418</v>
      </c>
      <c r="AB237" t="str">
        <f t="shared" si="18"/>
        <v>Won't Survive</v>
      </c>
      <c r="AC237" t="s">
        <v>35</v>
      </c>
    </row>
    <row r="238" spans="1:29" x14ac:dyDescent="0.3">
      <c r="A238" s="1" t="s">
        <v>48</v>
      </c>
      <c r="B238" s="1" t="s">
        <v>29</v>
      </c>
      <c r="C238" s="1" t="s">
        <v>38</v>
      </c>
      <c r="D238" s="1" t="s">
        <v>31</v>
      </c>
      <c r="E238" s="1" t="s">
        <v>32</v>
      </c>
      <c r="F238" s="1" t="s">
        <v>39</v>
      </c>
      <c r="G238" s="1" t="s">
        <v>34</v>
      </c>
      <c r="H238">
        <f>INDEX([1]Cond_Probability!$A$6:$H$60,MATCH('[1]Model 1_Train'!A238,[1]Cond_Probability!$A$6:$A$60,0),7)</f>
        <v>0.17753623188405798</v>
      </c>
      <c r="I238">
        <f>INDEX([1]Cond_Probability!$A$6:$H$60,MATCH('[1]Model 1_Train'!B238,[1]Cond_Probability!$A$6:$A$60,0),7)</f>
        <v>0.85117967332123412</v>
      </c>
      <c r="J238">
        <f>INDEX([1]Cond_Probability!$A$6:$H$60,MATCH('[1]Model 1_Train'!C238,[1]Cond_Probability!$A$6:$A$60,0),7)</f>
        <v>0.17179023508137431</v>
      </c>
      <c r="K238">
        <f>INDEX([1]Cond_Probability!$A$6:$H$60,MATCH('[1]Model 1_Train'!D238,[1]Cond_Probability!$A$6:$A$60,0),7)</f>
        <v>0.27586206896551724</v>
      </c>
      <c r="L238">
        <f>INDEX([1]Cond_Probability!$A$6:$H$60,MATCH('[1]Model 1_Train'!E238,[1]Cond_Probability!$A$6:$A$60,0),7)</f>
        <v>0.80943738656987296</v>
      </c>
      <c r="M238">
        <f>INDEX([1]Cond_Probability!$A$6:$H$60,MATCH('[1]Model 1_Train'!F238,[1]Cond_Probability!$A$6:$A$60,0),7)</f>
        <v>0.32246376811594202</v>
      </c>
      <c r="N238">
        <f>INDEX([1]Cond_Probability!$A$6:$H$60,MATCH('[1]Model 1_Train'!G238,[1]Cond_Probability!$A$6:$A$60,0),7)</f>
        <v>0.77396021699819173</v>
      </c>
      <c r="O238">
        <f>[1]Cond_Probability!$C$2</f>
        <v>0.61616161616161613</v>
      </c>
      <c r="P238">
        <f t="shared" si="15"/>
        <v>8.9140726127641184E-4</v>
      </c>
      <c r="Q238">
        <f t="shared" si="19"/>
        <v>60.130566095684642</v>
      </c>
      <c r="R238">
        <f>INDEX([1]Cond_Probability!$A$6:$H$60,MATCH('[1]Model 1_Train'!A238,[1]Cond_Probability!$A$6:$A$60,0),8)</f>
        <v>0.25507246376811593</v>
      </c>
      <c r="S238">
        <f>INDEX([1]Cond_Probability!$A$6:$H$60,MATCH('[1]Model 1_Train'!B238,[1]Cond_Probability!$A$6:$A$60,0),8)</f>
        <v>0.31976744186046513</v>
      </c>
      <c r="T238">
        <f>INDEX([1]Cond_Probability!$A$6:$H$60,MATCH('[1]Model 1_Train'!C238,[1]Cond_Probability!$A$6:$A$60,0),8)</f>
        <v>0.19653179190751446</v>
      </c>
      <c r="U238">
        <f>INDEX([1]Cond_Probability!$A$6:$H$60,MATCH('[1]Model 1_Train'!D238,[1]Cond_Probability!$A$6:$A$60,0),8)</f>
        <v>0.38662790697674421</v>
      </c>
      <c r="V238">
        <f>INDEX([1]Cond_Probability!$A$6:$H$60,MATCH('[1]Model 1_Train'!E238,[1]Cond_Probability!$A$6:$A$60,0),8)</f>
        <v>0.68023255813953487</v>
      </c>
      <c r="W238">
        <f>INDEX([1]Cond_Probability!$A$6:$H$60,MATCH('[1]Model 1_Train'!F238,[1]Cond_Probability!$A$6:$A$60,0),8)</f>
        <v>0.57971014492753625</v>
      </c>
      <c r="X238">
        <f>INDEX([1]Cond_Probability!$A$6:$H$60,MATCH('[1]Model 1_Train'!G238,[1]Cond_Probability!$A$6:$A$60,0),8)</f>
        <v>0.63005780346820806</v>
      </c>
      <c r="Y238">
        <f>[1]Cond_Probability!$C$3</f>
        <v>0.38383838383838381</v>
      </c>
      <c r="Z238">
        <f t="shared" si="16"/>
        <v>5.9104553961345863E-4</v>
      </c>
      <c r="AA238">
        <f t="shared" si="17"/>
        <v>39.869433904315358</v>
      </c>
      <c r="AB238" t="str">
        <f t="shared" si="18"/>
        <v>Won't Survive</v>
      </c>
      <c r="AC238" t="s">
        <v>35</v>
      </c>
    </row>
    <row r="239" spans="1:29" x14ac:dyDescent="0.3">
      <c r="A239" s="1" t="s">
        <v>48</v>
      </c>
      <c r="B239" s="1" t="s">
        <v>37</v>
      </c>
      <c r="C239" s="1" t="s">
        <v>30</v>
      </c>
      <c r="D239" s="1" t="s">
        <v>42</v>
      </c>
      <c r="E239" s="1" t="s">
        <v>46</v>
      </c>
      <c r="F239" s="1" t="s">
        <v>39</v>
      </c>
      <c r="G239" s="1" t="s">
        <v>34</v>
      </c>
      <c r="H239">
        <f>INDEX([1]Cond_Probability!$A$6:$H$60,MATCH('[1]Model 1_Train'!A239,[1]Cond_Probability!$A$6:$A$60,0),7)</f>
        <v>0.17753623188405798</v>
      </c>
      <c r="I239">
        <f>INDEX([1]Cond_Probability!$A$6:$H$60,MATCH('[1]Model 1_Train'!B239,[1]Cond_Probability!$A$6:$A$60,0),7)</f>
        <v>0.14882032667876588</v>
      </c>
      <c r="J239">
        <f>INDEX([1]Cond_Probability!$A$6:$H$60,MATCH('[1]Model 1_Train'!C239,[1]Cond_Probability!$A$6:$A$60,0),7)</f>
        <v>0.51356238698010848</v>
      </c>
      <c r="K239">
        <f>INDEX([1]Cond_Probability!$A$6:$H$60,MATCH('[1]Model 1_Train'!D239,[1]Cond_Probability!$A$6:$A$60,0),7)</f>
        <v>0.72413793103448276</v>
      </c>
      <c r="L239">
        <f>INDEX([1]Cond_Probability!$A$6:$H$60,MATCH('[1]Model 1_Train'!E239,[1]Cond_Probability!$A$6:$A$60,0),7)</f>
        <v>0.19056261343012704</v>
      </c>
      <c r="M239">
        <f>INDEX([1]Cond_Probability!$A$6:$H$60,MATCH('[1]Model 1_Train'!F239,[1]Cond_Probability!$A$6:$A$60,0),7)</f>
        <v>0.32246376811594202</v>
      </c>
      <c r="N239">
        <f>INDEX([1]Cond_Probability!$A$6:$H$60,MATCH('[1]Model 1_Train'!G239,[1]Cond_Probability!$A$6:$A$60,0),7)</f>
        <v>0.77396021699819173</v>
      </c>
      <c r="O239">
        <f>[1]Cond_Probability!$C$2</f>
        <v>0.61616161616161613</v>
      </c>
      <c r="P239">
        <f t="shared" si="15"/>
        <v>2.8793579635560387E-4</v>
      </c>
      <c r="Q239">
        <f t="shared" si="19"/>
        <v>9.5837021636327879</v>
      </c>
      <c r="R239">
        <f>INDEX([1]Cond_Probability!$A$6:$H$60,MATCH('[1]Model 1_Train'!A239,[1]Cond_Probability!$A$6:$A$60,0),8)</f>
        <v>0.25507246376811593</v>
      </c>
      <c r="S239">
        <f>INDEX([1]Cond_Probability!$A$6:$H$60,MATCH('[1]Model 1_Train'!B239,[1]Cond_Probability!$A$6:$A$60,0),8)</f>
        <v>0.68023255813953487</v>
      </c>
      <c r="T239">
        <f>INDEX([1]Cond_Probability!$A$6:$H$60,MATCH('[1]Model 1_Train'!C239,[1]Cond_Probability!$A$6:$A$60,0),8)</f>
        <v>0.56936416184971095</v>
      </c>
      <c r="U239">
        <f>INDEX([1]Cond_Probability!$A$6:$H$60,MATCH('[1]Model 1_Train'!D239,[1]Cond_Probability!$A$6:$A$60,0),8)</f>
        <v>0.61337209302325579</v>
      </c>
      <c r="V239">
        <f>INDEX([1]Cond_Probability!$A$6:$H$60,MATCH('[1]Model 1_Train'!E239,[1]Cond_Probability!$A$6:$A$60,0),8)</f>
        <v>0.31976744186046513</v>
      </c>
      <c r="W239">
        <f>INDEX([1]Cond_Probability!$A$6:$H$60,MATCH('[1]Model 1_Train'!F239,[1]Cond_Probability!$A$6:$A$60,0),8)</f>
        <v>0.57971014492753625</v>
      </c>
      <c r="X239">
        <f>INDEX([1]Cond_Probability!$A$6:$H$60,MATCH('[1]Model 1_Train'!G239,[1]Cond_Probability!$A$6:$A$60,0),8)</f>
        <v>0.63005780346820806</v>
      </c>
      <c r="Y239">
        <f>[1]Cond_Probability!$C$3</f>
        <v>0.38383838383838381</v>
      </c>
      <c r="Z239">
        <f t="shared" si="16"/>
        <v>2.7164960133914894E-3</v>
      </c>
      <c r="AA239">
        <f t="shared" si="17"/>
        <v>90.416297836367207</v>
      </c>
      <c r="AB239" t="str">
        <f t="shared" si="18"/>
        <v>Survive</v>
      </c>
      <c r="AC239" t="s">
        <v>41</v>
      </c>
    </row>
    <row r="240" spans="1:29" x14ac:dyDescent="0.3">
      <c r="A240" s="1" t="s">
        <v>48</v>
      </c>
      <c r="B240" s="1" t="s">
        <v>29</v>
      </c>
      <c r="C240" s="1" t="s">
        <v>30</v>
      </c>
      <c r="D240" s="1" t="s">
        <v>42</v>
      </c>
      <c r="E240" s="1" t="s">
        <v>32</v>
      </c>
      <c r="F240" s="1" t="s">
        <v>47</v>
      </c>
      <c r="G240" s="1" t="s">
        <v>34</v>
      </c>
      <c r="H240">
        <f>INDEX([1]Cond_Probability!$A$6:$H$60,MATCH('[1]Model 1_Train'!A240,[1]Cond_Probability!$A$6:$A$60,0),7)</f>
        <v>0.17753623188405798</v>
      </c>
      <c r="I240">
        <f>INDEX([1]Cond_Probability!$A$6:$H$60,MATCH('[1]Model 1_Train'!B240,[1]Cond_Probability!$A$6:$A$60,0),7)</f>
        <v>0.85117967332123412</v>
      </c>
      <c r="J240">
        <f>INDEX([1]Cond_Probability!$A$6:$H$60,MATCH('[1]Model 1_Train'!C240,[1]Cond_Probability!$A$6:$A$60,0),7)</f>
        <v>0.51356238698010848</v>
      </c>
      <c r="K240">
        <f>INDEX([1]Cond_Probability!$A$6:$H$60,MATCH('[1]Model 1_Train'!D240,[1]Cond_Probability!$A$6:$A$60,0),7)</f>
        <v>0.72413793103448276</v>
      </c>
      <c r="L240">
        <f>INDEX([1]Cond_Probability!$A$6:$H$60,MATCH('[1]Model 1_Train'!E240,[1]Cond_Probability!$A$6:$A$60,0),7)</f>
        <v>0.80943738656987296</v>
      </c>
      <c r="M240">
        <f>INDEX([1]Cond_Probability!$A$6:$H$60,MATCH('[1]Model 1_Train'!F240,[1]Cond_Probability!$A$6:$A$60,0),7)</f>
        <v>0.18840579710144928</v>
      </c>
      <c r="N240">
        <f>INDEX([1]Cond_Probability!$A$6:$H$60,MATCH('[1]Model 1_Train'!G240,[1]Cond_Probability!$A$6:$A$60,0),7)</f>
        <v>0.77396021699819173</v>
      </c>
      <c r="O240">
        <f>[1]Cond_Probability!$C$2</f>
        <v>0.61616161616161613</v>
      </c>
      <c r="P240">
        <f t="shared" si="15"/>
        <v>4.0870838427724881E-3</v>
      </c>
      <c r="Q240">
        <f t="shared" si="19"/>
        <v>79.624698066682527</v>
      </c>
      <c r="R240">
        <f>INDEX([1]Cond_Probability!$A$6:$H$60,MATCH('[1]Model 1_Train'!A240,[1]Cond_Probability!$A$6:$A$60,0),8)</f>
        <v>0.25507246376811593</v>
      </c>
      <c r="S240">
        <f>INDEX([1]Cond_Probability!$A$6:$H$60,MATCH('[1]Model 1_Train'!B240,[1]Cond_Probability!$A$6:$A$60,0),8)</f>
        <v>0.31976744186046513</v>
      </c>
      <c r="T240">
        <f>INDEX([1]Cond_Probability!$A$6:$H$60,MATCH('[1]Model 1_Train'!C240,[1]Cond_Probability!$A$6:$A$60,0),8)</f>
        <v>0.56936416184971095</v>
      </c>
      <c r="U240">
        <f>INDEX([1]Cond_Probability!$A$6:$H$60,MATCH('[1]Model 1_Train'!D240,[1]Cond_Probability!$A$6:$A$60,0),8)</f>
        <v>0.61337209302325579</v>
      </c>
      <c r="V240">
        <f>INDEX([1]Cond_Probability!$A$6:$H$60,MATCH('[1]Model 1_Train'!E240,[1]Cond_Probability!$A$6:$A$60,0),8)</f>
        <v>0.68023255813953487</v>
      </c>
      <c r="W240">
        <f>INDEX([1]Cond_Probability!$A$6:$H$60,MATCH('[1]Model 1_Train'!F240,[1]Cond_Probability!$A$6:$A$60,0),8)</f>
        <v>0.22318840579710145</v>
      </c>
      <c r="X240">
        <f>INDEX([1]Cond_Probability!$A$6:$H$60,MATCH('[1]Model 1_Train'!G240,[1]Cond_Probability!$A$6:$A$60,0),8)</f>
        <v>0.63005780346820806</v>
      </c>
      <c r="Y240">
        <f>[1]Cond_Probability!$C$3</f>
        <v>0.38383838383838381</v>
      </c>
      <c r="Z240">
        <f t="shared" si="16"/>
        <v>1.0458509651557232E-3</v>
      </c>
      <c r="AA240">
        <f t="shared" si="17"/>
        <v>20.375301933317473</v>
      </c>
      <c r="AB240" t="str">
        <f t="shared" si="18"/>
        <v>Won't Survive</v>
      </c>
      <c r="AC240" t="s">
        <v>35</v>
      </c>
    </row>
    <row r="241" spans="1:29" x14ac:dyDescent="0.3">
      <c r="A241" s="1" t="s">
        <v>48</v>
      </c>
      <c r="B241" s="1" t="s">
        <v>29</v>
      </c>
      <c r="C241" s="1" t="s">
        <v>30</v>
      </c>
      <c r="D241" s="1" t="s">
        <v>42</v>
      </c>
      <c r="E241" s="1" t="s">
        <v>32</v>
      </c>
      <c r="F241" s="1" t="s">
        <v>47</v>
      </c>
      <c r="G241" s="1" t="s">
        <v>34</v>
      </c>
      <c r="H241">
        <f>INDEX([1]Cond_Probability!$A$6:$H$60,MATCH('[1]Model 1_Train'!A241,[1]Cond_Probability!$A$6:$A$60,0),7)</f>
        <v>0.17753623188405798</v>
      </c>
      <c r="I241">
        <f>INDEX([1]Cond_Probability!$A$6:$H$60,MATCH('[1]Model 1_Train'!B241,[1]Cond_Probability!$A$6:$A$60,0),7)</f>
        <v>0.85117967332123412</v>
      </c>
      <c r="J241">
        <f>INDEX([1]Cond_Probability!$A$6:$H$60,MATCH('[1]Model 1_Train'!C241,[1]Cond_Probability!$A$6:$A$60,0),7)</f>
        <v>0.51356238698010848</v>
      </c>
      <c r="K241">
        <f>INDEX([1]Cond_Probability!$A$6:$H$60,MATCH('[1]Model 1_Train'!D241,[1]Cond_Probability!$A$6:$A$60,0),7)</f>
        <v>0.72413793103448276</v>
      </c>
      <c r="L241">
        <f>INDEX([1]Cond_Probability!$A$6:$H$60,MATCH('[1]Model 1_Train'!E241,[1]Cond_Probability!$A$6:$A$60,0),7)</f>
        <v>0.80943738656987296</v>
      </c>
      <c r="M241">
        <f>INDEX([1]Cond_Probability!$A$6:$H$60,MATCH('[1]Model 1_Train'!F241,[1]Cond_Probability!$A$6:$A$60,0),7)</f>
        <v>0.18840579710144928</v>
      </c>
      <c r="N241">
        <f>INDEX([1]Cond_Probability!$A$6:$H$60,MATCH('[1]Model 1_Train'!G241,[1]Cond_Probability!$A$6:$A$60,0),7)</f>
        <v>0.77396021699819173</v>
      </c>
      <c r="O241">
        <f>[1]Cond_Probability!$C$2</f>
        <v>0.61616161616161613</v>
      </c>
      <c r="P241">
        <f t="shared" si="15"/>
        <v>4.0870838427724881E-3</v>
      </c>
      <c r="Q241">
        <f t="shared" si="19"/>
        <v>79.624698066682527</v>
      </c>
      <c r="R241">
        <f>INDEX([1]Cond_Probability!$A$6:$H$60,MATCH('[1]Model 1_Train'!A241,[1]Cond_Probability!$A$6:$A$60,0),8)</f>
        <v>0.25507246376811593</v>
      </c>
      <c r="S241">
        <f>INDEX([1]Cond_Probability!$A$6:$H$60,MATCH('[1]Model 1_Train'!B241,[1]Cond_Probability!$A$6:$A$60,0),8)</f>
        <v>0.31976744186046513</v>
      </c>
      <c r="T241">
        <f>INDEX([1]Cond_Probability!$A$6:$H$60,MATCH('[1]Model 1_Train'!C241,[1]Cond_Probability!$A$6:$A$60,0),8)</f>
        <v>0.56936416184971095</v>
      </c>
      <c r="U241">
        <f>INDEX([1]Cond_Probability!$A$6:$H$60,MATCH('[1]Model 1_Train'!D241,[1]Cond_Probability!$A$6:$A$60,0),8)</f>
        <v>0.61337209302325579</v>
      </c>
      <c r="V241">
        <f>INDEX([1]Cond_Probability!$A$6:$H$60,MATCH('[1]Model 1_Train'!E241,[1]Cond_Probability!$A$6:$A$60,0),8)</f>
        <v>0.68023255813953487</v>
      </c>
      <c r="W241">
        <f>INDEX([1]Cond_Probability!$A$6:$H$60,MATCH('[1]Model 1_Train'!F241,[1]Cond_Probability!$A$6:$A$60,0),8)</f>
        <v>0.22318840579710145</v>
      </c>
      <c r="X241">
        <f>INDEX([1]Cond_Probability!$A$6:$H$60,MATCH('[1]Model 1_Train'!G241,[1]Cond_Probability!$A$6:$A$60,0),8)</f>
        <v>0.63005780346820806</v>
      </c>
      <c r="Y241">
        <f>[1]Cond_Probability!$C$3</f>
        <v>0.38383838383838381</v>
      </c>
      <c r="Z241">
        <f t="shared" si="16"/>
        <v>1.0458509651557232E-3</v>
      </c>
      <c r="AA241">
        <f t="shared" si="17"/>
        <v>20.375301933317473</v>
      </c>
      <c r="AB241" t="str">
        <f t="shared" si="18"/>
        <v>Won't Survive</v>
      </c>
      <c r="AC241" t="s">
        <v>35</v>
      </c>
    </row>
    <row r="242" spans="1:29" x14ac:dyDescent="0.3">
      <c r="A242" s="1" t="s">
        <v>28</v>
      </c>
      <c r="B242" s="1" t="s">
        <v>37</v>
      </c>
      <c r="C242" s="1" t="s">
        <v>43</v>
      </c>
      <c r="D242" s="1" t="s">
        <v>31</v>
      </c>
      <c r="E242" s="1" t="s">
        <v>32</v>
      </c>
      <c r="F242" s="1" t="s">
        <v>47</v>
      </c>
      <c r="G242" s="1" t="s">
        <v>40</v>
      </c>
      <c r="H242">
        <f>INDEX([1]Cond_Probability!$A$6:$H$60,MATCH('[1]Model 1_Train'!A242,[1]Cond_Probability!$A$6:$A$60,0),7)</f>
        <v>0.67572463768115942</v>
      </c>
      <c r="I242">
        <f>INDEX([1]Cond_Probability!$A$6:$H$60,MATCH('[1]Model 1_Train'!B242,[1]Cond_Probability!$A$6:$A$60,0),7)</f>
        <v>0.14882032667876588</v>
      </c>
      <c r="J242">
        <f>INDEX([1]Cond_Probability!$A$6:$H$60,MATCH('[1]Model 1_Train'!C242,[1]Cond_Probability!$A$6:$A$60,0),7)</f>
        <v>0.22784810126582278</v>
      </c>
      <c r="K242">
        <f>INDEX([1]Cond_Probability!$A$6:$H$60,MATCH('[1]Model 1_Train'!D242,[1]Cond_Probability!$A$6:$A$60,0),7)</f>
        <v>0.27586206896551724</v>
      </c>
      <c r="L242">
        <f>INDEX([1]Cond_Probability!$A$6:$H$60,MATCH('[1]Model 1_Train'!E242,[1]Cond_Probability!$A$6:$A$60,0),7)</f>
        <v>0.80943738656987296</v>
      </c>
      <c r="M242">
        <f>INDEX([1]Cond_Probability!$A$6:$H$60,MATCH('[1]Model 1_Train'!F242,[1]Cond_Probability!$A$6:$A$60,0),7)</f>
        <v>0.18840579710144928</v>
      </c>
      <c r="N242">
        <f>INDEX([1]Cond_Probability!$A$6:$H$60,MATCH('[1]Model 1_Train'!G242,[1]Cond_Probability!$A$6:$A$60,0),7)</f>
        <v>0.13743218806509946</v>
      </c>
      <c r="O242">
        <f>[1]Cond_Probability!$C$2</f>
        <v>0.61616161616161613</v>
      </c>
      <c r="P242">
        <f t="shared" si="15"/>
        <v>8.1626285400003253E-5</v>
      </c>
      <c r="Q242">
        <f t="shared" si="19"/>
        <v>26.897889812905213</v>
      </c>
      <c r="R242">
        <f>INDEX([1]Cond_Probability!$A$6:$H$60,MATCH('[1]Model 1_Train'!A242,[1]Cond_Probability!$A$6:$A$60,0),8)</f>
        <v>0.34782608695652173</v>
      </c>
      <c r="S242">
        <f>INDEX([1]Cond_Probability!$A$6:$H$60,MATCH('[1]Model 1_Train'!B242,[1]Cond_Probability!$A$6:$A$60,0),8)</f>
        <v>0.68023255813953487</v>
      </c>
      <c r="T242">
        <f>INDEX([1]Cond_Probability!$A$6:$H$60,MATCH('[1]Model 1_Train'!C242,[1]Cond_Probability!$A$6:$A$60,0),8)</f>
        <v>0.15317919075144509</v>
      </c>
      <c r="U242">
        <f>INDEX([1]Cond_Probability!$A$6:$H$60,MATCH('[1]Model 1_Train'!D242,[1]Cond_Probability!$A$6:$A$60,0),8)</f>
        <v>0.38662790697674421</v>
      </c>
      <c r="V242">
        <f>INDEX([1]Cond_Probability!$A$6:$H$60,MATCH('[1]Model 1_Train'!E242,[1]Cond_Probability!$A$6:$A$60,0),8)</f>
        <v>0.68023255813953487</v>
      </c>
      <c r="W242">
        <f>INDEX([1]Cond_Probability!$A$6:$H$60,MATCH('[1]Model 1_Train'!F242,[1]Cond_Probability!$A$6:$A$60,0),8)</f>
        <v>0.22318840579710145</v>
      </c>
      <c r="X242">
        <f>INDEX([1]Cond_Probability!$A$6:$H$60,MATCH('[1]Model 1_Train'!G242,[1]Cond_Probability!$A$6:$A$60,0),8)</f>
        <v>0.27167630057803466</v>
      </c>
      <c r="Y242">
        <f>[1]Cond_Probability!$C$3</f>
        <v>0.38383838383838381</v>
      </c>
      <c r="Z242">
        <f t="shared" si="16"/>
        <v>2.2184096042401736E-4</v>
      </c>
      <c r="AA242">
        <f t="shared" si="17"/>
        <v>73.10211018709478</v>
      </c>
      <c r="AB242" t="str">
        <f t="shared" si="18"/>
        <v>Survive</v>
      </c>
      <c r="AC242" t="s">
        <v>35</v>
      </c>
    </row>
    <row r="243" spans="1:29" x14ac:dyDescent="0.3">
      <c r="A243" s="1" t="s">
        <v>28</v>
      </c>
      <c r="B243" s="1" t="s">
        <v>37</v>
      </c>
      <c r="C243" s="1" t="s">
        <v>43</v>
      </c>
      <c r="D243" s="1" t="s">
        <v>31</v>
      </c>
      <c r="E243" s="1" t="s">
        <v>32</v>
      </c>
      <c r="F243" s="1" t="s">
        <v>47</v>
      </c>
      <c r="G243" s="1" t="s">
        <v>44</v>
      </c>
      <c r="H243">
        <f>INDEX([1]Cond_Probability!$A$6:$H$60,MATCH('[1]Model 1_Train'!A243,[1]Cond_Probability!$A$6:$A$60,0),7)</f>
        <v>0.67572463768115942</v>
      </c>
      <c r="I243">
        <f>INDEX([1]Cond_Probability!$A$6:$H$60,MATCH('[1]Model 1_Train'!B243,[1]Cond_Probability!$A$6:$A$60,0),7)</f>
        <v>0.14882032667876588</v>
      </c>
      <c r="J243">
        <f>INDEX([1]Cond_Probability!$A$6:$H$60,MATCH('[1]Model 1_Train'!C243,[1]Cond_Probability!$A$6:$A$60,0),7)</f>
        <v>0.22784810126582278</v>
      </c>
      <c r="K243">
        <f>INDEX([1]Cond_Probability!$A$6:$H$60,MATCH('[1]Model 1_Train'!D243,[1]Cond_Probability!$A$6:$A$60,0),7)</f>
        <v>0.27586206896551724</v>
      </c>
      <c r="L243">
        <f>INDEX([1]Cond_Probability!$A$6:$H$60,MATCH('[1]Model 1_Train'!E243,[1]Cond_Probability!$A$6:$A$60,0),7)</f>
        <v>0.80943738656987296</v>
      </c>
      <c r="M243">
        <f>INDEX([1]Cond_Probability!$A$6:$H$60,MATCH('[1]Model 1_Train'!F243,[1]Cond_Probability!$A$6:$A$60,0),7)</f>
        <v>0.18840579710144928</v>
      </c>
      <c r="N243">
        <f>INDEX([1]Cond_Probability!$A$6:$H$60,MATCH('[1]Model 1_Train'!G243,[1]Cond_Probability!$A$6:$A$60,0),7)</f>
        <v>8.6799276672694395E-2</v>
      </c>
      <c r="O243">
        <f>[1]Cond_Probability!$C$2</f>
        <v>0.61616161616161613</v>
      </c>
      <c r="P243">
        <f t="shared" si="15"/>
        <v>5.1553443410528373E-5</v>
      </c>
      <c r="Q243">
        <f t="shared" si="19"/>
        <v>41.337414051289016</v>
      </c>
      <c r="R243">
        <f>INDEX([1]Cond_Probability!$A$6:$H$60,MATCH('[1]Model 1_Train'!A243,[1]Cond_Probability!$A$6:$A$60,0),8)</f>
        <v>0.34782608695652173</v>
      </c>
      <c r="S243">
        <f>INDEX([1]Cond_Probability!$A$6:$H$60,MATCH('[1]Model 1_Train'!B243,[1]Cond_Probability!$A$6:$A$60,0),8)</f>
        <v>0.68023255813953487</v>
      </c>
      <c r="T243">
        <f>INDEX([1]Cond_Probability!$A$6:$H$60,MATCH('[1]Model 1_Train'!C243,[1]Cond_Probability!$A$6:$A$60,0),8)</f>
        <v>0.15317919075144509</v>
      </c>
      <c r="U243">
        <f>INDEX([1]Cond_Probability!$A$6:$H$60,MATCH('[1]Model 1_Train'!D243,[1]Cond_Probability!$A$6:$A$60,0),8)</f>
        <v>0.38662790697674421</v>
      </c>
      <c r="V243">
        <f>INDEX([1]Cond_Probability!$A$6:$H$60,MATCH('[1]Model 1_Train'!E243,[1]Cond_Probability!$A$6:$A$60,0),8)</f>
        <v>0.68023255813953487</v>
      </c>
      <c r="W243">
        <f>INDEX([1]Cond_Probability!$A$6:$H$60,MATCH('[1]Model 1_Train'!F243,[1]Cond_Probability!$A$6:$A$60,0),8)</f>
        <v>0.22318840579710145</v>
      </c>
      <c r="X243">
        <f>INDEX([1]Cond_Probability!$A$6:$H$60,MATCH('[1]Model 1_Train'!G243,[1]Cond_Probability!$A$6:$A$60,0),8)</f>
        <v>8.9595375722543349E-2</v>
      </c>
      <c r="Y243">
        <f>[1]Cond_Probability!$C$3</f>
        <v>0.38383838383838381</v>
      </c>
      <c r="Z243">
        <f t="shared" si="16"/>
        <v>7.3160316735580198E-5</v>
      </c>
      <c r="AA243">
        <f t="shared" si="17"/>
        <v>58.662585948710984</v>
      </c>
      <c r="AB243" t="str">
        <f t="shared" si="18"/>
        <v>Survive</v>
      </c>
      <c r="AC243" t="s">
        <v>41</v>
      </c>
    </row>
    <row r="244" spans="1:29" x14ac:dyDescent="0.3">
      <c r="A244" s="1" t="s">
        <v>48</v>
      </c>
      <c r="B244" s="1" t="s">
        <v>29</v>
      </c>
      <c r="C244" s="1" t="s">
        <v>30</v>
      </c>
      <c r="D244" s="1" t="s">
        <v>42</v>
      </c>
      <c r="E244" s="1" t="s">
        <v>32</v>
      </c>
      <c r="F244" s="1" t="s">
        <v>47</v>
      </c>
      <c r="G244" s="1" t="s">
        <v>34</v>
      </c>
      <c r="H244">
        <f>INDEX([1]Cond_Probability!$A$6:$H$60,MATCH('[1]Model 1_Train'!A244,[1]Cond_Probability!$A$6:$A$60,0),7)</f>
        <v>0.17753623188405798</v>
      </c>
      <c r="I244">
        <f>INDEX([1]Cond_Probability!$A$6:$H$60,MATCH('[1]Model 1_Train'!B244,[1]Cond_Probability!$A$6:$A$60,0),7)</f>
        <v>0.85117967332123412</v>
      </c>
      <c r="J244">
        <f>INDEX([1]Cond_Probability!$A$6:$H$60,MATCH('[1]Model 1_Train'!C244,[1]Cond_Probability!$A$6:$A$60,0),7)</f>
        <v>0.51356238698010848</v>
      </c>
      <c r="K244">
        <f>INDEX([1]Cond_Probability!$A$6:$H$60,MATCH('[1]Model 1_Train'!D244,[1]Cond_Probability!$A$6:$A$60,0),7)</f>
        <v>0.72413793103448276</v>
      </c>
      <c r="L244">
        <f>INDEX([1]Cond_Probability!$A$6:$H$60,MATCH('[1]Model 1_Train'!E244,[1]Cond_Probability!$A$6:$A$60,0),7)</f>
        <v>0.80943738656987296</v>
      </c>
      <c r="M244">
        <f>INDEX([1]Cond_Probability!$A$6:$H$60,MATCH('[1]Model 1_Train'!F244,[1]Cond_Probability!$A$6:$A$60,0),7)</f>
        <v>0.18840579710144928</v>
      </c>
      <c r="N244">
        <f>INDEX([1]Cond_Probability!$A$6:$H$60,MATCH('[1]Model 1_Train'!G244,[1]Cond_Probability!$A$6:$A$60,0),7)</f>
        <v>0.77396021699819173</v>
      </c>
      <c r="O244">
        <f>[1]Cond_Probability!$C$2</f>
        <v>0.61616161616161613</v>
      </c>
      <c r="P244">
        <f t="shared" si="15"/>
        <v>4.0870838427724881E-3</v>
      </c>
      <c r="Q244">
        <f t="shared" si="19"/>
        <v>79.624698066682527</v>
      </c>
      <c r="R244">
        <f>INDEX([1]Cond_Probability!$A$6:$H$60,MATCH('[1]Model 1_Train'!A244,[1]Cond_Probability!$A$6:$A$60,0),8)</f>
        <v>0.25507246376811593</v>
      </c>
      <c r="S244">
        <f>INDEX([1]Cond_Probability!$A$6:$H$60,MATCH('[1]Model 1_Train'!B244,[1]Cond_Probability!$A$6:$A$60,0),8)</f>
        <v>0.31976744186046513</v>
      </c>
      <c r="T244">
        <f>INDEX([1]Cond_Probability!$A$6:$H$60,MATCH('[1]Model 1_Train'!C244,[1]Cond_Probability!$A$6:$A$60,0),8)</f>
        <v>0.56936416184971095</v>
      </c>
      <c r="U244">
        <f>INDEX([1]Cond_Probability!$A$6:$H$60,MATCH('[1]Model 1_Train'!D244,[1]Cond_Probability!$A$6:$A$60,0),8)</f>
        <v>0.61337209302325579</v>
      </c>
      <c r="V244">
        <f>INDEX([1]Cond_Probability!$A$6:$H$60,MATCH('[1]Model 1_Train'!E244,[1]Cond_Probability!$A$6:$A$60,0),8)</f>
        <v>0.68023255813953487</v>
      </c>
      <c r="W244">
        <f>INDEX([1]Cond_Probability!$A$6:$H$60,MATCH('[1]Model 1_Train'!F244,[1]Cond_Probability!$A$6:$A$60,0),8)</f>
        <v>0.22318840579710145</v>
      </c>
      <c r="X244">
        <f>INDEX([1]Cond_Probability!$A$6:$H$60,MATCH('[1]Model 1_Train'!G244,[1]Cond_Probability!$A$6:$A$60,0),8)</f>
        <v>0.63005780346820806</v>
      </c>
      <c r="Y244">
        <f>[1]Cond_Probability!$C$3</f>
        <v>0.38383838383838381</v>
      </c>
      <c r="Z244">
        <f t="shared" si="16"/>
        <v>1.0458509651557232E-3</v>
      </c>
      <c r="AA244">
        <f t="shared" si="17"/>
        <v>20.375301933317473</v>
      </c>
      <c r="AB244" t="str">
        <f t="shared" si="18"/>
        <v>Won't Survive</v>
      </c>
      <c r="AC244" t="s">
        <v>35</v>
      </c>
    </row>
    <row r="245" spans="1:29" x14ac:dyDescent="0.3">
      <c r="A245" s="1" t="s">
        <v>28</v>
      </c>
      <c r="B245" s="1" t="s">
        <v>29</v>
      </c>
      <c r="C245" s="1" t="s">
        <v>30</v>
      </c>
      <c r="D245" s="1" t="s">
        <v>42</v>
      </c>
      <c r="E245" s="1" t="s">
        <v>32</v>
      </c>
      <c r="F245" s="1" t="s">
        <v>33</v>
      </c>
      <c r="G245" s="1" t="s">
        <v>34</v>
      </c>
      <c r="H245">
        <f>INDEX([1]Cond_Probability!$A$6:$H$60,MATCH('[1]Model 1_Train'!A245,[1]Cond_Probability!$A$6:$A$60,0),7)</f>
        <v>0.67572463768115942</v>
      </c>
      <c r="I245">
        <f>INDEX([1]Cond_Probability!$A$6:$H$60,MATCH('[1]Model 1_Train'!B245,[1]Cond_Probability!$A$6:$A$60,0),7)</f>
        <v>0.85117967332123412</v>
      </c>
      <c r="J245">
        <f>INDEX([1]Cond_Probability!$A$6:$H$60,MATCH('[1]Model 1_Train'!C245,[1]Cond_Probability!$A$6:$A$60,0),7)</f>
        <v>0.51356238698010848</v>
      </c>
      <c r="K245">
        <f>INDEX([1]Cond_Probability!$A$6:$H$60,MATCH('[1]Model 1_Train'!D245,[1]Cond_Probability!$A$6:$A$60,0),7)</f>
        <v>0.72413793103448276</v>
      </c>
      <c r="L245">
        <f>INDEX([1]Cond_Probability!$A$6:$H$60,MATCH('[1]Model 1_Train'!E245,[1]Cond_Probability!$A$6:$A$60,0),7)</f>
        <v>0.80943738656987296</v>
      </c>
      <c r="M245">
        <f>INDEX([1]Cond_Probability!$A$6:$H$60,MATCH('[1]Model 1_Train'!F245,[1]Cond_Probability!$A$6:$A$60,0),7)</f>
        <v>0.4891304347826087</v>
      </c>
      <c r="N245">
        <f>INDEX([1]Cond_Probability!$A$6:$H$60,MATCH('[1]Model 1_Train'!G245,[1]Cond_Probability!$A$6:$A$60,0),7)</f>
        <v>0.77396021699819173</v>
      </c>
      <c r="O245">
        <f>[1]Cond_Probability!$C$2</f>
        <v>0.61616161616161613</v>
      </c>
      <c r="P245">
        <f t="shared" si="15"/>
        <v>4.038561752409902E-2</v>
      </c>
      <c r="Q245">
        <f t="shared" si="19"/>
        <v>96.975714257681219</v>
      </c>
      <c r="R245">
        <f>INDEX([1]Cond_Probability!$A$6:$H$60,MATCH('[1]Model 1_Train'!A245,[1]Cond_Probability!$A$6:$A$60,0),8)</f>
        <v>0.34782608695652173</v>
      </c>
      <c r="S245">
        <f>INDEX([1]Cond_Probability!$A$6:$H$60,MATCH('[1]Model 1_Train'!B245,[1]Cond_Probability!$A$6:$A$60,0),8)</f>
        <v>0.31976744186046513</v>
      </c>
      <c r="T245">
        <f>INDEX([1]Cond_Probability!$A$6:$H$60,MATCH('[1]Model 1_Train'!C245,[1]Cond_Probability!$A$6:$A$60,0),8)</f>
        <v>0.56936416184971095</v>
      </c>
      <c r="U245">
        <f>INDEX([1]Cond_Probability!$A$6:$H$60,MATCH('[1]Model 1_Train'!D245,[1]Cond_Probability!$A$6:$A$60,0),8)</f>
        <v>0.61337209302325579</v>
      </c>
      <c r="V245">
        <f>INDEX([1]Cond_Probability!$A$6:$H$60,MATCH('[1]Model 1_Train'!E245,[1]Cond_Probability!$A$6:$A$60,0),8)</f>
        <v>0.68023255813953487</v>
      </c>
      <c r="W245">
        <f>INDEX([1]Cond_Probability!$A$6:$H$60,MATCH('[1]Model 1_Train'!F245,[1]Cond_Probability!$A$6:$A$60,0),8)</f>
        <v>0.19710144927536233</v>
      </c>
      <c r="X245">
        <f>INDEX([1]Cond_Probability!$A$6:$H$60,MATCH('[1]Model 1_Train'!G245,[1]Cond_Probability!$A$6:$A$60,0),8)</f>
        <v>0.63005780346820806</v>
      </c>
      <c r="Y245">
        <f>[1]Cond_Probability!$C$3</f>
        <v>0.38383838383838381</v>
      </c>
      <c r="Z245">
        <f t="shared" si="16"/>
        <v>1.2594663334815088E-3</v>
      </c>
      <c r="AA245">
        <f t="shared" si="17"/>
        <v>3.0242857423187814</v>
      </c>
      <c r="AB245" t="str">
        <f t="shared" si="18"/>
        <v>Won't Survive</v>
      </c>
      <c r="AC245" t="s">
        <v>35</v>
      </c>
    </row>
    <row r="246" spans="1:29" x14ac:dyDescent="0.3">
      <c r="A246" s="1" t="s">
        <v>28</v>
      </c>
      <c r="B246" s="1" t="s">
        <v>29</v>
      </c>
      <c r="C246" s="1" t="s">
        <v>30</v>
      </c>
      <c r="D246" s="1" t="s">
        <v>42</v>
      </c>
      <c r="E246" s="1" t="s">
        <v>32</v>
      </c>
      <c r="F246" s="1" t="s">
        <v>33</v>
      </c>
      <c r="G246" s="1" t="s">
        <v>40</v>
      </c>
      <c r="H246">
        <f>INDEX([1]Cond_Probability!$A$6:$H$60,MATCH('[1]Model 1_Train'!A246,[1]Cond_Probability!$A$6:$A$60,0),7)</f>
        <v>0.67572463768115942</v>
      </c>
      <c r="I246">
        <f>INDEX([1]Cond_Probability!$A$6:$H$60,MATCH('[1]Model 1_Train'!B246,[1]Cond_Probability!$A$6:$A$60,0),7)</f>
        <v>0.85117967332123412</v>
      </c>
      <c r="J246">
        <f>INDEX([1]Cond_Probability!$A$6:$H$60,MATCH('[1]Model 1_Train'!C246,[1]Cond_Probability!$A$6:$A$60,0),7)</f>
        <v>0.51356238698010848</v>
      </c>
      <c r="K246">
        <f>INDEX([1]Cond_Probability!$A$6:$H$60,MATCH('[1]Model 1_Train'!D246,[1]Cond_Probability!$A$6:$A$60,0),7)</f>
        <v>0.72413793103448276</v>
      </c>
      <c r="L246">
        <f>INDEX([1]Cond_Probability!$A$6:$H$60,MATCH('[1]Model 1_Train'!E246,[1]Cond_Probability!$A$6:$A$60,0),7)</f>
        <v>0.80943738656987296</v>
      </c>
      <c r="M246">
        <f>INDEX([1]Cond_Probability!$A$6:$H$60,MATCH('[1]Model 1_Train'!F246,[1]Cond_Probability!$A$6:$A$60,0),7)</f>
        <v>0.4891304347826087</v>
      </c>
      <c r="N246">
        <f>INDEX([1]Cond_Probability!$A$6:$H$60,MATCH('[1]Model 1_Train'!G246,[1]Cond_Probability!$A$6:$A$60,0),7)</f>
        <v>0.13743218806509946</v>
      </c>
      <c r="O246">
        <f>[1]Cond_Probability!$C$2</f>
        <v>0.61616161616161613</v>
      </c>
      <c r="P246">
        <f t="shared" si="15"/>
        <v>7.1712778781110407E-3</v>
      </c>
      <c r="Q246">
        <f t="shared" si="19"/>
        <v>92.960228628600319</v>
      </c>
      <c r="R246">
        <f>INDEX([1]Cond_Probability!$A$6:$H$60,MATCH('[1]Model 1_Train'!A246,[1]Cond_Probability!$A$6:$A$60,0),8)</f>
        <v>0.34782608695652173</v>
      </c>
      <c r="S246">
        <f>INDEX([1]Cond_Probability!$A$6:$H$60,MATCH('[1]Model 1_Train'!B246,[1]Cond_Probability!$A$6:$A$60,0),8)</f>
        <v>0.31976744186046513</v>
      </c>
      <c r="T246">
        <f>INDEX([1]Cond_Probability!$A$6:$H$60,MATCH('[1]Model 1_Train'!C246,[1]Cond_Probability!$A$6:$A$60,0),8)</f>
        <v>0.56936416184971095</v>
      </c>
      <c r="U246">
        <f>INDEX([1]Cond_Probability!$A$6:$H$60,MATCH('[1]Model 1_Train'!D246,[1]Cond_Probability!$A$6:$A$60,0),8)</f>
        <v>0.61337209302325579</v>
      </c>
      <c r="V246">
        <f>INDEX([1]Cond_Probability!$A$6:$H$60,MATCH('[1]Model 1_Train'!E246,[1]Cond_Probability!$A$6:$A$60,0),8)</f>
        <v>0.68023255813953487</v>
      </c>
      <c r="W246">
        <f>INDEX([1]Cond_Probability!$A$6:$H$60,MATCH('[1]Model 1_Train'!F246,[1]Cond_Probability!$A$6:$A$60,0),8)</f>
        <v>0.19710144927536233</v>
      </c>
      <c r="X246">
        <f>INDEX([1]Cond_Probability!$A$6:$H$60,MATCH('[1]Model 1_Train'!G246,[1]Cond_Probability!$A$6:$A$60,0),8)</f>
        <v>0.27167630057803466</v>
      </c>
      <c r="Y246">
        <f>[1]Cond_Probability!$C$3</f>
        <v>0.38383838383838381</v>
      </c>
      <c r="Z246">
        <f t="shared" si="16"/>
        <v>5.4307263920762305E-4</v>
      </c>
      <c r="AA246">
        <f t="shared" si="17"/>
        <v>7.0397713713996808</v>
      </c>
      <c r="AB246" t="str">
        <f t="shared" si="18"/>
        <v>Won't Survive</v>
      </c>
      <c r="AC246" t="s">
        <v>35</v>
      </c>
    </row>
    <row r="247" spans="1:29" x14ac:dyDescent="0.3">
      <c r="A247" s="1" t="s">
        <v>36</v>
      </c>
      <c r="B247" s="1" t="s">
        <v>29</v>
      </c>
      <c r="C247" s="1" t="s">
        <v>38</v>
      </c>
      <c r="D247" s="1" t="s">
        <v>31</v>
      </c>
      <c r="E247" s="1" t="s">
        <v>32</v>
      </c>
      <c r="F247" s="1" t="s">
        <v>39</v>
      </c>
      <c r="G247" s="1" t="s">
        <v>44</v>
      </c>
      <c r="H247">
        <f>INDEX([1]Cond_Probability!$A$6:$H$60,MATCH('[1]Model 1_Train'!A247,[1]Cond_Probability!$A$6:$A$60,0),7)</f>
        <v>0.14673913043478262</v>
      </c>
      <c r="I247">
        <f>INDEX([1]Cond_Probability!$A$6:$H$60,MATCH('[1]Model 1_Train'!B247,[1]Cond_Probability!$A$6:$A$60,0),7)</f>
        <v>0.85117967332123412</v>
      </c>
      <c r="J247">
        <f>INDEX([1]Cond_Probability!$A$6:$H$60,MATCH('[1]Model 1_Train'!C247,[1]Cond_Probability!$A$6:$A$60,0),7)</f>
        <v>0.17179023508137431</v>
      </c>
      <c r="K247">
        <f>INDEX([1]Cond_Probability!$A$6:$H$60,MATCH('[1]Model 1_Train'!D247,[1]Cond_Probability!$A$6:$A$60,0),7)</f>
        <v>0.27586206896551724</v>
      </c>
      <c r="L247">
        <f>INDEX([1]Cond_Probability!$A$6:$H$60,MATCH('[1]Model 1_Train'!E247,[1]Cond_Probability!$A$6:$A$60,0),7)</f>
        <v>0.80943738656987296</v>
      </c>
      <c r="M247">
        <f>INDEX([1]Cond_Probability!$A$6:$H$60,MATCH('[1]Model 1_Train'!F247,[1]Cond_Probability!$A$6:$A$60,0),7)</f>
        <v>0.32246376811594202</v>
      </c>
      <c r="N247">
        <f>INDEX([1]Cond_Probability!$A$6:$H$60,MATCH('[1]Model 1_Train'!G247,[1]Cond_Probability!$A$6:$A$60,0),7)</f>
        <v>8.6799276672694395E-2</v>
      </c>
      <c r="O247">
        <f>[1]Cond_Probability!$C$2</f>
        <v>0.61616161616161613</v>
      </c>
      <c r="P247">
        <f t="shared" si="15"/>
        <v>8.2629015636150318E-5</v>
      </c>
      <c r="Q247">
        <f t="shared" si="19"/>
        <v>38.706448562924365</v>
      </c>
      <c r="R247">
        <f>INDEX([1]Cond_Probability!$A$6:$H$60,MATCH('[1]Model 1_Train'!A247,[1]Cond_Probability!$A$6:$A$60,0),8)</f>
        <v>0.39710144927536234</v>
      </c>
      <c r="S247">
        <f>INDEX([1]Cond_Probability!$A$6:$H$60,MATCH('[1]Model 1_Train'!B247,[1]Cond_Probability!$A$6:$A$60,0),8)</f>
        <v>0.31976744186046513</v>
      </c>
      <c r="T247">
        <f>INDEX([1]Cond_Probability!$A$6:$H$60,MATCH('[1]Model 1_Train'!C247,[1]Cond_Probability!$A$6:$A$60,0),8)</f>
        <v>0.19653179190751446</v>
      </c>
      <c r="U247">
        <f>INDEX([1]Cond_Probability!$A$6:$H$60,MATCH('[1]Model 1_Train'!D247,[1]Cond_Probability!$A$6:$A$60,0),8)</f>
        <v>0.38662790697674421</v>
      </c>
      <c r="V247">
        <f>INDEX([1]Cond_Probability!$A$6:$H$60,MATCH('[1]Model 1_Train'!E247,[1]Cond_Probability!$A$6:$A$60,0),8)</f>
        <v>0.68023255813953487</v>
      </c>
      <c r="W247">
        <f>INDEX([1]Cond_Probability!$A$6:$H$60,MATCH('[1]Model 1_Train'!F247,[1]Cond_Probability!$A$6:$A$60,0),8)</f>
        <v>0.57971014492753625</v>
      </c>
      <c r="X247">
        <f>INDEX([1]Cond_Probability!$A$6:$H$60,MATCH('[1]Model 1_Train'!G247,[1]Cond_Probability!$A$6:$A$60,0),8)</f>
        <v>8.9595375722543349E-2</v>
      </c>
      <c r="Y247">
        <f>[1]Cond_Probability!$C$3</f>
        <v>0.38383838383838381</v>
      </c>
      <c r="Z247">
        <f t="shared" si="16"/>
        <v>1.3084708125199956E-4</v>
      </c>
      <c r="AA247">
        <f t="shared" si="17"/>
        <v>61.293551437075635</v>
      </c>
      <c r="AB247" t="str">
        <f t="shared" si="18"/>
        <v>Survive</v>
      </c>
      <c r="AC247" t="s">
        <v>35</v>
      </c>
    </row>
    <row r="248" spans="1:29" x14ac:dyDescent="0.3">
      <c r="A248" s="1" t="s">
        <v>28</v>
      </c>
      <c r="B248" s="1" t="s">
        <v>37</v>
      </c>
      <c r="C248" s="1" t="s">
        <v>30</v>
      </c>
      <c r="D248" s="1" t="s">
        <v>42</v>
      </c>
      <c r="E248" s="1" t="s">
        <v>32</v>
      </c>
      <c r="F248" s="1" t="s">
        <v>33</v>
      </c>
      <c r="G248" s="1" t="s">
        <v>34</v>
      </c>
      <c r="H248">
        <f>INDEX([1]Cond_Probability!$A$6:$H$60,MATCH('[1]Model 1_Train'!A248,[1]Cond_Probability!$A$6:$A$60,0),7)</f>
        <v>0.67572463768115942</v>
      </c>
      <c r="I248">
        <f>INDEX([1]Cond_Probability!$A$6:$H$60,MATCH('[1]Model 1_Train'!B248,[1]Cond_Probability!$A$6:$A$60,0),7)</f>
        <v>0.14882032667876588</v>
      </c>
      <c r="J248">
        <f>INDEX([1]Cond_Probability!$A$6:$H$60,MATCH('[1]Model 1_Train'!C248,[1]Cond_Probability!$A$6:$A$60,0),7)</f>
        <v>0.51356238698010848</v>
      </c>
      <c r="K248">
        <f>INDEX([1]Cond_Probability!$A$6:$H$60,MATCH('[1]Model 1_Train'!D248,[1]Cond_Probability!$A$6:$A$60,0),7)</f>
        <v>0.72413793103448276</v>
      </c>
      <c r="L248">
        <f>INDEX([1]Cond_Probability!$A$6:$H$60,MATCH('[1]Model 1_Train'!E248,[1]Cond_Probability!$A$6:$A$60,0),7)</f>
        <v>0.80943738656987296</v>
      </c>
      <c r="M248">
        <f>INDEX([1]Cond_Probability!$A$6:$H$60,MATCH('[1]Model 1_Train'!F248,[1]Cond_Probability!$A$6:$A$60,0),7)</f>
        <v>0.4891304347826087</v>
      </c>
      <c r="N248">
        <f>INDEX([1]Cond_Probability!$A$6:$H$60,MATCH('[1]Model 1_Train'!G248,[1]Cond_Probability!$A$6:$A$60,0),7)</f>
        <v>0.77396021699819173</v>
      </c>
      <c r="O248">
        <f>[1]Cond_Probability!$C$2</f>
        <v>0.61616161616161613</v>
      </c>
      <c r="P248">
        <f t="shared" si="15"/>
        <v>7.0610248123158196E-3</v>
      </c>
      <c r="Q248">
        <f t="shared" si="19"/>
        <v>72.493236791213661</v>
      </c>
      <c r="R248">
        <f>INDEX([1]Cond_Probability!$A$6:$H$60,MATCH('[1]Model 1_Train'!A248,[1]Cond_Probability!$A$6:$A$60,0),8)</f>
        <v>0.34782608695652173</v>
      </c>
      <c r="S248">
        <f>INDEX([1]Cond_Probability!$A$6:$H$60,MATCH('[1]Model 1_Train'!B248,[1]Cond_Probability!$A$6:$A$60,0),8)</f>
        <v>0.68023255813953487</v>
      </c>
      <c r="T248">
        <f>INDEX([1]Cond_Probability!$A$6:$H$60,MATCH('[1]Model 1_Train'!C248,[1]Cond_Probability!$A$6:$A$60,0),8)</f>
        <v>0.56936416184971095</v>
      </c>
      <c r="U248">
        <f>INDEX([1]Cond_Probability!$A$6:$H$60,MATCH('[1]Model 1_Train'!D248,[1]Cond_Probability!$A$6:$A$60,0),8)</f>
        <v>0.61337209302325579</v>
      </c>
      <c r="V248">
        <f>INDEX([1]Cond_Probability!$A$6:$H$60,MATCH('[1]Model 1_Train'!E248,[1]Cond_Probability!$A$6:$A$60,0),8)</f>
        <v>0.68023255813953487</v>
      </c>
      <c r="W248">
        <f>INDEX([1]Cond_Probability!$A$6:$H$60,MATCH('[1]Model 1_Train'!F248,[1]Cond_Probability!$A$6:$A$60,0),8)</f>
        <v>0.19710144927536233</v>
      </c>
      <c r="X248">
        <f>INDEX([1]Cond_Probability!$A$6:$H$60,MATCH('[1]Model 1_Train'!G248,[1]Cond_Probability!$A$6:$A$60,0),8)</f>
        <v>0.63005780346820806</v>
      </c>
      <c r="Y248">
        <f>[1]Cond_Probability!$C$3</f>
        <v>0.38383838383838381</v>
      </c>
      <c r="Z248">
        <f t="shared" si="16"/>
        <v>2.679228382133391E-3</v>
      </c>
      <c r="AA248">
        <f t="shared" si="17"/>
        <v>27.506763208786339</v>
      </c>
      <c r="AB248" t="str">
        <f t="shared" si="18"/>
        <v>Won't Survive</v>
      </c>
      <c r="AC248" t="s">
        <v>35</v>
      </c>
    </row>
    <row r="249" spans="1:29" x14ac:dyDescent="0.3">
      <c r="A249" s="1" t="s">
        <v>48</v>
      </c>
      <c r="B249" s="1" t="s">
        <v>37</v>
      </c>
      <c r="C249" s="1" t="s">
        <v>30</v>
      </c>
      <c r="D249" s="1" t="s">
        <v>42</v>
      </c>
      <c r="E249" s="1" t="s">
        <v>46</v>
      </c>
      <c r="F249" s="1" t="s">
        <v>47</v>
      </c>
      <c r="G249" s="1" t="s">
        <v>34</v>
      </c>
      <c r="H249">
        <f>INDEX([1]Cond_Probability!$A$6:$H$60,MATCH('[1]Model 1_Train'!A249,[1]Cond_Probability!$A$6:$A$60,0),7)</f>
        <v>0.17753623188405798</v>
      </c>
      <c r="I249">
        <f>INDEX([1]Cond_Probability!$A$6:$H$60,MATCH('[1]Model 1_Train'!B249,[1]Cond_Probability!$A$6:$A$60,0),7)</f>
        <v>0.14882032667876588</v>
      </c>
      <c r="J249">
        <f>INDEX([1]Cond_Probability!$A$6:$H$60,MATCH('[1]Model 1_Train'!C249,[1]Cond_Probability!$A$6:$A$60,0),7)</f>
        <v>0.51356238698010848</v>
      </c>
      <c r="K249">
        <f>INDEX([1]Cond_Probability!$A$6:$H$60,MATCH('[1]Model 1_Train'!D249,[1]Cond_Probability!$A$6:$A$60,0),7)</f>
        <v>0.72413793103448276</v>
      </c>
      <c r="L249">
        <f>INDEX([1]Cond_Probability!$A$6:$H$60,MATCH('[1]Model 1_Train'!E249,[1]Cond_Probability!$A$6:$A$60,0),7)</f>
        <v>0.19056261343012704</v>
      </c>
      <c r="M249">
        <f>INDEX([1]Cond_Probability!$A$6:$H$60,MATCH('[1]Model 1_Train'!F249,[1]Cond_Probability!$A$6:$A$60,0),7)</f>
        <v>0.18840579710144928</v>
      </c>
      <c r="N249">
        <f>INDEX([1]Cond_Probability!$A$6:$H$60,MATCH('[1]Model 1_Train'!G249,[1]Cond_Probability!$A$6:$A$60,0),7)</f>
        <v>0.77396021699819173</v>
      </c>
      <c r="O249">
        <f>[1]Cond_Probability!$C$2</f>
        <v>0.61616161616161613</v>
      </c>
      <c r="P249">
        <f t="shared" si="15"/>
        <v>1.6823215067967871E-4</v>
      </c>
      <c r="Q249">
        <f t="shared" si="19"/>
        <v>13.856724344932461</v>
      </c>
      <c r="R249">
        <f>INDEX([1]Cond_Probability!$A$6:$H$60,MATCH('[1]Model 1_Train'!A249,[1]Cond_Probability!$A$6:$A$60,0),8)</f>
        <v>0.25507246376811593</v>
      </c>
      <c r="S249">
        <f>INDEX([1]Cond_Probability!$A$6:$H$60,MATCH('[1]Model 1_Train'!B249,[1]Cond_Probability!$A$6:$A$60,0),8)</f>
        <v>0.68023255813953487</v>
      </c>
      <c r="T249">
        <f>INDEX([1]Cond_Probability!$A$6:$H$60,MATCH('[1]Model 1_Train'!C249,[1]Cond_Probability!$A$6:$A$60,0),8)</f>
        <v>0.56936416184971095</v>
      </c>
      <c r="U249">
        <f>INDEX([1]Cond_Probability!$A$6:$H$60,MATCH('[1]Model 1_Train'!D249,[1]Cond_Probability!$A$6:$A$60,0),8)</f>
        <v>0.61337209302325579</v>
      </c>
      <c r="V249">
        <f>INDEX([1]Cond_Probability!$A$6:$H$60,MATCH('[1]Model 1_Train'!E249,[1]Cond_Probability!$A$6:$A$60,0),8)</f>
        <v>0.31976744186046513</v>
      </c>
      <c r="W249">
        <f>INDEX([1]Cond_Probability!$A$6:$H$60,MATCH('[1]Model 1_Train'!F249,[1]Cond_Probability!$A$6:$A$60,0),8)</f>
        <v>0.22318840579710145</v>
      </c>
      <c r="X249">
        <f>INDEX([1]Cond_Probability!$A$6:$H$60,MATCH('[1]Model 1_Train'!G249,[1]Cond_Probability!$A$6:$A$60,0),8)</f>
        <v>0.63005780346820806</v>
      </c>
      <c r="Y249">
        <f>[1]Cond_Probability!$C$3</f>
        <v>0.38383838383838381</v>
      </c>
      <c r="Z249">
        <f t="shared" si="16"/>
        <v>1.0458509651557232E-3</v>
      </c>
      <c r="AA249">
        <f t="shared" si="17"/>
        <v>86.143275655067541</v>
      </c>
      <c r="AB249" t="str">
        <f t="shared" si="18"/>
        <v>Survive</v>
      </c>
      <c r="AC249" t="s">
        <v>41</v>
      </c>
    </row>
    <row r="250" spans="1:29" x14ac:dyDescent="0.3">
      <c r="A250" s="1" t="s">
        <v>36</v>
      </c>
      <c r="B250" s="1" t="s">
        <v>29</v>
      </c>
      <c r="C250" s="1" t="s">
        <v>38</v>
      </c>
      <c r="D250" s="1" t="s">
        <v>31</v>
      </c>
      <c r="E250" s="1" t="s">
        <v>46</v>
      </c>
      <c r="F250" s="1" t="s">
        <v>39</v>
      </c>
      <c r="G250" s="1" t="s">
        <v>34</v>
      </c>
      <c r="H250">
        <f>INDEX([1]Cond_Probability!$A$6:$H$60,MATCH('[1]Model 1_Train'!A250,[1]Cond_Probability!$A$6:$A$60,0),7)</f>
        <v>0.14673913043478262</v>
      </c>
      <c r="I250">
        <f>INDEX([1]Cond_Probability!$A$6:$H$60,MATCH('[1]Model 1_Train'!B250,[1]Cond_Probability!$A$6:$A$60,0),7)</f>
        <v>0.85117967332123412</v>
      </c>
      <c r="J250">
        <f>INDEX([1]Cond_Probability!$A$6:$H$60,MATCH('[1]Model 1_Train'!C250,[1]Cond_Probability!$A$6:$A$60,0),7)</f>
        <v>0.17179023508137431</v>
      </c>
      <c r="K250">
        <f>INDEX([1]Cond_Probability!$A$6:$H$60,MATCH('[1]Model 1_Train'!D250,[1]Cond_Probability!$A$6:$A$60,0),7)</f>
        <v>0.27586206896551724</v>
      </c>
      <c r="L250">
        <f>INDEX([1]Cond_Probability!$A$6:$H$60,MATCH('[1]Model 1_Train'!E250,[1]Cond_Probability!$A$6:$A$60,0),7)</f>
        <v>0.19056261343012704</v>
      </c>
      <c r="M250">
        <f>INDEX([1]Cond_Probability!$A$6:$H$60,MATCH('[1]Model 1_Train'!F250,[1]Cond_Probability!$A$6:$A$60,0),7)</f>
        <v>0.32246376811594202</v>
      </c>
      <c r="N250">
        <f>INDEX([1]Cond_Probability!$A$6:$H$60,MATCH('[1]Model 1_Train'!G250,[1]Cond_Probability!$A$6:$A$60,0),7)</f>
        <v>0.77396021699819173</v>
      </c>
      <c r="O250">
        <f>[1]Cond_Probability!$C$2</f>
        <v>0.61616161616161613</v>
      </c>
      <c r="P250">
        <f t="shared" si="15"/>
        <v>1.7345608943799491E-4</v>
      </c>
      <c r="Q250">
        <f t="shared" si="19"/>
        <v>28.622859997871874</v>
      </c>
      <c r="R250">
        <f>INDEX([1]Cond_Probability!$A$6:$H$60,MATCH('[1]Model 1_Train'!A250,[1]Cond_Probability!$A$6:$A$60,0),8)</f>
        <v>0.39710144927536234</v>
      </c>
      <c r="S250">
        <f>INDEX([1]Cond_Probability!$A$6:$H$60,MATCH('[1]Model 1_Train'!B250,[1]Cond_Probability!$A$6:$A$60,0),8)</f>
        <v>0.31976744186046513</v>
      </c>
      <c r="T250">
        <f>INDEX([1]Cond_Probability!$A$6:$H$60,MATCH('[1]Model 1_Train'!C250,[1]Cond_Probability!$A$6:$A$60,0),8)</f>
        <v>0.19653179190751446</v>
      </c>
      <c r="U250">
        <f>INDEX([1]Cond_Probability!$A$6:$H$60,MATCH('[1]Model 1_Train'!D250,[1]Cond_Probability!$A$6:$A$60,0),8)</f>
        <v>0.38662790697674421</v>
      </c>
      <c r="V250">
        <f>INDEX([1]Cond_Probability!$A$6:$H$60,MATCH('[1]Model 1_Train'!E250,[1]Cond_Probability!$A$6:$A$60,0),8)</f>
        <v>0.31976744186046513</v>
      </c>
      <c r="W250">
        <f>INDEX([1]Cond_Probability!$A$6:$H$60,MATCH('[1]Model 1_Train'!F250,[1]Cond_Probability!$A$6:$A$60,0),8)</f>
        <v>0.57971014492753625</v>
      </c>
      <c r="X250">
        <f>INDEX([1]Cond_Probability!$A$6:$H$60,MATCH('[1]Model 1_Train'!G250,[1]Cond_Probability!$A$6:$A$60,0),8)</f>
        <v>0.63005780346820806</v>
      </c>
      <c r="Y250">
        <f>[1]Cond_Probability!$C$3</f>
        <v>0.38383838383838381</v>
      </c>
      <c r="Z250">
        <f t="shared" si="16"/>
        <v>4.3254935324275558E-4</v>
      </c>
      <c r="AA250">
        <f t="shared" si="17"/>
        <v>71.377140002128129</v>
      </c>
      <c r="AB250" t="str">
        <f t="shared" si="18"/>
        <v>Survive</v>
      </c>
      <c r="AC250" t="s">
        <v>41</v>
      </c>
    </row>
    <row r="251" spans="1:29" x14ac:dyDescent="0.3">
      <c r="A251" s="1" t="s">
        <v>48</v>
      </c>
      <c r="B251" s="1" t="s">
        <v>29</v>
      </c>
      <c r="C251" s="1" t="s">
        <v>45</v>
      </c>
      <c r="D251" s="1" t="s">
        <v>31</v>
      </c>
      <c r="E251" s="1" t="s">
        <v>32</v>
      </c>
      <c r="F251" s="1" t="s">
        <v>39</v>
      </c>
      <c r="G251" s="1" t="s">
        <v>34</v>
      </c>
      <c r="H251">
        <f>INDEX([1]Cond_Probability!$A$6:$H$60,MATCH('[1]Model 1_Train'!A251,[1]Cond_Probability!$A$6:$A$60,0),7)</f>
        <v>0.17753623188405798</v>
      </c>
      <c r="I251">
        <f>INDEX([1]Cond_Probability!$A$6:$H$60,MATCH('[1]Model 1_Train'!B251,[1]Cond_Probability!$A$6:$A$60,0),7)</f>
        <v>0.85117967332123412</v>
      </c>
      <c r="J251">
        <f>INDEX([1]Cond_Probability!$A$6:$H$60,MATCH('[1]Model 1_Train'!C251,[1]Cond_Probability!$A$6:$A$60,0),7)</f>
        <v>8.6799276672694395E-2</v>
      </c>
      <c r="K251">
        <f>INDEX([1]Cond_Probability!$A$6:$H$60,MATCH('[1]Model 1_Train'!D251,[1]Cond_Probability!$A$6:$A$60,0),7)</f>
        <v>0.27586206896551724</v>
      </c>
      <c r="L251">
        <f>INDEX([1]Cond_Probability!$A$6:$H$60,MATCH('[1]Model 1_Train'!E251,[1]Cond_Probability!$A$6:$A$60,0),7)</f>
        <v>0.80943738656987296</v>
      </c>
      <c r="M251">
        <f>INDEX([1]Cond_Probability!$A$6:$H$60,MATCH('[1]Model 1_Train'!F251,[1]Cond_Probability!$A$6:$A$60,0),7)</f>
        <v>0.32246376811594202</v>
      </c>
      <c r="N251">
        <f>INDEX([1]Cond_Probability!$A$6:$H$60,MATCH('[1]Model 1_Train'!G251,[1]Cond_Probability!$A$6:$A$60,0),7)</f>
        <v>0.77396021699819173</v>
      </c>
      <c r="O251">
        <f>[1]Cond_Probability!$C$2</f>
        <v>0.61616161616161613</v>
      </c>
      <c r="P251">
        <f t="shared" si="15"/>
        <v>4.5039524780281866E-4</v>
      </c>
      <c r="Q251">
        <f t="shared" si="19"/>
        <v>64.920252242510259</v>
      </c>
      <c r="R251">
        <f>INDEX([1]Cond_Probability!$A$6:$H$60,MATCH('[1]Model 1_Train'!A251,[1]Cond_Probability!$A$6:$A$60,0),8)</f>
        <v>0.25507246376811593</v>
      </c>
      <c r="S251">
        <f>INDEX([1]Cond_Probability!$A$6:$H$60,MATCH('[1]Model 1_Train'!B251,[1]Cond_Probability!$A$6:$A$60,0),8)</f>
        <v>0.31976744186046513</v>
      </c>
      <c r="T251">
        <f>INDEX([1]Cond_Probability!$A$6:$H$60,MATCH('[1]Model 1_Train'!C251,[1]Cond_Probability!$A$6:$A$60,0),8)</f>
        <v>8.0924855491329481E-2</v>
      </c>
      <c r="U251">
        <f>INDEX([1]Cond_Probability!$A$6:$H$60,MATCH('[1]Model 1_Train'!D251,[1]Cond_Probability!$A$6:$A$60,0),8)</f>
        <v>0.38662790697674421</v>
      </c>
      <c r="V251">
        <f>INDEX([1]Cond_Probability!$A$6:$H$60,MATCH('[1]Model 1_Train'!E251,[1]Cond_Probability!$A$6:$A$60,0),8)</f>
        <v>0.68023255813953487</v>
      </c>
      <c r="W251">
        <f>INDEX([1]Cond_Probability!$A$6:$H$60,MATCH('[1]Model 1_Train'!F251,[1]Cond_Probability!$A$6:$A$60,0),8)</f>
        <v>0.57971014492753625</v>
      </c>
      <c r="X251">
        <f>INDEX([1]Cond_Probability!$A$6:$H$60,MATCH('[1]Model 1_Train'!G251,[1]Cond_Probability!$A$6:$A$60,0),8)</f>
        <v>0.63005780346820806</v>
      </c>
      <c r="Y251">
        <f>[1]Cond_Probability!$C$3</f>
        <v>0.38383838383838381</v>
      </c>
      <c r="Z251">
        <f t="shared" si="16"/>
        <v>2.4337169278201241E-4</v>
      </c>
      <c r="AA251">
        <f t="shared" si="17"/>
        <v>35.079747757489741</v>
      </c>
      <c r="AB251" t="str">
        <f t="shared" si="18"/>
        <v>Won't Survive</v>
      </c>
      <c r="AC251" t="s">
        <v>35</v>
      </c>
    </row>
    <row r="252" spans="1:29" x14ac:dyDescent="0.3">
      <c r="A252" s="1" t="s">
        <v>28</v>
      </c>
      <c r="B252" s="1" t="s">
        <v>29</v>
      </c>
      <c r="C252" s="1" t="s">
        <v>43</v>
      </c>
      <c r="D252" s="1" t="s">
        <v>42</v>
      </c>
      <c r="E252" s="1" t="s">
        <v>32</v>
      </c>
      <c r="F252" s="1" t="s">
        <v>33</v>
      </c>
      <c r="G252" s="1" t="s">
        <v>34</v>
      </c>
      <c r="H252">
        <f>INDEX([1]Cond_Probability!$A$6:$H$60,MATCH('[1]Model 1_Train'!A252,[1]Cond_Probability!$A$6:$A$60,0),7)</f>
        <v>0.67572463768115942</v>
      </c>
      <c r="I252">
        <f>INDEX([1]Cond_Probability!$A$6:$H$60,MATCH('[1]Model 1_Train'!B252,[1]Cond_Probability!$A$6:$A$60,0),7)</f>
        <v>0.85117967332123412</v>
      </c>
      <c r="J252">
        <f>INDEX([1]Cond_Probability!$A$6:$H$60,MATCH('[1]Model 1_Train'!C252,[1]Cond_Probability!$A$6:$A$60,0),7)</f>
        <v>0.22784810126582278</v>
      </c>
      <c r="K252">
        <f>INDEX([1]Cond_Probability!$A$6:$H$60,MATCH('[1]Model 1_Train'!D252,[1]Cond_Probability!$A$6:$A$60,0),7)</f>
        <v>0.72413793103448276</v>
      </c>
      <c r="L252">
        <f>INDEX([1]Cond_Probability!$A$6:$H$60,MATCH('[1]Model 1_Train'!E252,[1]Cond_Probability!$A$6:$A$60,0),7)</f>
        <v>0.80943738656987296</v>
      </c>
      <c r="M252">
        <f>INDEX([1]Cond_Probability!$A$6:$H$60,MATCH('[1]Model 1_Train'!F252,[1]Cond_Probability!$A$6:$A$60,0),7)</f>
        <v>0.4891304347826087</v>
      </c>
      <c r="N252">
        <f>INDEX([1]Cond_Probability!$A$6:$H$60,MATCH('[1]Model 1_Train'!G252,[1]Cond_Probability!$A$6:$A$60,0),7)</f>
        <v>0.77396021699819173</v>
      </c>
      <c r="O252">
        <f>[1]Cond_Probability!$C$2</f>
        <v>0.61616161616161613</v>
      </c>
      <c r="P252">
        <f t="shared" si="15"/>
        <v>1.7917562704353792E-2</v>
      </c>
      <c r="Q252">
        <f t="shared" si="19"/>
        <v>98.143987183013053</v>
      </c>
      <c r="R252">
        <f>INDEX([1]Cond_Probability!$A$6:$H$60,MATCH('[1]Model 1_Train'!A252,[1]Cond_Probability!$A$6:$A$60,0),8)</f>
        <v>0.34782608695652173</v>
      </c>
      <c r="S252">
        <f>INDEX([1]Cond_Probability!$A$6:$H$60,MATCH('[1]Model 1_Train'!B252,[1]Cond_Probability!$A$6:$A$60,0),8)</f>
        <v>0.31976744186046513</v>
      </c>
      <c r="T252">
        <f>INDEX([1]Cond_Probability!$A$6:$H$60,MATCH('[1]Model 1_Train'!C252,[1]Cond_Probability!$A$6:$A$60,0),8)</f>
        <v>0.15317919075144509</v>
      </c>
      <c r="U252">
        <f>INDEX([1]Cond_Probability!$A$6:$H$60,MATCH('[1]Model 1_Train'!D252,[1]Cond_Probability!$A$6:$A$60,0),8)</f>
        <v>0.61337209302325579</v>
      </c>
      <c r="V252">
        <f>INDEX([1]Cond_Probability!$A$6:$H$60,MATCH('[1]Model 1_Train'!E252,[1]Cond_Probability!$A$6:$A$60,0),8)</f>
        <v>0.68023255813953487</v>
      </c>
      <c r="W252">
        <f>INDEX([1]Cond_Probability!$A$6:$H$60,MATCH('[1]Model 1_Train'!F252,[1]Cond_Probability!$A$6:$A$60,0),8)</f>
        <v>0.19710144927536233</v>
      </c>
      <c r="X252">
        <f>INDEX([1]Cond_Probability!$A$6:$H$60,MATCH('[1]Model 1_Train'!G252,[1]Cond_Probability!$A$6:$A$60,0),8)</f>
        <v>0.63005780346820806</v>
      </c>
      <c r="Y252">
        <f>[1]Cond_Probability!$C$3</f>
        <v>0.38383838383838381</v>
      </c>
      <c r="Z252">
        <f t="shared" si="16"/>
        <v>3.3884119631736025E-4</v>
      </c>
      <c r="AA252">
        <f t="shared" si="17"/>
        <v>1.8560128169869472</v>
      </c>
      <c r="AB252" t="str">
        <f t="shared" si="18"/>
        <v>Won't Survive</v>
      </c>
      <c r="AC252" t="s">
        <v>35</v>
      </c>
    </row>
    <row r="253" spans="1:29" x14ac:dyDescent="0.3">
      <c r="A253" s="1" t="s">
        <v>28</v>
      </c>
      <c r="B253" s="1" t="s">
        <v>37</v>
      </c>
      <c r="C253" s="1" t="s">
        <v>30</v>
      </c>
      <c r="D253" s="1" t="s">
        <v>31</v>
      </c>
      <c r="E253" s="1" t="s">
        <v>46</v>
      </c>
      <c r="F253" s="1" t="s">
        <v>47</v>
      </c>
      <c r="G253" s="1" t="s">
        <v>34</v>
      </c>
      <c r="H253">
        <f>INDEX([1]Cond_Probability!$A$6:$H$60,MATCH('[1]Model 1_Train'!A253,[1]Cond_Probability!$A$6:$A$60,0),7)</f>
        <v>0.67572463768115942</v>
      </c>
      <c r="I253">
        <f>INDEX([1]Cond_Probability!$A$6:$H$60,MATCH('[1]Model 1_Train'!B253,[1]Cond_Probability!$A$6:$A$60,0),7)</f>
        <v>0.14882032667876588</v>
      </c>
      <c r="J253">
        <f>INDEX([1]Cond_Probability!$A$6:$H$60,MATCH('[1]Model 1_Train'!C253,[1]Cond_Probability!$A$6:$A$60,0),7)</f>
        <v>0.51356238698010848</v>
      </c>
      <c r="K253">
        <f>INDEX([1]Cond_Probability!$A$6:$H$60,MATCH('[1]Model 1_Train'!D253,[1]Cond_Probability!$A$6:$A$60,0),7)</f>
        <v>0.27586206896551724</v>
      </c>
      <c r="L253">
        <f>INDEX([1]Cond_Probability!$A$6:$H$60,MATCH('[1]Model 1_Train'!E253,[1]Cond_Probability!$A$6:$A$60,0),7)</f>
        <v>0.19056261343012704</v>
      </c>
      <c r="M253">
        <f>INDEX([1]Cond_Probability!$A$6:$H$60,MATCH('[1]Model 1_Train'!F253,[1]Cond_Probability!$A$6:$A$60,0),7)</f>
        <v>0.18840579710144928</v>
      </c>
      <c r="N253">
        <f>INDEX([1]Cond_Probability!$A$6:$H$60,MATCH('[1]Model 1_Train'!G253,[1]Cond_Probability!$A$6:$A$60,0),7)</f>
        <v>0.77396021699819173</v>
      </c>
      <c r="O253">
        <f>[1]Cond_Probability!$C$2</f>
        <v>0.61616161616161613</v>
      </c>
      <c r="P253">
        <f t="shared" si="15"/>
        <v>2.4392844393982568E-4</v>
      </c>
      <c r="Q253">
        <f t="shared" si="19"/>
        <v>21.343262785729628</v>
      </c>
      <c r="R253">
        <f>INDEX([1]Cond_Probability!$A$6:$H$60,MATCH('[1]Model 1_Train'!A253,[1]Cond_Probability!$A$6:$A$60,0),8)</f>
        <v>0.34782608695652173</v>
      </c>
      <c r="S253">
        <f>INDEX([1]Cond_Probability!$A$6:$H$60,MATCH('[1]Model 1_Train'!B253,[1]Cond_Probability!$A$6:$A$60,0),8)</f>
        <v>0.68023255813953487</v>
      </c>
      <c r="T253">
        <f>INDEX([1]Cond_Probability!$A$6:$H$60,MATCH('[1]Model 1_Train'!C253,[1]Cond_Probability!$A$6:$A$60,0),8)</f>
        <v>0.56936416184971095</v>
      </c>
      <c r="U253">
        <f>INDEX([1]Cond_Probability!$A$6:$H$60,MATCH('[1]Model 1_Train'!D253,[1]Cond_Probability!$A$6:$A$60,0),8)</f>
        <v>0.38662790697674421</v>
      </c>
      <c r="V253">
        <f>INDEX([1]Cond_Probability!$A$6:$H$60,MATCH('[1]Model 1_Train'!E253,[1]Cond_Probability!$A$6:$A$60,0),8)</f>
        <v>0.31976744186046513</v>
      </c>
      <c r="W253">
        <f>INDEX([1]Cond_Probability!$A$6:$H$60,MATCH('[1]Model 1_Train'!F253,[1]Cond_Probability!$A$6:$A$60,0),8)</f>
        <v>0.22318840579710145</v>
      </c>
      <c r="X253">
        <f>INDEX([1]Cond_Probability!$A$6:$H$60,MATCH('[1]Model 1_Train'!G253,[1]Cond_Probability!$A$6:$A$60,0),8)</f>
        <v>0.63005780346820806</v>
      </c>
      <c r="Y253">
        <f>[1]Cond_Probability!$C$3</f>
        <v>0.38383838383838381</v>
      </c>
      <c r="Z253">
        <f t="shared" si="16"/>
        <v>8.9895419021355821E-4</v>
      </c>
      <c r="AA253">
        <f t="shared" si="17"/>
        <v>78.656737214270379</v>
      </c>
      <c r="AB253" t="str">
        <f t="shared" si="18"/>
        <v>Survive</v>
      </c>
      <c r="AC253" t="s">
        <v>35</v>
      </c>
    </row>
    <row r="254" spans="1:29" x14ac:dyDescent="0.3">
      <c r="A254" s="1" t="s">
        <v>36</v>
      </c>
      <c r="B254" s="1" t="s">
        <v>29</v>
      </c>
      <c r="C254" s="1" t="s">
        <v>45</v>
      </c>
      <c r="D254" s="1" t="s">
        <v>42</v>
      </c>
      <c r="E254" s="1" t="s">
        <v>32</v>
      </c>
      <c r="F254" s="1" t="s">
        <v>39</v>
      </c>
      <c r="G254" s="1" t="s">
        <v>34</v>
      </c>
      <c r="H254">
        <f>INDEX([1]Cond_Probability!$A$6:$H$60,MATCH('[1]Model 1_Train'!A254,[1]Cond_Probability!$A$6:$A$60,0),7)</f>
        <v>0.14673913043478262</v>
      </c>
      <c r="I254">
        <f>INDEX([1]Cond_Probability!$A$6:$H$60,MATCH('[1]Model 1_Train'!B254,[1]Cond_Probability!$A$6:$A$60,0),7)</f>
        <v>0.85117967332123412</v>
      </c>
      <c r="J254">
        <f>INDEX([1]Cond_Probability!$A$6:$H$60,MATCH('[1]Model 1_Train'!C254,[1]Cond_Probability!$A$6:$A$60,0),7)</f>
        <v>8.6799276672694395E-2</v>
      </c>
      <c r="K254">
        <f>INDEX([1]Cond_Probability!$A$6:$H$60,MATCH('[1]Model 1_Train'!D254,[1]Cond_Probability!$A$6:$A$60,0),7)</f>
        <v>0.72413793103448276</v>
      </c>
      <c r="L254">
        <f>INDEX([1]Cond_Probability!$A$6:$H$60,MATCH('[1]Model 1_Train'!E254,[1]Cond_Probability!$A$6:$A$60,0),7)</f>
        <v>0.80943738656987296</v>
      </c>
      <c r="M254">
        <f>INDEX([1]Cond_Probability!$A$6:$H$60,MATCH('[1]Model 1_Train'!F254,[1]Cond_Probability!$A$6:$A$60,0),7)</f>
        <v>0.32246376811594202</v>
      </c>
      <c r="N254">
        <f>INDEX([1]Cond_Probability!$A$6:$H$60,MATCH('[1]Model 1_Train'!G254,[1]Cond_Probability!$A$6:$A$60,0),7)</f>
        <v>0.77396021699819173</v>
      </c>
      <c r="O254">
        <f>[1]Cond_Probability!$C$2</f>
        <v>0.61616161616161613</v>
      </c>
      <c r="P254">
        <f t="shared" si="15"/>
        <v>9.7719683228647243E-4</v>
      </c>
      <c r="Q254">
        <f t="shared" si="19"/>
        <v>61.915073893389739</v>
      </c>
      <c r="R254">
        <f>INDEX([1]Cond_Probability!$A$6:$H$60,MATCH('[1]Model 1_Train'!A254,[1]Cond_Probability!$A$6:$A$60,0),8)</f>
        <v>0.39710144927536234</v>
      </c>
      <c r="S254">
        <f>INDEX([1]Cond_Probability!$A$6:$H$60,MATCH('[1]Model 1_Train'!B254,[1]Cond_Probability!$A$6:$A$60,0),8)</f>
        <v>0.31976744186046513</v>
      </c>
      <c r="T254">
        <f>INDEX([1]Cond_Probability!$A$6:$H$60,MATCH('[1]Model 1_Train'!C254,[1]Cond_Probability!$A$6:$A$60,0),8)</f>
        <v>8.0924855491329481E-2</v>
      </c>
      <c r="U254">
        <f>INDEX([1]Cond_Probability!$A$6:$H$60,MATCH('[1]Model 1_Train'!D254,[1]Cond_Probability!$A$6:$A$60,0),8)</f>
        <v>0.61337209302325579</v>
      </c>
      <c r="V254">
        <f>INDEX([1]Cond_Probability!$A$6:$H$60,MATCH('[1]Model 1_Train'!E254,[1]Cond_Probability!$A$6:$A$60,0),8)</f>
        <v>0.68023255813953487</v>
      </c>
      <c r="W254">
        <f>INDEX([1]Cond_Probability!$A$6:$H$60,MATCH('[1]Model 1_Train'!F254,[1]Cond_Probability!$A$6:$A$60,0),8)</f>
        <v>0.57971014492753625</v>
      </c>
      <c r="X254">
        <f>INDEX([1]Cond_Probability!$A$6:$H$60,MATCH('[1]Model 1_Train'!G254,[1]Cond_Probability!$A$6:$A$60,0),8)</f>
        <v>0.63005780346820806</v>
      </c>
      <c r="Y254">
        <f>[1]Cond_Probability!$C$3</f>
        <v>0.38383838383838381</v>
      </c>
      <c r="Z254">
        <f t="shared" si="16"/>
        <v>6.0108898865769234E-4</v>
      </c>
      <c r="AA254">
        <f t="shared" si="17"/>
        <v>38.084926106610261</v>
      </c>
      <c r="AB254" t="str">
        <f t="shared" si="18"/>
        <v>Won't Survive</v>
      </c>
      <c r="AC254" t="s">
        <v>35</v>
      </c>
    </row>
    <row r="255" spans="1:29" x14ac:dyDescent="0.3">
      <c r="A255" s="1" t="s">
        <v>28</v>
      </c>
      <c r="B255" s="1" t="s">
        <v>29</v>
      </c>
      <c r="C255" s="1" t="s">
        <v>30</v>
      </c>
      <c r="D255" s="1" t="s">
        <v>31</v>
      </c>
      <c r="E255" s="1" t="s">
        <v>32</v>
      </c>
      <c r="F255" s="1" t="s">
        <v>47</v>
      </c>
      <c r="G255" s="1" t="s">
        <v>34</v>
      </c>
      <c r="H255">
        <f>INDEX([1]Cond_Probability!$A$6:$H$60,MATCH('[1]Model 1_Train'!A255,[1]Cond_Probability!$A$6:$A$60,0),7)</f>
        <v>0.67572463768115942</v>
      </c>
      <c r="I255">
        <f>INDEX([1]Cond_Probability!$A$6:$H$60,MATCH('[1]Model 1_Train'!B255,[1]Cond_Probability!$A$6:$A$60,0),7)</f>
        <v>0.85117967332123412</v>
      </c>
      <c r="J255">
        <f>INDEX([1]Cond_Probability!$A$6:$H$60,MATCH('[1]Model 1_Train'!C255,[1]Cond_Probability!$A$6:$A$60,0),7)</f>
        <v>0.51356238698010848</v>
      </c>
      <c r="K255">
        <f>INDEX([1]Cond_Probability!$A$6:$H$60,MATCH('[1]Model 1_Train'!D255,[1]Cond_Probability!$A$6:$A$60,0),7)</f>
        <v>0.27586206896551724</v>
      </c>
      <c r="L255">
        <f>INDEX([1]Cond_Probability!$A$6:$H$60,MATCH('[1]Model 1_Train'!E255,[1]Cond_Probability!$A$6:$A$60,0),7)</f>
        <v>0.80943738656987296</v>
      </c>
      <c r="M255">
        <f>INDEX([1]Cond_Probability!$A$6:$H$60,MATCH('[1]Model 1_Train'!F255,[1]Cond_Probability!$A$6:$A$60,0),7)</f>
        <v>0.18840579710144928</v>
      </c>
      <c r="N255">
        <f>INDEX([1]Cond_Probability!$A$6:$H$60,MATCH('[1]Model 1_Train'!G255,[1]Cond_Probability!$A$6:$A$60,0),7)</f>
        <v>0.77396021699819173</v>
      </c>
      <c r="O255">
        <f>[1]Cond_Probability!$C$2</f>
        <v>0.61616161616161613</v>
      </c>
      <c r="P255">
        <f t="shared" si="15"/>
        <v>5.9260729770811964E-3</v>
      </c>
      <c r="Q255">
        <f t="shared" si="19"/>
        <v>86.828562463145801</v>
      </c>
      <c r="R255">
        <f>INDEX([1]Cond_Probability!$A$6:$H$60,MATCH('[1]Model 1_Train'!A255,[1]Cond_Probability!$A$6:$A$60,0),8)</f>
        <v>0.34782608695652173</v>
      </c>
      <c r="S255">
        <f>INDEX([1]Cond_Probability!$A$6:$H$60,MATCH('[1]Model 1_Train'!B255,[1]Cond_Probability!$A$6:$A$60,0),8)</f>
        <v>0.31976744186046513</v>
      </c>
      <c r="T255">
        <f>INDEX([1]Cond_Probability!$A$6:$H$60,MATCH('[1]Model 1_Train'!C255,[1]Cond_Probability!$A$6:$A$60,0),8)</f>
        <v>0.56936416184971095</v>
      </c>
      <c r="U255">
        <f>INDEX([1]Cond_Probability!$A$6:$H$60,MATCH('[1]Model 1_Train'!D255,[1]Cond_Probability!$A$6:$A$60,0),8)</f>
        <v>0.38662790697674421</v>
      </c>
      <c r="V255">
        <f>INDEX([1]Cond_Probability!$A$6:$H$60,MATCH('[1]Model 1_Train'!E255,[1]Cond_Probability!$A$6:$A$60,0),8)</f>
        <v>0.68023255813953487</v>
      </c>
      <c r="W255">
        <f>INDEX([1]Cond_Probability!$A$6:$H$60,MATCH('[1]Model 1_Train'!F255,[1]Cond_Probability!$A$6:$A$60,0),8)</f>
        <v>0.22318840579710145</v>
      </c>
      <c r="X255">
        <f>INDEX([1]Cond_Probability!$A$6:$H$60,MATCH('[1]Model 1_Train'!G255,[1]Cond_Probability!$A$6:$A$60,0),8)</f>
        <v>0.63005780346820806</v>
      </c>
      <c r="Y255">
        <f>[1]Cond_Probability!$C$3</f>
        <v>0.38383838383838381</v>
      </c>
      <c r="Z255">
        <f t="shared" si="16"/>
        <v>8.9895419021355821E-4</v>
      </c>
      <c r="AA255">
        <f t="shared" si="17"/>
        <v>13.171437536854199</v>
      </c>
      <c r="AB255" t="str">
        <f t="shared" si="18"/>
        <v>Won't Survive</v>
      </c>
      <c r="AC255" t="s">
        <v>35</v>
      </c>
    </row>
    <row r="256" spans="1:29" x14ac:dyDescent="0.3">
      <c r="A256" s="1" t="s">
        <v>28</v>
      </c>
      <c r="B256" s="1" t="s">
        <v>37</v>
      </c>
      <c r="C256" s="1" t="s">
        <v>38</v>
      </c>
      <c r="D256" s="1" t="s">
        <v>42</v>
      </c>
      <c r="E256" s="1" t="s">
        <v>46</v>
      </c>
      <c r="F256" s="1" t="s">
        <v>39</v>
      </c>
      <c r="G256" s="1" t="s">
        <v>34</v>
      </c>
      <c r="H256">
        <f>INDEX([1]Cond_Probability!$A$6:$H$60,MATCH('[1]Model 1_Train'!A256,[1]Cond_Probability!$A$6:$A$60,0),7)</f>
        <v>0.67572463768115942</v>
      </c>
      <c r="I256">
        <f>INDEX([1]Cond_Probability!$A$6:$H$60,MATCH('[1]Model 1_Train'!B256,[1]Cond_Probability!$A$6:$A$60,0),7)</f>
        <v>0.14882032667876588</v>
      </c>
      <c r="J256">
        <f>INDEX([1]Cond_Probability!$A$6:$H$60,MATCH('[1]Model 1_Train'!C256,[1]Cond_Probability!$A$6:$A$60,0),7)</f>
        <v>0.17179023508137431</v>
      </c>
      <c r="K256">
        <f>INDEX([1]Cond_Probability!$A$6:$H$60,MATCH('[1]Model 1_Train'!D256,[1]Cond_Probability!$A$6:$A$60,0),7)</f>
        <v>0.72413793103448276</v>
      </c>
      <c r="L256">
        <f>INDEX([1]Cond_Probability!$A$6:$H$60,MATCH('[1]Model 1_Train'!E256,[1]Cond_Probability!$A$6:$A$60,0),7)</f>
        <v>0.19056261343012704</v>
      </c>
      <c r="M256">
        <f>INDEX([1]Cond_Probability!$A$6:$H$60,MATCH('[1]Model 1_Train'!F256,[1]Cond_Probability!$A$6:$A$60,0),7)</f>
        <v>0.32246376811594202</v>
      </c>
      <c r="N256">
        <f>INDEX([1]Cond_Probability!$A$6:$H$60,MATCH('[1]Model 1_Train'!G256,[1]Cond_Probability!$A$6:$A$60,0),7)</f>
        <v>0.77396021699819173</v>
      </c>
      <c r="O256">
        <f>[1]Cond_Probability!$C$2</f>
        <v>0.61616161616161613</v>
      </c>
      <c r="P256">
        <f t="shared" si="15"/>
        <v>3.6659258924478394E-4</v>
      </c>
      <c r="Q256">
        <f t="shared" si="19"/>
        <v>22.282031696158228</v>
      </c>
      <c r="R256">
        <f>INDEX([1]Cond_Probability!$A$6:$H$60,MATCH('[1]Model 1_Train'!A256,[1]Cond_Probability!$A$6:$A$60,0),8)</f>
        <v>0.34782608695652173</v>
      </c>
      <c r="S256">
        <f>INDEX([1]Cond_Probability!$A$6:$H$60,MATCH('[1]Model 1_Train'!B256,[1]Cond_Probability!$A$6:$A$60,0),8)</f>
        <v>0.68023255813953487</v>
      </c>
      <c r="T256">
        <f>INDEX([1]Cond_Probability!$A$6:$H$60,MATCH('[1]Model 1_Train'!C256,[1]Cond_Probability!$A$6:$A$60,0),8)</f>
        <v>0.19653179190751446</v>
      </c>
      <c r="U256">
        <f>INDEX([1]Cond_Probability!$A$6:$H$60,MATCH('[1]Model 1_Train'!D256,[1]Cond_Probability!$A$6:$A$60,0),8)</f>
        <v>0.61337209302325579</v>
      </c>
      <c r="V256">
        <f>INDEX([1]Cond_Probability!$A$6:$H$60,MATCH('[1]Model 1_Train'!E256,[1]Cond_Probability!$A$6:$A$60,0),8)</f>
        <v>0.31976744186046513</v>
      </c>
      <c r="W256">
        <f>INDEX([1]Cond_Probability!$A$6:$H$60,MATCH('[1]Model 1_Train'!F256,[1]Cond_Probability!$A$6:$A$60,0),8)</f>
        <v>0.57971014492753625</v>
      </c>
      <c r="X256">
        <f>INDEX([1]Cond_Probability!$A$6:$H$60,MATCH('[1]Model 1_Train'!G256,[1]Cond_Probability!$A$6:$A$60,0),8)</f>
        <v>0.63005780346820806</v>
      </c>
      <c r="Y256">
        <f>[1]Cond_Probability!$C$3</f>
        <v>0.38383838383838381</v>
      </c>
      <c r="Z256">
        <f t="shared" si="16"/>
        <v>1.2786460238390952E-3</v>
      </c>
      <c r="AA256">
        <f t="shared" si="17"/>
        <v>77.717968303841772</v>
      </c>
      <c r="AB256" t="str">
        <f t="shared" si="18"/>
        <v>Survive</v>
      </c>
      <c r="AC256" t="s">
        <v>35</v>
      </c>
    </row>
    <row r="257" spans="1:29" x14ac:dyDescent="0.3">
      <c r="A257" s="1" t="s">
        <v>28</v>
      </c>
      <c r="B257" s="1" t="s">
        <v>37</v>
      </c>
      <c r="C257" s="1" t="s">
        <v>30</v>
      </c>
      <c r="D257" s="1" t="s">
        <v>42</v>
      </c>
      <c r="E257" s="1" t="s">
        <v>46</v>
      </c>
      <c r="F257" s="1" t="s">
        <v>47</v>
      </c>
      <c r="G257" s="1" t="s">
        <v>40</v>
      </c>
      <c r="H257">
        <f>INDEX([1]Cond_Probability!$A$6:$H$60,MATCH('[1]Model 1_Train'!A257,[1]Cond_Probability!$A$6:$A$60,0),7)</f>
        <v>0.67572463768115942</v>
      </c>
      <c r="I257">
        <f>INDEX([1]Cond_Probability!$A$6:$H$60,MATCH('[1]Model 1_Train'!B257,[1]Cond_Probability!$A$6:$A$60,0),7)</f>
        <v>0.14882032667876588</v>
      </c>
      <c r="J257">
        <f>INDEX([1]Cond_Probability!$A$6:$H$60,MATCH('[1]Model 1_Train'!C257,[1]Cond_Probability!$A$6:$A$60,0),7)</f>
        <v>0.51356238698010848</v>
      </c>
      <c r="K257">
        <f>INDEX([1]Cond_Probability!$A$6:$H$60,MATCH('[1]Model 1_Train'!D257,[1]Cond_Probability!$A$6:$A$60,0),7)</f>
        <v>0.72413793103448276</v>
      </c>
      <c r="L257">
        <f>INDEX([1]Cond_Probability!$A$6:$H$60,MATCH('[1]Model 1_Train'!E257,[1]Cond_Probability!$A$6:$A$60,0),7)</f>
        <v>0.19056261343012704</v>
      </c>
      <c r="M257">
        <f>INDEX([1]Cond_Probability!$A$6:$H$60,MATCH('[1]Model 1_Train'!F257,[1]Cond_Probability!$A$6:$A$60,0),7)</f>
        <v>0.18840579710144928</v>
      </c>
      <c r="N257">
        <f>INDEX([1]Cond_Probability!$A$6:$H$60,MATCH('[1]Model 1_Train'!G257,[1]Cond_Probability!$A$6:$A$60,0),7)</f>
        <v>0.13743218806509946</v>
      </c>
      <c r="O257">
        <f>[1]Cond_Probability!$C$2</f>
        <v>0.61616161616161613</v>
      </c>
      <c r="P257">
        <f t="shared" si="15"/>
        <v>1.1370029104204491E-4</v>
      </c>
      <c r="Q257">
        <f t="shared" si="19"/>
        <v>15.604235392551205</v>
      </c>
      <c r="R257">
        <f>INDEX([1]Cond_Probability!$A$6:$H$60,MATCH('[1]Model 1_Train'!A257,[1]Cond_Probability!$A$6:$A$60,0),8)</f>
        <v>0.34782608695652173</v>
      </c>
      <c r="S257">
        <f>INDEX([1]Cond_Probability!$A$6:$H$60,MATCH('[1]Model 1_Train'!B257,[1]Cond_Probability!$A$6:$A$60,0),8)</f>
        <v>0.68023255813953487</v>
      </c>
      <c r="T257">
        <f>INDEX([1]Cond_Probability!$A$6:$H$60,MATCH('[1]Model 1_Train'!C257,[1]Cond_Probability!$A$6:$A$60,0),8)</f>
        <v>0.56936416184971095</v>
      </c>
      <c r="U257">
        <f>INDEX([1]Cond_Probability!$A$6:$H$60,MATCH('[1]Model 1_Train'!D257,[1]Cond_Probability!$A$6:$A$60,0),8)</f>
        <v>0.61337209302325579</v>
      </c>
      <c r="V257">
        <f>INDEX([1]Cond_Probability!$A$6:$H$60,MATCH('[1]Model 1_Train'!E257,[1]Cond_Probability!$A$6:$A$60,0),8)</f>
        <v>0.31976744186046513</v>
      </c>
      <c r="W257">
        <f>INDEX([1]Cond_Probability!$A$6:$H$60,MATCH('[1]Model 1_Train'!F257,[1]Cond_Probability!$A$6:$A$60,0),8)</f>
        <v>0.22318840579710145</v>
      </c>
      <c r="X257">
        <f>INDEX([1]Cond_Probability!$A$6:$H$60,MATCH('[1]Model 1_Train'!G257,[1]Cond_Probability!$A$6:$A$60,0),8)</f>
        <v>0.27167630057803466</v>
      </c>
      <c r="Y257">
        <f>[1]Cond_Probability!$C$3</f>
        <v>0.38383838383838381</v>
      </c>
      <c r="Z257">
        <f t="shared" si="16"/>
        <v>6.1494990027922015E-4</v>
      </c>
      <c r="AA257">
        <f t="shared" si="17"/>
        <v>84.395764607448797</v>
      </c>
      <c r="AB257" t="str">
        <f t="shared" si="18"/>
        <v>Survive</v>
      </c>
      <c r="AC257" t="s">
        <v>41</v>
      </c>
    </row>
    <row r="258" spans="1:29" x14ac:dyDescent="0.3">
      <c r="A258" s="1" t="s">
        <v>36</v>
      </c>
      <c r="B258" s="1" t="s">
        <v>37</v>
      </c>
      <c r="C258" s="1" t="s">
        <v>43</v>
      </c>
      <c r="D258" s="1" t="s">
        <v>42</v>
      </c>
      <c r="E258" s="1" t="s">
        <v>32</v>
      </c>
      <c r="F258" s="1" t="s">
        <v>39</v>
      </c>
      <c r="G258" s="1" t="s">
        <v>40</v>
      </c>
      <c r="H258">
        <f>INDEX([1]Cond_Probability!$A$6:$H$60,MATCH('[1]Model 1_Train'!A258,[1]Cond_Probability!$A$6:$A$60,0),7)</f>
        <v>0.14673913043478262</v>
      </c>
      <c r="I258">
        <f>INDEX([1]Cond_Probability!$A$6:$H$60,MATCH('[1]Model 1_Train'!B258,[1]Cond_Probability!$A$6:$A$60,0),7)</f>
        <v>0.14882032667876588</v>
      </c>
      <c r="J258">
        <f>INDEX([1]Cond_Probability!$A$6:$H$60,MATCH('[1]Model 1_Train'!C258,[1]Cond_Probability!$A$6:$A$60,0),7)</f>
        <v>0.22784810126582278</v>
      </c>
      <c r="K258">
        <f>INDEX([1]Cond_Probability!$A$6:$H$60,MATCH('[1]Model 1_Train'!D258,[1]Cond_Probability!$A$6:$A$60,0),7)</f>
        <v>0.72413793103448276</v>
      </c>
      <c r="L258">
        <f>INDEX([1]Cond_Probability!$A$6:$H$60,MATCH('[1]Model 1_Train'!E258,[1]Cond_Probability!$A$6:$A$60,0),7)</f>
        <v>0.80943738656987296</v>
      </c>
      <c r="M258">
        <f>INDEX([1]Cond_Probability!$A$6:$H$60,MATCH('[1]Model 1_Train'!F258,[1]Cond_Probability!$A$6:$A$60,0),7)</f>
        <v>0.32246376811594202</v>
      </c>
      <c r="N258">
        <f>INDEX([1]Cond_Probability!$A$6:$H$60,MATCH('[1]Model 1_Train'!G258,[1]Cond_Probability!$A$6:$A$60,0),7)</f>
        <v>0.13743218806509946</v>
      </c>
      <c r="O258">
        <f>[1]Cond_Probability!$C$2</f>
        <v>0.61616161616161613</v>
      </c>
      <c r="P258">
        <f t="shared" si="15"/>
        <v>7.9638338577677707E-5</v>
      </c>
      <c r="Q258">
        <f t="shared" si="19"/>
        <v>7.0898069662060106</v>
      </c>
      <c r="R258">
        <f>INDEX([1]Cond_Probability!$A$6:$H$60,MATCH('[1]Model 1_Train'!A258,[1]Cond_Probability!$A$6:$A$60,0),8)</f>
        <v>0.39710144927536234</v>
      </c>
      <c r="S258">
        <f>INDEX([1]Cond_Probability!$A$6:$H$60,MATCH('[1]Model 1_Train'!B258,[1]Cond_Probability!$A$6:$A$60,0),8)</f>
        <v>0.68023255813953487</v>
      </c>
      <c r="T258">
        <f>INDEX([1]Cond_Probability!$A$6:$H$60,MATCH('[1]Model 1_Train'!C258,[1]Cond_Probability!$A$6:$A$60,0),8)</f>
        <v>0.15317919075144509</v>
      </c>
      <c r="U258">
        <f>INDEX([1]Cond_Probability!$A$6:$H$60,MATCH('[1]Model 1_Train'!D258,[1]Cond_Probability!$A$6:$A$60,0),8)</f>
        <v>0.61337209302325579</v>
      </c>
      <c r="V258">
        <f>INDEX([1]Cond_Probability!$A$6:$H$60,MATCH('[1]Model 1_Train'!E258,[1]Cond_Probability!$A$6:$A$60,0),8)</f>
        <v>0.68023255813953487</v>
      </c>
      <c r="W258">
        <f>INDEX([1]Cond_Probability!$A$6:$H$60,MATCH('[1]Model 1_Train'!F258,[1]Cond_Probability!$A$6:$A$60,0),8)</f>
        <v>0.57971014492753625</v>
      </c>
      <c r="X258">
        <f>INDEX([1]Cond_Probability!$A$6:$H$60,MATCH('[1]Model 1_Train'!G258,[1]Cond_Probability!$A$6:$A$60,0),8)</f>
        <v>0.27167630057803466</v>
      </c>
      <c r="Y258">
        <f>[1]Cond_Probability!$C$3</f>
        <v>0.38383838383838381</v>
      </c>
      <c r="Z258">
        <f t="shared" si="16"/>
        <v>1.0436410251240225E-3</v>
      </c>
      <c r="AA258">
        <f t="shared" si="17"/>
        <v>92.910193033793988</v>
      </c>
      <c r="AB258" t="str">
        <f t="shared" si="18"/>
        <v>Survive</v>
      </c>
      <c r="AC258" t="s">
        <v>41</v>
      </c>
    </row>
    <row r="259" spans="1:29" x14ac:dyDescent="0.3">
      <c r="A259" s="1" t="s">
        <v>36</v>
      </c>
      <c r="B259" s="1" t="s">
        <v>37</v>
      </c>
      <c r="C259" s="1" t="s">
        <v>30</v>
      </c>
      <c r="D259" s="1" t="s">
        <v>42</v>
      </c>
      <c r="E259" s="1" t="s">
        <v>32</v>
      </c>
      <c r="F259" s="1" t="s">
        <v>39</v>
      </c>
      <c r="G259" s="1" t="s">
        <v>34</v>
      </c>
      <c r="H259">
        <f>INDEX([1]Cond_Probability!$A$6:$H$60,MATCH('[1]Model 1_Train'!A259,[1]Cond_Probability!$A$6:$A$60,0),7)</f>
        <v>0.14673913043478262</v>
      </c>
      <c r="I259">
        <f>INDEX([1]Cond_Probability!$A$6:$H$60,MATCH('[1]Model 1_Train'!B259,[1]Cond_Probability!$A$6:$A$60,0),7)</f>
        <v>0.14882032667876588</v>
      </c>
      <c r="J259">
        <f>INDEX([1]Cond_Probability!$A$6:$H$60,MATCH('[1]Model 1_Train'!C259,[1]Cond_Probability!$A$6:$A$60,0),7)</f>
        <v>0.51356238698010848</v>
      </c>
      <c r="K259">
        <f>INDEX([1]Cond_Probability!$A$6:$H$60,MATCH('[1]Model 1_Train'!D259,[1]Cond_Probability!$A$6:$A$60,0),7)</f>
        <v>0.72413793103448276</v>
      </c>
      <c r="L259">
        <f>INDEX([1]Cond_Probability!$A$6:$H$60,MATCH('[1]Model 1_Train'!E259,[1]Cond_Probability!$A$6:$A$60,0),7)</f>
        <v>0.80943738656987296</v>
      </c>
      <c r="M259">
        <f>INDEX([1]Cond_Probability!$A$6:$H$60,MATCH('[1]Model 1_Train'!F259,[1]Cond_Probability!$A$6:$A$60,0),7)</f>
        <v>0.32246376811594202</v>
      </c>
      <c r="N259">
        <f>INDEX([1]Cond_Probability!$A$6:$H$60,MATCH('[1]Model 1_Train'!G259,[1]Cond_Probability!$A$6:$A$60,0),7)</f>
        <v>0.77396021699819173</v>
      </c>
      <c r="O259">
        <f>[1]Cond_Probability!$C$2</f>
        <v>0.61616161616161613</v>
      </c>
      <c r="P259">
        <f t="shared" ref="P259:P322" si="20">PRODUCT(H259:O259)</f>
        <v>1.0108813002082165E-3</v>
      </c>
      <c r="Q259">
        <f t="shared" si="19"/>
        <v>10.101428921893053</v>
      </c>
      <c r="R259">
        <f>INDEX([1]Cond_Probability!$A$6:$H$60,MATCH('[1]Model 1_Train'!A259,[1]Cond_Probability!$A$6:$A$60,0),8)</f>
        <v>0.39710144927536234</v>
      </c>
      <c r="S259">
        <f>INDEX([1]Cond_Probability!$A$6:$H$60,MATCH('[1]Model 1_Train'!B259,[1]Cond_Probability!$A$6:$A$60,0),8)</f>
        <v>0.68023255813953487</v>
      </c>
      <c r="T259">
        <f>INDEX([1]Cond_Probability!$A$6:$H$60,MATCH('[1]Model 1_Train'!C259,[1]Cond_Probability!$A$6:$A$60,0),8)</f>
        <v>0.56936416184971095</v>
      </c>
      <c r="U259">
        <f>INDEX([1]Cond_Probability!$A$6:$H$60,MATCH('[1]Model 1_Train'!D259,[1]Cond_Probability!$A$6:$A$60,0),8)</f>
        <v>0.61337209302325579</v>
      </c>
      <c r="V259">
        <f>INDEX([1]Cond_Probability!$A$6:$H$60,MATCH('[1]Model 1_Train'!E259,[1]Cond_Probability!$A$6:$A$60,0),8)</f>
        <v>0.68023255813953487</v>
      </c>
      <c r="W259">
        <f>INDEX([1]Cond_Probability!$A$6:$H$60,MATCH('[1]Model 1_Train'!F259,[1]Cond_Probability!$A$6:$A$60,0),8)</f>
        <v>0.57971014492753625</v>
      </c>
      <c r="X259">
        <f>INDEX([1]Cond_Probability!$A$6:$H$60,MATCH('[1]Model 1_Train'!G259,[1]Cond_Probability!$A$6:$A$60,0),8)</f>
        <v>0.63005780346820806</v>
      </c>
      <c r="Y259">
        <f>[1]Cond_Probability!$C$3</f>
        <v>0.38383838383838381</v>
      </c>
      <c r="Z259">
        <f t="shared" ref="Z259:Z322" si="21">PRODUCT(R259:Y259)</f>
        <v>8.996428636085161E-3</v>
      </c>
      <c r="AA259">
        <f t="shared" ref="AA259:AA322" si="22">100-Q259</f>
        <v>89.898571078106954</v>
      </c>
      <c r="AB259" t="str">
        <f t="shared" ref="AB259:AB322" si="23">IF(Q259&gt;AA259,"Won't Survive", "Survive")</f>
        <v>Survive</v>
      </c>
      <c r="AC259" t="s">
        <v>41</v>
      </c>
    </row>
    <row r="260" spans="1:29" x14ac:dyDescent="0.3">
      <c r="A260" s="1" t="s">
        <v>36</v>
      </c>
      <c r="B260" s="1" t="s">
        <v>37</v>
      </c>
      <c r="C260" s="1" t="s">
        <v>38</v>
      </c>
      <c r="D260" s="1" t="s">
        <v>42</v>
      </c>
      <c r="E260" s="1" t="s">
        <v>32</v>
      </c>
      <c r="F260" s="1" t="s">
        <v>39</v>
      </c>
      <c r="G260" s="1" t="s">
        <v>40</v>
      </c>
      <c r="H260">
        <f>INDEX([1]Cond_Probability!$A$6:$H$60,MATCH('[1]Model 1_Train'!A260,[1]Cond_Probability!$A$6:$A$60,0),7)</f>
        <v>0.14673913043478262</v>
      </c>
      <c r="I260">
        <f>INDEX([1]Cond_Probability!$A$6:$H$60,MATCH('[1]Model 1_Train'!B260,[1]Cond_Probability!$A$6:$A$60,0),7)</f>
        <v>0.14882032667876588</v>
      </c>
      <c r="J260">
        <f>INDEX([1]Cond_Probability!$A$6:$H$60,MATCH('[1]Model 1_Train'!C260,[1]Cond_Probability!$A$6:$A$60,0),7)</f>
        <v>0.17179023508137431</v>
      </c>
      <c r="K260">
        <f>INDEX([1]Cond_Probability!$A$6:$H$60,MATCH('[1]Model 1_Train'!D260,[1]Cond_Probability!$A$6:$A$60,0),7)</f>
        <v>0.72413793103448276</v>
      </c>
      <c r="L260">
        <f>INDEX([1]Cond_Probability!$A$6:$H$60,MATCH('[1]Model 1_Train'!E260,[1]Cond_Probability!$A$6:$A$60,0),7)</f>
        <v>0.80943738656987296</v>
      </c>
      <c r="M260">
        <f>INDEX([1]Cond_Probability!$A$6:$H$60,MATCH('[1]Model 1_Train'!F260,[1]Cond_Probability!$A$6:$A$60,0),7)</f>
        <v>0.32246376811594202</v>
      </c>
      <c r="N260">
        <f>INDEX([1]Cond_Probability!$A$6:$H$60,MATCH('[1]Model 1_Train'!G260,[1]Cond_Probability!$A$6:$A$60,0),7)</f>
        <v>0.13743218806509946</v>
      </c>
      <c r="O260">
        <f>[1]Cond_Probability!$C$2</f>
        <v>0.61616161616161613</v>
      </c>
      <c r="P260">
        <f t="shared" si="20"/>
        <v>6.0044779086344296E-5</v>
      </c>
      <c r="Q260">
        <f t="shared" ref="Q260:Q323" si="24">P260/(P260+Z260)*100</f>
        <v>4.2918069852251008</v>
      </c>
      <c r="R260">
        <f>INDEX([1]Cond_Probability!$A$6:$H$60,MATCH('[1]Model 1_Train'!A260,[1]Cond_Probability!$A$6:$A$60,0),8)</f>
        <v>0.39710144927536234</v>
      </c>
      <c r="S260">
        <f>INDEX([1]Cond_Probability!$A$6:$H$60,MATCH('[1]Model 1_Train'!B260,[1]Cond_Probability!$A$6:$A$60,0),8)</f>
        <v>0.68023255813953487</v>
      </c>
      <c r="T260">
        <f>INDEX([1]Cond_Probability!$A$6:$H$60,MATCH('[1]Model 1_Train'!C260,[1]Cond_Probability!$A$6:$A$60,0),8)</f>
        <v>0.19653179190751446</v>
      </c>
      <c r="U260">
        <f>INDEX([1]Cond_Probability!$A$6:$H$60,MATCH('[1]Model 1_Train'!D260,[1]Cond_Probability!$A$6:$A$60,0),8)</f>
        <v>0.61337209302325579</v>
      </c>
      <c r="V260">
        <f>INDEX([1]Cond_Probability!$A$6:$H$60,MATCH('[1]Model 1_Train'!E260,[1]Cond_Probability!$A$6:$A$60,0),8)</f>
        <v>0.68023255813953487</v>
      </c>
      <c r="W260">
        <f>INDEX([1]Cond_Probability!$A$6:$H$60,MATCH('[1]Model 1_Train'!F260,[1]Cond_Probability!$A$6:$A$60,0),8)</f>
        <v>0.57971014492753625</v>
      </c>
      <c r="X260">
        <f>INDEX([1]Cond_Probability!$A$6:$H$60,MATCH('[1]Model 1_Train'!G260,[1]Cond_Probability!$A$6:$A$60,0),8)</f>
        <v>0.27167630057803466</v>
      </c>
      <c r="Y260">
        <f>[1]Cond_Probability!$C$3</f>
        <v>0.38383838383838381</v>
      </c>
      <c r="Z260">
        <f t="shared" si="21"/>
        <v>1.3390111265742177E-3</v>
      </c>
      <c r="AA260">
        <f t="shared" si="22"/>
        <v>95.708193014774906</v>
      </c>
      <c r="AB260" t="str">
        <f t="shared" si="23"/>
        <v>Survive</v>
      </c>
      <c r="AC260" t="s">
        <v>41</v>
      </c>
    </row>
    <row r="261" spans="1:29" x14ac:dyDescent="0.3">
      <c r="A261" s="1" t="s">
        <v>48</v>
      </c>
      <c r="B261" s="1" t="s">
        <v>37</v>
      </c>
      <c r="C261" s="1" t="s">
        <v>45</v>
      </c>
      <c r="D261" s="1" t="s">
        <v>42</v>
      </c>
      <c r="E261" s="1" t="s">
        <v>46</v>
      </c>
      <c r="F261" s="1" t="s">
        <v>39</v>
      </c>
      <c r="G261" s="1" t="s">
        <v>34</v>
      </c>
      <c r="H261">
        <f>INDEX([1]Cond_Probability!$A$6:$H$60,MATCH('[1]Model 1_Train'!A261,[1]Cond_Probability!$A$6:$A$60,0),7)</f>
        <v>0.17753623188405798</v>
      </c>
      <c r="I261">
        <f>INDEX([1]Cond_Probability!$A$6:$H$60,MATCH('[1]Model 1_Train'!B261,[1]Cond_Probability!$A$6:$A$60,0),7)</f>
        <v>0.14882032667876588</v>
      </c>
      <c r="J261">
        <f>INDEX([1]Cond_Probability!$A$6:$H$60,MATCH('[1]Model 1_Train'!C261,[1]Cond_Probability!$A$6:$A$60,0),7)</f>
        <v>8.6799276672694395E-2</v>
      </c>
      <c r="K261">
        <f>INDEX([1]Cond_Probability!$A$6:$H$60,MATCH('[1]Model 1_Train'!D261,[1]Cond_Probability!$A$6:$A$60,0),7)</f>
        <v>0.72413793103448276</v>
      </c>
      <c r="L261">
        <f>INDEX([1]Cond_Probability!$A$6:$H$60,MATCH('[1]Model 1_Train'!E261,[1]Cond_Probability!$A$6:$A$60,0),7)</f>
        <v>0.19056261343012704</v>
      </c>
      <c r="M261">
        <f>INDEX([1]Cond_Probability!$A$6:$H$60,MATCH('[1]Model 1_Train'!F261,[1]Cond_Probability!$A$6:$A$60,0),7)</f>
        <v>0.32246376811594202</v>
      </c>
      <c r="N261">
        <f>INDEX([1]Cond_Probability!$A$6:$H$60,MATCH('[1]Model 1_Train'!G261,[1]Cond_Probability!$A$6:$A$60,0),7)</f>
        <v>0.77396021699819173</v>
      </c>
      <c r="O261">
        <f>[1]Cond_Probability!$C$2</f>
        <v>0.61616161616161613</v>
      </c>
      <c r="P261">
        <f t="shared" si="20"/>
        <v>4.8665205017848546E-5</v>
      </c>
      <c r="Q261">
        <f t="shared" si="24"/>
        <v>11.193420591774185</v>
      </c>
      <c r="R261">
        <f>INDEX([1]Cond_Probability!$A$6:$H$60,MATCH('[1]Model 1_Train'!A261,[1]Cond_Probability!$A$6:$A$60,0),8)</f>
        <v>0.25507246376811593</v>
      </c>
      <c r="S261">
        <f>INDEX([1]Cond_Probability!$A$6:$H$60,MATCH('[1]Model 1_Train'!B261,[1]Cond_Probability!$A$6:$A$60,0),8)</f>
        <v>0.68023255813953487</v>
      </c>
      <c r="T261">
        <f>INDEX([1]Cond_Probability!$A$6:$H$60,MATCH('[1]Model 1_Train'!C261,[1]Cond_Probability!$A$6:$A$60,0),8)</f>
        <v>8.0924855491329481E-2</v>
      </c>
      <c r="U261">
        <f>INDEX([1]Cond_Probability!$A$6:$H$60,MATCH('[1]Model 1_Train'!D261,[1]Cond_Probability!$A$6:$A$60,0),8)</f>
        <v>0.61337209302325579</v>
      </c>
      <c r="V261">
        <f>INDEX([1]Cond_Probability!$A$6:$H$60,MATCH('[1]Model 1_Train'!E261,[1]Cond_Probability!$A$6:$A$60,0),8)</f>
        <v>0.31976744186046513</v>
      </c>
      <c r="W261">
        <f>INDEX([1]Cond_Probability!$A$6:$H$60,MATCH('[1]Model 1_Train'!F261,[1]Cond_Probability!$A$6:$A$60,0),8)</f>
        <v>0.57971014492753625</v>
      </c>
      <c r="X261">
        <f>INDEX([1]Cond_Probability!$A$6:$H$60,MATCH('[1]Model 1_Train'!G261,[1]Cond_Probability!$A$6:$A$60,0),8)</f>
        <v>0.63005780346820806</v>
      </c>
      <c r="Y261">
        <f>[1]Cond_Probability!$C$3</f>
        <v>0.38383838383838381</v>
      </c>
      <c r="Z261">
        <f t="shared" si="21"/>
        <v>3.8610095621807971E-4</v>
      </c>
      <c r="AA261">
        <f t="shared" si="22"/>
        <v>88.806579408225815</v>
      </c>
      <c r="AB261" t="str">
        <f t="shared" si="23"/>
        <v>Survive</v>
      </c>
      <c r="AC261" t="s">
        <v>41</v>
      </c>
    </row>
    <row r="262" spans="1:29" x14ac:dyDescent="0.3">
      <c r="A262" s="1" t="s">
        <v>28</v>
      </c>
      <c r="B262" s="1" t="s">
        <v>29</v>
      </c>
      <c r="C262" s="1" t="s">
        <v>43</v>
      </c>
      <c r="D262" s="1" t="s">
        <v>42</v>
      </c>
      <c r="E262" s="1" t="s">
        <v>32</v>
      </c>
      <c r="F262" s="1" t="s">
        <v>33</v>
      </c>
      <c r="G262" s="1" t="s">
        <v>44</v>
      </c>
      <c r="H262">
        <f>INDEX([1]Cond_Probability!$A$6:$H$60,MATCH('[1]Model 1_Train'!A262,[1]Cond_Probability!$A$6:$A$60,0),7)</f>
        <v>0.67572463768115942</v>
      </c>
      <c r="I262">
        <f>INDEX([1]Cond_Probability!$A$6:$H$60,MATCH('[1]Model 1_Train'!B262,[1]Cond_Probability!$A$6:$A$60,0),7)</f>
        <v>0.85117967332123412</v>
      </c>
      <c r="J262">
        <f>INDEX([1]Cond_Probability!$A$6:$H$60,MATCH('[1]Model 1_Train'!C262,[1]Cond_Probability!$A$6:$A$60,0),7)</f>
        <v>0.22784810126582278</v>
      </c>
      <c r="K262">
        <f>INDEX([1]Cond_Probability!$A$6:$H$60,MATCH('[1]Model 1_Train'!D262,[1]Cond_Probability!$A$6:$A$60,0),7)</f>
        <v>0.72413793103448276</v>
      </c>
      <c r="L262">
        <f>INDEX([1]Cond_Probability!$A$6:$H$60,MATCH('[1]Model 1_Train'!E262,[1]Cond_Probability!$A$6:$A$60,0),7)</f>
        <v>0.80943738656987296</v>
      </c>
      <c r="M262">
        <f>INDEX([1]Cond_Probability!$A$6:$H$60,MATCH('[1]Model 1_Train'!F262,[1]Cond_Probability!$A$6:$A$60,0),7)</f>
        <v>0.4891304347826087</v>
      </c>
      <c r="N262">
        <f>INDEX([1]Cond_Probability!$A$6:$H$60,MATCH('[1]Model 1_Train'!G262,[1]Cond_Probability!$A$6:$A$60,0),7)</f>
        <v>8.6799276672694395E-2</v>
      </c>
      <c r="O262">
        <f>[1]Cond_Probability!$C$2</f>
        <v>0.61616161616161613</v>
      </c>
      <c r="P262">
        <f t="shared" si="20"/>
        <v>2.0094462846004251E-3</v>
      </c>
      <c r="Q262">
        <f t="shared" si="24"/>
        <v>97.658284680473315</v>
      </c>
      <c r="R262">
        <f>INDEX([1]Cond_Probability!$A$6:$H$60,MATCH('[1]Model 1_Train'!A262,[1]Cond_Probability!$A$6:$A$60,0),8)</f>
        <v>0.34782608695652173</v>
      </c>
      <c r="S262">
        <f>INDEX([1]Cond_Probability!$A$6:$H$60,MATCH('[1]Model 1_Train'!B262,[1]Cond_Probability!$A$6:$A$60,0),8)</f>
        <v>0.31976744186046513</v>
      </c>
      <c r="T262">
        <f>INDEX([1]Cond_Probability!$A$6:$H$60,MATCH('[1]Model 1_Train'!C262,[1]Cond_Probability!$A$6:$A$60,0),8)</f>
        <v>0.15317919075144509</v>
      </c>
      <c r="U262">
        <f>INDEX([1]Cond_Probability!$A$6:$H$60,MATCH('[1]Model 1_Train'!D262,[1]Cond_Probability!$A$6:$A$60,0),8)</f>
        <v>0.61337209302325579</v>
      </c>
      <c r="V262">
        <f>INDEX([1]Cond_Probability!$A$6:$H$60,MATCH('[1]Model 1_Train'!E262,[1]Cond_Probability!$A$6:$A$60,0),8)</f>
        <v>0.68023255813953487</v>
      </c>
      <c r="W262">
        <f>INDEX([1]Cond_Probability!$A$6:$H$60,MATCH('[1]Model 1_Train'!F262,[1]Cond_Probability!$A$6:$A$60,0),8)</f>
        <v>0.19710144927536233</v>
      </c>
      <c r="X262">
        <f>INDEX([1]Cond_Probability!$A$6:$H$60,MATCH('[1]Model 1_Train'!G262,[1]Cond_Probability!$A$6:$A$60,0),8)</f>
        <v>8.9595375722543349E-2</v>
      </c>
      <c r="Y262">
        <f>[1]Cond_Probability!$C$3</f>
        <v>0.38383838383838381</v>
      </c>
      <c r="Z262">
        <f t="shared" si="21"/>
        <v>4.8183839843294352E-5</v>
      </c>
      <c r="AA262">
        <f t="shared" si="22"/>
        <v>2.3417153195266849</v>
      </c>
      <c r="AB262" t="str">
        <f t="shared" si="23"/>
        <v>Won't Survive</v>
      </c>
      <c r="AC262" t="s">
        <v>35</v>
      </c>
    </row>
    <row r="263" spans="1:29" x14ac:dyDescent="0.3">
      <c r="A263" s="1" t="s">
        <v>28</v>
      </c>
      <c r="B263" s="1" t="s">
        <v>29</v>
      </c>
      <c r="C263" s="1" t="s">
        <v>30</v>
      </c>
      <c r="D263" s="1" t="s">
        <v>31</v>
      </c>
      <c r="E263" s="1" t="s">
        <v>46</v>
      </c>
      <c r="F263" s="1" t="s">
        <v>39</v>
      </c>
      <c r="G263" s="1" t="s">
        <v>34</v>
      </c>
      <c r="H263">
        <f>INDEX([1]Cond_Probability!$A$6:$H$60,MATCH('[1]Model 1_Train'!A263,[1]Cond_Probability!$A$6:$A$60,0),7)</f>
        <v>0.67572463768115942</v>
      </c>
      <c r="I263">
        <f>INDEX([1]Cond_Probability!$A$6:$H$60,MATCH('[1]Model 1_Train'!B263,[1]Cond_Probability!$A$6:$A$60,0),7)</f>
        <v>0.85117967332123412</v>
      </c>
      <c r="J263">
        <f>INDEX([1]Cond_Probability!$A$6:$H$60,MATCH('[1]Model 1_Train'!C263,[1]Cond_Probability!$A$6:$A$60,0),7)</f>
        <v>0.51356238698010848</v>
      </c>
      <c r="K263">
        <f>INDEX([1]Cond_Probability!$A$6:$H$60,MATCH('[1]Model 1_Train'!D263,[1]Cond_Probability!$A$6:$A$60,0),7)</f>
        <v>0.27586206896551724</v>
      </c>
      <c r="L263">
        <f>INDEX([1]Cond_Probability!$A$6:$H$60,MATCH('[1]Model 1_Train'!E263,[1]Cond_Probability!$A$6:$A$60,0),7)</f>
        <v>0.19056261343012704</v>
      </c>
      <c r="M263">
        <f>INDEX([1]Cond_Probability!$A$6:$H$60,MATCH('[1]Model 1_Train'!F263,[1]Cond_Probability!$A$6:$A$60,0),7)</f>
        <v>0.32246376811594202</v>
      </c>
      <c r="N263">
        <f>INDEX([1]Cond_Probability!$A$6:$H$60,MATCH('[1]Model 1_Train'!G263,[1]Cond_Probability!$A$6:$A$60,0),7)</f>
        <v>0.77396021699819173</v>
      </c>
      <c r="O263">
        <f>[1]Cond_Probability!$C$2</f>
        <v>0.61616161616161613</v>
      </c>
      <c r="P263">
        <f t="shared" si="20"/>
        <v>2.3878558110910558E-3</v>
      </c>
      <c r="Q263">
        <f t="shared" si="24"/>
        <v>68.508665327057756</v>
      </c>
      <c r="R263">
        <f>INDEX([1]Cond_Probability!$A$6:$H$60,MATCH('[1]Model 1_Train'!A263,[1]Cond_Probability!$A$6:$A$60,0),8)</f>
        <v>0.34782608695652173</v>
      </c>
      <c r="S263">
        <f>INDEX([1]Cond_Probability!$A$6:$H$60,MATCH('[1]Model 1_Train'!B263,[1]Cond_Probability!$A$6:$A$60,0),8)</f>
        <v>0.31976744186046513</v>
      </c>
      <c r="T263">
        <f>INDEX([1]Cond_Probability!$A$6:$H$60,MATCH('[1]Model 1_Train'!C263,[1]Cond_Probability!$A$6:$A$60,0),8)</f>
        <v>0.56936416184971095</v>
      </c>
      <c r="U263">
        <f>INDEX([1]Cond_Probability!$A$6:$H$60,MATCH('[1]Model 1_Train'!D263,[1]Cond_Probability!$A$6:$A$60,0),8)</f>
        <v>0.38662790697674421</v>
      </c>
      <c r="V263">
        <f>INDEX([1]Cond_Probability!$A$6:$H$60,MATCH('[1]Model 1_Train'!E263,[1]Cond_Probability!$A$6:$A$60,0),8)</f>
        <v>0.31976744186046513</v>
      </c>
      <c r="W263">
        <f>INDEX([1]Cond_Probability!$A$6:$H$60,MATCH('[1]Model 1_Train'!F263,[1]Cond_Probability!$A$6:$A$60,0),8)</f>
        <v>0.57971014492753625</v>
      </c>
      <c r="X263">
        <f>INDEX([1]Cond_Probability!$A$6:$H$60,MATCH('[1]Model 1_Train'!G263,[1]Cond_Probability!$A$6:$A$60,0),8)</f>
        <v>0.63005780346820806</v>
      </c>
      <c r="Y263">
        <f>[1]Cond_Probability!$C$3</f>
        <v>0.38383838383838381</v>
      </c>
      <c r="Z263">
        <f t="shared" si="21"/>
        <v>1.0976241638749184E-3</v>
      </c>
      <c r="AA263">
        <f t="shared" si="22"/>
        <v>31.491334672942244</v>
      </c>
      <c r="AB263" t="str">
        <f t="shared" si="23"/>
        <v>Won't Survive</v>
      </c>
      <c r="AC263" t="s">
        <v>41</v>
      </c>
    </row>
    <row r="264" spans="1:29" x14ac:dyDescent="0.3">
      <c r="A264" s="1" t="s">
        <v>36</v>
      </c>
      <c r="B264" s="1" t="s">
        <v>29</v>
      </c>
      <c r="C264" s="1" t="s">
        <v>45</v>
      </c>
      <c r="D264" s="1" t="s">
        <v>31</v>
      </c>
      <c r="E264" s="1" t="s">
        <v>46</v>
      </c>
      <c r="F264" s="1" t="s">
        <v>39</v>
      </c>
      <c r="G264" s="1" t="s">
        <v>34</v>
      </c>
      <c r="H264">
        <f>INDEX([1]Cond_Probability!$A$6:$H$60,MATCH('[1]Model 1_Train'!A264,[1]Cond_Probability!$A$6:$A$60,0),7)</f>
        <v>0.14673913043478262</v>
      </c>
      <c r="I264">
        <f>INDEX([1]Cond_Probability!$A$6:$H$60,MATCH('[1]Model 1_Train'!B264,[1]Cond_Probability!$A$6:$A$60,0),7)</f>
        <v>0.85117967332123412</v>
      </c>
      <c r="J264">
        <f>INDEX([1]Cond_Probability!$A$6:$H$60,MATCH('[1]Model 1_Train'!C264,[1]Cond_Probability!$A$6:$A$60,0),7)</f>
        <v>8.6799276672694395E-2</v>
      </c>
      <c r="K264">
        <f>INDEX([1]Cond_Probability!$A$6:$H$60,MATCH('[1]Model 1_Train'!D264,[1]Cond_Probability!$A$6:$A$60,0),7)</f>
        <v>0.27586206896551724</v>
      </c>
      <c r="L264">
        <f>INDEX([1]Cond_Probability!$A$6:$H$60,MATCH('[1]Model 1_Train'!E264,[1]Cond_Probability!$A$6:$A$60,0),7)</f>
        <v>0.19056261343012704</v>
      </c>
      <c r="M264">
        <f>INDEX([1]Cond_Probability!$A$6:$H$60,MATCH('[1]Model 1_Train'!F264,[1]Cond_Probability!$A$6:$A$60,0),7)</f>
        <v>0.32246376811594202</v>
      </c>
      <c r="N264">
        <f>INDEX([1]Cond_Probability!$A$6:$H$60,MATCH('[1]Model 1_Train'!G264,[1]Cond_Probability!$A$6:$A$60,0),7)</f>
        <v>0.77396021699819173</v>
      </c>
      <c r="O264">
        <f>[1]Cond_Probability!$C$2</f>
        <v>0.61616161616161613</v>
      </c>
      <c r="P264">
        <f t="shared" si="20"/>
        <v>8.7640971505513238E-5</v>
      </c>
      <c r="Q264">
        <f t="shared" si="24"/>
        <v>32.978787178518537</v>
      </c>
      <c r="R264">
        <f>INDEX([1]Cond_Probability!$A$6:$H$60,MATCH('[1]Model 1_Train'!A264,[1]Cond_Probability!$A$6:$A$60,0),8)</f>
        <v>0.39710144927536234</v>
      </c>
      <c r="S264">
        <f>INDEX([1]Cond_Probability!$A$6:$H$60,MATCH('[1]Model 1_Train'!B264,[1]Cond_Probability!$A$6:$A$60,0),8)</f>
        <v>0.31976744186046513</v>
      </c>
      <c r="T264">
        <f>INDEX([1]Cond_Probability!$A$6:$H$60,MATCH('[1]Model 1_Train'!C264,[1]Cond_Probability!$A$6:$A$60,0),8)</f>
        <v>8.0924855491329481E-2</v>
      </c>
      <c r="U264">
        <f>INDEX([1]Cond_Probability!$A$6:$H$60,MATCH('[1]Model 1_Train'!D264,[1]Cond_Probability!$A$6:$A$60,0),8)</f>
        <v>0.38662790697674421</v>
      </c>
      <c r="V264">
        <f>INDEX([1]Cond_Probability!$A$6:$H$60,MATCH('[1]Model 1_Train'!E264,[1]Cond_Probability!$A$6:$A$60,0),8)</f>
        <v>0.31976744186046513</v>
      </c>
      <c r="W264">
        <f>INDEX([1]Cond_Probability!$A$6:$H$60,MATCH('[1]Model 1_Train'!F264,[1]Cond_Probability!$A$6:$A$60,0),8)</f>
        <v>0.57971014492753625</v>
      </c>
      <c r="X264">
        <f>INDEX([1]Cond_Probability!$A$6:$H$60,MATCH('[1]Model 1_Train'!G264,[1]Cond_Probability!$A$6:$A$60,0),8)</f>
        <v>0.63005780346820806</v>
      </c>
      <c r="Y264">
        <f>[1]Cond_Probability!$C$3</f>
        <v>0.38383838383838381</v>
      </c>
      <c r="Z264">
        <f t="shared" si="21"/>
        <v>1.7810855721760524E-4</v>
      </c>
      <c r="AA264">
        <f t="shared" si="22"/>
        <v>67.02121282148147</v>
      </c>
      <c r="AB264" t="str">
        <f t="shared" si="23"/>
        <v>Survive</v>
      </c>
      <c r="AC264" t="s">
        <v>35</v>
      </c>
    </row>
    <row r="265" spans="1:29" x14ac:dyDescent="0.3">
      <c r="A265" s="1" t="s">
        <v>36</v>
      </c>
      <c r="B265" s="1" t="s">
        <v>29</v>
      </c>
      <c r="C265" s="1" t="s">
        <v>38</v>
      </c>
      <c r="D265" s="1" t="s">
        <v>42</v>
      </c>
      <c r="E265" s="1" t="s">
        <v>32</v>
      </c>
      <c r="F265" s="1" t="s">
        <v>33</v>
      </c>
      <c r="G265" s="1" t="s">
        <v>34</v>
      </c>
      <c r="H265">
        <f>INDEX([1]Cond_Probability!$A$6:$H$60,MATCH('[1]Model 1_Train'!A265,[1]Cond_Probability!$A$6:$A$60,0),7)</f>
        <v>0.14673913043478262</v>
      </c>
      <c r="I265">
        <f>INDEX([1]Cond_Probability!$A$6:$H$60,MATCH('[1]Model 1_Train'!B265,[1]Cond_Probability!$A$6:$A$60,0),7)</f>
        <v>0.85117967332123412</v>
      </c>
      <c r="J265">
        <f>INDEX([1]Cond_Probability!$A$6:$H$60,MATCH('[1]Model 1_Train'!C265,[1]Cond_Probability!$A$6:$A$60,0),7)</f>
        <v>0.17179023508137431</v>
      </c>
      <c r="K265">
        <f>INDEX([1]Cond_Probability!$A$6:$H$60,MATCH('[1]Model 1_Train'!D265,[1]Cond_Probability!$A$6:$A$60,0),7)</f>
        <v>0.72413793103448276</v>
      </c>
      <c r="L265">
        <f>INDEX([1]Cond_Probability!$A$6:$H$60,MATCH('[1]Model 1_Train'!E265,[1]Cond_Probability!$A$6:$A$60,0),7)</f>
        <v>0.80943738656987296</v>
      </c>
      <c r="M265">
        <f>INDEX([1]Cond_Probability!$A$6:$H$60,MATCH('[1]Model 1_Train'!F265,[1]Cond_Probability!$A$6:$A$60,0),7)</f>
        <v>0.4891304347826087</v>
      </c>
      <c r="N265">
        <f>INDEX([1]Cond_Probability!$A$6:$H$60,MATCH('[1]Model 1_Train'!G265,[1]Cond_Probability!$A$6:$A$60,0),7)</f>
        <v>0.77396021699819173</v>
      </c>
      <c r="O265">
        <f>[1]Cond_Probability!$C$2</f>
        <v>0.61616161616161613</v>
      </c>
      <c r="P265">
        <f t="shared" si="20"/>
        <v>2.9336491980510322E-3</v>
      </c>
      <c r="Q265">
        <f t="shared" si="24"/>
        <v>85.529705584661968</v>
      </c>
      <c r="R265">
        <f>INDEX([1]Cond_Probability!$A$6:$H$60,MATCH('[1]Model 1_Train'!A265,[1]Cond_Probability!$A$6:$A$60,0),8)</f>
        <v>0.39710144927536234</v>
      </c>
      <c r="S265">
        <f>INDEX([1]Cond_Probability!$A$6:$H$60,MATCH('[1]Model 1_Train'!B265,[1]Cond_Probability!$A$6:$A$60,0),8)</f>
        <v>0.31976744186046513</v>
      </c>
      <c r="T265">
        <f>INDEX([1]Cond_Probability!$A$6:$H$60,MATCH('[1]Model 1_Train'!C265,[1]Cond_Probability!$A$6:$A$60,0),8)</f>
        <v>0.19653179190751446</v>
      </c>
      <c r="U265">
        <f>INDEX([1]Cond_Probability!$A$6:$H$60,MATCH('[1]Model 1_Train'!D265,[1]Cond_Probability!$A$6:$A$60,0),8)</f>
        <v>0.61337209302325579</v>
      </c>
      <c r="V265">
        <f>INDEX([1]Cond_Probability!$A$6:$H$60,MATCH('[1]Model 1_Train'!E265,[1]Cond_Probability!$A$6:$A$60,0),8)</f>
        <v>0.68023255813953487</v>
      </c>
      <c r="W265">
        <f>INDEX([1]Cond_Probability!$A$6:$H$60,MATCH('[1]Model 1_Train'!F265,[1]Cond_Probability!$A$6:$A$60,0),8)</f>
        <v>0.19710144927536233</v>
      </c>
      <c r="X265">
        <f>INDEX([1]Cond_Probability!$A$6:$H$60,MATCH('[1]Model 1_Train'!G265,[1]Cond_Probability!$A$6:$A$60,0),8)</f>
        <v>0.63005780346820806</v>
      </c>
      <c r="Y265">
        <f>[1]Cond_Probability!$C$3</f>
        <v>0.38383838383838381</v>
      </c>
      <c r="Z265">
        <f t="shared" si="21"/>
        <v>4.9632776492020885E-4</v>
      </c>
      <c r="AA265">
        <f t="shared" si="22"/>
        <v>14.470294415338032</v>
      </c>
      <c r="AB265" t="str">
        <f t="shared" si="23"/>
        <v>Won't Survive</v>
      </c>
      <c r="AC265" t="s">
        <v>35</v>
      </c>
    </row>
    <row r="266" spans="1:29" x14ac:dyDescent="0.3">
      <c r="A266" s="1" t="s">
        <v>28</v>
      </c>
      <c r="B266" s="1" t="s">
        <v>37</v>
      </c>
      <c r="C266" s="1" t="s">
        <v>43</v>
      </c>
      <c r="D266" s="1" t="s">
        <v>42</v>
      </c>
      <c r="E266" s="1" t="s">
        <v>32</v>
      </c>
      <c r="F266" s="1" t="s">
        <v>33</v>
      </c>
      <c r="G266" s="1" t="s">
        <v>44</v>
      </c>
      <c r="H266">
        <f>INDEX([1]Cond_Probability!$A$6:$H$60,MATCH('[1]Model 1_Train'!A266,[1]Cond_Probability!$A$6:$A$60,0),7)</f>
        <v>0.67572463768115942</v>
      </c>
      <c r="I266">
        <f>INDEX([1]Cond_Probability!$A$6:$H$60,MATCH('[1]Model 1_Train'!B266,[1]Cond_Probability!$A$6:$A$60,0),7)</f>
        <v>0.14882032667876588</v>
      </c>
      <c r="J266">
        <f>INDEX([1]Cond_Probability!$A$6:$H$60,MATCH('[1]Model 1_Train'!C266,[1]Cond_Probability!$A$6:$A$60,0),7)</f>
        <v>0.22784810126582278</v>
      </c>
      <c r="K266">
        <f>INDEX([1]Cond_Probability!$A$6:$H$60,MATCH('[1]Model 1_Train'!D266,[1]Cond_Probability!$A$6:$A$60,0),7)</f>
        <v>0.72413793103448276</v>
      </c>
      <c r="L266">
        <f>INDEX([1]Cond_Probability!$A$6:$H$60,MATCH('[1]Model 1_Train'!E266,[1]Cond_Probability!$A$6:$A$60,0),7)</f>
        <v>0.80943738656987296</v>
      </c>
      <c r="M266">
        <f>INDEX([1]Cond_Probability!$A$6:$H$60,MATCH('[1]Model 1_Train'!F266,[1]Cond_Probability!$A$6:$A$60,0),7)</f>
        <v>0.4891304347826087</v>
      </c>
      <c r="N266">
        <f>INDEX([1]Cond_Probability!$A$6:$H$60,MATCH('[1]Model 1_Train'!G266,[1]Cond_Probability!$A$6:$A$60,0),7)</f>
        <v>8.6799276672694395E-2</v>
      </c>
      <c r="O266">
        <f>[1]Cond_Probability!$C$2</f>
        <v>0.61616161616161613</v>
      </c>
      <c r="P266">
        <f t="shared" si="20"/>
        <v>3.513317597808845E-4</v>
      </c>
      <c r="Q266">
        <f t="shared" si="24"/>
        <v>77.414509198119433</v>
      </c>
      <c r="R266">
        <f>INDEX([1]Cond_Probability!$A$6:$H$60,MATCH('[1]Model 1_Train'!A266,[1]Cond_Probability!$A$6:$A$60,0),8)</f>
        <v>0.34782608695652173</v>
      </c>
      <c r="S266">
        <f>INDEX([1]Cond_Probability!$A$6:$H$60,MATCH('[1]Model 1_Train'!B266,[1]Cond_Probability!$A$6:$A$60,0),8)</f>
        <v>0.68023255813953487</v>
      </c>
      <c r="T266">
        <f>INDEX([1]Cond_Probability!$A$6:$H$60,MATCH('[1]Model 1_Train'!C266,[1]Cond_Probability!$A$6:$A$60,0),8)</f>
        <v>0.15317919075144509</v>
      </c>
      <c r="U266">
        <f>INDEX([1]Cond_Probability!$A$6:$H$60,MATCH('[1]Model 1_Train'!D266,[1]Cond_Probability!$A$6:$A$60,0),8)</f>
        <v>0.61337209302325579</v>
      </c>
      <c r="V266">
        <f>INDEX([1]Cond_Probability!$A$6:$H$60,MATCH('[1]Model 1_Train'!E266,[1]Cond_Probability!$A$6:$A$60,0),8)</f>
        <v>0.68023255813953487</v>
      </c>
      <c r="W266">
        <f>INDEX([1]Cond_Probability!$A$6:$H$60,MATCH('[1]Model 1_Train'!F266,[1]Cond_Probability!$A$6:$A$60,0),8)</f>
        <v>0.19710144927536233</v>
      </c>
      <c r="X266">
        <f>INDEX([1]Cond_Probability!$A$6:$H$60,MATCH('[1]Model 1_Train'!G266,[1]Cond_Probability!$A$6:$A$60,0),8)</f>
        <v>8.9595375722543349E-2</v>
      </c>
      <c r="Y266">
        <f>[1]Cond_Probability!$C$3</f>
        <v>0.38383838383838381</v>
      </c>
      <c r="Z266">
        <f t="shared" si="21"/>
        <v>1.0250016839391704E-4</v>
      </c>
      <c r="AA266">
        <f t="shared" si="22"/>
        <v>22.585490801880567</v>
      </c>
      <c r="AB266" t="str">
        <f t="shared" si="23"/>
        <v>Won't Survive</v>
      </c>
      <c r="AC266" t="s">
        <v>35</v>
      </c>
    </row>
    <row r="267" spans="1:29" x14ac:dyDescent="0.3">
      <c r="A267" s="1" t="s">
        <v>48</v>
      </c>
      <c r="B267" s="1" t="s">
        <v>29</v>
      </c>
      <c r="C267" s="1" t="s">
        <v>38</v>
      </c>
      <c r="D267" s="1" t="s">
        <v>42</v>
      </c>
      <c r="E267" s="1" t="s">
        <v>32</v>
      </c>
      <c r="F267" s="1" t="s">
        <v>47</v>
      </c>
      <c r="G267" s="1" t="s">
        <v>34</v>
      </c>
      <c r="H267">
        <f>INDEX([1]Cond_Probability!$A$6:$H$60,MATCH('[1]Model 1_Train'!A267,[1]Cond_Probability!$A$6:$A$60,0),7)</f>
        <v>0.17753623188405798</v>
      </c>
      <c r="I267">
        <f>INDEX([1]Cond_Probability!$A$6:$H$60,MATCH('[1]Model 1_Train'!B267,[1]Cond_Probability!$A$6:$A$60,0),7)</f>
        <v>0.85117967332123412</v>
      </c>
      <c r="J267">
        <f>INDEX([1]Cond_Probability!$A$6:$H$60,MATCH('[1]Model 1_Train'!C267,[1]Cond_Probability!$A$6:$A$60,0),7)</f>
        <v>0.17179023508137431</v>
      </c>
      <c r="K267">
        <f>INDEX([1]Cond_Probability!$A$6:$H$60,MATCH('[1]Model 1_Train'!D267,[1]Cond_Probability!$A$6:$A$60,0),7)</f>
        <v>0.72413793103448276</v>
      </c>
      <c r="L267">
        <f>INDEX([1]Cond_Probability!$A$6:$H$60,MATCH('[1]Model 1_Train'!E267,[1]Cond_Probability!$A$6:$A$60,0),7)</f>
        <v>0.80943738656987296</v>
      </c>
      <c r="M267">
        <f>INDEX([1]Cond_Probability!$A$6:$H$60,MATCH('[1]Model 1_Train'!F267,[1]Cond_Probability!$A$6:$A$60,0),7)</f>
        <v>0.18840579710144928</v>
      </c>
      <c r="N267">
        <f>INDEX([1]Cond_Probability!$A$6:$H$60,MATCH('[1]Model 1_Train'!G267,[1]Cond_Probability!$A$6:$A$60,0),7)</f>
        <v>0.77396021699819173</v>
      </c>
      <c r="O267">
        <f>[1]Cond_Probability!$C$2</f>
        <v>0.61616161616161613</v>
      </c>
      <c r="P267">
        <f t="shared" si="20"/>
        <v>1.3671583276879801E-3</v>
      </c>
      <c r="Q267">
        <f t="shared" si="24"/>
        <v>79.110509125092989</v>
      </c>
      <c r="R267">
        <f>INDEX([1]Cond_Probability!$A$6:$H$60,MATCH('[1]Model 1_Train'!A267,[1]Cond_Probability!$A$6:$A$60,0),8)</f>
        <v>0.25507246376811593</v>
      </c>
      <c r="S267">
        <f>INDEX([1]Cond_Probability!$A$6:$H$60,MATCH('[1]Model 1_Train'!B267,[1]Cond_Probability!$A$6:$A$60,0),8)</f>
        <v>0.31976744186046513</v>
      </c>
      <c r="T267">
        <f>INDEX([1]Cond_Probability!$A$6:$H$60,MATCH('[1]Model 1_Train'!C267,[1]Cond_Probability!$A$6:$A$60,0),8)</f>
        <v>0.19653179190751446</v>
      </c>
      <c r="U267">
        <f>INDEX([1]Cond_Probability!$A$6:$H$60,MATCH('[1]Model 1_Train'!D267,[1]Cond_Probability!$A$6:$A$60,0),8)</f>
        <v>0.61337209302325579</v>
      </c>
      <c r="V267">
        <f>INDEX([1]Cond_Probability!$A$6:$H$60,MATCH('[1]Model 1_Train'!E267,[1]Cond_Probability!$A$6:$A$60,0),8)</f>
        <v>0.68023255813953487</v>
      </c>
      <c r="W267">
        <f>INDEX([1]Cond_Probability!$A$6:$H$60,MATCH('[1]Model 1_Train'!F267,[1]Cond_Probability!$A$6:$A$60,0),8)</f>
        <v>0.22318840579710145</v>
      </c>
      <c r="X267">
        <f>INDEX([1]Cond_Probability!$A$6:$H$60,MATCH('[1]Model 1_Train'!G267,[1]Cond_Probability!$A$6:$A$60,0),8)</f>
        <v>0.63005780346820806</v>
      </c>
      <c r="Y267">
        <f>[1]Cond_Probability!$C$3</f>
        <v>0.38383838383838381</v>
      </c>
      <c r="Z267">
        <f t="shared" si="21"/>
        <v>3.6100439406390461E-4</v>
      </c>
      <c r="AA267">
        <f t="shared" si="22"/>
        <v>20.889490874907011</v>
      </c>
      <c r="AB267" t="str">
        <f t="shared" si="23"/>
        <v>Won't Survive</v>
      </c>
      <c r="AC267" t="s">
        <v>35</v>
      </c>
    </row>
    <row r="268" spans="1:29" x14ac:dyDescent="0.3">
      <c r="A268" s="1" t="s">
        <v>28</v>
      </c>
      <c r="B268" s="1" t="s">
        <v>29</v>
      </c>
      <c r="C268" s="1" t="s">
        <v>30</v>
      </c>
      <c r="D268" s="1" t="s">
        <v>31</v>
      </c>
      <c r="E268" s="1" t="s">
        <v>46</v>
      </c>
      <c r="F268" s="1" t="s">
        <v>39</v>
      </c>
      <c r="G268" s="1" t="s">
        <v>34</v>
      </c>
      <c r="H268">
        <f>INDEX([1]Cond_Probability!$A$6:$H$60,MATCH('[1]Model 1_Train'!A268,[1]Cond_Probability!$A$6:$A$60,0),7)</f>
        <v>0.67572463768115942</v>
      </c>
      <c r="I268">
        <f>INDEX([1]Cond_Probability!$A$6:$H$60,MATCH('[1]Model 1_Train'!B268,[1]Cond_Probability!$A$6:$A$60,0),7)</f>
        <v>0.85117967332123412</v>
      </c>
      <c r="J268">
        <f>INDEX([1]Cond_Probability!$A$6:$H$60,MATCH('[1]Model 1_Train'!C268,[1]Cond_Probability!$A$6:$A$60,0),7)</f>
        <v>0.51356238698010848</v>
      </c>
      <c r="K268">
        <f>INDEX([1]Cond_Probability!$A$6:$H$60,MATCH('[1]Model 1_Train'!D268,[1]Cond_Probability!$A$6:$A$60,0),7)</f>
        <v>0.27586206896551724</v>
      </c>
      <c r="L268">
        <f>INDEX([1]Cond_Probability!$A$6:$H$60,MATCH('[1]Model 1_Train'!E268,[1]Cond_Probability!$A$6:$A$60,0),7)</f>
        <v>0.19056261343012704</v>
      </c>
      <c r="M268">
        <f>INDEX([1]Cond_Probability!$A$6:$H$60,MATCH('[1]Model 1_Train'!F268,[1]Cond_Probability!$A$6:$A$60,0),7)</f>
        <v>0.32246376811594202</v>
      </c>
      <c r="N268">
        <f>INDEX([1]Cond_Probability!$A$6:$H$60,MATCH('[1]Model 1_Train'!G268,[1]Cond_Probability!$A$6:$A$60,0),7)</f>
        <v>0.77396021699819173</v>
      </c>
      <c r="O268">
        <f>[1]Cond_Probability!$C$2</f>
        <v>0.61616161616161613</v>
      </c>
      <c r="P268">
        <f t="shared" si="20"/>
        <v>2.3878558110910558E-3</v>
      </c>
      <c r="Q268">
        <f t="shared" si="24"/>
        <v>68.508665327057756</v>
      </c>
      <c r="R268">
        <f>INDEX([1]Cond_Probability!$A$6:$H$60,MATCH('[1]Model 1_Train'!A268,[1]Cond_Probability!$A$6:$A$60,0),8)</f>
        <v>0.34782608695652173</v>
      </c>
      <c r="S268">
        <f>INDEX([1]Cond_Probability!$A$6:$H$60,MATCH('[1]Model 1_Train'!B268,[1]Cond_Probability!$A$6:$A$60,0),8)</f>
        <v>0.31976744186046513</v>
      </c>
      <c r="T268">
        <f>INDEX([1]Cond_Probability!$A$6:$H$60,MATCH('[1]Model 1_Train'!C268,[1]Cond_Probability!$A$6:$A$60,0),8)</f>
        <v>0.56936416184971095</v>
      </c>
      <c r="U268">
        <f>INDEX([1]Cond_Probability!$A$6:$H$60,MATCH('[1]Model 1_Train'!D268,[1]Cond_Probability!$A$6:$A$60,0),8)</f>
        <v>0.38662790697674421</v>
      </c>
      <c r="V268">
        <f>INDEX([1]Cond_Probability!$A$6:$H$60,MATCH('[1]Model 1_Train'!E268,[1]Cond_Probability!$A$6:$A$60,0),8)</f>
        <v>0.31976744186046513</v>
      </c>
      <c r="W268">
        <f>INDEX([1]Cond_Probability!$A$6:$H$60,MATCH('[1]Model 1_Train'!F268,[1]Cond_Probability!$A$6:$A$60,0),8)</f>
        <v>0.57971014492753625</v>
      </c>
      <c r="X268">
        <f>INDEX([1]Cond_Probability!$A$6:$H$60,MATCH('[1]Model 1_Train'!G268,[1]Cond_Probability!$A$6:$A$60,0),8)</f>
        <v>0.63005780346820806</v>
      </c>
      <c r="Y268">
        <f>[1]Cond_Probability!$C$3</f>
        <v>0.38383838383838381</v>
      </c>
      <c r="Z268">
        <f t="shared" si="21"/>
        <v>1.0976241638749184E-3</v>
      </c>
      <c r="AA268">
        <f t="shared" si="22"/>
        <v>31.491334672942244</v>
      </c>
      <c r="AB268" t="str">
        <f t="shared" si="23"/>
        <v>Won't Survive</v>
      </c>
      <c r="AC268" t="s">
        <v>35</v>
      </c>
    </row>
    <row r="269" spans="1:29" x14ac:dyDescent="0.3">
      <c r="A269" s="1" t="s">
        <v>28</v>
      </c>
      <c r="B269" s="1" t="s">
        <v>29</v>
      </c>
      <c r="C269" s="1" t="s">
        <v>30</v>
      </c>
      <c r="D269" s="1" t="s">
        <v>31</v>
      </c>
      <c r="E269" s="1" t="s">
        <v>32</v>
      </c>
      <c r="F269" s="1" t="s">
        <v>33</v>
      </c>
      <c r="G269" s="1" t="s">
        <v>34</v>
      </c>
      <c r="H269">
        <f>INDEX([1]Cond_Probability!$A$6:$H$60,MATCH('[1]Model 1_Train'!A269,[1]Cond_Probability!$A$6:$A$60,0),7)</f>
        <v>0.67572463768115942</v>
      </c>
      <c r="I269">
        <f>INDEX([1]Cond_Probability!$A$6:$H$60,MATCH('[1]Model 1_Train'!B269,[1]Cond_Probability!$A$6:$A$60,0),7)</f>
        <v>0.85117967332123412</v>
      </c>
      <c r="J269">
        <f>INDEX([1]Cond_Probability!$A$6:$H$60,MATCH('[1]Model 1_Train'!C269,[1]Cond_Probability!$A$6:$A$60,0),7)</f>
        <v>0.51356238698010848</v>
      </c>
      <c r="K269">
        <f>INDEX([1]Cond_Probability!$A$6:$H$60,MATCH('[1]Model 1_Train'!D269,[1]Cond_Probability!$A$6:$A$60,0),7)</f>
        <v>0.27586206896551724</v>
      </c>
      <c r="L269">
        <f>INDEX([1]Cond_Probability!$A$6:$H$60,MATCH('[1]Model 1_Train'!E269,[1]Cond_Probability!$A$6:$A$60,0),7)</f>
        <v>0.80943738656987296</v>
      </c>
      <c r="M269">
        <f>INDEX([1]Cond_Probability!$A$6:$H$60,MATCH('[1]Model 1_Train'!F269,[1]Cond_Probability!$A$6:$A$60,0),7)</f>
        <v>0.4891304347826087</v>
      </c>
      <c r="N269">
        <f>INDEX([1]Cond_Probability!$A$6:$H$60,MATCH('[1]Model 1_Train'!G269,[1]Cond_Probability!$A$6:$A$60,0),7)</f>
        <v>0.77396021699819173</v>
      </c>
      <c r="O269">
        <f>[1]Cond_Probability!$C$2</f>
        <v>0.61616161616161613</v>
      </c>
      <c r="P269">
        <f t="shared" si="20"/>
        <v>1.5384997152037722E-2</v>
      </c>
      <c r="Q269">
        <f t="shared" si="24"/>
        <v>95.093098640590739</v>
      </c>
      <c r="R269">
        <f>INDEX([1]Cond_Probability!$A$6:$H$60,MATCH('[1]Model 1_Train'!A269,[1]Cond_Probability!$A$6:$A$60,0),8)</f>
        <v>0.34782608695652173</v>
      </c>
      <c r="S269">
        <f>INDEX([1]Cond_Probability!$A$6:$H$60,MATCH('[1]Model 1_Train'!B269,[1]Cond_Probability!$A$6:$A$60,0),8)</f>
        <v>0.31976744186046513</v>
      </c>
      <c r="T269">
        <f>INDEX([1]Cond_Probability!$A$6:$H$60,MATCH('[1]Model 1_Train'!C269,[1]Cond_Probability!$A$6:$A$60,0),8)</f>
        <v>0.56936416184971095</v>
      </c>
      <c r="U269">
        <f>INDEX([1]Cond_Probability!$A$6:$H$60,MATCH('[1]Model 1_Train'!D269,[1]Cond_Probability!$A$6:$A$60,0),8)</f>
        <v>0.38662790697674421</v>
      </c>
      <c r="V269">
        <f>INDEX([1]Cond_Probability!$A$6:$H$60,MATCH('[1]Model 1_Train'!E269,[1]Cond_Probability!$A$6:$A$60,0),8)</f>
        <v>0.68023255813953487</v>
      </c>
      <c r="W269">
        <f>INDEX([1]Cond_Probability!$A$6:$H$60,MATCH('[1]Model 1_Train'!F269,[1]Cond_Probability!$A$6:$A$60,0),8)</f>
        <v>0.19710144927536233</v>
      </c>
      <c r="X269">
        <f>INDEX([1]Cond_Probability!$A$6:$H$60,MATCH('[1]Model 1_Train'!G269,[1]Cond_Probability!$A$6:$A$60,0),8)</f>
        <v>0.63005780346820806</v>
      </c>
      <c r="Y269">
        <f>[1]Cond_Probability!$C$3</f>
        <v>0.38383838383838381</v>
      </c>
      <c r="Z269">
        <f t="shared" si="21"/>
        <v>7.9388162252625935E-4</v>
      </c>
      <c r="AA269">
        <f t="shared" si="22"/>
        <v>4.906901359409261</v>
      </c>
      <c r="AB269" t="str">
        <f t="shared" si="23"/>
        <v>Won't Survive</v>
      </c>
      <c r="AC269" t="s">
        <v>41</v>
      </c>
    </row>
    <row r="270" spans="1:29" x14ac:dyDescent="0.3">
      <c r="A270" s="1" t="s">
        <v>36</v>
      </c>
      <c r="B270" s="1" t="s">
        <v>37</v>
      </c>
      <c r="C270" s="1" t="s">
        <v>45</v>
      </c>
      <c r="D270" s="1" t="s">
        <v>42</v>
      </c>
      <c r="E270" s="1" t="s">
        <v>46</v>
      </c>
      <c r="F270" s="1" t="s">
        <v>39</v>
      </c>
      <c r="G270" s="1" t="s">
        <v>34</v>
      </c>
      <c r="H270">
        <f>INDEX([1]Cond_Probability!$A$6:$H$60,MATCH('[1]Model 1_Train'!A270,[1]Cond_Probability!$A$6:$A$60,0),7)</f>
        <v>0.14673913043478262</v>
      </c>
      <c r="I270">
        <f>INDEX([1]Cond_Probability!$A$6:$H$60,MATCH('[1]Model 1_Train'!B270,[1]Cond_Probability!$A$6:$A$60,0),7)</f>
        <v>0.14882032667876588</v>
      </c>
      <c r="J270">
        <f>INDEX([1]Cond_Probability!$A$6:$H$60,MATCH('[1]Model 1_Train'!C270,[1]Cond_Probability!$A$6:$A$60,0),7)</f>
        <v>8.6799276672694395E-2</v>
      </c>
      <c r="K270">
        <f>INDEX([1]Cond_Probability!$A$6:$H$60,MATCH('[1]Model 1_Train'!D270,[1]Cond_Probability!$A$6:$A$60,0),7)</f>
        <v>0.72413793103448276</v>
      </c>
      <c r="L270">
        <f>INDEX([1]Cond_Probability!$A$6:$H$60,MATCH('[1]Model 1_Train'!E270,[1]Cond_Probability!$A$6:$A$60,0),7)</f>
        <v>0.19056261343012704</v>
      </c>
      <c r="M270">
        <f>INDEX([1]Cond_Probability!$A$6:$H$60,MATCH('[1]Model 1_Train'!F270,[1]Cond_Probability!$A$6:$A$60,0),7)</f>
        <v>0.32246376811594202</v>
      </c>
      <c r="N270">
        <f>INDEX([1]Cond_Probability!$A$6:$H$60,MATCH('[1]Model 1_Train'!G270,[1]Cond_Probability!$A$6:$A$60,0),7)</f>
        <v>0.77396021699819173</v>
      </c>
      <c r="O270">
        <f>[1]Cond_Probability!$C$2</f>
        <v>0.61616161616161613</v>
      </c>
      <c r="P270">
        <f t="shared" si="20"/>
        <v>4.0223281698425841E-5</v>
      </c>
      <c r="Q270">
        <f t="shared" si="24"/>
        <v>6.2720274595853303</v>
      </c>
      <c r="R270">
        <f>INDEX([1]Cond_Probability!$A$6:$H$60,MATCH('[1]Model 1_Train'!A270,[1]Cond_Probability!$A$6:$A$60,0),8)</f>
        <v>0.39710144927536234</v>
      </c>
      <c r="S270">
        <f>INDEX([1]Cond_Probability!$A$6:$H$60,MATCH('[1]Model 1_Train'!B270,[1]Cond_Probability!$A$6:$A$60,0),8)</f>
        <v>0.68023255813953487</v>
      </c>
      <c r="T270">
        <f>INDEX([1]Cond_Probability!$A$6:$H$60,MATCH('[1]Model 1_Train'!C270,[1]Cond_Probability!$A$6:$A$60,0),8)</f>
        <v>8.0924855491329481E-2</v>
      </c>
      <c r="U270">
        <f>INDEX([1]Cond_Probability!$A$6:$H$60,MATCH('[1]Model 1_Train'!D270,[1]Cond_Probability!$A$6:$A$60,0),8)</f>
        <v>0.61337209302325579</v>
      </c>
      <c r="V270">
        <f>INDEX([1]Cond_Probability!$A$6:$H$60,MATCH('[1]Model 1_Train'!E270,[1]Cond_Probability!$A$6:$A$60,0),8)</f>
        <v>0.31976744186046513</v>
      </c>
      <c r="W270">
        <f>INDEX([1]Cond_Probability!$A$6:$H$60,MATCH('[1]Model 1_Train'!F270,[1]Cond_Probability!$A$6:$A$60,0),8)</f>
        <v>0.57971014492753625</v>
      </c>
      <c r="X270">
        <f>INDEX([1]Cond_Probability!$A$6:$H$60,MATCH('[1]Model 1_Train'!G270,[1]Cond_Probability!$A$6:$A$60,0),8)</f>
        <v>0.63005780346820806</v>
      </c>
      <c r="Y270">
        <f>[1]Cond_Probability!$C$3</f>
        <v>0.38383838383838381</v>
      </c>
      <c r="Z270">
        <f t="shared" si="21"/>
        <v>6.0108898865769234E-4</v>
      </c>
      <c r="AA270">
        <f t="shared" si="22"/>
        <v>93.727972540414669</v>
      </c>
      <c r="AB270" t="str">
        <f t="shared" si="23"/>
        <v>Survive</v>
      </c>
      <c r="AC270" t="s">
        <v>41</v>
      </c>
    </row>
    <row r="271" spans="1:29" x14ac:dyDescent="0.3">
      <c r="A271" s="1" t="s">
        <v>36</v>
      </c>
      <c r="B271" s="1" t="s">
        <v>37</v>
      </c>
      <c r="C271" s="1" t="s">
        <v>38</v>
      </c>
      <c r="D271" s="1" t="s">
        <v>42</v>
      </c>
      <c r="E271" s="1" t="s">
        <v>32</v>
      </c>
      <c r="F271" s="1" t="s">
        <v>39</v>
      </c>
      <c r="G271" s="1" t="s">
        <v>34</v>
      </c>
      <c r="H271">
        <f>INDEX([1]Cond_Probability!$A$6:$H$60,MATCH('[1]Model 1_Train'!A271,[1]Cond_Probability!$A$6:$A$60,0),7)</f>
        <v>0.14673913043478262</v>
      </c>
      <c r="I271">
        <f>INDEX([1]Cond_Probability!$A$6:$H$60,MATCH('[1]Model 1_Train'!B271,[1]Cond_Probability!$A$6:$A$60,0),7)</f>
        <v>0.14882032667876588</v>
      </c>
      <c r="J271">
        <f>INDEX([1]Cond_Probability!$A$6:$H$60,MATCH('[1]Model 1_Train'!C271,[1]Cond_Probability!$A$6:$A$60,0),7)</f>
        <v>0.17179023508137431</v>
      </c>
      <c r="K271">
        <f>INDEX([1]Cond_Probability!$A$6:$H$60,MATCH('[1]Model 1_Train'!D271,[1]Cond_Probability!$A$6:$A$60,0),7)</f>
        <v>0.72413793103448276</v>
      </c>
      <c r="L271">
        <f>INDEX([1]Cond_Probability!$A$6:$H$60,MATCH('[1]Model 1_Train'!E271,[1]Cond_Probability!$A$6:$A$60,0),7)</f>
        <v>0.80943738656987296</v>
      </c>
      <c r="M271">
        <f>INDEX([1]Cond_Probability!$A$6:$H$60,MATCH('[1]Model 1_Train'!F271,[1]Cond_Probability!$A$6:$A$60,0),7)</f>
        <v>0.32246376811594202</v>
      </c>
      <c r="N271">
        <f>INDEX([1]Cond_Probability!$A$6:$H$60,MATCH('[1]Model 1_Train'!G271,[1]Cond_Probability!$A$6:$A$60,0),7)</f>
        <v>0.77396021699819173</v>
      </c>
      <c r="O271">
        <f>[1]Cond_Probability!$C$2</f>
        <v>0.61616161616161613</v>
      </c>
      <c r="P271">
        <f t="shared" si="20"/>
        <v>3.3814691380204418E-4</v>
      </c>
      <c r="Q271">
        <f t="shared" si="24"/>
        <v>9.8198235264090954</v>
      </c>
      <c r="R271">
        <f>INDEX([1]Cond_Probability!$A$6:$H$60,MATCH('[1]Model 1_Train'!A271,[1]Cond_Probability!$A$6:$A$60,0),8)</f>
        <v>0.39710144927536234</v>
      </c>
      <c r="S271">
        <f>INDEX([1]Cond_Probability!$A$6:$H$60,MATCH('[1]Model 1_Train'!B271,[1]Cond_Probability!$A$6:$A$60,0),8)</f>
        <v>0.68023255813953487</v>
      </c>
      <c r="T271">
        <f>INDEX([1]Cond_Probability!$A$6:$H$60,MATCH('[1]Model 1_Train'!C271,[1]Cond_Probability!$A$6:$A$60,0),8)</f>
        <v>0.19653179190751446</v>
      </c>
      <c r="U271">
        <f>INDEX([1]Cond_Probability!$A$6:$H$60,MATCH('[1]Model 1_Train'!D271,[1]Cond_Probability!$A$6:$A$60,0),8)</f>
        <v>0.61337209302325579</v>
      </c>
      <c r="V271">
        <f>INDEX([1]Cond_Probability!$A$6:$H$60,MATCH('[1]Model 1_Train'!E271,[1]Cond_Probability!$A$6:$A$60,0),8)</f>
        <v>0.68023255813953487</v>
      </c>
      <c r="W271">
        <f>INDEX([1]Cond_Probability!$A$6:$H$60,MATCH('[1]Model 1_Train'!F271,[1]Cond_Probability!$A$6:$A$60,0),8)</f>
        <v>0.57971014492753625</v>
      </c>
      <c r="X271">
        <f>INDEX([1]Cond_Probability!$A$6:$H$60,MATCH('[1]Model 1_Train'!G271,[1]Cond_Probability!$A$6:$A$60,0),8)</f>
        <v>0.63005780346820806</v>
      </c>
      <c r="Y271">
        <f>[1]Cond_Probability!$C$3</f>
        <v>0.38383838383838381</v>
      </c>
      <c r="Z271">
        <f t="shared" si="21"/>
        <v>3.1053662297146748E-3</v>
      </c>
      <c r="AA271">
        <f t="shared" si="22"/>
        <v>90.180176473590905</v>
      </c>
      <c r="AB271" t="str">
        <f t="shared" si="23"/>
        <v>Survive</v>
      </c>
      <c r="AC271" t="s">
        <v>41</v>
      </c>
    </row>
    <row r="272" spans="1:29" x14ac:dyDescent="0.3">
      <c r="A272" s="1" t="s">
        <v>36</v>
      </c>
      <c r="B272" s="1" t="s">
        <v>29</v>
      </c>
      <c r="C272" s="1" t="s">
        <v>43</v>
      </c>
      <c r="D272" s="1" t="s">
        <v>42</v>
      </c>
      <c r="E272" s="1" t="s">
        <v>32</v>
      </c>
      <c r="F272" s="1" t="s">
        <v>39</v>
      </c>
      <c r="G272" s="1" t="s">
        <v>34</v>
      </c>
      <c r="H272">
        <f>INDEX([1]Cond_Probability!$A$6:$H$60,MATCH('[1]Model 1_Train'!A272,[1]Cond_Probability!$A$6:$A$60,0),7)</f>
        <v>0.14673913043478262</v>
      </c>
      <c r="I272">
        <f>INDEX([1]Cond_Probability!$A$6:$H$60,MATCH('[1]Model 1_Train'!B272,[1]Cond_Probability!$A$6:$A$60,0),7)</f>
        <v>0.85117967332123412</v>
      </c>
      <c r="J272">
        <f>INDEX([1]Cond_Probability!$A$6:$H$60,MATCH('[1]Model 1_Train'!C272,[1]Cond_Probability!$A$6:$A$60,0),7)</f>
        <v>0.22784810126582278</v>
      </c>
      <c r="K272">
        <f>INDEX([1]Cond_Probability!$A$6:$H$60,MATCH('[1]Model 1_Train'!D272,[1]Cond_Probability!$A$6:$A$60,0),7)</f>
        <v>0.72413793103448276</v>
      </c>
      <c r="L272">
        <f>INDEX([1]Cond_Probability!$A$6:$H$60,MATCH('[1]Model 1_Train'!E272,[1]Cond_Probability!$A$6:$A$60,0),7)</f>
        <v>0.80943738656987296</v>
      </c>
      <c r="M272">
        <f>INDEX([1]Cond_Probability!$A$6:$H$60,MATCH('[1]Model 1_Train'!F272,[1]Cond_Probability!$A$6:$A$60,0),7)</f>
        <v>0.32246376811594202</v>
      </c>
      <c r="N272">
        <f>INDEX([1]Cond_Probability!$A$6:$H$60,MATCH('[1]Model 1_Train'!G272,[1]Cond_Probability!$A$6:$A$60,0),7)</f>
        <v>0.77396021699819173</v>
      </c>
      <c r="O272">
        <f>[1]Cond_Probability!$C$2</f>
        <v>0.61616161616161613</v>
      </c>
      <c r="P272">
        <f t="shared" si="20"/>
        <v>2.5651416847519903E-3</v>
      </c>
      <c r="Q272">
        <f t="shared" si="24"/>
        <v>69.273534821836449</v>
      </c>
      <c r="R272">
        <f>INDEX([1]Cond_Probability!$A$6:$H$60,MATCH('[1]Model 1_Train'!A272,[1]Cond_Probability!$A$6:$A$60,0),8)</f>
        <v>0.39710144927536234</v>
      </c>
      <c r="S272">
        <f>INDEX([1]Cond_Probability!$A$6:$H$60,MATCH('[1]Model 1_Train'!B272,[1]Cond_Probability!$A$6:$A$60,0),8)</f>
        <v>0.31976744186046513</v>
      </c>
      <c r="T272">
        <f>INDEX([1]Cond_Probability!$A$6:$H$60,MATCH('[1]Model 1_Train'!C272,[1]Cond_Probability!$A$6:$A$60,0),8)</f>
        <v>0.15317919075144509</v>
      </c>
      <c r="U272">
        <f>INDEX([1]Cond_Probability!$A$6:$H$60,MATCH('[1]Model 1_Train'!D272,[1]Cond_Probability!$A$6:$A$60,0),8)</f>
        <v>0.61337209302325579</v>
      </c>
      <c r="V272">
        <f>INDEX([1]Cond_Probability!$A$6:$H$60,MATCH('[1]Model 1_Train'!E272,[1]Cond_Probability!$A$6:$A$60,0),8)</f>
        <v>0.68023255813953487</v>
      </c>
      <c r="W272">
        <f>INDEX([1]Cond_Probability!$A$6:$H$60,MATCH('[1]Model 1_Train'!F272,[1]Cond_Probability!$A$6:$A$60,0),8)</f>
        <v>0.57971014492753625</v>
      </c>
      <c r="X272">
        <f>INDEX([1]Cond_Probability!$A$6:$H$60,MATCH('[1]Model 1_Train'!G272,[1]Cond_Probability!$A$6:$A$60,0),8)</f>
        <v>0.63005780346820806</v>
      </c>
      <c r="Y272">
        <f>[1]Cond_Probability!$C$3</f>
        <v>0.38383838383838381</v>
      </c>
      <c r="Z272">
        <f t="shared" si="21"/>
        <v>1.1377755856734892E-3</v>
      </c>
      <c r="AA272">
        <f t="shared" si="22"/>
        <v>30.726465178163551</v>
      </c>
      <c r="AB272" t="str">
        <f t="shared" si="23"/>
        <v>Won't Survive</v>
      </c>
      <c r="AC272" t="s">
        <v>35</v>
      </c>
    </row>
    <row r="273" spans="1:29" x14ac:dyDescent="0.3">
      <c r="A273" s="1" t="s">
        <v>28</v>
      </c>
      <c r="B273" s="1" t="s">
        <v>29</v>
      </c>
      <c r="C273" s="1" t="s">
        <v>30</v>
      </c>
      <c r="D273" s="1" t="s">
        <v>42</v>
      </c>
      <c r="E273" s="1" t="s">
        <v>32</v>
      </c>
      <c r="F273" s="1" t="s">
        <v>33</v>
      </c>
      <c r="G273" s="1" t="s">
        <v>34</v>
      </c>
      <c r="H273">
        <f>INDEX([1]Cond_Probability!$A$6:$H$60,MATCH('[1]Model 1_Train'!A273,[1]Cond_Probability!$A$6:$A$60,0),7)</f>
        <v>0.67572463768115942</v>
      </c>
      <c r="I273">
        <f>INDEX([1]Cond_Probability!$A$6:$H$60,MATCH('[1]Model 1_Train'!B273,[1]Cond_Probability!$A$6:$A$60,0),7)</f>
        <v>0.85117967332123412</v>
      </c>
      <c r="J273">
        <f>INDEX([1]Cond_Probability!$A$6:$H$60,MATCH('[1]Model 1_Train'!C273,[1]Cond_Probability!$A$6:$A$60,0),7)</f>
        <v>0.51356238698010848</v>
      </c>
      <c r="K273">
        <f>INDEX([1]Cond_Probability!$A$6:$H$60,MATCH('[1]Model 1_Train'!D273,[1]Cond_Probability!$A$6:$A$60,0),7)</f>
        <v>0.72413793103448276</v>
      </c>
      <c r="L273">
        <f>INDEX([1]Cond_Probability!$A$6:$H$60,MATCH('[1]Model 1_Train'!E273,[1]Cond_Probability!$A$6:$A$60,0),7)</f>
        <v>0.80943738656987296</v>
      </c>
      <c r="M273">
        <f>INDEX([1]Cond_Probability!$A$6:$H$60,MATCH('[1]Model 1_Train'!F273,[1]Cond_Probability!$A$6:$A$60,0),7)</f>
        <v>0.4891304347826087</v>
      </c>
      <c r="N273">
        <f>INDEX([1]Cond_Probability!$A$6:$H$60,MATCH('[1]Model 1_Train'!G273,[1]Cond_Probability!$A$6:$A$60,0),7)</f>
        <v>0.77396021699819173</v>
      </c>
      <c r="O273">
        <f>[1]Cond_Probability!$C$2</f>
        <v>0.61616161616161613</v>
      </c>
      <c r="P273">
        <f t="shared" si="20"/>
        <v>4.038561752409902E-2</v>
      </c>
      <c r="Q273">
        <f t="shared" si="24"/>
        <v>96.975714257681219</v>
      </c>
      <c r="R273">
        <f>INDEX([1]Cond_Probability!$A$6:$H$60,MATCH('[1]Model 1_Train'!A273,[1]Cond_Probability!$A$6:$A$60,0),8)</f>
        <v>0.34782608695652173</v>
      </c>
      <c r="S273">
        <f>INDEX([1]Cond_Probability!$A$6:$H$60,MATCH('[1]Model 1_Train'!B273,[1]Cond_Probability!$A$6:$A$60,0),8)</f>
        <v>0.31976744186046513</v>
      </c>
      <c r="T273">
        <f>INDEX([1]Cond_Probability!$A$6:$H$60,MATCH('[1]Model 1_Train'!C273,[1]Cond_Probability!$A$6:$A$60,0),8)</f>
        <v>0.56936416184971095</v>
      </c>
      <c r="U273">
        <f>INDEX([1]Cond_Probability!$A$6:$H$60,MATCH('[1]Model 1_Train'!D273,[1]Cond_Probability!$A$6:$A$60,0),8)</f>
        <v>0.61337209302325579</v>
      </c>
      <c r="V273">
        <f>INDEX([1]Cond_Probability!$A$6:$H$60,MATCH('[1]Model 1_Train'!E273,[1]Cond_Probability!$A$6:$A$60,0),8)</f>
        <v>0.68023255813953487</v>
      </c>
      <c r="W273">
        <f>INDEX([1]Cond_Probability!$A$6:$H$60,MATCH('[1]Model 1_Train'!F273,[1]Cond_Probability!$A$6:$A$60,0),8)</f>
        <v>0.19710144927536233</v>
      </c>
      <c r="X273">
        <f>INDEX([1]Cond_Probability!$A$6:$H$60,MATCH('[1]Model 1_Train'!G273,[1]Cond_Probability!$A$6:$A$60,0),8)</f>
        <v>0.63005780346820806</v>
      </c>
      <c r="Y273">
        <f>[1]Cond_Probability!$C$3</f>
        <v>0.38383838383838381</v>
      </c>
      <c r="Z273">
        <f t="shared" si="21"/>
        <v>1.2594663334815088E-3</v>
      </c>
      <c r="AA273">
        <f t="shared" si="22"/>
        <v>3.0242857423187814</v>
      </c>
      <c r="AB273" t="str">
        <f t="shared" si="23"/>
        <v>Won't Survive</v>
      </c>
      <c r="AC273" t="s">
        <v>41</v>
      </c>
    </row>
    <row r="274" spans="1:29" x14ac:dyDescent="0.3">
      <c r="A274" s="1" t="s">
        <v>48</v>
      </c>
      <c r="B274" s="1" t="s">
        <v>37</v>
      </c>
      <c r="C274" s="1" t="s">
        <v>38</v>
      </c>
      <c r="D274" s="1" t="s">
        <v>42</v>
      </c>
      <c r="E274" s="1" t="s">
        <v>46</v>
      </c>
      <c r="F274" s="1" t="s">
        <v>47</v>
      </c>
      <c r="G274" s="1" t="s">
        <v>34</v>
      </c>
      <c r="H274">
        <f>INDEX([1]Cond_Probability!$A$6:$H$60,MATCH('[1]Model 1_Train'!A274,[1]Cond_Probability!$A$6:$A$60,0),7)</f>
        <v>0.17753623188405798</v>
      </c>
      <c r="I274">
        <f>INDEX([1]Cond_Probability!$A$6:$H$60,MATCH('[1]Model 1_Train'!B274,[1]Cond_Probability!$A$6:$A$60,0),7)</f>
        <v>0.14882032667876588</v>
      </c>
      <c r="J274">
        <f>INDEX([1]Cond_Probability!$A$6:$H$60,MATCH('[1]Model 1_Train'!C274,[1]Cond_Probability!$A$6:$A$60,0),7)</f>
        <v>0.17179023508137431</v>
      </c>
      <c r="K274">
        <f>INDEX([1]Cond_Probability!$A$6:$H$60,MATCH('[1]Model 1_Train'!D274,[1]Cond_Probability!$A$6:$A$60,0),7)</f>
        <v>0.72413793103448276</v>
      </c>
      <c r="L274">
        <f>INDEX([1]Cond_Probability!$A$6:$H$60,MATCH('[1]Model 1_Train'!E274,[1]Cond_Probability!$A$6:$A$60,0),7)</f>
        <v>0.19056261343012704</v>
      </c>
      <c r="M274">
        <f>INDEX([1]Cond_Probability!$A$6:$H$60,MATCH('[1]Model 1_Train'!F274,[1]Cond_Probability!$A$6:$A$60,0),7)</f>
        <v>0.18840579710144928</v>
      </c>
      <c r="N274">
        <f>INDEX([1]Cond_Probability!$A$6:$H$60,MATCH('[1]Model 1_Train'!G274,[1]Cond_Probability!$A$6:$A$60,0),7)</f>
        <v>0.77396021699819173</v>
      </c>
      <c r="O274">
        <f>[1]Cond_Probability!$C$2</f>
        <v>0.61616161616161613</v>
      </c>
      <c r="P274">
        <f t="shared" si="20"/>
        <v>5.6274839135808023E-5</v>
      </c>
      <c r="Q274">
        <f t="shared" si="24"/>
        <v>13.486134621244023</v>
      </c>
      <c r="R274">
        <f>INDEX([1]Cond_Probability!$A$6:$H$60,MATCH('[1]Model 1_Train'!A274,[1]Cond_Probability!$A$6:$A$60,0),8)</f>
        <v>0.25507246376811593</v>
      </c>
      <c r="S274">
        <f>INDEX([1]Cond_Probability!$A$6:$H$60,MATCH('[1]Model 1_Train'!B274,[1]Cond_Probability!$A$6:$A$60,0),8)</f>
        <v>0.68023255813953487</v>
      </c>
      <c r="T274">
        <f>INDEX([1]Cond_Probability!$A$6:$H$60,MATCH('[1]Model 1_Train'!C274,[1]Cond_Probability!$A$6:$A$60,0),8)</f>
        <v>0.19653179190751446</v>
      </c>
      <c r="U274">
        <f>INDEX([1]Cond_Probability!$A$6:$H$60,MATCH('[1]Model 1_Train'!D274,[1]Cond_Probability!$A$6:$A$60,0),8)</f>
        <v>0.61337209302325579</v>
      </c>
      <c r="V274">
        <f>INDEX([1]Cond_Probability!$A$6:$H$60,MATCH('[1]Model 1_Train'!E274,[1]Cond_Probability!$A$6:$A$60,0),8)</f>
        <v>0.31976744186046513</v>
      </c>
      <c r="W274">
        <f>INDEX([1]Cond_Probability!$A$6:$H$60,MATCH('[1]Model 1_Train'!F274,[1]Cond_Probability!$A$6:$A$60,0),8)</f>
        <v>0.22318840579710145</v>
      </c>
      <c r="X274">
        <f>INDEX([1]Cond_Probability!$A$6:$H$60,MATCH('[1]Model 1_Train'!G274,[1]Cond_Probability!$A$6:$A$60,0),8)</f>
        <v>0.63005780346820806</v>
      </c>
      <c r="Y274">
        <f>[1]Cond_Probability!$C$3</f>
        <v>0.38383838383838381</v>
      </c>
      <c r="Z274">
        <f t="shared" si="21"/>
        <v>3.6100439406390456E-4</v>
      </c>
      <c r="AA274">
        <f t="shared" si="22"/>
        <v>86.51386537875598</v>
      </c>
      <c r="AB274" t="str">
        <f t="shared" si="23"/>
        <v>Survive</v>
      </c>
      <c r="AC274" t="s">
        <v>41</v>
      </c>
    </row>
    <row r="275" spans="1:29" x14ac:dyDescent="0.3">
      <c r="A275" s="1" t="s">
        <v>36</v>
      </c>
      <c r="B275" s="1" t="s">
        <v>29</v>
      </c>
      <c r="C275" s="1" t="s">
        <v>38</v>
      </c>
      <c r="D275" s="1" t="s">
        <v>42</v>
      </c>
      <c r="E275" s="1" t="s">
        <v>46</v>
      </c>
      <c r="F275" s="1" t="s">
        <v>39</v>
      </c>
      <c r="G275" s="1" t="s">
        <v>40</v>
      </c>
      <c r="H275">
        <f>INDEX([1]Cond_Probability!$A$6:$H$60,MATCH('[1]Model 1_Train'!A275,[1]Cond_Probability!$A$6:$A$60,0),7)</f>
        <v>0.14673913043478262</v>
      </c>
      <c r="I275">
        <f>INDEX([1]Cond_Probability!$A$6:$H$60,MATCH('[1]Model 1_Train'!B275,[1]Cond_Probability!$A$6:$A$60,0),7)</f>
        <v>0.85117967332123412</v>
      </c>
      <c r="J275">
        <f>INDEX([1]Cond_Probability!$A$6:$H$60,MATCH('[1]Model 1_Train'!C275,[1]Cond_Probability!$A$6:$A$60,0),7)</f>
        <v>0.17179023508137431</v>
      </c>
      <c r="K275">
        <f>INDEX([1]Cond_Probability!$A$6:$H$60,MATCH('[1]Model 1_Train'!D275,[1]Cond_Probability!$A$6:$A$60,0),7)</f>
        <v>0.72413793103448276</v>
      </c>
      <c r="L275">
        <f>INDEX([1]Cond_Probability!$A$6:$H$60,MATCH('[1]Model 1_Train'!E275,[1]Cond_Probability!$A$6:$A$60,0),7)</f>
        <v>0.19056261343012704</v>
      </c>
      <c r="M275">
        <f>INDEX([1]Cond_Probability!$A$6:$H$60,MATCH('[1]Model 1_Train'!F275,[1]Cond_Probability!$A$6:$A$60,0),7)</f>
        <v>0.32246376811594202</v>
      </c>
      <c r="N275">
        <f>INDEX([1]Cond_Probability!$A$6:$H$60,MATCH('[1]Model 1_Train'!G275,[1]Cond_Probability!$A$6:$A$60,0),7)</f>
        <v>0.13743218806509946</v>
      </c>
      <c r="O275">
        <f>[1]Cond_Probability!$C$2</f>
        <v>0.61616161616161613</v>
      </c>
      <c r="P275">
        <f t="shared" si="20"/>
        <v>8.085161178242988E-5</v>
      </c>
      <c r="Q275">
        <f t="shared" si="24"/>
        <v>21.460466492406876</v>
      </c>
      <c r="R275">
        <f>INDEX([1]Cond_Probability!$A$6:$H$60,MATCH('[1]Model 1_Train'!A275,[1]Cond_Probability!$A$6:$A$60,0),8)</f>
        <v>0.39710144927536234</v>
      </c>
      <c r="S275">
        <f>INDEX([1]Cond_Probability!$A$6:$H$60,MATCH('[1]Model 1_Train'!B275,[1]Cond_Probability!$A$6:$A$60,0),8)</f>
        <v>0.31976744186046513</v>
      </c>
      <c r="T275">
        <f>INDEX([1]Cond_Probability!$A$6:$H$60,MATCH('[1]Model 1_Train'!C275,[1]Cond_Probability!$A$6:$A$60,0),8)</f>
        <v>0.19653179190751446</v>
      </c>
      <c r="U275">
        <f>INDEX([1]Cond_Probability!$A$6:$H$60,MATCH('[1]Model 1_Train'!D275,[1]Cond_Probability!$A$6:$A$60,0),8)</f>
        <v>0.61337209302325579</v>
      </c>
      <c r="V275">
        <f>INDEX([1]Cond_Probability!$A$6:$H$60,MATCH('[1]Model 1_Train'!E275,[1]Cond_Probability!$A$6:$A$60,0),8)</f>
        <v>0.31976744186046513</v>
      </c>
      <c r="W275">
        <f>INDEX([1]Cond_Probability!$A$6:$H$60,MATCH('[1]Model 1_Train'!F275,[1]Cond_Probability!$A$6:$A$60,0),8)</f>
        <v>0.57971014492753625</v>
      </c>
      <c r="X275">
        <f>INDEX([1]Cond_Probability!$A$6:$H$60,MATCH('[1]Model 1_Train'!G275,[1]Cond_Probability!$A$6:$A$60,0),8)</f>
        <v>0.27167630057803466</v>
      </c>
      <c r="Y275">
        <f>[1]Cond_Probability!$C$3</f>
        <v>0.38383838383838381</v>
      </c>
      <c r="Z275">
        <f t="shared" si="21"/>
        <v>2.9589514631361022E-4</v>
      </c>
      <c r="AA275">
        <f t="shared" si="22"/>
        <v>78.53953350759312</v>
      </c>
      <c r="AB275" t="str">
        <f t="shared" si="23"/>
        <v>Survive</v>
      </c>
      <c r="AC275" t="s">
        <v>35</v>
      </c>
    </row>
    <row r="276" spans="1:29" x14ac:dyDescent="0.3">
      <c r="A276" s="1" t="s">
        <v>28</v>
      </c>
      <c r="B276" s="1" t="s">
        <v>37</v>
      </c>
      <c r="C276" s="1" t="s">
        <v>43</v>
      </c>
      <c r="D276" s="1" t="s">
        <v>42</v>
      </c>
      <c r="E276" s="1" t="s">
        <v>32</v>
      </c>
      <c r="F276" s="1" t="s">
        <v>33</v>
      </c>
      <c r="G276" s="1" t="s">
        <v>44</v>
      </c>
      <c r="H276">
        <f>INDEX([1]Cond_Probability!$A$6:$H$60,MATCH('[1]Model 1_Train'!A276,[1]Cond_Probability!$A$6:$A$60,0),7)</f>
        <v>0.67572463768115942</v>
      </c>
      <c r="I276">
        <f>INDEX([1]Cond_Probability!$A$6:$H$60,MATCH('[1]Model 1_Train'!B276,[1]Cond_Probability!$A$6:$A$60,0),7)</f>
        <v>0.14882032667876588</v>
      </c>
      <c r="J276">
        <f>INDEX([1]Cond_Probability!$A$6:$H$60,MATCH('[1]Model 1_Train'!C276,[1]Cond_Probability!$A$6:$A$60,0),7)</f>
        <v>0.22784810126582278</v>
      </c>
      <c r="K276">
        <f>INDEX([1]Cond_Probability!$A$6:$H$60,MATCH('[1]Model 1_Train'!D276,[1]Cond_Probability!$A$6:$A$60,0),7)</f>
        <v>0.72413793103448276</v>
      </c>
      <c r="L276">
        <f>INDEX([1]Cond_Probability!$A$6:$H$60,MATCH('[1]Model 1_Train'!E276,[1]Cond_Probability!$A$6:$A$60,0),7)</f>
        <v>0.80943738656987296</v>
      </c>
      <c r="M276">
        <f>INDEX([1]Cond_Probability!$A$6:$H$60,MATCH('[1]Model 1_Train'!F276,[1]Cond_Probability!$A$6:$A$60,0),7)</f>
        <v>0.4891304347826087</v>
      </c>
      <c r="N276">
        <f>INDEX([1]Cond_Probability!$A$6:$H$60,MATCH('[1]Model 1_Train'!G276,[1]Cond_Probability!$A$6:$A$60,0),7)</f>
        <v>8.6799276672694395E-2</v>
      </c>
      <c r="O276">
        <f>[1]Cond_Probability!$C$2</f>
        <v>0.61616161616161613</v>
      </c>
      <c r="P276">
        <f t="shared" si="20"/>
        <v>3.513317597808845E-4</v>
      </c>
      <c r="Q276">
        <f t="shared" si="24"/>
        <v>77.414509198119433</v>
      </c>
      <c r="R276">
        <f>INDEX([1]Cond_Probability!$A$6:$H$60,MATCH('[1]Model 1_Train'!A276,[1]Cond_Probability!$A$6:$A$60,0),8)</f>
        <v>0.34782608695652173</v>
      </c>
      <c r="S276">
        <f>INDEX([1]Cond_Probability!$A$6:$H$60,MATCH('[1]Model 1_Train'!B276,[1]Cond_Probability!$A$6:$A$60,0),8)</f>
        <v>0.68023255813953487</v>
      </c>
      <c r="T276">
        <f>INDEX([1]Cond_Probability!$A$6:$H$60,MATCH('[1]Model 1_Train'!C276,[1]Cond_Probability!$A$6:$A$60,0),8)</f>
        <v>0.15317919075144509</v>
      </c>
      <c r="U276">
        <f>INDEX([1]Cond_Probability!$A$6:$H$60,MATCH('[1]Model 1_Train'!D276,[1]Cond_Probability!$A$6:$A$60,0),8)</f>
        <v>0.61337209302325579</v>
      </c>
      <c r="V276">
        <f>INDEX([1]Cond_Probability!$A$6:$H$60,MATCH('[1]Model 1_Train'!E276,[1]Cond_Probability!$A$6:$A$60,0),8)</f>
        <v>0.68023255813953487</v>
      </c>
      <c r="W276">
        <f>INDEX([1]Cond_Probability!$A$6:$H$60,MATCH('[1]Model 1_Train'!F276,[1]Cond_Probability!$A$6:$A$60,0),8)</f>
        <v>0.19710144927536233</v>
      </c>
      <c r="X276">
        <f>INDEX([1]Cond_Probability!$A$6:$H$60,MATCH('[1]Model 1_Train'!G276,[1]Cond_Probability!$A$6:$A$60,0),8)</f>
        <v>8.9595375722543349E-2</v>
      </c>
      <c r="Y276">
        <f>[1]Cond_Probability!$C$3</f>
        <v>0.38383838383838381</v>
      </c>
      <c r="Z276">
        <f t="shared" si="21"/>
        <v>1.0250016839391704E-4</v>
      </c>
      <c r="AA276">
        <f t="shared" si="22"/>
        <v>22.585490801880567</v>
      </c>
      <c r="AB276" t="str">
        <f t="shared" si="23"/>
        <v>Won't Survive</v>
      </c>
      <c r="AC276" t="s">
        <v>41</v>
      </c>
    </row>
    <row r="277" spans="1:29" x14ac:dyDescent="0.3">
      <c r="A277" s="1" t="s">
        <v>36</v>
      </c>
      <c r="B277" s="1" t="s">
        <v>37</v>
      </c>
      <c r="C277" s="1" t="s">
        <v>45</v>
      </c>
      <c r="D277" s="1" t="s">
        <v>31</v>
      </c>
      <c r="E277" s="1" t="s">
        <v>32</v>
      </c>
      <c r="F277" s="1" t="s">
        <v>39</v>
      </c>
      <c r="G277" s="1" t="s">
        <v>34</v>
      </c>
      <c r="H277">
        <f>INDEX([1]Cond_Probability!$A$6:$H$60,MATCH('[1]Model 1_Train'!A277,[1]Cond_Probability!$A$6:$A$60,0),7)</f>
        <v>0.14673913043478262</v>
      </c>
      <c r="I277">
        <f>INDEX([1]Cond_Probability!$A$6:$H$60,MATCH('[1]Model 1_Train'!B277,[1]Cond_Probability!$A$6:$A$60,0),7)</f>
        <v>0.14882032667876588</v>
      </c>
      <c r="J277">
        <f>INDEX([1]Cond_Probability!$A$6:$H$60,MATCH('[1]Model 1_Train'!C277,[1]Cond_Probability!$A$6:$A$60,0),7)</f>
        <v>8.6799276672694395E-2</v>
      </c>
      <c r="K277">
        <f>INDEX([1]Cond_Probability!$A$6:$H$60,MATCH('[1]Model 1_Train'!D277,[1]Cond_Probability!$A$6:$A$60,0),7)</f>
        <v>0.27586206896551724</v>
      </c>
      <c r="L277">
        <f>INDEX([1]Cond_Probability!$A$6:$H$60,MATCH('[1]Model 1_Train'!E277,[1]Cond_Probability!$A$6:$A$60,0),7)</f>
        <v>0.80943738656987296</v>
      </c>
      <c r="M277">
        <f>INDEX([1]Cond_Probability!$A$6:$H$60,MATCH('[1]Model 1_Train'!F277,[1]Cond_Probability!$A$6:$A$60,0),7)</f>
        <v>0.32246376811594202</v>
      </c>
      <c r="N277">
        <f>INDEX([1]Cond_Probability!$A$6:$H$60,MATCH('[1]Model 1_Train'!G277,[1]Cond_Probability!$A$6:$A$60,0),7)</f>
        <v>0.77396021699819173</v>
      </c>
      <c r="O277">
        <f>[1]Cond_Probability!$C$2</f>
        <v>0.61616161616161613</v>
      </c>
      <c r="P277">
        <f t="shared" si="20"/>
        <v>6.5086924761897233E-5</v>
      </c>
      <c r="Q277">
        <f t="shared" si="24"/>
        <v>7.4719830302510699</v>
      </c>
      <c r="R277">
        <f>INDEX([1]Cond_Probability!$A$6:$H$60,MATCH('[1]Model 1_Train'!A277,[1]Cond_Probability!$A$6:$A$60,0),8)</f>
        <v>0.39710144927536234</v>
      </c>
      <c r="S277">
        <f>INDEX([1]Cond_Probability!$A$6:$H$60,MATCH('[1]Model 1_Train'!B277,[1]Cond_Probability!$A$6:$A$60,0),8)</f>
        <v>0.68023255813953487</v>
      </c>
      <c r="T277">
        <f>INDEX([1]Cond_Probability!$A$6:$H$60,MATCH('[1]Model 1_Train'!C277,[1]Cond_Probability!$A$6:$A$60,0),8)</f>
        <v>8.0924855491329481E-2</v>
      </c>
      <c r="U277">
        <f>INDEX([1]Cond_Probability!$A$6:$H$60,MATCH('[1]Model 1_Train'!D277,[1]Cond_Probability!$A$6:$A$60,0),8)</f>
        <v>0.38662790697674421</v>
      </c>
      <c r="V277">
        <f>INDEX([1]Cond_Probability!$A$6:$H$60,MATCH('[1]Model 1_Train'!E277,[1]Cond_Probability!$A$6:$A$60,0),8)</f>
        <v>0.68023255813953487</v>
      </c>
      <c r="W277">
        <f>INDEX([1]Cond_Probability!$A$6:$H$60,MATCH('[1]Model 1_Train'!F277,[1]Cond_Probability!$A$6:$A$60,0),8)</f>
        <v>0.57971014492753625</v>
      </c>
      <c r="X277">
        <f>INDEX([1]Cond_Probability!$A$6:$H$60,MATCH('[1]Model 1_Train'!G277,[1]Cond_Probability!$A$6:$A$60,0),8)</f>
        <v>0.63005780346820806</v>
      </c>
      <c r="Y277">
        <f>[1]Cond_Probability!$C$3</f>
        <v>0.38383838383838381</v>
      </c>
      <c r="Z277">
        <f t="shared" si="21"/>
        <v>8.0599274041381734E-4</v>
      </c>
      <c r="AA277">
        <f t="shared" si="22"/>
        <v>92.528016969748933</v>
      </c>
      <c r="AB277" t="str">
        <f t="shared" si="23"/>
        <v>Survive</v>
      </c>
      <c r="AC277" t="s">
        <v>41</v>
      </c>
    </row>
    <row r="278" spans="1:29" x14ac:dyDescent="0.3">
      <c r="A278" s="1" t="s">
        <v>28</v>
      </c>
      <c r="B278" s="1" t="s">
        <v>37</v>
      </c>
      <c r="C278" s="1" t="s">
        <v>38</v>
      </c>
      <c r="D278" s="1" t="s">
        <v>42</v>
      </c>
      <c r="E278" s="1" t="s">
        <v>32</v>
      </c>
      <c r="F278" s="1" t="s">
        <v>33</v>
      </c>
      <c r="G278" s="1" t="s">
        <v>34</v>
      </c>
      <c r="H278">
        <f>INDEX([1]Cond_Probability!$A$6:$H$60,MATCH('[1]Model 1_Train'!A278,[1]Cond_Probability!$A$6:$A$60,0),7)</f>
        <v>0.67572463768115942</v>
      </c>
      <c r="I278">
        <f>INDEX([1]Cond_Probability!$A$6:$H$60,MATCH('[1]Model 1_Train'!B278,[1]Cond_Probability!$A$6:$A$60,0),7)</f>
        <v>0.14882032667876588</v>
      </c>
      <c r="J278">
        <f>INDEX([1]Cond_Probability!$A$6:$H$60,MATCH('[1]Model 1_Train'!C278,[1]Cond_Probability!$A$6:$A$60,0),7)</f>
        <v>0.17179023508137431</v>
      </c>
      <c r="K278">
        <f>INDEX([1]Cond_Probability!$A$6:$H$60,MATCH('[1]Model 1_Train'!D278,[1]Cond_Probability!$A$6:$A$60,0),7)</f>
        <v>0.72413793103448276</v>
      </c>
      <c r="L278">
        <f>INDEX([1]Cond_Probability!$A$6:$H$60,MATCH('[1]Model 1_Train'!E278,[1]Cond_Probability!$A$6:$A$60,0),7)</f>
        <v>0.80943738656987296</v>
      </c>
      <c r="M278">
        <f>INDEX([1]Cond_Probability!$A$6:$H$60,MATCH('[1]Model 1_Train'!F278,[1]Cond_Probability!$A$6:$A$60,0),7)</f>
        <v>0.4891304347826087</v>
      </c>
      <c r="N278">
        <f>INDEX([1]Cond_Probability!$A$6:$H$60,MATCH('[1]Model 1_Train'!G278,[1]Cond_Probability!$A$6:$A$60,0),7)</f>
        <v>0.77396021699819173</v>
      </c>
      <c r="O278">
        <f>[1]Cond_Probability!$C$2</f>
        <v>0.61616161616161613</v>
      </c>
      <c r="P278">
        <f t="shared" si="20"/>
        <v>2.3619625252464887E-3</v>
      </c>
      <c r="Q278">
        <f t="shared" si="24"/>
        <v>71.862675407933125</v>
      </c>
      <c r="R278">
        <f>INDEX([1]Cond_Probability!$A$6:$H$60,MATCH('[1]Model 1_Train'!A278,[1]Cond_Probability!$A$6:$A$60,0),8)</f>
        <v>0.34782608695652173</v>
      </c>
      <c r="S278">
        <f>INDEX([1]Cond_Probability!$A$6:$H$60,MATCH('[1]Model 1_Train'!B278,[1]Cond_Probability!$A$6:$A$60,0),8)</f>
        <v>0.68023255813953487</v>
      </c>
      <c r="T278">
        <f>INDEX([1]Cond_Probability!$A$6:$H$60,MATCH('[1]Model 1_Train'!C278,[1]Cond_Probability!$A$6:$A$60,0),8)</f>
        <v>0.19653179190751446</v>
      </c>
      <c r="U278">
        <f>INDEX([1]Cond_Probability!$A$6:$H$60,MATCH('[1]Model 1_Train'!D278,[1]Cond_Probability!$A$6:$A$60,0),8)</f>
        <v>0.61337209302325579</v>
      </c>
      <c r="V278">
        <f>INDEX([1]Cond_Probability!$A$6:$H$60,MATCH('[1]Model 1_Train'!E278,[1]Cond_Probability!$A$6:$A$60,0),8)</f>
        <v>0.68023255813953487</v>
      </c>
      <c r="W278">
        <f>INDEX([1]Cond_Probability!$A$6:$H$60,MATCH('[1]Model 1_Train'!F278,[1]Cond_Probability!$A$6:$A$60,0),8)</f>
        <v>0.19710144927536233</v>
      </c>
      <c r="X278">
        <f>INDEX([1]Cond_Probability!$A$6:$H$60,MATCH('[1]Model 1_Train'!G278,[1]Cond_Probability!$A$6:$A$60,0),8)</f>
        <v>0.63005780346820806</v>
      </c>
      <c r="Y278">
        <f>[1]Cond_Probability!$C$3</f>
        <v>0.38383838383838381</v>
      </c>
      <c r="Z278">
        <f t="shared" si="21"/>
        <v>9.24809796878531E-4</v>
      </c>
      <c r="AA278">
        <f t="shared" si="22"/>
        <v>28.137324592066875</v>
      </c>
      <c r="AB278" t="str">
        <f t="shared" si="23"/>
        <v>Won't Survive</v>
      </c>
      <c r="AC278" t="s">
        <v>35</v>
      </c>
    </row>
    <row r="279" spans="1:29" x14ac:dyDescent="0.3">
      <c r="A279" s="1" t="s">
        <v>48</v>
      </c>
      <c r="B279" s="1" t="s">
        <v>29</v>
      </c>
      <c r="C279" s="1" t="s">
        <v>43</v>
      </c>
      <c r="D279" s="1" t="s">
        <v>42</v>
      </c>
      <c r="E279" s="1" t="s">
        <v>32</v>
      </c>
      <c r="F279" s="1" t="s">
        <v>33</v>
      </c>
      <c r="G279" s="1" t="s">
        <v>34</v>
      </c>
      <c r="H279">
        <f>INDEX([1]Cond_Probability!$A$6:$H$60,MATCH('[1]Model 1_Train'!A279,[1]Cond_Probability!$A$6:$A$60,0),7)</f>
        <v>0.17753623188405798</v>
      </c>
      <c r="I279">
        <f>INDEX([1]Cond_Probability!$A$6:$H$60,MATCH('[1]Model 1_Train'!B279,[1]Cond_Probability!$A$6:$A$60,0),7)</f>
        <v>0.85117967332123412</v>
      </c>
      <c r="J279">
        <f>INDEX([1]Cond_Probability!$A$6:$H$60,MATCH('[1]Model 1_Train'!C279,[1]Cond_Probability!$A$6:$A$60,0),7)</f>
        <v>0.22784810126582278</v>
      </c>
      <c r="K279">
        <f>INDEX([1]Cond_Probability!$A$6:$H$60,MATCH('[1]Model 1_Train'!D279,[1]Cond_Probability!$A$6:$A$60,0),7)</f>
        <v>0.72413793103448276</v>
      </c>
      <c r="L279">
        <f>INDEX([1]Cond_Probability!$A$6:$H$60,MATCH('[1]Model 1_Train'!E279,[1]Cond_Probability!$A$6:$A$60,0),7)</f>
        <v>0.80943738656987296</v>
      </c>
      <c r="M279">
        <f>INDEX([1]Cond_Probability!$A$6:$H$60,MATCH('[1]Model 1_Train'!F279,[1]Cond_Probability!$A$6:$A$60,0),7)</f>
        <v>0.4891304347826087</v>
      </c>
      <c r="N279">
        <f>INDEX([1]Cond_Probability!$A$6:$H$60,MATCH('[1]Model 1_Train'!G279,[1]Cond_Probability!$A$6:$A$60,0),7)</f>
        <v>0.77396021699819173</v>
      </c>
      <c r="O279">
        <f>[1]Cond_Probability!$C$2</f>
        <v>0.61616161616161613</v>
      </c>
      <c r="P279">
        <f t="shared" si="20"/>
        <v>4.7075633914924172E-3</v>
      </c>
      <c r="Q279">
        <f t="shared" si="24"/>
        <v>94.98625523119513</v>
      </c>
      <c r="R279">
        <f>INDEX([1]Cond_Probability!$A$6:$H$60,MATCH('[1]Model 1_Train'!A279,[1]Cond_Probability!$A$6:$A$60,0),8)</f>
        <v>0.25507246376811593</v>
      </c>
      <c r="S279">
        <f>INDEX([1]Cond_Probability!$A$6:$H$60,MATCH('[1]Model 1_Train'!B279,[1]Cond_Probability!$A$6:$A$60,0),8)</f>
        <v>0.31976744186046513</v>
      </c>
      <c r="T279">
        <f>INDEX([1]Cond_Probability!$A$6:$H$60,MATCH('[1]Model 1_Train'!C279,[1]Cond_Probability!$A$6:$A$60,0),8)</f>
        <v>0.15317919075144509</v>
      </c>
      <c r="U279">
        <f>INDEX([1]Cond_Probability!$A$6:$H$60,MATCH('[1]Model 1_Train'!D279,[1]Cond_Probability!$A$6:$A$60,0),8)</f>
        <v>0.61337209302325579</v>
      </c>
      <c r="V279">
        <f>INDEX([1]Cond_Probability!$A$6:$H$60,MATCH('[1]Model 1_Train'!E279,[1]Cond_Probability!$A$6:$A$60,0),8)</f>
        <v>0.68023255813953487</v>
      </c>
      <c r="W279">
        <f>INDEX([1]Cond_Probability!$A$6:$H$60,MATCH('[1]Model 1_Train'!F279,[1]Cond_Probability!$A$6:$A$60,0),8)</f>
        <v>0.19710144927536233</v>
      </c>
      <c r="X279">
        <f>INDEX([1]Cond_Probability!$A$6:$H$60,MATCH('[1]Model 1_Train'!G279,[1]Cond_Probability!$A$6:$A$60,0),8)</f>
        <v>0.63005780346820806</v>
      </c>
      <c r="Y279">
        <f>[1]Cond_Probability!$C$3</f>
        <v>0.38383838383838381</v>
      </c>
      <c r="Z279">
        <f t="shared" si="21"/>
        <v>2.4848354396606417E-4</v>
      </c>
      <c r="AA279">
        <f t="shared" si="22"/>
        <v>5.0137447688048695</v>
      </c>
      <c r="AB279" t="str">
        <f t="shared" si="23"/>
        <v>Won't Survive</v>
      </c>
      <c r="AC279" t="s">
        <v>35</v>
      </c>
    </row>
    <row r="280" spans="1:29" x14ac:dyDescent="0.3">
      <c r="A280" s="1" t="s">
        <v>28</v>
      </c>
      <c r="B280" s="1" t="s">
        <v>29</v>
      </c>
      <c r="C280" s="1" t="s">
        <v>30</v>
      </c>
      <c r="D280" s="1" t="s">
        <v>31</v>
      </c>
      <c r="E280" s="1" t="s">
        <v>46</v>
      </c>
      <c r="F280" s="1" t="s">
        <v>39</v>
      </c>
      <c r="G280" s="1" t="s">
        <v>44</v>
      </c>
      <c r="H280">
        <f>INDEX([1]Cond_Probability!$A$6:$H$60,MATCH('[1]Model 1_Train'!A280,[1]Cond_Probability!$A$6:$A$60,0),7)</f>
        <v>0.67572463768115942</v>
      </c>
      <c r="I280">
        <f>INDEX([1]Cond_Probability!$A$6:$H$60,MATCH('[1]Model 1_Train'!B280,[1]Cond_Probability!$A$6:$A$60,0),7)</f>
        <v>0.85117967332123412</v>
      </c>
      <c r="J280">
        <f>INDEX([1]Cond_Probability!$A$6:$H$60,MATCH('[1]Model 1_Train'!C280,[1]Cond_Probability!$A$6:$A$60,0),7)</f>
        <v>0.51356238698010848</v>
      </c>
      <c r="K280">
        <f>INDEX([1]Cond_Probability!$A$6:$H$60,MATCH('[1]Model 1_Train'!D280,[1]Cond_Probability!$A$6:$A$60,0),7)</f>
        <v>0.27586206896551724</v>
      </c>
      <c r="L280">
        <f>INDEX([1]Cond_Probability!$A$6:$H$60,MATCH('[1]Model 1_Train'!E280,[1]Cond_Probability!$A$6:$A$60,0),7)</f>
        <v>0.19056261343012704</v>
      </c>
      <c r="M280">
        <f>INDEX([1]Cond_Probability!$A$6:$H$60,MATCH('[1]Model 1_Train'!F280,[1]Cond_Probability!$A$6:$A$60,0),7)</f>
        <v>0.32246376811594202</v>
      </c>
      <c r="N280">
        <f>INDEX([1]Cond_Probability!$A$6:$H$60,MATCH('[1]Model 1_Train'!G280,[1]Cond_Probability!$A$6:$A$60,0),7)</f>
        <v>8.6799276672694395E-2</v>
      </c>
      <c r="O280">
        <f>[1]Cond_Probability!$C$2</f>
        <v>0.61616161616161613</v>
      </c>
      <c r="P280">
        <f t="shared" si="20"/>
        <v>2.6779691339338946E-4</v>
      </c>
      <c r="Q280">
        <f t="shared" si="24"/>
        <v>63.177368329631392</v>
      </c>
      <c r="R280">
        <f>INDEX([1]Cond_Probability!$A$6:$H$60,MATCH('[1]Model 1_Train'!A280,[1]Cond_Probability!$A$6:$A$60,0),8)</f>
        <v>0.34782608695652173</v>
      </c>
      <c r="S280">
        <f>INDEX([1]Cond_Probability!$A$6:$H$60,MATCH('[1]Model 1_Train'!B280,[1]Cond_Probability!$A$6:$A$60,0),8)</f>
        <v>0.31976744186046513</v>
      </c>
      <c r="T280">
        <f>INDEX([1]Cond_Probability!$A$6:$H$60,MATCH('[1]Model 1_Train'!C280,[1]Cond_Probability!$A$6:$A$60,0),8)</f>
        <v>0.56936416184971095</v>
      </c>
      <c r="U280">
        <f>INDEX([1]Cond_Probability!$A$6:$H$60,MATCH('[1]Model 1_Train'!D280,[1]Cond_Probability!$A$6:$A$60,0),8)</f>
        <v>0.38662790697674421</v>
      </c>
      <c r="V280">
        <f>INDEX([1]Cond_Probability!$A$6:$H$60,MATCH('[1]Model 1_Train'!E280,[1]Cond_Probability!$A$6:$A$60,0),8)</f>
        <v>0.31976744186046513</v>
      </c>
      <c r="W280">
        <f>INDEX([1]Cond_Probability!$A$6:$H$60,MATCH('[1]Model 1_Train'!F280,[1]Cond_Probability!$A$6:$A$60,0),8)</f>
        <v>0.57971014492753625</v>
      </c>
      <c r="X280">
        <f>INDEX([1]Cond_Probability!$A$6:$H$60,MATCH('[1]Model 1_Train'!G280,[1]Cond_Probability!$A$6:$A$60,0),8)</f>
        <v>8.9595375722543349E-2</v>
      </c>
      <c r="Y280">
        <f>[1]Cond_Probability!$C$3</f>
        <v>0.38383838383838381</v>
      </c>
      <c r="Z280">
        <f t="shared" si="21"/>
        <v>1.5608417009230492E-4</v>
      </c>
      <c r="AA280">
        <f t="shared" si="22"/>
        <v>36.822631670368608</v>
      </c>
      <c r="AB280" t="str">
        <f t="shared" si="23"/>
        <v>Won't Survive</v>
      </c>
      <c r="AC280" t="s">
        <v>35</v>
      </c>
    </row>
    <row r="281" spans="1:29" x14ac:dyDescent="0.3">
      <c r="A281" s="1" t="s">
        <v>28</v>
      </c>
      <c r="B281" s="1" t="s">
        <v>37</v>
      </c>
      <c r="C281" s="1" t="s">
        <v>38</v>
      </c>
      <c r="D281" s="1" t="s">
        <v>31</v>
      </c>
      <c r="E281" s="1" t="s">
        <v>46</v>
      </c>
      <c r="F281" s="1" t="s">
        <v>39</v>
      </c>
      <c r="G281" s="1" t="s">
        <v>34</v>
      </c>
      <c r="H281">
        <f>INDEX([1]Cond_Probability!$A$6:$H$60,MATCH('[1]Model 1_Train'!A281,[1]Cond_Probability!$A$6:$A$60,0),7)</f>
        <v>0.67572463768115942</v>
      </c>
      <c r="I281">
        <f>INDEX([1]Cond_Probability!$A$6:$H$60,MATCH('[1]Model 1_Train'!B281,[1]Cond_Probability!$A$6:$A$60,0),7)</f>
        <v>0.14882032667876588</v>
      </c>
      <c r="J281">
        <f>INDEX([1]Cond_Probability!$A$6:$H$60,MATCH('[1]Model 1_Train'!C281,[1]Cond_Probability!$A$6:$A$60,0),7)</f>
        <v>0.17179023508137431</v>
      </c>
      <c r="K281">
        <f>INDEX([1]Cond_Probability!$A$6:$H$60,MATCH('[1]Model 1_Train'!D281,[1]Cond_Probability!$A$6:$A$60,0),7)</f>
        <v>0.27586206896551724</v>
      </c>
      <c r="L281">
        <f>INDEX([1]Cond_Probability!$A$6:$H$60,MATCH('[1]Model 1_Train'!E281,[1]Cond_Probability!$A$6:$A$60,0),7)</f>
        <v>0.19056261343012704</v>
      </c>
      <c r="M281">
        <f>INDEX([1]Cond_Probability!$A$6:$H$60,MATCH('[1]Model 1_Train'!F281,[1]Cond_Probability!$A$6:$A$60,0),7)</f>
        <v>0.32246376811594202</v>
      </c>
      <c r="N281">
        <f>INDEX([1]Cond_Probability!$A$6:$H$60,MATCH('[1]Model 1_Train'!G281,[1]Cond_Probability!$A$6:$A$60,0),7)</f>
        <v>0.77396021699819173</v>
      </c>
      <c r="O281">
        <f>[1]Cond_Probability!$C$2</f>
        <v>0.61616161616161613</v>
      </c>
      <c r="P281">
        <f t="shared" si="20"/>
        <v>1.3965431971229862E-4</v>
      </c>
      <c r="Q281">
        <f t="shared" si="24"/>
        <v>14.768459418821495</v>
      </c>
      <c r="R281">
        <f>INDEX([1]Cond_Probability!$A$6:$H$60,MATCH('[1]Model 1_Train'!A281,[1]Cond_Probability!$A$6:$A$60,0),8)</f>
        <v>0.34782608695652173</v>
      </c>
      <c r="S281">
        <f>INDEX([1]Cond_Probability!$A$6:$H$60,MATCH('[1]Model 1_Train'!B281,[1]Cond_Probability!$A$6:$A$60,0),8)</f>
        <v>0.68023255813953487</v>
      </c>
      <c r="T281">
        <f>INDEX([1]Cond_Probability!$A$6:$H$60,MATCH('[1]Model 1_Train'!C281,[1]Cond_Probability!$A$6:$A$60,0),8)</f>
        <v>0.19653179190751446</v>
      </c>
      <c r="U281">
        <f>INDEX([1]Cond_Probability!$A$6:$H$60,MATCH('[1]Model 1_Train'!D281,[1]Cond_Probability!$A$6:$A$60,0),8)</f>
        <v>0.38662790697674421</v>
      </c>
      <c r="V281">
        <f>INDEX([1]Cond_Probability!$A$6:$H$60,MATCH('[1]Model 1_Train'!E281,[1]Cond_Probability!$A$6:$A$60,0),8)</f>
        <v>0.31976744186046513</v>
      </c>
      <c r="W281">
        <f>INDEX([1]Cond_Probability!$A$6:$H$60,MATCH('[1]Model 1_Train'!F281,[1]Cond_Probability!$A$6:$A$60,0),8)</f>
        <v>0.57971014492753625</v>
      </c>
      <c r="X281">
        <f>INDEX([1]Cond_Probability!$A$6:$H$60,MATCH('[1]Model 1_Train'!G281,[1]Cond_Probability!$A$6:$A$60,0),8)</f>
        <v>0.63005780346820806</v>
      </c>
      <c r="Y281">
        <f>[1]Cond_Probability!$C$3</f>
        <v>0.38383838383838381</v>
      </c>
      <c r="Z281">
        <f t="shared" si="21"/>
        <v>8.0597119038198898E-4</v>
      </c>
      <c r="AA281">
        <f t="shared" si="22"/>
        <v>85.231540581178507</v>
      </c>
      <c r="AB281" t="str">
        <f t="shared" si="23"/>
        <v>Survive</v>
      </c>
      <c r="AC281" t="s">
        <v>41</v>
      </c>
    </row>
    <row r="282" spans="1:29" x14ac:dyDescent="0.3">
      <c r="A282" s="1" t="s">
        <v>28</v>
      </c>
      <c r="B282" s="1" t="s">
        <v>29</v>
      </c>
      <c r="C282" s="1" t="s">
        <v>45</v>
      </c>
      <c r="D282" s="1" t="s">
        <v>42</v>
      </c>
      <c r="E282" s="1" t="s">
        <v>32</v>
      </c>
      <c r="F282" s="1" t="s">
        <v>33</v>
      </c>
      <c r="G282" s="1" t="s">
        <v>44</v>
      </c>
      <c r="H282">
        <f>INDEX([1]Cond_Probability!$A$6:$H$60,MATCH('[1]Model 1_Train'!A282,[1]Cond_Probability!$A$6:$A$60,0),7)</f>
        <v>0.67572463768115942</v>
      </c>
      <c r="I282">
        <f>INDEX([1]Cond_Probability!$A$6:$H$60,MATCH('[1]Model 1_Train'!B282,[1]Cond_Probability!$A$6:$A$60,0),7)</f>
        <v>0.85117967332123412</v>
      </c>
      <c r="J282">
        <f>INDEX([1]Cond_Probability!$A$6:$H$60,MATCH('[1]Model 1_Train'!C282,[1]Cond_Probability!$A$6:$A$60,0),7)</f>
        <v>8.6799276672694395E-2</v>
      </c>
      <c r="K282">
        <f>INDEX([1]Cond_Probability!$A$6:$H$60,MATCH('[1]Model 1_Train'!D282,[1]Cond_Probability!$A$6:$A$60,0),7)</f>
        <v>0.72413793103448276</v>
      </c>
      <c r="L282">
        <f>INDEX([1]Cond_Probability!$A$6:$H$60,MATCH('[1]Model 1_Train'!E282,[1]Cond_Probability!$A$6:$A$60,0),7)</f>
        <v>0.80943738656987296</v>
      </c>
      <c r="M282">
        <f>INDEX([1]Cond_Probability!$A$6:$H$60,MATCH('[1]Model 1_Train'!F282,[1]Cond_Probability!$A$6:$A$60,0),7)</f>
        <v>0.4891304347826087</v>
      </c>
      <c r="N282">
        <f>INDEX([1]Cond_Probability!$A$6:$H$60,MATCH('[1]Model 1_Train'!G282,[1]Cond_Probability!$A$6:$A$60,0),7)</f>
        <v>8.6799276672694395E-2</v>
      </c>
      <c r="O282">
        <f>[1]Cond_Probability!$C$2</f>
        <v>0.61616161616161613</v>
      </c>
      <c r="P282">
        <f t="shared" si="20"/>
        <v>7.6550334651444762E-4</v>
      </c>
      <c r="Q282">
        <f t="shared" si="24"/>
        <v>96.781677079480247</v>
      </c>
      <c r="R282">
        <f>INDEX([1]Cond_Probability!$A$6:$H$60,MATCH('[1]Model 1_Train'!A282,[1]Cond_Probability!$A$6:$A$60,0),8)</f>
        <v>0.34782608695652173</v>
      </c>
      <c r="S282">
        <f>INDEX([1]Cond_Probability!$A$6:$H$60,MATCH('[1]Model 1_Train'!B282,[1]Cond_Probability!$A$6:$A$60,0),8)</f>
        <v>0.31976744186046513</v>
      </c>
      <c r="T282">
        <f>INDEX([1]Cond_Probability!$A$6:$H$60,MATCH('[1]Model 1_Train'!C282,[1]Cond_Probability!$A$6:$A$60,0),8)</f>
        <v>8.0924855491329481E-2</v>
      </c>
      <c r="U282">
        <f>INDEX([1]Cond_Probability!$A$6:$H$60,MATCH('[1]Model 1_Train'!D282,[1]Cond_Probability!$A$6:$A$60,0),8)</f>
        <v>0.61337209302325579</v>
      </c>
      <c r="V282">
        <f>INDEX([1]Cond_Probability!$A$6:$H$60,MATCH('[1]Model 1_Train'!E282,[1]Cond_Probability!$A$6:$A$60,0),8)</f>
        <v>0.68023255813953487</v>
      </c>
      <c r="W282">
        <f>INDEX([1]Cond_Probability!$A$6:$H$60,MATCH('[1]Model 1_Train'!F282,[1]Cond_Probability!$A$6:$A$60,0),8)</f>
        <v>0.19710144927536233</v>
      </c>
      <c r="X282">
        <f>INDEX([1]Cond_Probability!$A$6:$H$60,MATCH('[1]Model 1_Train'!G282,[1]Cond_Probability!$A$6:$A$60,0),8)</f>
        <v>8.9595375722543349E-2</v>
      </c>
      <c r="Y282">
        <f>[1]Cond_Probability!$C$3</f>
        <v>0.38383838383838381</v>
      </c>
      <c r="Z282">
        <f t="shared" si="21"/>
        <v>2.5455613502117766E-5</v>
      </c>
      <c r="AA282">
        <f t="shared" si="22"/>
        <v>3.2183229205197534</v>
      </c>
      <c r="AB282" t="str">
        <f t="shared" si="23"/>
        <v>Won't Survive</v>
      </c>
      <c r="AC282" t="s">
        <v>35</v>
      </c>
    </row>
    <row r="283" spans="1:29" x14ac:dyDescent="0.3">
      <c r="A283" s="1" t="s">
        <v>28</v>
      </c>
      <c r="B283" s="1" t="s">
        <v>29</v>
      </c>
      <c r="C283" s="1" t="s">
        <v>30</v>
      </c>
      <c r="D283" s="1" t="s">
        <v>42</v>
      </c>
      <c r="E283" s="1" t="s">
        <v>32</v>
      </c>
      <c r="F283" s="1" t="s">
        <v>33</v>
      </c>
      <c r="G283" s="1" t="s">
        <v>34</v>
      </c>
      <c r="H283">
        <f>INDEX([1]Cond_Probability!$A$6:$H$60,MATCH('[1]Model 1_Train'!A283,[1]Cond_Probability!$A$6:$A$60,0),7)</f>
        <v>0.67572463768115942</v>
      </c>
      <c r="I283">
        <f>INDEX([1]Cond_Probability!$A$6:$H$60,MATCH('[1]Model 1_Train'!B283,[1]Cond_Probability!$A$6:$A$60,0),7)</f>
        <v>0.85117967332123412</v>
      </c>
      <c r="J283">
        <f>INDEX([1]Cond_Probability!$A$6:$H$60,MATCH('[1]Model 1_Train'!C283,[1]Cond_Probability!$A$6:$A$60,0),7)</f>
        <v>0.51356238698010848</v>
      </c>
      <c r="K283">
        <f>INDEX([1]Cond_Probability!$A$6:$H$60,MATCH('[1]Model 1_Train'!D283,[1]Cond_Probability!$A$6:$A$60,0),7)</f>
        <v>0.72413793103448276</v>
      </c>
      <c r="L283">
        <f>INDEX([1]Cond_Probability!$A$6:$H$60,MATCH('[1]Model 1_Train'!E283,[1]Cond_Probability!$A$6:$A$60,0),7)</f>
        <v>0.80943738656987296</v>
      </c>
      <c r="M283">
        <f>INDEX([1]Cond_Probability!$A$6:$H$60,MATCH('[1]Model 1_Train'!F283,[1]Cond_Probability!$A$6:$A$60,0),7)</f>
        <v>0.4891304347826087</v>
      </c>
      <c r="N283">
        <f>INDEX([1]Cond_Probability!$A$6:$H$60,MATCH('[1]Model 1_Train'!G283,[1]Cond_Probability!$A$6:$A$60,0),7)</f>
        <v>0.77396021699819173</v>
      </c>
      <c r="O283">
        <f>[1]Cond_Probability!$C$2</f>
        <v>0.61616161616161613</v>
      </c>
      <c r="P283">
        <f t="shared" si="20"/>
        <v>4.038561752409902E-2</v>
      </c>
      <c r="Q283">
        <f t="shared" si="24"/>
        <v>96.975714257681219</v>
      </c>
      <c r="R283">
        <f>INDEX([1]Cond_Probability!$A$6:$H$60,MATCH('[1]Model 1_Train'!A283,[1]Cond_Probability!$A$6:$A$60,0),8)</f>
        <v>0.34782608695652173</v>
      </c>
      <c r="S283">
        <f>INDEX([1]Cond_Probability!$A$6:$H$60,MATCH('[1]Model 1_Train'!B283,[1]Cond_Probability!$A$6:$A$60,0),8)</f>
        <v>0.31976744186046513</v>
      </c>
      <c r="T283">
        <f>INDEX([1]Cond_Probability!$A$6:$H$60,MATCH('[1]Model 1_Train'!C283,[1]Cond_Probability!$A$6:$A$60,0),8)</f>
        <v>0.56936416184971095</v>
      </c>
      <c r="U283">
        <f>INDEX([1]Cond_Probability!$A$6:$H$60,MATCH('[1]Model 1_Train'!D283,[1]Cond_Probability!$A$6:$A$60,0),8)</f>
        <v>0.61337209302325579</v>
      </c>
      <c r="V283">
        <f>INDEX([1]Cond_Probability!$A$6:$H$60,MATCH('[1]Model 1_Train'!E283,[1]Cond_Probability!$A$6:$A$60,0),8)</f>
        <v>0.68023255813953487</v>
      </c>
      <c r="W283">
        <f>INDEX([1]Cond_Probability!$A$6:$H$60,MATCH('[1]Model 1_Train'!F283,[1]Cond_Probability!$A$6:$A$60,0),8)</f>
        <v>0.19710144927536233</v>
      </c>
      <c r="X283">
        <f>INDEX([1]Cond_Probability!$A$6:$H$60,MATCH('[1]Model 1_Train'!G283,[1]Cond_Probability!$A$6:$A$60,0),8)</f>
        <v>0.63005780346820806</v>
      </c>
      <c r="Y283">
        <f>[1]Cond_Probability!$C$3</f>
        <v>0.38383838383838381</v>
      </c>
      <c r="Z283">
        <f t="shared" si="21"/>
        <v>1.2594663334815088E-3</v>
      </c>
      <c r="AA283">
        <f t="shared" si="22"/>
        <v>3.0242857423187814</v>
      </c>
      <c r="AB283" t="str">
        <f t="shared" si="23"/>
        <v>Won't Survive</v>
      </c>
      <c r="AC283" t="s">
        <v>35</v>
      </c>
    </row>
    <row r="284" spans="1:29" x14ac:dyDescent="0.3">
      <c r="A284" s="1" t="s">
        <v>28</v>
      </c>
      <c r="B284" s="1" t="s">
        <v>29</v>
      </c>
      <c r="C284" s="1" t="s">
        <v>30</v>
      </c>
      <c r="D284" s="1" t="s">
        <v>42</v>
      </c>
      <c r="E284" s="1" t="s">
        <v>32</v>
      </c>
      <c r="F284" s="1" t="s">
        <v>33</v>
      </c>
      <c r="G284" s="1" t="s">
        <v>34</v>
      </c>
      <c r="H284">
        <f>INDEX([1]Cond_Probability!$A$6:$H$60,MATCH('[1]Model 1_Train'!A284,[1]Cond_Probability!$A$6:$A$60,0),7)</f>
        <v>0.67572463768115942</v>
      </c>
      <c r="I284">
        <f>INDEX([1]Cond_Probability!$A$6:$H$60,MATCH('[1]Model 1_Train'!B284,[1]Cond_Probability!$A$6:$A$60,0),7)</f>
        <v>0.85117967332123412</v>
      </c>
      <c r="J284">
        <f>INDEX([1]Cond_Probability!$A$6:$H$60,MATCH('[1]Model 1_Train'!C284,[1]Cond_Probability!$A$6:$A$60,0),7)</f>
        <v>0.51356238698010848</v>
      </c>
      <c r="K284">
        <f>INDEX([1]Cond_Probability!$A$6:$H$60,MATCH('[1]Model 1_Train'!D284,[1]Cond_Probability!$A$6:$A$60,0),7)</f>
        <v>0.72413793103448276</v>
      </c>
      <c r="L284">
        <f>INDEX([1]Cond_Probability!$A$6:$H$60,MATCH('[1]Model 1_Train'!E284,[1]Cond_Probability!$A$6:$A$60,0),7)</f>
        <v>0.80943738656987296</v>
      </c>
      <c r="M284">
        <f>INDEX([1]Cond_Probability!$A$6:$H$60,MATCH('[1]Model 1_Train'!F284,[1]Cond_Probability!$A$6:$A$60,0),7)</f>
        <v>0.4891304347826087</v>
      </c>
      <c r="N284">
        <f>INDEX([1]Cond_Probability!$A$6:$H$60,MATCH('[1]Model 1_Train'!G284,[1]Cond_Probability!$A$6:$A$60,0),7)</f>
        <v>0.77396021699819173</v>
      </c>
      <c r="O284">
        <f>[1]Cond_Probability!$C$2</f>
        <v>0.61616161616161613</v>
      </c>
      <c r="P284">
        <f t="shared" si="20"/>
        <v>4.038561752409902E-2</v>
      </c>
      <c r="Q284">
        <f t="shared" si="24"/>
        <v>96.975714257681219</v>
      </c>
      <c r="R284">
        <f>INDEX([1]Cond_Probability!$A$6:$H$60,MATCH('[1]Model 1_Train'!A284,[1]Cond_Probability!$A$6:$A$60,0),8)</f>
        <v>0.34782608695652173</v>
      </c>
      <c r="S284">
        <f>INDEX([1]Cond_Probability!$A$6:$H$60,MATCH('[1]Model 1_Train'!B284,[1]Cond_Probability!$A$6:$A$60,0),8)</f>
        <v>0.31976744186046513</v>
      </c>
      <c r="T284">
        <f>INDEX([1]Cond_Probability!$A$6:$H$60,MATCH('[1]Model 1_Train'!C284,[1]Cond_Probability!$A$6:$A$60,0),8)</f>
        <v>0.56936416184971095</v>
      </c>
      <c r="U284">
        <f>INDEX([1]Cond_Probability!$A$6:$H$60,MATCH('[1]Model 1_Train'!D284,[1]Cond_Probability!$A$6:$A$60,0),8)</f>
        <v>0.61337209302325579</v>
      </c>
      <c r="V284">
        <f>INDEX([1]Cond_Probability!$A$6:$H$60,MATCH('[1]Model 1_Train'!E284,[1]Cond_Probability!$A$6:$A$60,0),8)</f>
        <v>0.68023255813953487</v>
      </c>
      <c r="W284">
        <f>INDEX([1]Cond_Probability!$A$6:$H$60,MATCH('[1]Model 1_Train'!F284,[1]Cond_Probability!$A$6:$A$60,0),8)</f>
        <v>0.19710144927536233</v>
      </c>
      <c r="X284">
        <f>INDEX([1]Cond_Probability!$A$6:$H$60,MATCH('[1]Model 1_Train'!G284,[1]Cond_Probability!$A$6:$A$60,0),8)</f>
        <v>0.63005780346820806</v>
      </c>
      <c r="Y284">
        <f>[1]Cond_Probability!$C$3</f>
        <v>0.38383838383838381</v>
      </c>
      <c r="Z284">
        <f t="shared" si="21"/>
        <v>1.2594663334815088E-3</v>
      </c>
      <c r="AA284">
        <f t="shared" si="22"/>
        <v>3.0242857423187814</v>
      </c>
      <c r="AB284" t="str">
        <f t="shared" si="23"/>
        <v>Won't Survive</v>
      </c>
      <c r="AC284" t="s">
        <v>35</v>
      </c>
    </row>
    <row r="285" spans="1:29" x14ac:dyDescent="0.3">
      <c r="A285" s="1" t="s">
        <v>28</v>
      </c>
      <c r="B285" s="1" t="s">
        <v>29</v>
      </c>
      <c r="C285" s="1" t="s">
        <v>30</v>
      </c>
      <c r="D285" s="1" t="s">
        <v>42</v>
      </c>
      <c r="E285" s="1" t="s">
        <v>32</v>
      </c>
      <c r="F285" s="1" t="s">
        <v>33</v>
      </c>
      <c r="G285" s="1" t="s">
        <v>34</v>
      </c>
      <c r="H285">
        <f>INDEX([1]Cond_Probability!$A$6:$H$60,MATCH('[1]Model 1_Train'!A285,[1]Cond_Probability!$A$6:$A$60,0),7)</f>
        <v>0.67572463768115942</v>
      </c>
      <c r="I285">
        <f>INDEX([1]Cond_Probability!$A$6:$H$60,MATCH('[1]Model 1_Train'!B285,[1]Cond_Probability!$A$6:$A$60,0),7)</f>
        <v>0.85117967332123412</v>
      </c>
      <c r="J285">
        <f>INDEX([1]Cond_Probability!$A$6:$H$60,MATCH('[1]Model 1_Train'!C285,[1]Cond_Probability!$A$6:$A$60,0),7)</f>
        <v>0.51356238698010848</v>
      </c>
      <c r="K285">
        <f>INDEX([1]Cond_Probability!$A$6:$H$60,MATCH('[1]Model 1_Train'!D285,[1]Cond_Probability!$A$6:$A$60,0),7)</f>
        <v>0.72413793103448276</v>
      </c>
      <c r="L285">
        <f>INDEX([1]Cond_Probability!$A$6:$H$60,MATCH('[1]Model 1_Train'!E285,[1]Cond_Probability!$A$6:$A$60,0),7)</f>
        <v>0.80943738656987296</v>
      </c>
      <c r="M285">
        <f>INDEX([1]Cond_Probability!$A$6:$H$60,MATCH('[1]Model 1_Train'!F285,[1]Cond_Probability!$A$6:$A$60,0),7)</f>
        <v>0.4891304347826087</v>
      </c>
      <c r="N285">
        <f>INDEX([1]Cond_Probability!$A$6:$H$60,MATCH('[1]Model 1_Train'!G285,[1]Cond_Probability!$A$6:$A$60,0),7)</f>
        <v>0.77396021699819173</v>
      </c>
      <c r="O285">
        <f>[1]Cond_Probability!$C$2</f>
        <v>0.61616161616161613</v>
      </c>
      <c r="P285">
        <f t="shared" si="20"/>
        <v>4.038561752409902E-2</v>
      </c>
      <c r="Q285">
        <f t="shared" si="24"/>
        <v>96.975714257681219</v>
      </c>
      <c r="R285">
        <f>INDEX([1]Cond_Probability!$A$6:$H$60,MATCH('[1]Model 1_Train'!A285,[1]Cond_Probability!$A$6:$A$60,0),8)</f>
        <v>0.34782608695652173</v>
      </c>
      <c r="S285">
        <f>INDEX([1]Cond_Probability!$A$6:$H$60,MATCH('[1]Model 1_Train'!B285,[1]Cond_Probability!$A$6:$A$60,0),8)</f>
        <v>0.31976744186046513</v>
      </c>
      <c r="T285">
        <f>INDEX([1]Cond_Probability!$A$6:$H$60,MATCH('[1]Model 1_Train'!C285,[1]Cond_Probability!$A$6:$A$60,0),8)</f>
        <v>0.56936416184971095</v>
      </c>
      <c r="U285">
        <f>INDEX([1]Cond_Probability!$A$6:$H$60,MATCH('[1]Model 1_Train'!D285,[1]Cond_Probability!$A$6:$A$60,0),8)</f>
        <v>0.61337209302325579</v>
      </c>
      <c r="V285">
        <f>INDEX([1]Cond_Probability!$A$6:$H$60,MATCH('[1]Model 1_Train'!E285,[1]Cond_Probability!$A$6:$A$60,0),8)</f>
        <v>0.68023255813953487</v>
      </c>
      <c r="W285">
        <f>INDEX([1]Cond_Probability!$A$6:$H$60,MATCH('[1]Model 1_Train'!F285,[1]Cond_Probability!$A$6:$A$60,0),8)</f>
        <v>0.19710144927536233</v>
      </c>
      <c r="X285">
        <f>INDEX([1]Cond_Probability!$A$6:$H$60,MATCH('[1]Model 1_Train'!G285,[1]Cond_Probability!$A$6:$A$60,0),8)</f>
        <v>0.63005780346820806</v>
      </c>
      <c r="Y285">
        <f>[1]Cond_Probability!$C$3</f>
        <v>0.38383838383838381</v>
      </c>
      <c r="Z285">
        <f t="shared" si="21"/>
        <v>1.2594663334815088E-3</v>
      </c>
      <c r="AA285">
        <f t="shared" si="22"/>
        <v>3.0242857423187814</v>
      </c>
      <c r="AB285" t="str">
        <f t="shared" si="23"/>
        <v>Won't Survive</v>
      </c>
      <c r="AC285" t="s">
        <v>41</v>
      </c>
    </row>
    <row r="286" spans="1:29" x14ac:dyDescent="0.3">
      <c r="A286" s="1" t="s">
        <v>36</v>
      </c>
      <c r="B286" s="1" t="s">
        <v>29</v>
      </c>
      <c r="C286" s="1" t="s">
        <v>43</v>
      </c>
      <c r="D286" s="1" t="s">
        <v>42</v>
      </c>
      <c r="E286" s="1" t="s">
        <v>32</v>
      </c>
      <c r="F286" s="1" t="s">
        <v>39</v>
      </c>
      <c r="G286" s="1" t="s">
        <v>34</v>
      </c>
      <c r="H286">
        <f>INDEX([1]Cond_Probability!$A$6:$H$60,MATCH('[1]Model 1_Train'!A286,[1]Cond_Probability!$A$6:$A$60,0),7)</f>
        <v>0.14673913043478262</v>
      </c>
      <c r="I286">
        <f>INDEX([1]Cond_Probability!$A$6:$H$60,MATCH('[1]Model 1_Train'!B286,[1]Cond_Probability!$A$6:$A$60,0),7)</f>
        <v>0.85117967332123412</v>
      </c>
      <c r="J286">
        <f>INDEX([1]Cond_Probability!$A$6:$H$60,MATCH('[1]Model 1_Train'!C286,[1]Cond_Probability!$A$6:$A$60,0),7)</f>
        <v>0.22784810126582278</v>
      </c>
      <c r="K286">
        <f>INDEX([1]Cond_Probability!$A$6:$H$60,MATCH('[1]Model 1_Train'!D286,[1]Cond_Probability!$A$6:$A$60,0),7)</f>
        <v>0.72413793103448276</v>
      </c>
      <c r="L286">
        <f>INDEX([1]Cond_Probability!$A$6:$H$60,MATCH('[1]Model 1_Train'!E286,[1]Cond_Probability!$A$6:$A$60,0),7)</f>
        <v>0.80943738656987296</v>
      </c>
      <c r="M286">
        <f>INDEX([1]Cond_Probability!$A$6:$H$60,MATCH('[1]Model 1_Train'!F286,[1]Cond_Probability!$A$6:$A$60,0),7)</f>
        <v>0.32246376811594202</v>
      </c>
      <c r="N286">
        <f>INDEX([1]Cond_Probability!$A$6:$H$60,MATCH('[1]Model 1_Train'!G286,[1]Cond_Probability!$A$6:$A$60,0),7)</f>
        <v>0.77396021699819173</v>
      </c>
      <c r="O286">
        <f>[1]Cond_Probability!$C$2</f>
        <v>0.61616161616161613</v>
      </c>
      <c r="P286">
        <f t="shared" si="20"/>
        <v>2.5651416847519903E-3</v>
      </c>
      <c r="Q286">
        <f t="shared" si="24"/>
        <v>69.273534821836449</v>
      </c>
      <c r="R286">
        <f>INDEX([1]Cond_Probability!$A$6:$H$60,MATCH('[1]Model 1_Train'!A286,[1]Cond_Probability!$A$6:$A$60,0),8)</f>
        <v>0.39710144927536234</v>
      </c>
      <c r="S286">
        <f>INDEX([1]Cond_Probability!$A$6:$H$60,MATCH('[1]Model 1_Train'!B286,[1]Cond_Probability!$A$6:$A$60,0),8)</f>
        <v>0.31976744186046513</v>
      </c>
      <c r="T286">
        <f>INDEX([1]Cond_Probability!$A$6:$H$60,MATCH('[1]Model 1_Train'!C286,[1]Cond_Probability!$A$6:$A$60,0),8)</f>
        <v>0.15317919075144509</v>
      </c>
      <c r="U286">
        <f>INDEX([1]Cond_Probability!$A$6:$H$60,MATCH('[1]Model 1_Train'!D286,[1]Cond_Probability!$A$6:$A$60,0),8)</f>
        <v>0.61337209302325579</v>
      </c>
      <c r="V286">
        <f>INDEX([1]Cond_Probability!$A$6:$H$60,MATCH('[1]Model 1_Train'!E286,[1]Cond_Probability!$A$6:$A$60,0),8)</f>
        <v>0.68023255813953487</v>
      </c>
      <c r="W286">
        <f>INDEX([1]Cond_Probability!$A$6:$H$60,MATCH('[1]Model 1_Train'!F286,[1]Cond_Probability!$A$6:$A$60,0),8)</f>
        <v>0.57971014492753625</v>
      </c>
      <c r="X286">
        <f>INDEX([1]Cond_Probability!$A$6:$H$60,MATCH('[1]Model 1_Train'!G286,[1]Cond_Probability!$A$6:$A$60,0),8)</f>
        <v>0.63005780346820806</v>
      </c>
      <c r="Y286">
        <f>[1]Cond_Probability!$C$3</f>
        <v>0.38383838383838381</v>
      </c>
      <c r="Z286">
        <f t="shared" si="21"/>
        <v>1.1377755856734892E-3</v>
      </c>
      <c r="AA286">
        <f t="shared" si="22"/>
        <v>30.726465178163551</v>
      </c>
      <c r="AB286" t="str">
        <f t="shared" si="23"/>
        <v>Won't Survive</v>
      </c>
      <c r="AC286" t="s">
        <v>35</v>
      </c>
    </row>
    <row r="287" spans="1:29" x14ac:dyDescent="0.3">
      <c r="A287" s="1" t="s">
        <v>28</v>
      </c>
      <c r="B287" s="1" t="s">
        <v>29</v>
      </c>
      <c r="C287" s="1" t="s">
        <v>30</v>
      </c>
      <c r="D287" s="1" t="s">
        <v>42</v>
      </c>
      <c r="E287" s="1" t="s">
        <v>32</v>
      </c>
      <c r="F287" s="1" t="s">
        <v>33</v>
      </c>
      <c r="G287" s="1" t="s">
        <v>40</v>
      </c>
      <c r="H287">
        <f>INDEX([1]Cond_Probability!$A$6:$H$60,MATCH('[1]Model 1_Train'!A287,[1]Cond_Probability!$A$6:$A$60,0),7)</f>
        <v>0.67572463768115942</v>
      </c>
      <c r="I287">
        <f>INDEX([1]Cond_Probability!$A$6:$H$60,MATCH('[1]Model 1_Train'!B287,[1]Cond_Probability!$A$6:$A$60,0),7)</f>
        <v>0.85117967332123412</v>
      </c>
      <c r="J287">
        <f>INDEX([1]Cond_Probability!$A$6:$H$60,MATCH('[1]Model 1_Train'!C287,[1]Cond_Probability!$A$6:$A$60,0),7)</f>
        <v>0.51356238698010848</v>
      </c>
      <c r="K287">
        <f>INDEX([1]Cond_Probability!$A$6:$H$60,MATCH('[1]Model 1_Train'!D287,[1]Cond_Probability!$A$6:$A$60,0),7)</f>
        <v>0.72413793103448276</v>
      </c>
      <c r="L287">
        <f>INDEX([1]Cond_Probability!$A$6:$H$60,MATCH('[1]Model 1_Train'!E287,[1]Cond_Probability!$A$6:$A$60,0),7)</f>
        <v>0.80943738656987296</v>
      </c>
      <c r="M287">
        <f>INDEX([1]Cond_Probability!$A$6:$H$60,MATCH('[1]Model 1_Train'!F287,[1]Cond_Probability!$A$6:$A$60,0),7)</f>
        <v>0.4891304347826087</v>
      </c>
      <c r="N287">
        <f>INDEX([1]Cond_Probability!$A$6:$H$60,MATCH('[1]Model 1_Train'!G287,[1]Cond_Probability!$A$6:$A$60,0),7)</f>
        <v>0.13743218806509946</v>
      </c>
      <c r="O287">
        <f>[1]Cond_Probability!$C$2</f>
        <v>0.61616161616161613</v>
      </c>
      <c r="P287">
        <f t="shared" si="20"/>
        <v>7.1712778781110407E-3</v>
      </c>
      <c r="Q287">
        <f t="shared" si="24"/>
        <v>92.960228628600319</v>
      </c>
      <c r="R287">
        <f>INDEX([1]Cond_Probability!$A$6:$H$60,MATCH('[1]Model 1_Train'!A287,[1]Cond_Probability!$A$6:$A$60,0),8)</f>
        <v>0.34782608695652173</v>
      </c>
      <c r="S287">
        <f>INDEX([1]Cond_Probability!$A$6:$H$60,MATCH('[1]Model 1_Train'!B287,[1]Cond_Probability!$A$6:$A$60,0),8)</f>
        <v>0.31976744186046513</v>
      </c>
      <c r="T287">
        <f>INDEX([1]Cond_Probability!$A$6:$H$60,MATCH('[1]Model 1_Train'!C287,[1]Cond_Probability!$A$6:$A$60,0),8)</f>
        <v>0.56936416184971095</v>
      </c>
      <c r="U287">
        <f>INDEX([1]Cond_Probability!$A$6:$H$60,MATCH('[1]Model 1_Train'!D287,[1]Cond_Probability!$A$6:$A$60,0),8)</f>
        <v>0.61337209302325579</v>
      </c>
      <c r="V287">
        <f>INDEX([1]Cond_Probability!$A$6:$H$60,MATCH('[1]Model 1_Train'!E287,[1]Cond_Probability!$A$6:$A$60,0),8)</f>
        <v>0.68023255813953487</v>
      </c>
      <c r="W287">
        <f>INDEX([1]Cond_Probability!$A$6:$H$60,MATCH('[1]Model 1_Train'!F287,[1]Cond_Probability!$A$6:$A$60,0),8)</f>
        <v>0.19710144927536233</v>
      </c>
      <c r="X287">
        <f>INDEX([1]Cond_Probability!$A$6:$H$60,MATCH('[1]Model 1_Train'!G287,[1]Cond_Probability!$A$6:$A$60,0),8)</f>
        <v>0.27167630057803466</v>
      </c>
      <c r="Y287">
        <f>[1]Cond_Probability!$C$3</f>
        <v>0.38383838383838381</v>
      </c>
      <c r="Z287">
        <f t="shared" si="21"/>
        <v>5.4307263920762305E-4</v>
      </c>
      <c r="AA287">
        <f t="shared" si="22"/>
        <v>7.0397713713996808</v>
      </c>
      <c r="AB287" t="str">
        <f t="shared" si="23"/>
        <v>Won't Survive</v>
      </c>
      <c r="AC287" t="s">
        <v>35</v>
      </c>
    </row>
    <row r="288" spans="1:29" x14ac:dyDescent="0.3">
      <c r="A288" s="1" t="s">
        <v>28</v>
      </c>
      <c r="B288" s="1" t="s">
        <v>29</v>
      </c>
      <c r="C288" s="1" t="s">
        <v>30</v>
      </c>
      <c r="D288" s="1" t="s">
        <v>42</v>
      </c>
      <c r="E288" s="1" t="s">
        <v>32</v>
      </c>
      <c r="F288" s="1" t="s">
        <v>33</v>
      </c>
      <c r="G288" s="1" t="s">
        <v>34</v>
      </c>
      <c r="H288">
        <f>INDEX([1]Cond_Probability!$A$6:$H$60,MATCH('[1]Model 1_Train'!A288,[1]Cond_Probability!$A$6:$A$60,0),7)</f>
        <v>0.67572463768115942</v>
      </c>
      <c r="I288">
        <f>INDEX([1]Cond_Probability!$A$6:$H$60,MATCH('[1]Model 1_Train'!B288,[1]Cond_Probability!$A$6:$A$60,0),7)</f>
        <v>0.85117967332123412</v>
      </c>
      <c r="J288">
        <f>INDEX([1]Cond_Probability!$A$6:$H$60,MATCH('[1]Model 1_Train'!C288,[1]Cond_Probability!$A$6:$A$60,0),7)</f>
        <v>0.51356238698010848</v>
      </c>
      <c r="K288">
        <f>INDEX([1]Cond_Probability!$A$6:$H$60,MATCH('[1]Model 1_Train'!D288,[1]Cond_Probability!$A$6:$A$60,0),7)</f>
        <v>0.72413793103448276</v>
      </c>
      <c r="L288">
        <f>INDEX([1]Cond_Probability!$A$6:$H$60,MATCH('[1]Model 1_Train'!E288,[1]Cond_Probability!$A$6:$A$60,0),7)</f>
        <v>0.80943738656987296</v>
      </c>
      <c r="M288">
        <f>INDEX([1]Cond_Probability!$A$6:$H$60,MATCH('[1]Model 1_Train'!F288,[1]Cond_Probability!$A$6:$A$60,0),7)</f>
        <v>0.4891304347826087</v>
      </c>
      <c r="N288">
        <f>INDEX([1]Cond_Probability!$A$6:$H$60,MATCH('[1]Model 1_Train'!G288,[1]Cond_Probability!$A$6:$A$60,0),7)</f>
        <v>0.77396021699819173</v>
      </c>
      <c r="O288">
        <f>[1]Cond_Probability!$C$2</f>
        <v>0.61616161616161613</v>
      </c>
      <c r="P288">
        <f t="shared" si="20"/>
        <v>4.038561752409902E-2</v>
      </c>
      <c r="Q288">
        <f t="shared" si="24"/>
        <v>96.975714257681219</v>
      </c>
      <c r="R288">
        <f>INDEX([1]Cond_Probability!$A$6:$H$60,MATCH('[1]Model 1_Train'!A288,[1]Cond_Probability!$A$6:$A$60,0),8)</f>
        <v>0.34782608695652173</v>
      </c>
      <c r="S288">
        <f>INDEX([1]Cond_Probability!$A$6:$H$60,MATCH('[1]Model 1_Train'!B288,[1]Cond_Probability!$A$6:$A$60,0),8)</f>
        <v>0.31976744186046513</v>
      </c>
      <c r="T288">
        <f>INDEX([1]Cond_Probability!$A$6:$H$60,MATCH('[1]Model 1_Train'!C288,[1]Cond_Probability!$A$6:$A$60,0),8)</f>
        <v>0.56936416184971095</v>
      </c>
      <c r="U288">
        <f>INDEX([1]Cond_Probability!$A$6:$H$60,MATCH('[1]Model 1_Train'!D288,[1]Cond_Probability!$A$6:$A$60,0),8)</f>
        <v>0.61337209302325579</v>
      </c>
      <c r="V288">
        <f>INDEX([1]Cond_Probability!$A$6:$H$60,MATCH('[1]Model 1_Train'!E288,[1]Cond_Probability!$A$6:$A$60,0),8)</f>
        <v>0.68023255813953487</v>
      </c>
      <c r="W288">
        <f>INDEX([1]Cond_Probability!$A$6:$H$60,MATCH('[1]Model 1_Train'!F288,[1]Cond_Probability!$A$6:$A$60,0),8)</f>
        <v>0.19710144927536233</v>
      </c>
      <c r="X288">
        <f>INDEX([1]Cond_Probability!$A$6:$H$60,MATCH('[1]Model 1_Train'!G288,[1]Cond_Probability!$A$6:$A$60,0),8)</f>
        <v>0.63005780346820806</v>
      </c>
      <c r="Y288">
        <f>[1]Cond_Probability!$C$3</f>
        <v>0.38383838383838381</v>
      </c>
      <c r="Z288">
        <f t="shared" si="21"/>
        <v>1.2594663334815088E-3</v>
      </c>
      <c r="AA288">
        <f t="shared" si="22"/>
        <v>3.0242857423187814</v>
      </c>
      <c r="AB288" t="str">
        <f t="shared" si="23"/>
        <v>Won't Survive</v>
      </c>
      <c r="AC288" t="s">
        <v>41</v>
      </c>
    </row>
    <row r="289" spans="1:29" x14ac:dyDescent="0.3">
      <c r="A289" s="1" t="s">
        <v>28</v>
      </c>
      <c r="B289" s="1" t="s">
        <v>29</v>
      </c>
      <c r="C289" s="1" t="s">
        <v>30</v>
      </c>
      <c r="D289" s="1" t="s">
        <v>42</v>
      </c>
      <c r="E289" s="1" t="s">
        <v>32</v>
      </c>
      <c r="F289" s="1" t="s">
        <v>33</v>
      </c>
      <c r="G289" s="1" t="s">
        <v>34</v>
      </c>
      <c r="H289">
        <f>INDEX([1]Cond_Probability!$A$6:$H$60,MATCH('[1]Model 1_Train'!A289,[1]Cond_Probability!$A$6:$A$60,0),7)</f>
        <v>0.67572463768115942</v>
      </c>
      <c r="I289">
        <f>INDEX([1]Cond_Probability!$A$6:$H$60,MATCH('[1]Model 1_Train'!B289,[1]Cond_Probability!$A$6:$A$60,0),7)</f>
        <v>0.85117967332123412</v>
      </c>
      <c r="J289">
        <f>INDEX([1]Cond_Probability!$A$6:$H$60,MATCH('[1]Model 1_Train'!C289,[1]Cond_Probability!$A$6:$A$60,0),7)</f>
        <v>0.51356238698010848</v>
      </c>
      <c r="K289">
        <f>INDEX([1]Cond_Probability!$A$6:$H$60,MATCH('[1]Model 1_Train'!D289,[1]Cond_Probability!$A$6:$A$60,0),7)</f>
        <v>0.72413793103448276</v>
      </c>
      <c r="L289">
        <f>INDEX([1]Cond_Probability!$A$6:$H$60,MATCH('[1]Model 1_Train'!E289,[1]Cond_Probability!$A$6:$A$60,0),7)</f>
        <v>0.80943738656987296</v>
      </c>
      <c r="M289">
        <f>INDEX([1]Cond_Probability!$A$6:$H$60,MATCH('[1]Model 1_Train'!F289,[1]Cond_Probability!$A$6:$A$60,0),7)</f>
        <v>0.4891304347826087</v>
      </c>
      <c r="N289">
        <f>INDEX([1]Cond_Probability!$A$6:$H$60,MATCH('[1]Model 1_Train'!G289,[1]Cond_Probability!$A$6:$A$60,0),7)</f>
        <v>0.77396021699819173</v>
      </c>
      <c r="O289">
        <f>[1]Cond_Probability!$C$2</f>
        <v>0.61616161616161613</v>
      </c>
      <c r="P289">
        <f t="shared" si="20"/>
        <v>4.038561752409902E-2</v>
      </c>
      <c r="Q289">
        <f t="shared" si="24"/>
        <v>96.975714257681219</v>
      </c>
      <c r="R289">
        <f>INDEX([1]Cond_Probability!$A$6:$H$60,MATCH('[1]Model 1_Train'!A289,[1]Cond_Probability!$A$6:$A$60,0),8)</f>
        <v>0.34782608695652173</v>
      </c>
      <c r="S289">
        <f>INDEX([1]Cond_Probability!$A$6:$H$60,MATCH('[1]Model 1_Train'!B289,[1]Cond_Probability!$A$6:$A$60,0),8)</f>
        <v>0.31976744186046513</v>
      </c>
      <c r="T289">
        <f>INDEX([1]Cond_Probability!$A$6:$H$60,MATCH('[1]Model 1_Train'!C289,[1]Cond_Probability!$A$6:$A$60,0),8)</f>
        <v>0.56936416184971095</v>
      </c>
      <c r="U289">
        <f>INDEX([1]Cond_Probability!$A$6:$H$60,MATCH('[1]Model 1_Train'!D289,[1]Cond_Probability!$A$6:$A$60,0),8)</f>
        <v>0.61337209302325579</v>
      </c>
      <c r="V289">
        <f>INDEX([1]Cond_Probability!$A$6:$H$60,MATCH('[1]Model 1_Train'!E289,[1]Cond_Probability!$A$6:$A$60,0),8)</f>
        <v>0.68023255813953487</v>
      </c>
      <c r="W289">
        <f>INDEX([1]Cond_Probability!$A$6:$H$60,MATCH('[1]Model 1_Train'!F289,[1]Cond_Probability!$A$6:$A$60,0),8)</f>
        <v>0.19710144927536233</v>
      </c>
      <c r="X289">
        <f>INDEX([1]Cond_Probability!$A$6:$H$60,MATCH('[1]Model 1_Train'!G289,[1]Cond_Probability!$A$6:$A$60,0),8)</f>
        <v>0.63005780346820806</v>
      </c>
      <c r="Y289">
        <f>[1]Cond_Probability!$C$3</f>
        <v>0.38383838383838381</v>
      </c>
      <c r="Z289">
        <f t="shared" si="21"/>
        <v>1.2594663334815088E-3</v>
      </c>
      <c r="AA289">
        <f t="shared" si="22"/>
        <v>3.0242857423187814</v>
      </c>
      <c r="AB289" t="str">
        <f t="shared" si="23"/>
        <v>Won't Survive</v>
      </c>
      <c r="AC289" t="s">
        <v>35</v>
      </c>
    </row>
    <row r="290" spans="1:29" x14ac:dyDescent="0.3">
      <c r="A290" s="1" t="s">
        <v>48</v>
      </c>
      <c r="B290" s="1" t="s">
        <v>29</v>
      </c>
      <c r="C290" s="1" t="s">
        <v>38</v>
      </c>
      <c r="D290" s="1" t="s">
        <v>42</v>
      </c>
      <c r="E290" s="1" t="s">
        <v>32</v>
      </c>
      <c r="F290" s="1" t="s">
        <v>47</v>
      </c>
      <c r="G290" s="1" t="s">
        <v>34</v>
      </c>
      <c r="H290">
        <f>INDEX([1]Cond_Probability!$A$6:$H$60,MATCH('[1]Model 1_Train'!A290,[1]Cond_Probability!$A$6:$A$60,0),7)</f>
        <v>0.17753623188405798</v>
      </c>
      <c r="I290">
        <f>INDEX([1]Cond_Probability!$A$6:$H$60,MATCH('[1]Model 1_Train'!B290,[1]Cond_Probability!$A$6:$A$60,0),7)</f>
        <v>0.85117967332123412</v>
      </c>
      <c r="J290">
        <f>INDEX([1]Cond_Probability!$A$6:$H$60,MATCH('[1]Model 1_Train'!C290,[1]Cond_Probability!$A$6:$A$60,0),7)</f>
        <v>0.17179023508137431</v>
      </c>
      <c r="K290">
        <f>INDEX([1]Cond_Probability!$A$6:$H$60,MATCH('[1]Model 1_Train'!D290,[1]Cond_Probability!$A$6:$A$60,0),7)</f>
        <v>0.72413793103448276</v>
      </c>
      <c r="L290">
        <f>INDEX([1]Cond_Probability!$A$6:$H$60,MATCH('[1]Model 1_Train'!E290,[1]Cond_Probability!$A$6:$A$60,0),7)</f>
        <v>0.80943738656987296</v>
      </c>
      <c r="M290">
        <f>INDEX([1]Cond_Probability!$A$6:$H$60,MATCH('[1]Model 1_Train'!F290,[1]Cond_Probability!$A$6:$A$60,0),7)</f>
        <v>0.18840579710144928</v>
      </c>
      <c r="N290">
        <f>INDEX([1]Cond_Probability!$A$6:$H$60,MATCH('[1]Model 1_Train'!G290,[1]Cond_Probability!$A$6:$A$60,0),7)</f>
        <v>0.77396021699819173</v>
      </c>
      <c r="O290">
        <f>[1]Cond_Probability!$C$2</f>
        <v>0.61616161616161613</v>
      </c>
      <c r="P290">
        <f t="shared" si="20"/>
        <v>1.3671583276879801E-3</v>
      </c>
      <c r="Q290">
        <f t="shared" si="24"/>
        <v>79.110509125092989</v>
      </c>
      <c r="R290">
        <f>INDEX([1]Cond_Probability!$A$6:$H$60,MATCH('[1]Model 1_Train'!A290,[1]Cond_Probability!$A$6:$A$60,0),8)</f>
        <v>0.25507246376811593</v>
      </c>
      <c r="S290">
        <f>INDEX([1]Cond_Probability!$A$6:$H$60,MATCH('[1]Model 1_Train'!B290,[1]Cond_Probability!$A$6:$A$60,0),8)</f>
        <v>0.31976744186046513</v>
      </c>
      <c r="T290">
        <f>INDEX([1]Cond_Probability!$A$6:$H$60,MATCH('[1]Model 1_Train'!C290,[1]Cond_Probability!$A$6:$A$60,0),8)</f>
        <v>0.19653179190751446</v>
      </c>
      <c r="U290">
        <f>INDEX([1]Cond_Probability!$A$6:$H$60,MATCH('[1]Model 1_Train'!D290,[1]Cond_Probability!$A$6:$A$60,0),8)</f>
        <v>0.61337209302325579</v>
      </c>
      <c r="V290">
        <f>INDEX([1]Cond_Probability!$A$6:$H$60,MATCH('[1]Model 1_Train'!E290,[1]Cond_Probability!$A$6:$A$60,0),8)</f>
        <v>0.68023255813953487</v>
      </c>
      <c r="W290">
        <f>INDEX([1]Cond_Probability!$A$6:$H$60,MATCH('[1]Model 1_Train'!F290,[1]Cond_Probability!$A$6:$A$60,0),8)</f>
        <v>0.22318840579710145</v>
      </c>
      <c r="X290">
        <f>INDEX([1]Cond_Probability!$A$6:$H$60,MATCH('[1]Model 1_Train'!G290,[1]Cond_Probability!$A$6:$A$60,0),8)</f>
        <v>0.63005780346820806</v>
      </c>
      <c r="Y290">
        <f>[1]Cond_Probability!$C$3</f>
        <v>0.38383838383838381</v>
      </c>
      <c r="Z290">
        <f t="shared" si="21"/>
        <v>3.6100439406390461E-4</v>
      </c>
      <c r="AA290">
        <f t="shared" si="22"/>
        <v>20.889490874907011</v>
      </c>
      <c r="AB290" t="str">
        <f t="shared" si="23"/>
        <v>Won't Survive</v>
      </c>
      <c r="AC290" t="s">
        <v>41</v>
      </c>
    </row>
    <row r="291" spans="1:29" x14ac:dyDescent="0.3">
      <c r="A291" s="1" t="s">
        <v>28</v>
      </c>
      <c r="B291" s="1" t="s">
        <v>37</v>
      </c>
      <c r="C291" s="1" t="s">
        <v>30</v>
      </c>
      <c r="D291" s="1" t="s">
        <v>42</v>
      </c>
      <c r="E291" s="1" t="s">
        <v>32</v>
      </c>
      <c r="F291" s="1" t="s">
        <v>33</v>
      </c>
      <c r="G291" s="1" t="s">
        <v>44</v>
      </c>
      <c r="H291">
        <f>INDEX([1]Cond_Probability!$A$6:$H$60,MATCH('[1]Model 1_Train'!A291,[1]Cond_Probability!$A$6:$A$60,0),7)</f>
        <v>0.67572463768115942</v>
      </c>
      <c r="I291">
        <f>INDEX([1]Cond_Probability!$A$6:$H$60,MATCH('[1]Model 1_Train'!B291,[1]Cond_Probability!$A$6:$A$60,0),7)</f>
        <v>0.14882032667876588</v>
      </c>
      <c r="J291">
        <f>INDEX([1]Cond_Probability!$A$6:$H$60,MATCH('[1]Model 1_Train'!C291,[1]Cond_Probability!$A$6:$A$60,0),7)</f>
        <v>0.51356238698010848</v>
      </c>
      <c r="K291">
        <f>INDEX([1]Cond_Probability!$A$6:$H$60,MATCH('[1]Model 1_Train'!D291,[1]Cond_Probability!$A$6:$A$60,0),7)</f>
        <v>0.72413793103448276</v>
      </c>
      <c r="L291">
        <f>INDEX([1]Cond_Probability!$A$6:$H$60,MATCH('[1]Model 1_Train'!E291,[1]Cond_Probability!$A$6:$A$60,0),7)</f>
        <v>0.80943738656987296</v>
      </c>
      <c r="M291">
        <f>INDEX([1]Cond_Probability!$A$6:$H$60,MATCH('[1]Model 1_Train'!F291,[1]Cond_Probability!$A$6:$A$60,0),7)</f>
        <v>0.4891304347826087</v>
      </c>
      <c r="N291">
        <f>INDEX([1]Cond_Probability!$A$6:$H$60,MATCH('[1]Model 1_Train'!G291,[1]Cond_Probability!$A$6:$A$60,0),7)</f>
        <v>8.6799276672694395E-2</v>
      </c>
      <c r="O291">
        <f>[1]Cond_Probability!$C$2</f>
        <v>0.61616161616161613</v>
      </c>
      <c r="P291">
        <f t="shared" si="20"/>
        <v>7.9189063315691422E-4</v>
      </c>
      <c r="Q291">
        <f t="shared" si="24"/>
        <v>67.516659922795156</v>
      </c>
      <c r="R291">
        <f>INDEX([1]Cond_Probability!$A$6:$H$60,MATCH('[1]Model 1_Train'!A291,[1]Cond_Probability!$A$6:$A$60,0),8)</f>
        <v>0.34782608695652173</v>
      </c>
      <c r="S291">
        <f>INDEX([1]Cond_Probability!$A$6:$H$60,MATCH('[1]Model 1_Train'!B291,[1]Cond_Probability!$A$6:$A$60,0),8)</f>
        <v>0.68023255813953487</v>
      </c>
      <c r="T291">
        <f>INDEX([1]Cond_Probability!$A$6:$H$60,MATCH('[1]Model 1_Train'!C291,[1]Cond_Probability!$A$6:$A$60,0),8)</f>
        <v>0.56936416184971095</v>
      </c>
      <c r="U291">
        <f>INDEX([1]Cond_Probability!$A$6:$H$60,MATCH('[1]Model 1_Train'!D291,[1]Cond_Probability!$A$6:$A$60,0),8)</f>
        <v>0.61337209302325579</v>
      </c>
      <c r="V291">
        <f>INDEX([1]Cond_Probability!$A$6:$H$60,MATCH('[1]Model 1_Train'!E291,[1]Cond_Probability!$A$6:$A$60,0),8)</f>
        <v>0.68023255813953487</v>
      </c>
      <c r="W291">
        <f>INDEX([1]Cond_Probability!$A$6:$H$60,MATCH('[1]Model 1_Train'!F291,[1]Cond_Probability!$A$6:$A$60,0),8)</f>
        <v>0.19710144927536233</v>
      </c>
      <c r="X291">
        <f>INDEX([1]Cond_Probability!$A$6:$H$60,MATCH('[1]Model 1_Train'!G291,[1]Cond_Probability!$A$6:$A$60,0),8)</f>
        <v>8.9595375722543349E-2</v>
      </c>
      <c r="Y291">
        <f>[1]Cond_Probability!$C$3</f>
        <v>0.38383838383838381</v>
      </c>
      <c r="Z291">
        <f t="shared" si="21"/>
        <v>3.8099119195474828E-4</v>
      </c>
      <c r="AA291">
        <f t="shared" si="22"/>
        <v>32.483340077204844</v>
      </c>
      <c r="AB291" t="str">
        <f t="shared" si="23"/>
        <v>Won't Survive</v>
      </c>
      <c r="AC291" t="s">
        <v>41</v>
      </c>
    </row>
    <row r="292" spans="1:29" x14ac:dyDescent="0.3">
      <c r="A292" s="1" t="s">
        <v>36</v>
      </c>
      <c r="B292" s="1" t="s">
        <v>37</v>
      </c>
      <c r="C292" s="1" t="s">
        <v>30</v>
      </c>
      <c r="D292" s="1" t="s">
        <v>42</v>
      </c>
      <c r="E292" s="1" t="s">
        <v>32</v>
      </c>
      <c r="F292" s="1" t="s">
        <v>39</v>
      </c>
      <c r="G292" s="1" t="s">
        <v>34</v>
      </c>
      <c r="H292">
        <f>INDEX([1]Cond_Probability!$A$6:$H$60,MATCH('[1]Model 1_Train'!A292,[1]Cond_Probability!$A$6:$A$60,0),7)</f>
        <v>0.14673913043478262</v>
      </c>
      <c r="I292">
        <f>INDEX([1]Cond_Probability!$A$6:$H$60,MATCH('[1]Model 1_Train'!B292,[1]Cond_Probability!$A$6:$A$60,0),7)</f>
        <v>0.14882032667876588</v>
      </c>
      <c r="J292">
        <f>INDEX([1]Cond_Probability!$A$6:$H$60,MATCH('[1]Model 1_Train'!C292,[1]Cond_Probability!$A$6:$A$60,0),7)</f>
        <v>0.51356238698010848</v>
      </c>
      <c r="K292">
        <f>INDEX([1]Cond_Probability!$A$6:$H$60,MATCH('[1]Model 1_Train'!D292,[1]Cond_Probability!$A$6:$A$60,0),7)</f>
        <v>0.72413793103448276</v>
      </c>
      <c r="L292">
        <f>INDEX([1]Cond_Probability!$A$6:$H$60,MATCH('[1]Model 1_Train'!E292,[1]Cond_Probability!$A$6:$A$60,0),7)</f>
        <v>0.80943738656987296</v>
      </c>
      <c r="M292">
        <f>INDEX([1]Cond_Probability!$A$6:$H$60,MATCH('[1]Model 1_Train'!F292,[1]Cond_Probability!$A$6:$A$60,0),7)</f>
        <v>0.32246376811594202</v>
      </c>
      <c r="N292">
        <f>INDEX([1]Cond_Probability!$A$6:$H$60,MATCH('[1]Model 1_Train'!G292,[1]Cond_Probability!$A$6:$A$60,0),7)</f>
        <v>0.77396021699819173</v>
      </c>
      <c r="O292">
        <f>[1]Cond_Probability!$C$2</f>
        <v>0.61616161616161613</v>
      </c>
      <c r="P292">
        <f t="shared" si="20"/>
        <v>1.0108813002082165E-3</v>
      </c>
      <c r="Q292">
        <f t="shared" si="24"/>
        <v>10.101428921893053</v>
      </c>
      <c r="R292">
        <f>INDEX([1]Cond_Probability!$A$6:$H$60,MATCH('[1]Model 1_Train'!A292,[1]Cond_Probability!$A$6:$A$60,0),8)</f>
        <v>0.39710144927536234</v>
      </c>
      <c r="S292">
        <f>INDEX([1]Cond_Probability!$A$6:$H$60,MATCH('[1]Model 1_Train'!B292,[1]Cond_Probability!$A$6:$A$60,0),8)</f>
        <v>0.68023255813953487</v>
      </c>
      <c r="T292">
        <f>INDEX([1]Cond_Probability!$A$6:$H$60,MATCH('[1]Model 1_Train'!C292,[1]Cond_Probability!$A$6:$A$60,0),8)</f>
        <v>0.56936416184971095</v>
      </c>
      <c r="U292">
        <f>INDEX([1]Cond_Probability!$A$6:$H$60,MATCH('[1]Model 1_Train'!D292,[1]Cond_Probability!$A$6:$A$60,0),8)</f>
        <v>0.61337209302325579</v>
      </c>
      <c r="V292">
        <f>INDEX([1]Cond_Probability!$A$6:$H$60,MATCH('[1]Model 1_Train'!E292,[1]Cond_Probability!$A$6:$A$60,0),8)</f>
        <v>0.68023255813953487</v>
      </c>
      <c r="W292">
        <f>INDEX([1]Cond_Probability!$A$6:$H$60,MATCH('[1]Model 1_Train'!F292,[1]Cond_Probability!$A$6:$A$60,0),8)</f>
        <v>0.57971014492753625</v>
      </c>
      <c r="X292">
        <f>INDEX([1]Cond_Probability!$A$6:$H$60,MATCH('[1]Model 1_Train'!G292,[1]Cond_Probability!$A$6:$A$60,0),8)</f>
        <v>0.63005780346820806</v>
      </c>
      <c r="Y292">
        <f>[1]Cond_Probability!$C$3</f>
        <v>0.38383838383838381</v>
      </c>
      <c r="Z292">
        <f t="shared" si="21"/>
        <v>8.996428636085161E-3</v>
      </c>
      <c r="AA292">
        <f t="shared" si="22"/>
        <v>89.898571078106954</v>
      </c>
      <c r="AB292" t="str">
        <f t="shared" si="23"/>
        <v>Survive</v>
      </c>
      <c r="AC292" t="s">
        <v>41</v>
      </c>
    </row>
    <row r="293" spans="1:29" x14ac:dyDescent="0.3">
      <c r="A293" s="1" t="s">
        <v>36</v>
      </c>
      <c r="B293" s="1" t="s">
        <v>37</v>
      </c>
      <c r="C293" s="1" t="s">
        <v>30</v>
      </c>
      <c r="D293" s="1" t="s">
        <v>31</v>
      </c>
      <c r="E293" s="1" t="s">
        <v>32</v>
      </c>
      <c r="F293" s="1" t="s">
        <v>39</v>
      </c>
      <c r="G293" s="1" t="s">
        <v>40</v>
      </c>
      <c r="H293">
        <f>INDEX([1]Cond_Probability!$A$6:$H$60,MATCH('[1]Model 1_Train'!A293,[1]Cond_Probability!$A$6:$A$60,0),7)</f>
        <v>0.14673913043478262</v>
      </c>
      <c r="I293">
        <f>INDEX([1]Cond_Probability!$A$6:$H$60,MATCH('[1]Model 1_Train'!B293,[1]Cond_Probability!$A$6:$A$60,0),7)</f>
        <v>0.14882032667876588</v>
      </c>
      <c r="J293">
        <f>INDEX([1]Cond_Probability!$A$6:$H$60,MATCH('[1]Model 1_Train'!C293,[1]Cond_Probability!$A$6:$A$60,0),7)</f>
        <v>0.51356238698010848</v>
      </c>
      <c r="K293">
        <f>INDEX([1]Cond_Probability!$A$6:$H$60,MATCH('[1]Model 1_Train'!D293,[1]Cond_Probability!$A$6:$A$60,0),7)</f>
        <v>0.27586206896551724</v>
      </c>
      <c r="L293">
        <f>INDEX([1]Cond_Probability!$A$6:$H$60,MATCH('[1]Model 1_Train'!E293,[1]Cond_Probability!$A$6:$A$60,0),7)</f>
        <v>0.80943738656987296</v>
      </c>
      <c r="M293">
        <f>INDEX([1]Cond_Probability!$A$6:$H$60,MATCH('[1]Model 1_Train'!F293,[1]Cond_Probability!$A$6:$A$60,0),7)</f>
        <v>0.32246376811594202</v>
      </c>
      <c r="N293">
        <f>INDEX([1]Cond_Probability!$A$6:$H$60,MATCH('[1]Model 1_Train'!G293,[1]Cond_Probability!$A$6:$A$60,0),7)</f>
        <v>0.13743218806509946</v>
      </c>
      <c r="O293">
        <f>[1]Cond_Probability!$C$2</f>
        <v>0.61616161616161613</v>
      </c>
      <c r="P293">
        <f t="shared" si="20"/>
        <v>6.8381823601089856E-5</v>
      </c>
      <c r="Q293">
        <f t="shared" si="24"/>
        <v>2.7205158005545198</v>
      </c>
      <c r="R293">
        <f>INDEX([1]Cond_Probability!$A$6:$H$60,MATCH('[1]Model 1_Train'!A293,[1]Cond_Probability!$A$6:$A$60,0),8)</f>
        <v>0.39710144927536234</v>
      </c>
      <c r="S293">
        <f>INDEX([1]Cond_Probability!$A$6:$H$60,MATCH('[1]Model 1_Train'!B293,[1]Cond_Probability!$A$6:$A$60,0),8)</f>
        <v>0.68023255813953487</v>
      </c>
      <c r="T293">
        <f>INDEX([1]Cond_Probability!$A$6:$H$60,MATCH('[1]Model 1_Train'!C293,[1]Cond_Probability!$A$6:$A$60,0),8)</f>
        <v>0.56936416184971095</v>
      </c>
      <c r="U293">
        <f>INDEX([1]Cond_Probability!$A$6:$H$60,MATCH('[1]Model 1_Train'!D293,[1]Cond_Probability!$A$6:$A$60,0),8)</f>
        <v>0.38662790697674421</v>
      </c>
      <c r="V293">
        <f>INDEX([1]Cond_Probability!$A$6:$H$60,MATCH('[1]Model 1_Train'!E293,[1]Cond_Probability!$A$6:$A$60,0),8)</f>
        <v>0.68023255813953487</v>
      </c>
      <c r="W293">
        <f>INDEX([1]Cond_Probability!$A$6:$H$60,MATCH('[1]Model 1_Train'!F293,[1]Cond_Probability!$A$6:$A$60,0),8)</f>
        <v>0.57971014492753625</v>
      </c>
      <c r="X293">
        <f>INDEX([1]Cond_Probability!$A$6:$H$60,MATCH('[1]Model 1_Train'!G293,[1]Cond_Probability!$A$6:$A$60,0),8)</f>
        <v>0.27167630057803466</v>
      </c>
      <c r="Y293">
        <f>[1]Cond_Probability!$C$3</f>
        <v>0.38383838383838381</v>
      </c>
      <c r="Z293">
        <f t="shared" si="21"/>
        <v>2.4451791557967019E-3</v>
      </c>
      <c r="AA293">
        <f t="shared" si="22"/>
        <v>97.279484199445477</v>
      </c>
      <c r="AB293" t="str">
        <f t="shared" si="23"/>
        <v>Survive</v>
      </c>
      <c r="AC293" t="s">
        <v>41</v>
      </c>
    </row>
    <row r="294" spans="1:29" x14ac:dyDescent="0.3">
      <c r="A294" s="1" t="s">
        <v>48</v>
      </c>
      <c r="B294" s="1" t="s">
        <v>29</v>
      </c>
      <c r="C294" s="1" t="s">
        <v>38</v>
      </c>
      <c r="D294" s="1" t="s">
        <v>42</v>
      </c>
      <c r="E294" s="1" t="s">
        <v>32</v>
      </c>
      <c r="F294" s="1" t="s">
        <v>47</v>
      </c>
      <c r="G294" s="1" t="s">
        <v>40</v>
      </c>
      <c r="H294">
        <f>INDEX([1]Cond_Probability!$A$6:$H$60,MATCH('[1]Model 1_Train'!A294,[1]Cond_Probability!$A$6:$A$60,0),7)</f>
        <v>0.17753623188405798</v>
      </c>
      <c r="I294">
        <f>INDEX([1]Cond_Probability!$A$6:$H$60,MATCH('[1]Model 1_Train'!B294,[1]Cond_Probability!$A$6:$A$60,0),7)</f>
        <v>0.85117967332123412</v>
      </c>
      <c r="J294">
        <f>INDEX([1]Cond_Probability!$A$6:$H$60,MATCH('[1]Model 1_Train'!C294,[1]Cond_Probability!$A$6:$A$60,0),7)</f>
        <v>0.17179023508137431</v>
      </c>
      <c r="K294">
        <f>INDEX([1]Cond_Probability!$A$6:$H$60,MATCH('[1]Model 1_Train'!D294,[1]Cond_Probability!$A$6:$A$60,0),7)</f>
        <v>0.72413793103448276</v>
      </c>
      <c r="L294">
        <f>INDEX([1]Cond_Probability!$A$6:$H$60,MATCH('[1]Model 1_Train'!E294,[1]Cond_Probability!$A$6:$A$60,0),7)</f>
        <v>0.80943738656987296</v>
      </c>
      <c r="M294">
        <f>INDEX([1]Cond_Probability!$A$6:$H$60,MATCH('[1]Model 1_Train'!F294,[1]Cond_Probability!$A$6:$A$60,0),7)</f>
        <v>0.18840579710144928</v>
      </c>
      <c r="N294">
        <f>INDEX([1]Cond_Probability!$A$6:$H$60,MATCH('[1]Model 1_Train'!G294,[1]Cond_Probability!$A$6:$A$60,0),7)</f>
        <v>0.13743218806509946</v>
      </c>
      <c r="O294">
        <f>[1]Cond_Probability!$C$2</f>
        <v>0.61616161616161613</v>
      </c>
      <c r="P294">
        <f t="shared" si="20"/>
        <v>2.4276643201936093E-4</v>
      </c>
      <c r="Q294">
        <f t="shared" si="24"/>
        <v>60.930932954968661</v>
      </c>
      <c r="R294">
        <f>INDEX([1]Cond_Probability!$A$6:$H$60,MATCH('[1]Model 1_Train'!A294,[1]Cond_Probability!$A$6:$A$60,0),8)</f>
        <v>0.25507246376811593</v>
      </c>
      <c r="S294">
        <f>INDEX([1]Cond_Probability!$A$6:$H$60,MATCH('[1]Model 1_Train'!B294,[1]Cond_Probability!$A$6:$A$60,0),8)</f>
        <v>0.31976744186046513</v>
      </c>
      <c r="T294">
        <f>INDEX([1]Cond_Probability!$A$6:$H$60,MATCH('[1]Model 1_Train'!C294,[1]Cond_Probability!$A$6:$A$60,0),8)</f>
        <v>0.19653179190751446</v>
      </c>
      <c r="U294">
        <f>INDEX([1]Cond_Probability!$A$6:$H$60,MATCH('[1]Model 1_Train'!D294,[1]Cond_Probability!$A$6:$A$60,0),8)</f>
        <v>0.61337209302325579</v>
      </c>
      <c r="V294">
        <f>INDEX([1]Cond_Probability!$A$6:$H$60,MATCH('[1]Model 1_Train'!E294,[1]Cond_Probability!$A$6:$A$60,0),8)</f>
        <v>0.68023255813953487</v>
      </c>
      <c r="W294">
        <f>INDEX([1]Cond_Probability!$A$6:$H$60,MATCH('[1]Model 1_Train'!F294,[1]Cond_Probability!$A$6:$A$60,0),8)</f>
        <v>0.22318840579710145</v>
      </c>
      <c r="X294">
        <f>INDEX([1]Cond_Probability!$A$6:$H$60,MATCH('[1]Model 1_Train'!G294,[1]Cond_Probability!$A$6:$A$60,0),8)</f>
        <v>0.27167630057803466</v>
      </c>
      <c r="Y294">
        <f>[1]Cond_Probability!$C$3</f>
        <v>0.38383838383838381</v>
      </c>
      <c r="Z294">
        <f t="shared" si="21"/>
        <v>1.5566244514682125E-4</v>
      </c>
      <c r="AA294">
        <f t="shared" si="22"/>
        <v>39.069067045031339</v>
      </c>
      <c r="AB294" t="str">
        <f t="shared" si="23"/>
        <v>Won't Survive</v>
      </c>
      <c r="AC294" t="s">
        <v>35</v>
      </c>
    </row>
    <row r="295" spans="1:29" x14ac:dyDescent="0.3">
      <c r="A295" s="1" t="s">
        <v>28</v>
      </c>
      <c r="B295" s="1" t="s">
        <v>37</v>
      </c>
      <c r="C295" s="1" t="s">
        <v>30</v>
      </c>
      <c r="D295" s="1" t="s">
        <v>42</v>
      </c>
      <c r="E295" s="1" t="s">
        <v>32</v>
      </c>
      <c r="F295" s="1" t="s">
        <v>33</v>
      </c>
      <c r="G295" s="1" t="s">
        <v>34</v>
      </c>
      <c r="H295">
        <f>INDEX([1]Cond_Probability!$A$6:$H$60,MATCH('[1]Model 1_Train'!A295,[1]Cond_Probability!$A$6:$A$60,0),7)</f>
        <v>0.67572463768115942</v>
      </c>
      <c r="I295">
        <f>INDEX([1]Cond_Probability!$A$6:$H$60,MATCH('[1]Model 1_Train'!B295,[1]Cond_Probability!$A$6:$A$60,0),7)</f>
        <v>0.14882032667876588</v>
      </c>
      <c r="J295">
        <f>INDEX([1]Cond_Probability!$A$6:$H$60,MATCH('[1]Model 1_Train'!C295,[1]Cond_Probability!$A$6:$A$60,0),7)</f>
        <v>0.51356238698010848</v>
      </c>
      <c r="K295">
        <f>INDEX([1]Cond_Probability!$A$6:$H$60,MATCH('[1]Model 1_Train'!D295,[1]Cond_Probability!$A$6:$A$60,0),7)</f>
        <v>0.72413793103448276</v>
      </c>
      <c r="L295">
        <f>INDEX([1]Cond_Probability!$A$6:$H$60,MATCH('[1]Model 1_Train'!E295,[1]Cond_Probability!$A$6:$A$60,0),7)</f>
        <v>0.80943738656987296</v>
      </c>
      <c r="M295">
        <f>INDEX([1]Cond_Probability!$A$6:$H$60,MATCH('[1]Model 1_Train'!F295,[1]Cond_Probability!$A$6:$A$60,0),7)</f>
        <v>0.4891304347826087</v>
      </c>
      <c r="N295">
        <f>INDEX([1]Cond_Probability!$A$6:$H$60,MATCH('[1]Model 1_Train'!G295,[1]Cond_Probability!$A$6:$A$60,0),7)</f>
        <v>0.77396021699819173</v>
      </c>
      <c r="O295">
        <f>[1]Cond_Probability!$C$2</f>
        <v>0.61616161616161613</v>
      </c>
      <c r="P295">
        <f t="shared" si="20"/>
        <v>7.0610248123158196E-3</v>
      </c>
      <c r="Q295">
        <f t="shared" si="24"/>
        <v>72.493236791213661</v>
      </c>
      <c r="R295">
        <f>INDEX([1]Cond_Probability!$A$6:$H$60,MATCH('[1]Model 1_Train'!A295,[1]Cond_Probability!$A$6:$A$60,0),8)</f>
        <v>0.34782608695652173</v>
      </c>
      <c r="S295">
        <f>INDEX([1]Cond_Probability!$A$6:$H$60,MATCH('[1]Model 1_Train'!B295,[1]Cond_Probability!$A$6:$A$60,0),8)</f>
        <v>0.68023255813953487</v>
      </c>
      <c r="T295">
        <f>INDEX([1]Cond_Probability!$A$6:$H$60,MATCH('[1]Model 1_Train'!C295,[1]Cond_Probability!$A$6:$A$60,0),8)</f>
        <v>0.56936416184971095</v>
      </c>
      <c r="U295">
        <f>INDEX([1]Cond_Probability!$A$6:$H$60,MATCH('[1]Model 1_Train'!D295,[1]Cond_Probability!$A$6:$A$60,0),8)</f>
        <v>0.61337209302325579</v>
      </c>
      <c r="V295">
        <f>INDEX([1]Cond_Probability!$A$6:$H$60,MATCH('[1]Model 1_Train'!E295,[1]Cond_Probability!$A$6:$A$60,0),8)</f>
        <v>0.68023255813953487</v>
      </c>
      <c r="W295">
        <f>INDEX([1]Cond_Probability!$A$6:$H$60,MATCH('[1]Model 1_Train'!F295,[1]Cond_Probability!$A$6:$A$60,0),8)</f>
        <v>0.19710144927536233</v>
      </c>
      <c r="X295">
        <f>INDEX([1]Cond_Probability!$A$6:$H$60,MATCH('[1]Model 1_Train'!G295,[1]Cond_Probability!$A$6:$A$60,0),8)</f>
        <v>0.63005780346820806</v>
      </c>
      <c r="Y295">
        <f>[1]Cond_Probability!$C$3</f>
        <v>0.38383838383838381</v>
      </c>
      <c r="Z295">
        <f t="shared" si="21"/>
        <v>2.679228382133391E-3</v>
      </c>
      <c r="AA295">
        <f t="shared" si="22"/>
        <v>27.506763208786339</v>
      </c>
      <c r="AB295" t="str">
        <f t="shared" si="23"/>
        <v>Won't Survive</v>
      </c>
      <c r="AC295" t="s">
        <v>35</v>
      </c>
    </row>
    <row r="296" spans="1:29" x14ac:dyDescent="0.3">
      <c r="A296" s="1" t="s">
        <v>28</v>
      </c>
      <c r="B296" s="1" t="s">
        <v>29</v>
      </c>
      <c r="C296" s="1" t="s">
        <v>30</v>
      </c>
      <c r="D296" s="1" t="s">
        <v>42</v>
      </c>
      <c r="E296" s="1" t="s">
        <v>32</v>
      </c>
      <c r="F296" s="1" t="s">
        <v>33</v>
      </c>
      <c r="G296" s="1" t="s">
        <v>34</v>
      </c>
      <c r="H296">
        <f>INDEX([1]Cond_Probability!$A$6:$H$60,MATCH('[1]Model 1_Train'!A296,[1]Cond_Probability!$A$6:$A$60,0),7)</f>
        <v>0.67572463768115942</v>
      </c>
      <c r="I296">
        <f>INDEX([1]Cond_Probability!$A$6:$H$60,MATCH('[1]Model 1_Train'!B296,[1]Cond_Probability!$A$6:$A$60,0),7)</f>
        <v>0.85117967332123412</v>
      </c>
      <c r="J296">
        <f>INDEX([1]Cond_Probability!$A$6:$H$60,MATCH('[1]Model 1_Train'!C296,[1]Cond_Probability!$A$6:$A$60,0),7)</f>
        <v>0.51356238698010848</v>
      </c>
      <c r="K296">
        <f>INDEX([1]Cond_Probability!$A$6:$H$60,MATCH('[1]Model 1_Train'!D296,[1]Cond_Probability!$A$6:$A$60,0),7)</f>
        <v>0.72413793103448276</v>
      </c>
      <c r="L296">
        <f>INDEX([1]Cond_Probability!$A$6:$H$60,MATCH('[1]Model 1_Train'!E296,[1]Cond_Probability!$A$6:$A$60,0),7)</f>
        <v>0.80943738656987296</v>
      </c>
      <c r="M296">
        <f>INDEX([1]Cond_Probability!$A$6:$H$60,MATCH('[1]Model 1_Train'!F296,[1]Cond_Probability!$A$6:$A$60,0),7)</f>
        <v>0.4891304347826087</v>
      </c>
      <c r="N296">
        <f>INDEX([1]Cond_Probability!$A$6:$H$60,MATCH('[1]Model 1_Train'!G296,[1]Cond_Probability!$A$6:$A$60,0),7)</f>
        <v>0.77396021699819173</v>
      </c>
      <c r="O296">
        <f>[1]Cond_Probability!$C$2</f>
        <v>0.61616161616161613</v>
      </c>
      <c r="P296">
        <f t="shared" si="20"/>
        <v>4.038561752409902E-2</v>
      </c>
      <c r="Q296">
        <f t="shared" si="24"/>
        <v>96.975714257681219</v>
      </c>
      <c r="R296">
        <f>INDEX([1]Cond_Probability!$A$6:$H$60,MATCH('[1]Model 1_Train'!A296,[1]Cond_Probability!$A$6:$A$60,0),8)</f>
        <v>0.34782608695652173</v>
      </c>
      <c r="S296">
        <f>INDEX([1]Cond_Probability!$A$6:$H$60,MATCH('[1]Model 1_Train'!B296,[1]Cond_Probability!$A$6:$A$60,0),8)</f>
        <v>0.31976744186046513</v>
      </c>
      <c r="T296">
        <f>INDEX([1]Cond_Probability!$A$6:$H$60,MATCH('[1]Model 1_Train'!C296,[1]Cond_Probability!$A$6:$A$60,0),8)</f>
        <v>0.56936416184971095</v>
      </c>
      <c r="U296">
        <f>INDEX([1]Cond_Probability!$A$6:$H$60,MATCH('[1]Model 1_Train'!D296,[1]Cond_Probability!$A$6:$A$60,0),8)</f>
        <v>0.61337209302325579</v>
      </c>
      <c r="V296">
        <f>INDEX([1]Cond_Probability!$A$6:$H$60,MATCH('[1]Model 1_Train'!E296,[1]Cond_Probability!$A$6:$A$60,0),8)</f>
        <v>0.68023255813953487</v>
      </c>
      <c r="W296">
        <f>INDEX([1]Cond_Probability!$A$6:$H$60,MATCH('[1]Model 1_Train'!F296,[1]Cond_Probability!$A$6:$A$60,0),8)</f>
        <v>0.19710144927536233</v>
      </c>
      <c r="X296">
        <f>INDEX([1]Cond_Probability!$A$6:$H$60,MATCH('[1]Model 1_Train'!G296,[1]Cond_Probability!$A$6:$A$60,0),8)</f>
        <v>0.63005780346820806</v>
      </c>
      <c r="Y296">
        <f>[1]Cond_Probability!$C$3</f>
        <v>0.38383838383838381</v>
      </c>
      <c r="Z296">
        <f t="shared" si="21"/>
        <v>1.2594663334815088E-3</v>
      </c>
      <c r="AA296">
        <f t="shared" si="22"/>
        <v>3.0242857423187814</v>
      </c>
      <c r="AB296" t="str">
        <f t="shared" si="23"/>
        <v>Won't Survive</v>
      </c>
      <c r="AC296" t="s">
        <v>35</v>
      </c>
    </row>
    <row r="297" spans="1:29" x14ac:dyDescent="0.3">
      <c r="A297" s="1" t="s">
        <v>36</v>
      </c>
      <c r="B297" s="1" t="s">
        <v>29</v>
      </c>
      <c r="C297" s="1" t="s">
        <v>43</v>
      </c>
      <c r="D297" s="1" t="s">
        <v>42</v>
      </c>
      <c r="E297" s="1" t="s">
        <v>32</v>
      </c>
      <c r="F297" s="1" t="s">
        <v>39</v>
      </c>
      <c r="G297" s="1" t="s">
        <v>40</v>
      </c>
      <c r="H297">
        <f>INDEX([1]Cond_Probability!$A$6:$H$60,MATCH('[1]Model 1_Train'!A297,[1]Cond_Probability!$A$6:$A$60,0),7)</f>
        <v>0.14673913043478262</v>
      </c>
      <c r="I297">
        <f>INDEX([1]Cond_Probability!$A$6:$H$60,MATCH('[1]Model 1_Train'!B297,[1]Cond_Probability!$A$6:$A$60,0),7)</f>
        <v>0.85117967332123412</v>
      </c>
      <c r="J297">
        <f>INDEX([1]Cond_Probability!$A$6:$H$60,MATCH('[1]Model 1_Train'!C297,[1]Cond_Probability!$A$6:$A$60,0),7)</f>
        <v>0.22784810126582278</v>
      </c>
      <c r="K297">
        <f>INDEX([1]Cond_Probability!$A$6:$H$60,MATCH('[1]Model 1_Train'!D297,[1]Cond_Probability!$A$6:$A$60,0),7)</f>
        <v>0.72413793103448276</v>
      </c>
      <c r="L297">
        <f>INDEX([1]Cond_Probability!$A$6:$H$60,MATCH('[1]Model 1_Train'!E297,[1]Cond_Probability!$A$6:$A$60,0),7)</f>
        <v>0.80943738656987296</v>
      </c>
      <c r="M297">
        <f>INDEX([1]Cond_Probability!$A$6:$H$60,MATCH('[1]Model 1_Train'!F297,[1]Cond_Probability!$A$6:$A$60,0),7)</f>
        <v>0.32246376811594202</v>
      </c>
      <c r="N297">
        <f>INDEX([1]Cond_Probability!$A$6:$H$60,MATCH('[1]Model 1_Train'!G297,[1]Cond_Probability!$A$6:$A$60,0),7)</f>
        <v>0.13743218806509946</v>
      </c>
      <c r="O297">
        <f>[1]Cond_Probability!$C$2</f>
        <v>0.61616161616161613</v>
      </c>
      <c r="P297">
        <f t="shared" si="20"/>
        <v>4.5549244869427867E-4</v>
      </c>
      <c r="Q297">
        <f t="shared" si="24"/>
        <v>48.144577976091171</v>
      </c>
      <c r="R297">
        <f>INDEX([1]Cond_Probability!$A$6:$H$60,MATCH('[1]Model 1_Train'!A297,[1]Cond_Probability!$A$6:$A$60,0),8)</f>
        <v>0.39710144927536234</v>
      </c>
      <c r="S297">
        <f>INDEX([1]Cond_Probability!$A$6:$H$60,MATCH('[1]Model 1_Train'!B297,[1]Cond_Probability!$A$6:$A$60,0),8)</f>
        <v>0.31976744186046513</v>
      </c>
      <c r="T297">
        <f>INDEX([1]Cond_Probability!$A$6:$H$60,MATCH('[1]Model 1_Train'!C297,[1]Cond_Probability!$A$6:$A$60,0),8)</f>
        <v>0.15317919075144509</v>
      </c>
      <c r="U297">
        <f>INDEX([1]Cond_Probability!$A$6:$H$60,MATCH('[1]Model 1_Train'!D297,[1]Cond_Probability!$A$6:$A$60,0),8)</f>
        <v>0.61337209302325579</v>
      </c>
      <c r="V297">
        <f>INDEX([1]Cond_Probability!$A$6:$H$60,MATCH('[1]Model 1_Train'!E297,[1]Cond_Probability!$A$6:$A$60,0),8)</f>
        <v>0.68023255813953487</v>
      </c>
      <c r="W297">
        <f>INDEX([1]Cond_Probability!$A$6:$H$60,MATCH('[1]Model 1_Train'!F297,[1]Cond_Probability!$A$6:$A$60,0),8)</f>
        <v>0.57971014492753625</v>
      </c>
      <c r="X297">
        <f>INDEX([1]Cond_Probability!$A$6:$H$60,MATCH('[1]Model 1_Train'!G297,[1]Cond_Probability!$A$6:$A$60,0),8)</f>
        <v>0.27167630057803466</v>
      </c>
      <c r="Y297">
        <f>[1]Cond_Probability!$C$3</f>
        <v>0.38383838383838381</v>
      </c>
      <c r="Z297">
        <f t="shared" si="21"/>
        <v>4.9060048189590827E-4</v>
      </c>
      <c r="AA297">
        <f t="shared" si="22"/>
        <v>51.855422023908829</v>
      </c>
      <c r="AB297" t="str">
        <f t="shared" si="23"/>
        <v>Survive</v>
      </c>
      <c r="AC297" t="s">
        <v>35</v>
      </c>
    </row>
    <row r="298" spans="1:29" x14ac:dyDescent="0.3">
      <c r="A298" s="1" t="s">
        <v>28</v>
      </c>
      <c r="B298" s="1" t="s">
        <v>29</v>
      </c>
      <c r="C298" s="1" t="s">
        <v>30</v>
      </c>
      <c r="D298" s="1" t="s">
        <v>42</v>
      </c>
      <c r="E298" s="1" t="s">
        <v>32</v>
      </c>
      <c r="F298" s="1" t="s">
        <v>33</v>
      </c>
      <c r="G298" s="1" t="s">
        <v>40</v>
      </c>
      <c r="H298">
        <f>INDEX([1]Cond_Probability!$A$6:$H$60,MATCH('[1]Model 1_Train'!A298,[1]Cond_Probability!$A$6:$A$60,0),7)</f>
        <v>0.67572463768115942</v>
      </c>
      <c r="I298">
        <f>INDEX([1]Cond_Probability!$A$6:$H$60,MATCH('[1]Model 1_Train'!B298,[1]Cond_Probability!$A$6:$A$60,0),7)</f>
        <v>0.85117967332123412</v>
      </c>
      <c r="J298">
        <f>INDEX([1]Cond_Probability!$A$6:$H$60,MATCH('[1]Model 1_Train'!C298,[1]Cond_Probability!$A$6:$A$60,0),7)</f>
        <v>0.51356238698010848</v>
      </c>
      <c r="K298">
        <f>INDEX([1]Cond_Probability!$A$6:$H$60,MATCH('[1]Model 1_Train'!D298,[1]Cond_Probability!$A$6:$A$60,0),7)</f>
        <v>0.72413793103448276</v>
      </c>
      <c r="L298">
        <f>INDEX([1]Cond_Probability!$A$6:$H$60,MATCH('[1]Model 1_Train'!E298,[1]Cond_Probability!$A$6:$A$60,0),7)</f>
        <v>0.80943738656987296</v>
      </c>
      <c r="M298">
        <f>INDEX([1]Cond_Probability!$A$6:$H$60,MATCH('[1]Model 1_Train'!F298,[1]Cond_Probability!$A$6:$A$60,0),7)</f>
        <v>0.4891304347826087</v>
      </c>
      <c r="N298">
        <f>INDEX([1]Cond_Probability!$A$6:$H$60,MATCH('[1]Model 1_Train'!G298,[1]Cond_Probability!$A$6:$A$60,0),7)</f>
        <v>0.13743218806509946</v>
      </c>
      <c r="O298">
        <f>[1]Cond_Probability!$C$2</f>
        <v>0.61616161616161613</v>
      </c>
      <c r="P298">
        <f t="shared" si="20"/>
        <v>7.1712778781110407E-3</v>
      </c>
      <c r="Q298">
        <f t="shared" si="24"/>
        <v>92.960228628600319</v>
      </c>
      <c r="R298">
        <f>INDEX([1]Cond_Probability!$A$6:$H$60,MATCH('[1]Model 1_Train'!A298,[1]Cond_Probability!$A$6:$A$60,0),8)</f>
        <v>0.34782608695652173</v>
      </c>
      <c r="S298">
        <f>INDEX([1]Cond_Probability!$A$6:$H$60,MATCH('[1]Model 1_Train'!B298,[1]Cond_Probability!$A$6:$A$60,0),8)</f>
        <v>0.31976744186046513</v>
      </c>
      <c r="T298">
        <f>INDEX([1]Cond_Probability!$A$6:$H$60,MATCH('[1]Model 1_Train'!C298,[1]Cond_Probability!$A$6:$A$60,0),8)</f>
        <v>0.56936416184971095</v>
      </c>
      <c r="U298">
        <f>INDEX([1]Cond_Probability!$A$6:$H$60,MATCH('[1]Model 1_Train'!D298,[1]Cond_Probability!$A$6:$A$60,0),8)</f>
        <v>0.61337209302325579</v>
      </c>
      <c r="V298">
        <f>INDEX([1]Cond_Probability!$A$6:$H$60,MATCH('[1]Model 1_Train'!E298,[1]Cond_Probability!$A$6:$A$60,0),8)</f>
        <v>0.68023255813953487</v>
      </c>
      <c r="W298">
        <f>INDEX([1]Cond_Probability!$A$6:$H$60,MATCH('[1]Model 1_Train'!F298,[1]Cond_Probability!$A$6:$A$60,0),8)</f>
        <v>0.19710144927536233</v>
      </c>
      <c r="X298">
        <f>INDEX([1]Cond_Probability!$A$6:$H$60,MATCH('[1]Model 1_Train'!G298,[1]Cond_Probability!$A$6:$A$60,0),8)</f>
        <v>0.27167630057803466</v>
      </c>
      <c r="Y298">
        <f>[1]Cond_Probability!$C$3</f>
        <v>0.38383838383838381</v>
      </c>
      <c r="Z298">
        <f t="shared" si="21"/>
        <v>5.4307263920762305E-4</v>
      </c>
      <c r="AA298">
        <f t="shared" si="22"/>
        <v>7.0397713713996808</v>
      </c>
      <c r="AB298" t="str">
        <f t="shared" si="23"/>
        <v>Won't Survive</v>
      </c>
      <c r="AC298" t="s">
        <v>35</v>
      </c>
    </row>
    <row r="299" spans="1:29" x14ac:dyDescent="0.3">
      <c r="A299" s="1" t="s">
        <v>36</v>
      </c>
      <c r="B299" s="1" t="s">
        <v>37</v>
      </c>
      <c r="C299" s="1" t="s">
        <v>30</v>
      </c>
      <c r="D299" s="1" t="s">
        <v>31</v>
      </c>
      <c r="E299" s="1" t="s">
        <v>46</v>
      </c>
      <c r="F299" s="1" t="s">
        <v>39</v>
      </c>
      <c r="G299" s="1" t="s">
        <v>34</v>
      </c>
      <c r="H299">
        <f>INDEX([1]Cond_Probability!$A$6:$H$60,MATCH('[1]Model 1_Train'!A299,[1]Cond_Probability!$A$6:$A$60,0),7)</f>
        <v>0.14673913043478262</v>
      </c>
      <c r="I299">
        <f>INDEX([1]Cond_Probability!$A$6:$H$60,MATCH('[1]Model 1_Train'!B299,[1]Cond_Probability!$A$6:$A$60,0),7)</f>
        <v>0.14882032667876588</v>
      </c>
      <c r="J299">
        <f>INDEX([1]Cond_Probability!$A$6:$H$60,MATCH('[1]Model 1_Train'!C299,[1]Cond_Probability!$A$6:$A$60,0),7)</f>
        <v>0.51356238698010848</v>
      </c>
      <c r="K299">
        <f>INDEX([1]Cond_Probability!$A$6:$H$60,MATCH('[1]Model 1_Train'!D299,[1]Cond_Probability!$A$6:$A$60,0),7)</f>
        <v>0.27586206896551724</v>
      </c>
      <c r="L299">
        <f>INDEX([1]Cond_Probability!$A$6:$H$60,MATCH('[1]Model 1_Train'!E299,[1]Cond_Probability!$A$6:$A$60,0),7)</f>
        <v>0.19056261343012704</v>
      </c>
      <c r="M299">
        <f>INDEX([1]Cond_Probability!$A$6:$H$60,MATCH('[1]Model 1_Train'!F299,[1]Cond_Probability!$A$6:$A$60,0),7)</f>
        <v>0.32246376811594202</v>
      </c>
      <c r="N299">
        <f>INDEX([1]Cond_Probability!$A$6:$H$60,MATCH('[1]Model 1_Train'!G299,[1]Cond_Probability!$A$6:$A$60,0),7)</f>
        <v>0.77396021699819173</v>
      </c>
      <c r="O299">
        <f>[1]Cond_Probability!$C$2</f>
        <v>0.61616161616161613</v>
      </c>
      <c r="P299">
        <f t="shared" si="20"/>
        <v>9.0662000018674129E-5</v>
      </c>
      <c r="Q299">
        <f t="shared" si="24"/>
        <v>3.289154858951441</v>
      </c>
      <c r="R299">
        <f>INDEX([1]Cond_Probability!$A$6:$H$60,MATCH('[1]Model 1_Train'!A299,[1]Cond_Probability!$A$6:$A$60,0),8)</f>
        <v>0.39710144927536234</v>
      </c>
      <c r="S299">
        <f>INDEX([1]Cond_Probability!$A$6:$H$60,MATCH('[1]Model 1_Train'!B299,[1]Cond_Probability!$A$6:$A$60,0),8)</f>
        <v>0.68023255813953487</v>
      </c>
      <c r="T299">
        <f>INDEX([1]Cond_Probability!$A$6:$H$60,MATCH('[1]Model 1_Train'!C299,[1]Cond_Probability!$A$6:$A$60,0),8)</f>
        <v>0.56936416184971095</v>
      </c>
      <c r="U299">
        <f>INDEX([1]Cond_Probability!$A$6:$H$60,MATCH('[1]Model 1_Train'!D299,[1]Cond_Probability!$A$6:$A$60,0),8)</f>
        <v>0.38662790697674421</v>
      </c>
      <c r="V299">
        <f>INDEX([1]Cond_Probability!$A$6:$H$60,MATCH('[1]Model 1_Train'!E299,[1]Cond_Probability!$A$6:$A$60,0),8)</f>
        <v>0.31976744186046513</v>
      </c>
      <c r="W299">
        <f>INDEX([1]Cond_Probability!$A$6:$H$60,MATCH('[1]Model 1_Train'!F299,[1]Cond_Probability!$A$6:$A$60,0),8)</f>
        <v>0.57971014492753625</v>
      </c>
      <c r="X299">
        <f>INDEX([1]Cond_Probability!$A$6:$H$60,MATCH('[1]Model 1_Train'!G299,[1]Cond_Probability!$A$6:$A$60,0),8)</f>
        <v>0.63005780346820806</v>
      </c>
      <c r="Y299">
        <f>[1]Cond_Probability!$C$3</f>
        <v>0.38383838383838381</v>
      </c>
      <c r="Z299">
        <f t="shared" si="21"/>
        <v>2.6657299579925858E-3</v>
      </c>
      <c r="AA299">
        <f t="shared" si="22"/>
        <v>96.710845141048566</v>
      </c>
      <c r="AB299" t="str">
        <f t="shared" si="23"/>
        <v>Survive</v>
      </c>
      <c r="AC299" t="s">
        <v>35</v>
      </c>
    </row>
    <row r="300" spans="1:29" x14ac:dyDescent="0.3">
      <c r="A300" s="1" t="s">
        <v>36</v>
      </c>
      <c r="B300" s="1" t="s">
        <v>29</v>
      </c>
      <c r="C300" s="1" t="s">
        <v>43</v>
      </c>
      <c r="D300" s="1" t="s">
        <v>42</v>
      </c>
      <c r="E300" s="1" t="s">
        <v>32</v>
      </c>
      <c r="F300" s="1" t="s">
        <v>39</v>
      </c>
      <c r="G300" s="1" t="s">
        <v>34</v>
      </c>
      <c r="H300">
        <f>INDEX([1]Cond_Probability!$A$6:$H$60,MATCH('[1]Model 1_Train'!A300,[1]Cond_Probability!$A$6:$A$60,0),7)</f>
        <v>0.14673913043478262</v>
      </c>
      <c r="I300">
        <f>INDEX([1]Cond_Probability!$A$6:$H$60,MATCH('[1]Model 1_Train'!B300,[1]Cond_Probability!$A$6:$A$60,0),7)</f>
        <v>0.85117967332123412</v>
      </c>
      <c r="J300">
        <f>INDEX([1]Cond_Probability!$A$6:$H$60,MATCH('[1]Model 1_Train'!C300,[1]Cond_Probability!$A$6:$A$60,0),7)</f>
        <v>0.22784810126582278</v>
      </c>
      <c r="K300">
        <f>INDEX([1]Cond_Probability!$A$6:$H$60,MATCH('[1]Model 1_Train'!D300,[1]Cond_Probability!$A$6:$A$60,0),7)</f>
        <v>0.72413793103448276</v>
      </c>
      <c r="L300">
        <f>INDEX([1]Cond_Probability!$A$6:$H$60,MATCH('[1]Model 1_Train'!E300,[1]Cond_Probability!$A$6:$A$60,0),7)</f>
        <v>0.80943738656987296</v>
      </c>
      <c r="M300">
        <f>INDEX([1]Cond_Probability!$A$6:$H$60,MATCH('[1]Model 1_Train'!F300,[1]Cond_Probability!$A$6:$A$60,0),7)</f>
        <v>0.32246376811594202</v>
      </c>
      <c r="N300">
        <f>INDEX([1]Cond_Probability!$A$6:$H$60,MATCH('[1]Model 1_Train'!G300,[1]Cond_Probability!$A$6:$A$60,0),7)</f>
        <v>0.77396021699819173</v>
      </c>
      <c r="O300">
        <f>[1]Cond_Probability!$C$2</f>
        <v>0.61616161616161613</v>
      </c>
      <c r="P300">
        <f t="shared" si="20"/>
        <v>2.5651416847519903E-3</v>
      </c>
      <c r="Q300">
        <f t="shared" si="24"/>
        <v>69.273534821836449</v>
      </c>
      <c r="R300">
        <f>INDEX([1]Cond_Probability!$A$6:$H$60,MATCH('[1]Model 1_Train'!A300,[1]Cond_Probability!$A$6:$A$60,0),8)</f>
        <v>0.39710144927536234</v>
      </c>
      <c r="S300">
        <f>INDEX([1]Cond_Probability!$A$6:$H$60,MATCH('[1]Model 1_Train'!B300,[1]Cond_Probability!$A$6:$A$60,0),8)</f>
        <v>0.31976744186046513</v>
      </c>
      <c r="T300">
        <f>INDEX([1]Cond_Probability!$A$6:$H$60,MATCH('[1]Model 1_Train'!C300,[1]Cond_Probability!$A$6:$A$60,0),8)</f>
        <v>0.15317919075144509</v>
      </c>
      <c r="U300">
        <f>INDEX([1]Cond_Probability!$A$6:$H$60,MATCH('[1]Model 1_Train'!D300,[1]Cond_Probability!$A$6:$A$60,0),8)</f>
        <v>0.61337209302325579</v>
      </c>
      <c r="V300">
        <f>INDEX([1]Cond_Probability!$A$6:$H$60,MATCH('[1]Model 1_Train'!E300,[1]Cond_Probability!$A$6:$A$60,0),8)</f>
        <v>0.68023255813953487</v>
      </c>
      <c r="W300">
        <f>INDEX([1]Cond_Probability!$A$6:$H$60,MATCH('[1]Model 1_Train'!F300,[1]Cond_Probability!$A$6:$A$60,0),8)</f>
        <v>0.57971014492753625</v>
      </c>
      <c r="X300">
        <f>INDEX([1]Cond_Probability!$A$6:$H$60,MATCH('[1]Model 1_Train'!G300,[1]Cond_Probability!$A$6:$A$60,0),8)</f>
        <v>0.63005780346820806</v>
      </c>
      <c r="Y300">
        <f>[1]Cond_Probability!$C$3</f>
        <v>0.38383838383838381</v>
      </c>
      <c r="Z300">
        <f t="shared" si="21"/>
        <v>1.1377755856734892E-3</v>
      </c>
      <c r="AA300">
        <f t="shared" si="22"/>
        <v>30.726465178163551</v>
      </c>
      <c r="AB300" t="str">
        <f t="shared" si="23"/>
        <v>Won't Survive</v>
      </c>
      <c r="AC300" t="s">
        <v>41</v>
      </c>
    </row>
    <row r="301" spans="1:29" x14ac:dyDescent="0.3">
      <c r="A301" s="1" t="s">
        <v>36</v>
      </c>
      <c r="B301" s="1" t="s">
        <v>37</v>
      </c>
      <c r="C301" s="1" t="s">
        <v>45</v>
      </c>
      <c r="D301" s="1" t="s">
        <v>42</v>
      </c>
      <c r="E301" s="1" t="s">
        <v>46</v>
      </c>
      <c r="F301" s="1" t="s">
        <v>39</v>
      </c>
      <c r="G301" s="1" t="s">
        <v>40</v>
      </c>
      <c r="H301">
        <f>INDEX([1]Cond_Probability!$A$6:$H$60,MATCH('[1]Model 1_Train'!A301,[1]Cond_Probability!$A$6:$A$60,0),7)</f>
        <v>0.14673913043478262</v>
      </c>
      <c r="I301">
        <f>INDEX([1]Cond_Probability!$A$6:$H$60,MATCH('[1]Model 1_Train'!B301,[1]Cond_Probability!$A$6:$A$60,0),7)</f>
        <v>0.14882032667876588</v>
      </c>
      <c r="J301">
        <f>INDEX([1]Cond_Probability!$A$6:$H$60,MATCH('[1]Model 1_Train'!C301,[1]Cond_Probability!$A$6:$A$60,0),7)</f>
        <v>8.6799276672694395E-2</v>
      </c>
      <c r="K301">
        <f>INDEX([1]Cond_Probability!$A$6:$H$60,MATCH('[1]Model 1_Train'!D301,[1]Cond_Probability!$A$6:$A$60,0),7)</f>
        <v>0.72413793103448276</v>
      </c>
      <c r="L301">
        <f>INDEX([1]Cond_Probability!$A$6:$H$60,MATCH('[1]Model 1_Train'!E301,[1]Cond_Probability!$A$6:$A$60,0),7)</f>
        <v>0.19056261343012704</v>
      </c>
      <c r="M301">
        <f>INDEX([1]Cond_Probability!$A$6:$H$60,MATCH('[1]Model 1_Train'!F301,[1]Cond_Probability!$A$6:$A$60,0),7)</f>
        <v>0.32246376811594202</v>
      </c>
      <c r="N301">
        <f>INDEX([1]Cond_Probability!$A$6:$H$60,MATCH('[1]Model 1_Train'!G301,[1]Cond_Probability!$A$6:$A$60,0),7)</f>
        <v>0.13743218806509946</v>
      </c>
      <c r="O301">
        <f>[1]Cond_Probability!$C$2</f>
        <v>0.61616161616161613</v>
      </c>
      <c r="P301">
        <f t="shared" si="20"/>
        <v>7.1424518903746829E-6</v>
      </c>
      <c r="Q301">
        <f t="shared" si="24"/>
        <v>2.681829282760718</v>
      </c>
      <c r="R301">
        <f>INDEX([1]Cond_Probability!$A$6:$H$60,MATCH('[1]Model 1_Train'!A301,[1]Cond_Probability!$A$6:$A$60,0),8)</f>
        <v>0.39710144927536234</v>
      </c>
      <c r="S301">
        <f>INDEX([1]Cond_Probability!$A$6:$H$60,MATCH('[1]Model 1_Train'!B301,[1]Cond_Probability!$A$6:$A$60,0),8)</f>
        <v>0.68023255813953487</v>
      </c>
      <c r="T301">
        <f>INDEX([1]Cond_Probability!$A$6:$H$60,MATCH('[1]Model 1_Train'!C301,[1]Cond_Probability!$A$6:$A$60,0),8)</f>
        <v>8.0924855491329481E-2</v>
      </c>
      <c r="U301">
        <f>INDEX([1]Cond_Probability!$A$6:$H$60,MATCH('[1]Model 1_Train'!D301,[1]Cond_Probability!$A$6:$A$60,0),8)</f>
        <v>0.61337209302325579</v>
      </c>
      <c r="V301">
        <f>INDEX([1]Cond_Probability!$A$6:$H$60,MATCH('[1]Model 1_Train'!E301,[1]Cond_Probability!$A$6:$A$60,0),8)</f>
        <v>0.31976744186046513</v>
      </c>
      <c r="W301">
        <f>INDEX([1]Cond_Probability!$A$6:$H$60,MATCH('[1]Model 1_Train'!F301,[1]Cond_Probability!$A$6:$A$60,0),8)</f>
        <v>0.57971014492753625</v>
      </c>
      <c r="X301">
        <f>INDEX([1]Cond_Probability!$A$6:$H$60,MATCH('[1]Model 1_Train'!G301,[1]Cond_Probability!$A$6:$A$60,0),8)</f>
        <v>0.27167630057803466</v>
      </c>
      <c r="Y301">
        <f>[1]Cond_Probability!$C$3</f>
        <v>0.38383838383838381</v>
      </c>
      <c r="Z301">
        <f t="shared" si="21"/>
        <v>2.5918516024689485E-4</v>
      </c>
      <c r="AA301">
        <f t="shared" si="22"/>
        <v>97.318170717239283</v>
      </c>
      <c r="AB301" t="str">
        <f t="shared" si="23"/>
        <v>Survive</v>
      </c>
      <c r="AC301" t="s">
        <v>41</v>
      </c>
    </row>
    <row r="302" spans="1:29" x14ac:dyDescent="0.3">
      <c r="A302" s="1" t="s">
        <v>28</v>
      </c>
      <c r="B302" s="1" t="s">
        <v>37</v>
      </c>
      <c r="C302" s="1" t="s">
        <v>43</v>
      </c>
      <c r="D302" s="1" t="s">
        <v>42</v>
      </c>
      <c r="E302" s="1" t="s">
        <v>32</v>
      </c>
      <c r="F302" s="1" t="s">
        <v>33</v>
      </c>
      <c r="G302" s="1" t="s">
        <v>44</v>
      </c>
      <c r="H302">
        <f>INDEX([1]Cond_Probability!$A$6:$H$60,MATCH('[1]Model 1_Train'!A302,[1]Cond_Probability!$A$6:$A$60,0),7)</f>
        <v>0.67572463768115942</v>
      </c>
      <c r="I302">
        <f>INDEX([1]Cond_Probability!$A$6:$H$60,MATCH('[1]Model 1_Train'!B302,[1]Cond_Probability!$A$6:$A$60,0),7)</f>
        <v>0.14882032667876588</v>
      </c>
      <c r="J302">
        <f>INDEX([1]Cond_Probability!$A$6:$H$60,MATCH('[1]Model 1_Train'!C302,[1]Cond_Probability!$A$6:$A$60,0),7)</f>
        <v>0.22784810126582278</v>
      </c>
      <c r="K302">
        <f>INDEX([1]Cond_Probability!$A$6:$H$60,MATCH('[1]Model 1_Train'!D302,[1]Cond_Probability!$A$6:$A$60,0),7)</f>
        <v>0.72413793103448276</v>
      </c>
      <c r="L302">
        <f>INDEX([1]Cond_Probability!$A$6:$H$60,MATCH('[1]Model 1_Train'!E302,[1]Cond_Probability!$A$6:$A$60,0),7)</f>
        <v>0.80943738656987296</v>
      </c>
      <c r="M302">
        <f>INDEX([1]Cond_Probability!$A$6:$H$60,MATCH('[1]Model 1_Train'!F302,[1]Cond_Probability!$A$6:$A$60,0),7)</f>
        <v>0.4891304347826087</v>
      </c>
      <c r="N302">
        <f>INDEX([1]Cond_Probability!$A$6:$H$60,MATCH('[1]Model 1_Train'!G302,[1]Cond_Probability!$A$6:$A$60,0),7)</f>
        <v>8.6799276672694395E-2</v>
      </c>
      <c r="O302">
        <f>[1]Cond_Probability!$C$2</f>
        <v>0.61616161616161613</v>
      </c>
      <c r="P302">
        <f t="shared" si="20"/>
        <v>3.513317597808845E-4</v>
      </c>
      <c r="Q302">
        <f t="shared" si="24"/>
        <v>77.414509198119433</v>
      </c>
      <c r="R302">
        <f>INDEX([1]Cond_Probability!$A$6:$H$60,MATCH('[1]Model 1_Train'!A302,[1]Cond_Probability!$A$6:$A$60,0),8)</f>
        <v>0.34782608695652173</v>
      </c>
      <c r="S302">
        <f>INDEX([1]Cond_Probability!$A$6:$H$60,MATCH('[1]Model 1_Train'!B302,[1]Cond_Probability!$A$6:$A$60,0),8)</f>
        <v>0.68023255813953487</v>
      </c>
      <c r="T302">
        <f>INDEX([1]Cond_Probability!$A$6:$H$60,MATCH('[1]Model 1_Train'!C302,[1]Cond_Probability!$A$6:$A$60,0),8)</f>
        <v>0.15317919075144509</v>
      </c>
      <c r="U302">
        <f>INDEX([1]Cond_Probability!$A$6:$H$60,MATCH('[1]Model 1_Train'!D302,[1]Cond_Probability!$A$6:$A$60,0),8)</f>
        <v>0.61337209302325579</v>
      </c>
      <c r="V302">
        <f>INDEX([1]Cond_Probability!$A$6:$H$60,MATCH('[1]Model 1_Train'!E302,[1]Cond_Probability!$A$6:$A$60,0),8)</f>
        <v>0.68023255813953487</v>
      </c>
      <c r="W302">
        <f>INDEX([1]Cond_Probability!$A$6:$H$60,MATCH('[1]Model 1_Train'!F302,[1]Cond_Probability!$A$6:$A$60,0),8)</f>
        <v>0.19710144927536233</v>
      </c>
      <c r="X302">
        <f>INDEX([1]Cond_Probability!$A$6:$H$60,MATCH('[1]Model 1_Train'!G302,[1]Cond_Probability!$A$6:$A$60,0),8)</f>
        <v>8.9595375722543349E-2</v>
      </c>
      <c r="Y302">
        <f>[1]Cond_Probability!$C$3</f>
        <v>0.38383838383838381</v>
      </c>
      <c r="Z302">
        <f t="shared" si="21"/>
        <v>1.0250016839391704E-4</v>
      </c>
      <c r="AA302">
        <f t="shared" si="22"/>
        <v>22.585490801880567</v>
      </c>
      <c r="AB302" t="str">
        <f t="shared" si="23"/>
        <v>Won't Survive</v>
      </c>
      <c r="AC302" t="s">
        <v>41</v>
      </c>
    </row>
    <row r="303" spans="1:29" x14ac:dyDescent="0.3">
      <c r="A303" s="1" t="s">
        <v>28</v>
      </c>
      <c r="B303" s="1" t="s">
        <v>29</v>
      </c>
      <c r="C303" s="1" t="s">
        <v>43</v>
      </c>
      <c r="D303" s="1" t="s">
        <v>31</v>
      </c>
      <c r="E303" s="1" t="s">
        <v>32</v>
      </c>
      <c r="F303" s="1" t="s">
        <v>39</v>
      </c>
      <c r="G303" s="1" t="s">
        <v>44</v>
      </c>
      <c r="H303">
        <f>INDEX([1]Cond_Probability!$A$6:$H$60,MATCH('[1]Model 1_Train'!A303,[1]Cond_Probability!$A$6:$A$60,0),7)</f>
        <v>0.67572463768115942</v>
      </c>
      <c r="I303">
        <f>INDEX([1]Cond_Probability!$A$6:$H$60,MATCH('[1]Model 1_Train'!B303,[1]Cond_Probability!$A$6:$A$60,0),7)</f>
        <v>0.85117967332123412</v>
      </c>
      <c r="J303">
        <f>INDEX([1]Cond_Probability!$A$6:$H$60,MATCH('[1]Model 1_Train'!C303,[1]Cond_Probability!$A$6:$A$60,0),7)</f>
        <v>0.22784810126582278</v>
      </c>
      <c r="K303">
        <f>INDEX([1]Cond_Probability!$A$6:$H$60,MATCH('[1]Model 1_Train'!D303,[1]Cond_Probability!$A$6:$A$60,0),7)</f>
        <v>0.27586206896551724</v>
      </c>
      <c r="L303">
        <f>INDEX([1]Cond_Probability!$A$6:$H$60,MATCH('[1]Model 1_Train'!E303,[1]Cond_Probability!$A$6:$A$60,0),7)</f>
        <v>0.80943738656987296</v>
      </c>
      <c r="M303">
        <f>INDEX([1]Cond_Probability!$A$6:$H$60,MATCH('[1]Model 1_Train'!F303,[1]Cond_Probability!$A$6:$A$60,0),7)</f>
        <v>0.32246376811594202</v>
      </c>
      <c r="N303">
        <f>INDEX([1]Cond_Probability!$A$6:$H$60,MATCH('[1]Model 1_Train'!G303,[1]Cond_Probability!$A$6:$A$60,0),7)</f>
        <v>8.6799276672694395E-2</v>
      </c>
      <c r="O303">
        <f>[1]Cond_Probability!$C$2</f>
        <v>0.61616161616161613</v>
      </c>
      <c r="P303">
        <f t="shared" si="20"/>
        <v>5.0466516918359872E-4</v>
      </c>
      <c r="Q303">
        <f t="shared" si="24"/>
        <v>84.961323637281922</v>
      </c>
      <c r="R303">
        <f>INDEX([1]Cond_Probability!$A$6:$H$60,MATCH('[1]Model 1_Train'!A303,[1]Cond_Probability!$A$6:$A$60,0),8)</f>
        <v>0.34782608695652173</v>
      </c>
      <c r="S303">
        <f>INDEX([1]Cond_Probability!$A$6:$H$60,MATCH('[1]Model 1_Train'!B303,[1]Cond_Probability!$A$6:$A$60,0),8)</f>
        <v>0.31976744186046513</v>
      </c>
      <c r="T303">
        <f>INDEX([1]Cond_Probability!$A$6:$H$60,MATCH('[1]Model 1_Train'!C303,[1]Cond_Probability!$A$6:$A$60,0),8)</f>
        <v>0.15317919075144509</v>
      </c>
      <c r="U303">
        <f>INDEX([1]Cond_Probability!$A$6:$H$60,MATCH('[1]Model 1_Train'!D303,[1]Cond_Probability!$A$6:$A$60,0),8)</f>
        <v>0.38662790697674421</v>
      </c>
      <c r="V303">
        <f>INDEX([1]Cond_Probability!$A$6:$H$60,MATCH('[1]Model 1_Train'!E303,[1]Cond_Probability!$A$6:$A$60,0),8)</f>
        <v>0.68023255813953487</v>
      </c>
      <c r="W303">
        <f>INDEX([1]Cond_Probability!$A$6:$H$60,MATCH('[1]Model 1_Train'!F303,[1]Cond_Probability!$A$6:$A$60,0),8)</f>
        <v>0.57971014492753625</v>
      </c>
      <c r="X303">
        <f>INDEX([1]Cond_Probability!$A$6:$H$60,MATCH('[1]Model 1_Train'!G303,[1]Cond_Probability!$A$6:$A$60,0),8)</f>
        <v>8.9595375722543349E-2</v>
      </c>
      <c r="Y303">
        <f>[1]Cond_Probability!$C$3</f>
        <v>0.38383838383838381</v>
      </c>
      <c r="Z303">
        <f t="shared" si="21"/>
        <v>8.9328836062979505E-5</v>
      </c>
      <c r="AA303">
        <f t="shared" si="22"/>
        <v>15.038676362718078</v>
      </c>
      <c r="AB303" t="str">
        <f t="shared" si="23"/>
        <v>Won't Survive</v>
      </c>
      <c r="AC303" t="s">
        <v>41</v>
      </c>
    </row>
    <row r="304" spans="1:29" x14ac:dyDescent="0.3">
      <c r="A304" s="1" t="s">
        <v>28</v>
      </c>
      <c r="B304" s="1" t="s">
        <v>29</v>
      </c>
      <c r="C304" s="1" t="s">
        <v>30</v>
      </c>
      <c r="D304" s="1" t="s">
        <v>42</v>
      </c>
      <c r="E304" s="1" t="s">
        <v>32</v>
      </c>
      <c r="F304" s="1" t="s">
        <v>33</v>
      </c>
      <c r="G304" s="1" t="s">
        <v>34</v>
      </c>
      <c r="H304">
        <f>INDEX([1]Cond_Probability!$A$6:$H$60,MATCH('[1]Model 1_Train'!A304,[1]Cond_Probability!$A$6:$A$60,0),7)</f>
        <v>0.67572463768115942</v>
      </c>
      <c r="I304">
        <f>INDEX([1]Cond_Probability!$A$6:$H$60,MATCH('[1]Model 1_Train'!B304,[1]Cond_Probability!$A$6:$A$60,0),7)</f>
        <v>0.85117967332123412</v>
      </c>
      <c r="J304">
        <f>INDEX([1]Cond_Probability!$A$6:$H$60,MATCH('[1]Model 1_Train'!C304,[1]Cond_Probability!$A$6:$A$60,0),7)</f>
        <v>0.51356238698010848</v>
      </c>
      <c r="K304">
        <f>INDEX([1]Cond_Probability!$A$6:$H$60,MATCH('[1]Model 1_Train'!D304,[1]Cond_Probability!$A$6:$A$60,0),7)</f>
        <v>0.72413793103448276</v>
      </c>
      <c r="L304">
        <f>INDEX([1]Cond_Probability!$A$6:$H$60,MATCH('[1]Model 1_Train'!E304,[1]Cond_Probability!$A$6:$A$60,0),7)</f>
        <v>0.80943738656987296</v>
      </c>
      <c r="M304">
        <f>INDEX([1]Cond_Probability!$A$6:$H$60,MATCH('[1]Model 1_Train'!F304,[1]Cond_Probability!$A$6:$A$60,0),7)</f>
        <v>0.4891304347826087</v>
      </c>
      <c r="N304">
        <f>INDEX([1]Cond_Probability!$A$6:$H$60,MATCH('[1]Model 1_Train'!G304,[1]Cond_Probability!$A$6:$A$60,0),7)</f>
        <v>0.77396021699819173</v>
      </c>
      <c r="O304">
        <f>[1]Cond_Probability!$C$2</f>
        <v>0.61616161616161613</v>
      </c>
      <c r="P304">
        <f t="shared" si="20"/>
        <v>4.038561752409902E-2</v>
      </c>
      <c r="Q304">
        <f t="shared" si="24"/>
        <v>96.975714257681219</v>
      </c>
      <c r="R304">
        <f>INDEX([1]Cond_Probability!$A$6:$H$60,MATCH('[1]Model 1_Train'!A304,[1]Cond_Probability!$A$6:$A$60,0),8)</f>
        <v>0.34782608695652173</v>
      </c>
      <c r="S304">
        <f>INDEX([1]Cond_Probability!$A$6:$H$60,MATCH('[1]Model 1_Train'!B304,[1]Cond_Probability!$A$6:$A$60,0),8)</f>
        <v>0.31976744186046513</v>
      </c>
      <c r="T304">
        <f>INDEX([1]Cond_Probability!$A$6:$H$60,MATCH('[1]Model 1_Train'!C304,[1]Cond_Probability!$A$6:$A$60,0),8)</f>
        <v>0.56936416184971095</v>
      </c>
      <c r="U304">
        <f>INDEX([1]Cond_Probability!$A$6:$H$60,MATCH('[1]Model 1_Train'!D304,[1]Cond_Probability!$A$6:$A$60,0),8)</f>
        <v>0.61337209302325579</v>
      </c>
      <c r="V304">
        <f>INDEX([1]Cond_Probability!$A$6:$H$60,MATCH('[1]Model 1_Train'!E304,[1]Cond_Probability!$A$6:$A$60,0),8)</f>
        <v>0.68023255813953487</v>
      </c>
      <c r="W304">
        <f>INDEX([1]Cond_Probability!$A$6:$H$60,MATCH('[1]Model 1_Train'!F304,[1]Cond_Probability!$A$6:$A$60,0),8)</f>
        <v>0.19710144927536233</v>
      </c>
      <c r="X304">
        <f>INDEX([1]Cond_Probability!$A$6:$H$60,MATCH('[1]Model 1_Train'!G304,[1]Cond_Probability!$A$6:$A$60,0),8)</f>
        <v>0.63005780346820806</v>
      </c>
      <c r="Y304">
        <f>[1]Cond_Probability!$C$3</f>
        <v>0.38383838383838381</v>
      </c>
      <c r="Z304">
        <f t="shared" si="21"/>
        <v>1.2594663334815088E-3</v>
      </c>
      <c r="AA304">
        <f t="shared" si="22"/>
        <v>3.0242857423187814</v>
      </c>
      <c r="AB304" t="str">
        <f t="shared" si="23"/>
        <v>Won't Survive</v>
      </c>
      <c r="AC304" t="s">
        <v>35</v>
      </c>
    </row>
    <row r="305" spans="1:29" x14ac:dyDescent="0.3">
      <c r="A305" s="1" t="s">
        <v>48</v>
      </c>
      <c r="B305" s="1" t="s">
        <v>37</v>
      </c>
      <c r="C305" s="1" t="s">
        <v>43</v>
      </c>
      <c r="D305" s="1" t="s">
        <v>42</v>
      </c>
      <c r="E305" s="1" t="s">
        <v>32</v>
      </c>
      <c r="F305" s="1" t="s">
        <v>47</v>
      </c>
      <c r="G305" s="1" t="s">
        <v>44</v>
      </c>
      <c r="H305">
        <f>INDEX([1]Cond_Probability!$A$6:$H$60,MATCH('[1]Model 1_Train'!A305,[1]Cond_Probability!$A$6:$A$60,0),7)</f>
        <v>0.17753623188405798</v>
      </c>
      <c r="I305">
        <f>INDEX([1]Cond_Probability!$A$6:$H$60,MATCH('[1]Model 1_Train'!B305,[1]Cond_Probability!$A$6:$A$60,0),7)</f>
        <v>0.14882032667876588</v>
      </c>
      <c r="J305">
        <f>INDEX([1]Cond_Probability!$A$6:$H$60,MATCH('[1]Model 1_Train'!C305,[1]Cond_Probability!$A$6:$A$60,0),7)</f>
        <v>0.22784810126582278</v>
      </c>
      <c r="K305">
        <f>INDEX([1]Cond_Probability!$A$6:$H$60,MATCH('[1]Model 1_Train'!D305,[1]Cond_Probability!$A$6:$A$60,0),7)</f>
        <v>0.72413793103448276</v>
      </c>
      <c r="L305">
        <f>INDEX([1]Cond_Probability!$A$6:$H$60,MATCH('[1]Model 1_Train'!E305,[1]Cond_Probability!$A$6:$A$60,0),7)</f>
        <v>0.80943738656987296</v>
      </c>
      <c r="M305">
        <f>INDEX([1]Cond_Probability!$A$6:$H$60,MATCH('[1]Model 1_Train'!F305,[1]Cond_Probability!$A$6:$A$60,0),7)</f>
        <v>0.18840579710144928</v>
      </c>
      <c r="N305">
        <f>INDEX([1]Cond_Probability!$A$6:$H$60,MATCH('[1]Model 1_Train'!G305,[1]Cond_Probability!$A$6:$A$60,0),7)</f>
        <v>8.6799276672694395E-2</v>
      </c>
      <c r="O305">
        <f>[1]Cond_Probability!$C$2</f>
        <v>0.61616161616161613</v>
      </c>
      <c r="P305">
        <f t="shared" si="20"/>
        <v>3.5555290395062801E-5</v>
      </c>
      <c r="Q305">
        <f t="shared" si="24"/>
        <v>29.464743395595399</v>
      </c>
      <c r="R305">
        <f>INDEX([1]Cond_Probability!$A$6:$H$60,MATCH('[1]Model 1_Train'!A305,[1]Cond_Probability!$A$6:$A$60,0),8)</f>
        <v>0.25507246376811593</v>
      </c>
      <c r="S305">
        <f>INDEX([1]Cond_Probability!$A$6:$H$60,MATCH('[1]Model 1_Train'!B305,[1]Cond_Probability!$A$6:$A$60,0),8)</f>
        <v>0.68023255813953487</v>
      </c>
      <c r="T305">
        <f>INDEX([1]Cond_Probability!$A$6:$H$60,MATCH('[1]Model 1_Train'!C305,[1]Cond_Probability!$A$6:$A$60,0),8)</f>
        <v>0.15317919075144509</v>
      </c>
      <c r="U305">
        <f>INDEX([1]Cond_Probability!$A$6:$H$60,MATCH('[1]Model 1_Train'!D305,[1]Cond_Probability!$A$6:$A$60,0),8)</f>
        <v>0.61337209302325579</v>
      </c>
      <c r="V305">
        <f>INDEX([1]Cond_Probability!$A$6:$H$60,MATCH('[1]Model 1_Train'!E305,[1]Cond_Probability!$A$6:$A$60,0),8)</f>
        <v>0.68023255813953487</v>
      </c>
      <c r="W305">
        <f>INDEX([1]Cond_Probability!$A$6:$H$60,MATCH('[1]Model 1_Train'!F305,[1]Cond_Probability!$A$6:$A$60,0),8)</f>
        <v>0.22318840579710145</v>
      </c>
      <c r="X305">
        <f>INDEX([1]Cond_Probability!$A$6:$H$60,MATCH('[1]Model 1_Train'!G305,[1]Cond_Probability!$A$6:$A$60,0),8)</f>
        <v>8.9595375722543349E-2</v>
      </c>
      <c r="Y305">
        <f>[1]Cond_Probability!$C$3</f>
        <v>0.38383838383838381</v>
      </c>
      <c r="Z305">
        <f t="shared" si="21"/>
        <v>8.5115335911419354E-5</v>
      </c>
      <c r="AA305">
        <f t="shared" si="22"/>
        <v>70.535256604404594</v>
      </c>
      <c r="AB305" t="str">
        <f t="shared" si="23"/>
        <v>Survive</v>
      </c>
      <c r="AC305" t="s">
        <v>41</v>
      </c>
    </row>
    <row r="306" spans="1:29" x14ac:dyDescent="0.3">
      <c r="A306" s="1" t="s">
        <v>28</v>
      </c>
      <c r="B306" s="1" t="s">
        <v>29</v>
      </c>
      <c r="C306" s="1" t="s">
        <v>43</v>
      </c>
      <c r="D306" s="1" t="s">
        <v>42</v>
      </c>
      <c r="E306" s="1" t="s">
        <v>32</v>
      </c>
      <c r="F306" s="1" t="s">
        <v>33</v>
      </c>
      <c r="G306" s="1" t="s">
        <v>34</v>
      </c>
      <c r="H306">
        <f>INDEX([1]Cond_Probability!$A$6:$H$60,MATCH('[1]Model 1_Train'!A306,[1]Cond_Probability!$A$6:$A$60,0),7)</f>
        <v>0.67572463768115942</v>
      </c>
      <c r="I306">
        <f>INDEX([1]Cond_Probability!$A$6:$H$60,MATCH('[1]Model 1_Train'!B306,[1]Cond_Probability!$A$6:$A$60,0),7)</f>
        <v>0.85117967332123412</v>
      </c>
      <c r="J306">
        <f>INDEX([1]Cond_Probability!$A$6:$H$60,MATCH('[1]Model 1_Train'!C306,[1]Cond_Probability!$A$6:$A$60,0),7)</f>
        <v>0.22784810126582278</v>
      </c>
      <c r="K306">
        <f>INDEX([1]Cond_Probability!$A$6:$H$60,MATCH('[1]Model 1_Train'!D306,[1]Cond_Probability!$A$6:$A$60,0),7)</f>
        <v>0.72413793103448276</v>
      </c>
      <c r="L306">
        <f>INDEX([1]Cond_Probability!$A$6:$H$60,MATCH('[1]Model 1_Train'!E306,[1]Cond_Probability!$A$6:$A$60,0),7)</f>
        <v>0.80943738656987296</v>
      </c>
      <c r="M306">
        <f>INDEX([1]Cond_Probability!$A$6:$H$60,MATCH('[1]Model 1_Train'!F306,[1]Cond_Probability!$A$6:$A$60,0),7)</f>
        <v>0.4891304347826087</v>
      </c>
      <c r="N306">
        <f>INDEX([1]Cond_Probability!$A$6:$H$60,MATCH('[1]Model 1_Train'!G306,[1]Cond_Probability!$A$6:$A$60,0),7)</f>
        <v>0.77396021699819173</v>
      </c>
      <c r="O306">
        <f>[1]Cond_Probability!$C$2</f>
        <v>0.61616161616161613</v>
      </c>
      <c r="P306">
        <f t="shared" si="20"/>
        <v>1.7917562704353792E-2</v>
      </c>
      <c r="Q306">
        <f t="shared" si="24"/>
        <v>98.143987183013053</v>
      </c>
      <c r="R306">
        <f>INDEX([1]Cond_Probability!$A$6:$H$60,MATCH('[1]Model 1_Train'!A306,[1]Cond_Probability!$A$6:$A$60,0),8)</f>
        <v>0.34782608695652173</v>
      </c>
      <c r="S306">
        <f>INDEX([1]Cond_Probability!$A$6:$H$60,MATCH('[1]Model 1_Train'!B306,[1]Cond_Probability!$A$6:$A$60,0),8)</f>
        <v>0.31976744186046513</v>
      </c>
      <c r="T306">
        <f>INDEX([1]Cond_Probability!$A$6:$H$60,MATCH('[1]Model 1_Train'!C306,[1]Cond_Probability!$A$6:$A$60,0),8)</f>
        <v>0.15317919075144509</v>
      </c>
      <c r="U306">
        <f>INDEX([1]Cond_Probability!$A$6:$H$60,MATCH('[1]Model 1_Train'!D306,[1]Cond_Probability!$A$6:$A$60,0),8)</f>
        <v>0.61337209302325579</v>
      </c>
      <c r="V306">
        <f>INDEX([1]Cond_Probability!$A$6:$H$60,MATCH('[1]Model 1_Train'!E306,[1]Cond_Probability!$A$6:$A$60,0),8)</f>
        <v>0.68023255813953487</v>
      </c>
      <c r="W306">
        <f>INDEX([1]Cond_Probability!$A$6:$H$60,MATCH('[1]Model 1_Train'!F306,[1]Cond_Probability!$A$6:$A$60,0),8)</f>
        <v>0.19710144927536233</v>
      </c>
      <c r="X306">
        <f>INDEX([1]Cond_Probability!$A$6:$H$60,MATCH('[1]Model 1_Train'!G306,[1]Cond_Probability!$A$6:$A$60,0),8)</f>
        <v>0.63005780346820806</v>
      </c>
      <c r="Y306">
        <f>[1]Cond_Probability!$C$3</f>
        <v>0.38383838383838381</v>
      </c>
      <c r="Z306">
        <f t="shared" si="21"/>
        <v>3.3884119631736025E-4</v>
      </c>
      <c r="AA306">
        <f t="shared" si="22"/>
        <v>1.8560128169869472</v>
      </c>
      <c r="AB306" t="str">
        <f t="shared" si="23"/>
        <v>Won't Survive</v>
      </c>
      <c r="AC306" t="s">
        <v>35</v>
      </c>
    </row>
    <row r="307" spans="1:29" x14ac:dyDescent="0.3">
      <c r="A307" s="1" t="s">
        <v>36</v>
      </c>
      <c r="B307" s="1" t="s">
        <v>29</v>
      </c>
      <c r="C307" s="1" t="s">
        <v>30</v>
      </c>
      <c r="D307" s="1" t="s">
        <v>31</v>
      </c>
      <c r="E307" s="1" t="s">
        <v>46</v>
      </c>
      <c r="F307" s="1" t="s">
        <v>39</v>
      </c>
      <c r="G307" s="1" t="s">
        <v>34</v>
      </c>
      <c r="H307">
        <f>INDEX([1]Cond_Probability!$A$6:$H$60,MATCH('[1]Model 1_Train'!A307,[1]Cond_Probability!$A$6:$A$60,0),7)</f>
        <v>0.14673913043478262</v>
      </c>
      <c r="I307">
        <f>INDEX([1]Cond_Probability!$A$6:$H$60,MATCH('[1]Model 1_Train'!B307,[1]Cond_Probability!$A$6:$A$60,0),7)</f>
        <v>0.85117967332123412</v>
      </c>
      <c r="J307">
        <f>INDEX([1]Cond_Probability!$A$6:$H$60,MATCH('[1]Model 1_Train'!C307,[1]Cond_Probability!$A$6:$A$60,0),7)</f>
        <v>0.51356238698010848</v>
      </c>
      <c r="K307">
        <f>INDEX([1]Cond_Probability!$A$6:$H$60,MATCH('[1]Model 1_Train'!D307,[1]Cond_Probability!$A$6:$A$60,0),7)</f>
        <v>0.27586206896551724</v>
      </c>
      <c r="L307">
        <f>INDEX([1]Cond_Probability!$A$6:$H$60,MATCH('[1]Model 1_Train'!E307,[1]Cond_Probability!$A$6:$A$60,0),7)</f>
        <v>0.19056261343012704</v>
      </c>
      <c r="M307">
        <f>INDEX([1]Cond_Probability!$A$6:$H$60,MATCH('[1]Model 1_Train'!F307,[1]Cond_Probability!$A$6:$A$60,0),7)</f>
        <v>0.32246376811594202</v>
      </c>
      <c r="N307">
        <f>INDEX([1]Cond_Probability!$A$6:$H$60,MATCH('[1]Model 1_Train'!G307,[1]Cond_Probability!$A$6:$A$60,0),7)</f>
        <v>0.77396021699819173</v>
      </c>
      <c r="O307">
        <f>[1]Cond_Probability!$C$2</f>
        <v>0.61616161616161613</v>
      </c>
      <c r="P307">
        <f t="shared" si="20"/>
        <v>5.1854241474095326E-4</v>
      </c>
      <c r="Q307">
        <f t="shared" si="24"/>
        <v>29.26867675413698</v>
      </c>
      <c r="R307">
        <f>INDEX([1]Cond_Probability!$A$6:$H$60,MATCH('[1]Model 1_Train'!A307,[1]Cond_Probability!$A$6:$A$60,0),8)</f>
        <v>0.39710144927536234</v>
      </c>
      <c r="S307">
        <f>INDEX([1]Cond_Probability!$A$6:$H$60,MATCH('[1]Model 1_Train'!B307,[1]Cond_Probability!$A$6:$A$60,0),8)</f>
        <v>0.31976744186046513</v>
      </c>
      <c r="T307">
        <f>INDEX([1]Cond_Probability!$A$6:$H$60,MATCH('[1]Model 1_Train'!C307,[1]Cond_Probability!$A$6:$A$60,0),8)</f>
        <v>0.56936416184971095</v>
      </c>
      <c r="U307">
        <f>INDEX([1]Cond_Probability!$A$6:$H$60,MATCH('[1]Model 1_Train'!D307,[1]Cond_Probability!$A$6:$A$60,0),8)</f>
        <v>0.38662790697674421</v>
      </c>
      <c r="V307">
        <f>INDEX([1]Cond_Probability!$A$6:$H$60,MATCH('[1]Model 1_Train'!E307,[1]Cond_Probability!$A$6:$A$60,0),8)</f>
        <v>0.31976744186046513</v>
      </c>
      <c r="W307">
        <f>INDEX([1]Cond_Probability!$A$6:$H$60,MATCH('[1]Model 1_Train'!F307,[1]Cond_Probability!$A$6:$A$60,0),8)</f>
        <v>0.57971014492753625</v>
      </c>
      <c r="X307">
        <f>INDEX([1]Cond_Probability!$A$6:$H$60,MATCH('[1]Model 1_Train'!G307,[1]Cond_Probability!$A$6:$A$60,0),8)</f>
        <v>0.63005780346820806</v>
      </c>
      <c r="Y307">
        <f>[1]Cond_Probability!$C$3</f>
        <v>0.38383838383838381</v>
      </c>
      <c r="Z307">
        <f t="shared" si="21"/>
        <v>1.2531209204238655E-3</v>
      </c>
      <c r="AA307">
        <f t="shared" si="22"/>
        <v>70.731323245863024</v>
      </c>
      <c r="AB307" t="str">
        <f t="shared" si="23"/>
        <v>Survive</v>
      </c>
      <c r="AC307" t="s">
        <v>41</v>
      </c>
    </row>
    <row r="308" spans="1:29" x14ac:dyDescent="0.3">
      <c r="A308" s="1" t="s">
        <v>36</v>
      </c>
      <c r="B308" s="1" t="s">
        <v>37</v>
      </c>
      <c r="C308" s="1" t="s">
        <v>43</v>
      </c>
      <c r="D308" s="1" t="s">
        <v>42</v>
      </c>
      <c r="E308" s="1" t="s">
        <v>32</v>
      </c>
      <c r="F308" s="1" t="s">
        <v>39</v>
      </c>
      <c r="G308" s="1" t="s">
        <v>40</v>
      </c>
      <c r="H308">
        <f>INDEX([1]Cond_Probability!$A$6:$H$60,MATCH('[1]Model 1_Train'!A308,[1]Cond_Probability!$A$6:$A$60,0),7)</f>
        <v>0.14673913043478262</v>
      </c>
      <c r="I308">
        <f>INDEX([1]Cond_Probability!$A$6:$H$60,MATCH('[1]Model 1_Train'!B308,[1]Cond_Probability!$A$6:$A$60,0),7)</f>
        <v>0.14882032667876588</v>
      </c>
      <c r="J308">
        <f>INDEX([1]Cond_Probability!$A$6:$H$60,MATCH('[1]Model 1_Train'!C308,[1]Cond_Probability!$A$6:$A$60,0),7)</f>
        <v>0.22784810126582278</v>
      </c>
      <c r="K308">
        <f>INDEX([1]Cond_Probability!$A$6:$H$60,MATCH('[1]Model 1_Train'!D308,[1]Cond_Probability!$A$6:$A$60,0),7)</f>
        <v>0.72413793103448276</v>
      </c>
      <c r="L308">
        <f>INDEX([1]Cond_Probability!$A$6:$H$60,MATCH('[1]Model 1_Train'!E308,[1]Cond_Probability!$A$6:$A$60,0),7)</f>
        <v>0.80943738656987296</v>
      </c>
      <c r="M308">
        <f>INDEX([1]Cond_Probability!$A$6:$H$60,MATCH('[1]Model 1_Train'!F308,[1]Cond_Probability!$A$6:$A$60,0),7)</f>
        <v>0.32246376811594202</v>
      </c>
      <c r="N308">
        <f>INDEX([1]Cond_Probability!$A$6:$H$60,MATCH('[1]Model 1_Train'!G308,[1]Cond_Probability!$A$6:$A$60,0),7)</f>
        <v>0.13743218806509946</v>
      </c>
      <c r="O308">
        <f>[1]Cond_Probability!$C$2</f>
        <v>0.61616161616161613</v>
      </c>
      <c r="P308">
        <f t="shared" si="20"/>
        <v>7.9638338577677707E-5</v>
      </c>
      <c r="Q308">
        <f t="shared" si="24"/>
        <v>7.0898069662060106</v>
      </c>
      <c r="R308">
        <f>INDEX([1]Cond_Probability!$A$6:$H$60,MATCH('[1]Model 1_Train'!A308,[1]Cond_Probability!$A$6:$A$60,0),8)</f>
        <v>0.39710144927536234</v>
      </c>
      <c r="S308">
        <f>INDEX([1]Cond_Probability!$A$6:$H$60,MATCH('[1]Model 1_Train'!B308,[1]Cond_Probability!$A$6:$A$60,0),8)</f>
        <v>0.68023255813953487</v>
      </c>
      <c r="T308">
        <f>INDEX([1]Cond_Probability!$A$6:$H$60,MATCH('[1]Model 1_Train'!C308,[1]Cond_Probability!$A$6:$A$60,0),8)</f>
        <v>0.15317919075144509</v>
      </c>
      <c r="U308">
        <f>INDEX([1]Cond_Probability!$A$6:$H$60,MATCH('[1]Model 1_Train'!D308,[1]Cond_Probability!$A$6:$A$60,0),8)</f>
        <v>0.61337209302325579</v>
      </c>
      <c r="V308">
        <f>INDEX([1]Cond_Probability!$A$6:$H$60,MATCH('[1]Model 1_Train'!E308,[1]Cond_Probability!$A$6:$A$60,0),8)</f>
        <v>0.68023255813953487</v>
      </c>
      <c r="W308">
        <f>INDEX([1]Cond_Probability!$A$6:$H$60,MATCH('[1]Model 1_Train'!F308,[1]Cond_Probability!$A$6:$A$60,0),8)</f>
        <v>0.57971014492753625</v>
      </c>
      <c r="X308">
        <f>INDEX([1]Cond_Probability!$A$6:$H$60,MATCH('[1]Model 1_Train'!G308,[1]Cond_Probability!$A$6:$A$60,0),8)</f>
        <v>0.27167630057803466</v>
      </c>
      <c r="Y308">
        <f>[1]Cond_Probability!$C$3</f>
        <v>0.38383838383838381</v>
      </c>
      <c r="Z308">
        <f t="shared" si="21"/>
        <v>1.0436410251240225E-3</v>
      </c>
      <c r="AA308">
        <f t="shared" si="22"/>
        <v>92.910193033793988</v>
      </c>
      <c r="AB308" t="str">
        <f t="shared" si="23"/>
        <v>Survive</v>
      </c>
      <c r="AC308" t="s">
        <v>41</v>
      </c>
    </row>
    <row r="309" spans="1:29" x14ac:dyDescent="0.3">
      <c r="A309" s="1" t="s">
        <v>36</v>
      </c>
      <c r="B309" s="1" t="s">
        <v>37</v>
      </c>
      <c r="C309" s="1" t="s">
        <v>30</v>
      </c>
      <c r="D309" s="1" t="s">
        <v>31</v>
      </c>
      <c r="E309" s="1" t="s">
        <v>32</v>
      </c>
      <c r="F309" s="1" t="s">
        <v>39</v>
      </c>
      <c r="G309" s="1" t="s">
        <v>40</v>
      </c>
      <c r="H309">
        <f>INDEX([1]Cond_Probability!$A$6:$H$60,MATCH('[1]Model 1_Train'!A309,[1]Cond_Probability!$A$6:$A$60,0),7)</f>
        <v>0.14673913043478262</v>
      </c>
      <c r="I309">
        <f>INDEX([1]Cond_Probability!$A$6:$H$60,MATCH('[1]Model 1_Train'!B309,[1]Cond_Probability!$A$6:$A$60,0),7)</f>
        <v>0.14882032667876588</v>
      </c>
      <c r="J309">
        <f>INDEX([1]Cond_Probability!$A$6:$H$60,MATCH('[1]Model 1_Train'!C309,[1]Cond_Probability!$A$6:$A$60,0),7)</f>
        <v>0.51356238698010848</v>
      </c>
      <c r="K309">
        <f>INDEX([1]Cond_Probability!$A$6:$H$60,MATCH('[1]Model 1_Train'!D309,[1]Cond_Probability!$A$6:$A$60,0),7)</f>
        <v>0.27586206896551724</v>
      </c>
      <c r="L309">
        <f>INDEX([1]Cond_Probability!$A$6:$H$60,MATCH('[1]Model 1_Train'!E309,[1]Cond_Probability!$A$6:$A$60,0),7)</f>
        <v>0.80943738656987296</v>
      </c>
      <c r="M309">
        <f>INDEX([1]Cond_Probability!$A$6:$H$60,MATCH('[1]Model 1_Train'!F309,[1]Cond_Probability!$A$6:$A$60,0),7)</f>
        <v>0.32246376811594202</v>
      </c>
      <c r="N309">
        <f>INDEX([1]Cond_Probability!$A$6:$H$60,MATCH('[1]Model 1_Train'!G309,[1]Cond_Probability!$A$6:$A$60,0),7)</f>
        <v>0.13743218806509946</v>
      </c>
      <c r="O309">
        <f>[1]Cond_Probability!$C$2</f>
        <v>0.61616161616161613</v>
      </c>
      <c r="P309">
        <f t="shared" si="20"/>
        <v>6.8381823601089856E-5</v>
      </c>
      <c r="Q309">
        <f t="shared" si="24"/>
        <v>2.7205158005545198</v>
      </c>
      <c r="R309">
        <f>INDEX([1]Cond_Probability!$A$6:$H$60,MATCH('[1]Model 1_Train'!A309,[1]Cond_Probability!$A$6:$A$60,0),8)</f>
        <v>0.39710144927536234</v>
      </c>
      <c r="S309">
        <f>INDEX([1]Cond_Probability!$A$6:$H$60,MATCH('[1]Model 1_Train'!B309,[1]Cond_Probability!$A$6:$A$60,0),8)</f>
        <v>0.68023255813953487</v>
      </c>
      <c r="T309">
        <f>INDEX([1]Cond_Probability!$A$6:$H$60,MATCH('[1]Model 1_Train'!C309,[1]Cond_Probability!$A$6:$A$60,0),8)</f>
        <v>0.56936416184971095</v>
      </c>
      <c r="U309">
        <f>INDEX([1]Cond_Probability!$A$6:$H$60,MATCH('[1]Model 1_Train'!D309,[1]Cond_Probability!$A$6:$A$60,0),8)</f>
        <v>0.38662790697674421</v>
      </c>
      <c r="V309">
        <f>INDEX([1]Cond_Probability!$A$6:$H$60,MATCH('[1]Model 1_Train'!E309,[1]Cond_Probability!$A$6:$A$60,0),8)</f>
        <v>0.68023255813953487</v>
      </c>
      <c r="W309">
        <f>INDEX([1]Cond_Probability!$A$6:$H$60,MATCH('[1]Model 1_Train'!F309,[1]Cond_Probability!$A$6:$A$60,0),8)</f>
        <v>0.57971014492753625</v>
      </c>
      <c r="X309">
        <f>INDEX([1]Cond_Probability!$A$6:$H$60,MATCH('[1]Model 1_Train'!G309,[1]Cond_Probability!$A$6:$A$60,0),8)</f>
        <v>0.27167630057803466</v>
      </c>
      <c r="Y309">
        <f>[1]Cond_Probability!$C$3</f>
        <v>0.38383838383838381</v>
      </c>
      <c r="Z309">
        <f t="shared" si="21"/>
        <v>2.4451791557967019E-3</v>
      </c>
      <c r="AA309">
        <f t="shared" si="22"/>
        <v>97.279484199445477</v>
      </c>
      <c r="AB309" t="str">
        <f t="shared" si="23"/>
        <v>Survive</v>
      </c>
      <c r="AC309" t="s">
        <v>41</v>
      </c>
    </row>
    <row r="310" spans="1:29" x14ac:dyDescent="0.3">
      <c r="A310" s="1" t="s">
        <v>48</v>
      </c>
      <c r="B310" s="1" t="s">
        <v>29</v>
      </c>
      <c r="C310" s="1" t="s">
        <v>30</v>
      </c>
      <c r="D310" s="1" t="s">
        <v>31</v>
      </c>
      <c r="E310" s="1" t="s">
        <v>32</v>
      </c>
      <c r="F310" s="1" t="s">
        <v>39</v>
      </c>
      <c r="G310" s="1" t="s">
        <v>40</v>
      </c>
      <c r="H310">
        <f>INDEX([1]Cond_Probability!$A$6:$H$60,MATCH('[1]Model 1_Train'!A310,[1]Cond_Probability!$A$6:$A$60,0),7)</f>
        <v>0.17753623188405798</v>
      </c>
      <c r="I310">
        <f>INDEX([1]Cond_Probability!$A$6:$H$60,MATCH('[1]Model 1_Train'!B310,[1]Cond_Probability!$A$6:$A$60,0),7)</f>
        <v>0.85117967332123412</v>
      </c>
      <c r="J310">
        <f>INDEX([1]Cond_Probability!$A$6:$H$60,MATCH('[1]Model 1_Train'!C310,[1]Cond_Probability!$A$6:$A$60,0),7)</f>
        <v>0.51356238698010848</v>
      </c>
      <c r="K310">
        <f>INDEX([1]Cond_Probability!$A$6:$H$60,MATCH('[1]Model 1_Train'!D310,[1]Cond_Probability!$A$6:$A$60,0),7)</f>
        <v>0.27586206896551724</v>
      </c>
      <c r="L310">
        <f>INDEX([1]Cond_Probability!$A$6:$H$60,MATCH('[1]Model 1_Train'!E310,[1]Cond_Probability!$A$6:$A$60,0),7)</f>
        <v>0.80943738656987296</v>
      </c>
      <c r="M310">
        <f>INDEX([1]Cond_Probability!$A$6:$H$60,MATCH('[1]Model 1_Train'!F310,[1]Cond_Probability!$A$6:$A$60,0),7)</f>
        <v>0.32246376811594202</v>
      </c>
      <c r="N310">
        <f>INDEX([1]Cond_Probability!$A$6:$H$60,MATCH('[1]Model 1_Train'!G310,[1]Cond_Probability!$A$6:$A$60,0),7)</f>
        <v>0.13743218806509946</v>
      </c>
      <c r="O310">
        <f>[1]Cond_Probability!$C$2</f>
        <v>0.61616161616161613</v>
      </c>
      <c r="P310">
        <f t="shared" si="20"/>
        <v>4.7319563028504848E-4</v>
      </c>
      <c r="Q310">
        <f t="shared" si="24"/>
        <v>39.057879946950848</v>
      </c>
      <c r="R310">
        <f>INDEX([1]Cond_Probability!$A$6:$H$60,MATCH('[1]Model 1_Train'!A310,[1]Cond_Probability!$A$6:$A$60,0),8)</f>
        <v>0.25507246376811593</v>
      </c>
      <c r="S310">
        <f>INDEX([1]Cond_Probability!$A$6:$H$60,MATCH('[1]Model 1_Train'!B310,[1]Cond_Probability!$A$6:$A$60,0),8)</f>
        <v>0.31976744186046513</v>
      </c>
      <c r="T310">
        <f>INDEX([1]Cond_Probability!$A$6:$H$60,MATCH('[1]Model 1_Train'!C310,[1]Cond_Probability!$A$6:$A$60,0),8)</f>
        <v>0.56936416184971095</v>
      </c>
      <c r="U310">
        <f>INDEX([1]Cond_Probability!$A$6:$H$60,MATCH('[1]Model 1_Train'!D310,[1]Cond_Probability!$A$6:$A$60,0),8)</f>
        <v>0.38662790697674421</v>
      </c>
      <c r="V310">
        <f>INDEX([1]Cond_Probability!$A$6:$H$60,MATCH('[1]Model 1_Train'!E310,[1]Cond_Probability!$A$6:$A$60,0),8)</f>
        <v>0.68023255813953487</v>
      </c>
      <c r="W310">
        <f>INDEX([1]Cond_Probability!$A$6:$H$60,MATCH('[1]Model 1_Train'!F310,[1]Cond_Probability!$A$6:$A$60,0),8)</f>
        <v>0.57971014492753625</v>
      </c>
      <c r="X310">
        <f>INDEX([1]Cond_Probability!$A$6:$H$60,MATCH('[1]Model 1_Train'!G310,[1]Cond_Probability!$A$6:$A$60,0),8)</f>
        <v>0.27167630057803466</v>
      </c>
      <c r="Y310">
        <f>[1]Cond_Probability!$C$3</f>
        <v>0.38383838383838381</v>
      </c>
      <c r="Z310">
        <f t="shared" si="21"/>
        <v>7.383284742688898E-4</v>
      </c>
      <c r="AA310">
        <f t="shared" si="22"/>
        <v>60.942120053049152</v>
      </c>
      <c r="AB310" t="str">
        <f t="shared" si="23"/>
        <v>Survive</v>
      </c>
      <c r="AC310" t="s">
        <v>35</v>
      </c>
    </row>
    <row r="311" spans="1:29" x14ac:dyDescent="0.3">
      <c r="A311" s="1" t="s">
        <v>36</v>
      </c>
      <c r="B311" s="1" t="s">
        <v>37</v>
      </c>
      <c r="C311" s="1" t="s">
        <v>30</v>
      </c>
      <c r="D311" s="1" t="s">
        <v>42</v>
      </c>
      <c r="E311" s="1" t="s">
        <v>32</v>
      </c>
      <c r="F311" s="1" t="s">
        <v>39</v>
      </c>
      <c r="G311" s="1" t="s">
        <v>40</v>
      </c>
      <c r="H311">
        <f>INDEX([1]Cond_Probability!$A$6:$H$60,MATCH('[1]Model 1_Train'!A311,[1]Cond_Probability!$A$6:$A$60,0),7)</f>
        <v>0.14673913043478262</v>
      </c>
      <c r="I311">
        <f>INDEX([1]Cond_Probability!$A$6:$H$60,MATCH('[1]Model 1_Train'!B311,[1]Cond_Probability!$A$6:$A$60,0),7)</f>
        <v>0.14882032667876588</v>
      </c>
      <c r="J311">
        <f>INDEX([1]Cond_Probability!$A$6:$H$60,MATCH('[1]Model 1_Train'!C311,[1]Cond_Probability!$A$6:$A$60,0),7)</f>
        <v>0.51356238698010848</v>
      </c>
      <c r="K311">
        <f>INDEX([1]Cond_Probability!$A$6:$H$60,MATCH('[1]Model 1_Train'!D311,[1]Cond_Probability!$A$6:$A$60,0),7)</f>
        <v>0.72413793103448276</v>
      </c>
      <c r="L311">
        <f>INDEX([1]Cond_Probability!$A$6:$H$60,MATCH('[1]Model 1_Train'!E311,[1]Cond_Probability!$A$6:$A$60,0),7)</f>
        <v>0.80943738656987296</v>
      </c>
      <c r="M311">
        <f>INDEX([1]Cond_Probability!$A$6:$H$60,MATCH('[1]Model 1_Train'!F311,[1]Cond_Probability!$A$6:$A$60,0),7)</f>
        <v>0.32246376811594202</v>
      </c>
      <c r="N311">
        <f>INDEX([1]Cond_Probability!$A$6:$H$60,MATCH('[1]Model 1_Train'!G311,[1]Cond_Probability!$A$6:$A$60,0),7)</f>
        <v>0.13743218806509946</v>
      </c>
      <c r="O311">
        <f>[1]Cond_Probability!$C$2</f>
        <v>0.61616161616161613</v>
      </c>
      <c r="P311">
        <f t="shared" si="20"/>
        <v>1.7950228695286086E-4</v>
      </c>
      <c r="Q311">
        <f t="shared" si="24"/>
        <v>4.4226587629157699</v>
      </c>
      <c r="R311">
        <f>INDEX([1]Cond_Probability!$A$6:$H$60,MATCH('[1]Model 1_Train'!A311,[1]Cond_Probability!$A$6:$A$60,0),8)</f>
        <v>0.39710144927536234</v>
      </c>
      <c r="S311">
        <f>INDEX([1]Cond_Probability!$A$6:$H$60,MATCH('[1]Model 1_Train'!B311,[1]Cond_Probability!$A$6:$A$60,0),8)</f>
        <v>0.68023255813953487</v>
      </c>
      <c r="T311">
        <f>INDEX([1]Cond_Probability!$A$6:$H$60,MATCH('[1]Model 1_Train'!C311,[1]Cond_Probability!$A$6:$A$60,0),8)</f>
        <v>0.56936416184971095</v>
      </c>
      <c r="U311">
        <f>INDEX([1]Cond_Probability!$A$6:$H$60,MATCH('[1]Model 1_Train'!D311,[1]Cond_Probability!$A$6:$A$60,0),8)</f>
        <v>0.61337209302325579</v>
      </c>
      <c r="V311">
        <f>INDEX([1]Cond_Probability!$A$6:$H$60,MATCH('[1]Model 1_Train'!E311,[1]Cond_Probability!$A$6:$A$60,0),8)</f>
        <v>0.68023255813953487</v>
      </c>
      <c r="W311">
        <f>INDEX([1]Cond_Probability!$A$6:$H$60,MATCH('[1]Model 1_Train'!F311,[1]Cond_Probability!$A$6:$A$60,0),8)</f>
        <v>0.57971014492753625</v>
      </c>
      <c r="X311">
        <f>INDEX([1]Cond_Probability!$A$6:$H$60,MATCH('[1]Model 1_Train'!G311,[1]Cond_Probability!$A$6:$A$60,0),8)</f>
        <v>0.27167630057803466</v>
      </c>
      <c r="Y311">
        <f>[1]Cond_Probability!$C$3</f>
        <v>0.38383838383838381</v>
      </c>
      <c r="Z311">
        <f t="shared" si="21"/>
        <v>3.8791939990458946E-3</v>
      </c>
      <c r="AA311">
        <f t="shared" si="22"/>
        <v>95.577341237084227</v>
      </c>
      <c r="AB311" t="str">
        <f t="shared" si="23"/>
        <v>Survive</v>
      </c>
      <c r="AC311" t="s">
        <v>41</v>
      </c>
    </row>
    <row r="312" spans="1:29" x14ac:dyDescent="0.3">
      <c r="A312" s="1" t="s">
        <v>36</v>
      </c>
      <c r="B312" s="1" t="s">
        <v>37</v>
      </c>
      <c r="C312" s="1" t="s">
        <v>30</v>
      </c>
      <c r="D312" s="1" t="s">
        <v>42</v>
      </c>
      <c r="E312" s="1" t="s">
        <v>32</v>
      </c>
      <c r="F312" s="1" t="s">
        <v>39</v>
      </c>
      <c r="G312" s="1" t="s">
        <v>40</v>
      </c>
      <c r="H312">
        <f>INDEX([1]Cond_Probability!$A$6:$H$60,MATCH('[1]Model 1_Train'!A312,[1]Cond_Probability!$A$6:$A$60,0),7)</f>
        <v>0.14673913043478262</v>
      </c>
      <c r="I312">
        <f>INDEX([1]Cond_Probability!$A$6:$H$60,MATCH('[1]Model 1_Train'!B312,[1]Cond_Probability!$A$6:$A$60,0),7)</f>
        <v>0.14882032667876588</v>
      </c>
      <c r="J312">
        <f>INDEX([1]Cond_Probability!$A$6:$H$60,MATCH('[1]Model 1_Train'!C312,[1]Cond_Probability!$A$6:$A$60,0),7)</f>
        <v>0.51356238698010848</v>
      </c>
      <c r="K312">
        <f>INDEX([1]Cond_Probability!$A$6:$H$60,MATCH('[1]Model 1_Train'!D312,[1]Cond_Probability!$A$6:$A$60,0),7)</f>
        <v>0.72413793103448276</v>
      </c>
      <c r="L312">
        <f>INDEX([1]Cond_Probability!$A$6:$H$60,MATCH('[1]Model 1_Train'!E312,[1]Cond_Probability!$A$6:$A$60,0),7)</f>
        <v>0.80943738656987296</v>
      </c>
      <c r="M312">
        <f>INDEX([1]Cond_Probability!$A$6:$H$60,MATCH('[1]Model 1_Train'!F312,[1]Cond_Probability!$A$6:$A$60,0),7)</f>
        <v>0.32246376811594202</v>
      </c>
      <c r="N312">
        <f>INDEX([1]Cond_Probability!$A$6:$H$60,MATCH('[1]Model 1_Train'!G312,[1]Cond_Probability!$A$6:$A$60,0),7)</f>
        <v>0.13743218806509946</v>
      </c>
      <c r="O312">
        <f>[1]Cond_Probability!$C$2</f>
        <v>0.61616161616161613</v>
      </c>
      <c r="P312">
        <f t="shared" si="20"/>
        <v>1.7950228695286086E-4</v>
      </c>
      <c r="Q312">
        <f t="shared" si="24"/>
        <v>4.4226587629157699</v>
      </c>
      <c r="R312">
        <f>INDEX([1]Cond_Probability!$A$6:$H$60,MATCH('[1]Model 1_Train'!A312,[1]Cond_Probability!$A$6:$A$60,0),8)</f>
        <v>0.39710144927536234</v>
      </c>
      <c r="S312">
        <f>INDEX([1]Cond_Probability!$A$6:$H$60,MATCH('[1]Model 1_Train'!B312,[1]Cond_Probability!$A$6:$A$60,0),8)</f>
        <v>0.68023255813953487</v>
      </c>
      <c r="T312">
        <f>INDEX([1]Cond_Probability!$A$6:$H$60,MATCH('[1]Model 1_Train'!C312,[1]Cond_Probability!$A$6:$A$60,0),8)</f>
        <v>0.56936416184971095</v>
      </c>
      <c r="U312">
        <f>INDEX([1]Cond_Probability!$A$6:$H$60,MATCH('[1]Model 1_Train'!D312,[1]Cond_Probability!$A$6:$A$60,0),8)</f>
        <v>0.61337209302325579</v>
      </c>
      <c r="V312">
        <f>INDEX([1]Cond_Probability!$A$6:$H$60,MATCH('[1]Model 1_Train'!E312,[1]Cond_Probability!$A$6:$A$60,0),8)</f>
        <v>0.68023255813953487</v>
      </c>
      <c r="W312">
        <f>INDEX([1]Cond_Probability!$A$6:$H$60,MATCH('[1]Model 1_Train'!F312,[1]Cond_Probability!$A$6:$A$60,0),8)</f>
        <v>0.57971014492753625</v>
      </c>
      <c r="X312">
        <f>INDEX([1]Cond_Probability!$A$6:$H$60,MATCH('[1]Model 1_Train'!G312,[1]Cond_Probability!$A$6:$A$60,0),8)</f>
        <v>0.27167630057803466</v>
      </c>
      <c r="Y312">
        <f>[1]Cond_Probability!$C$3</f>
        <v>0.38383838383838381</v>
      </c>
      <c r="Z312">
        <f t="shared" si="21"/>
        <v>3.8791939990458946E-3</v>
      </c>
      <c r="AA312">
        <f t="shared" si="22"/>
        <v>95.577341237084227</v>
      </c>
      <c r="AB312" t="str">
        <f t="shared" si="23"/>
        <v>Survive</v>
      </c>
      <c r="AC312" t="s">
        <v>41</v>
      </c>
    </row>
    <row r="313" spans="1:29" x14ac:dyDescent="0.3">
      <c r="A313" s="1" t="s">
        <v>36</v>
      </c>
      <c r="B313" s="1" t="s">
        <v>37</v>
      </c>
      <c r="C313" s="1" t="s">
        <v>30</v>
      </c>
      <c r="D313" s="1" t="s">
        <v>31</v>
      </c>
      <c r="E313" s="1" t="s">
        <v>46</v>
      </c>
      <c r="F313" s="1" t="s">
        <v>39</v>
      </c>
      <c r="G313" s="1" t="s">
        <v>40</v>
      </c>
      <c r="H313">
        <f>INDEX([1]Cond_Probability!$A$6:$H$60,MATCH('[1]Model 1_Train'!A313,[1]Cond_Probability!$A$6:$A$60,0),7)</f>
        <v>0.14673913043478262</v>
      </c>
      <c r="I313">
        <f>INDEX([1]Cond_Probability!$A$6:$H$60,MATCH('[1]Model 1_Train'!B313,[1]Cond_Probability!$A$6:$A$60,0),7)</f>
        <v>0.14882032667876588</v>
      </c>
      <c r="J313">
        <f>INDEX([1]Cond_Probability!$A$6:$H$60,MATCH('[1]Model 1_Train'!C313,[1]Cond_Probability!$A$6:$A$60,0),7)</f>
        <v>0.51356238698010848</v>
      </c>
      <c r="K313">
        <f>INDEX([1]Cond_Probability!$A$6:$H$60,MATCH('[1]Model 1_Train'!D313,[1]Cond_Probability!$A$6:$A$60,0),7)</f>
        <v>0.27586206896551724</v>
      </c>
      <c r="L313">
        <f>INDEX([1]Cond_Probability!$A$6:$H$60,MATCH('[1]Model 1_Train'!E313,[1]Cond_Probability!$A$6:$A$60,0),7)</f>
        <v>0.19056261343012704</v>
      </c>
      <c r="M313">
        <f>INDEX([1]Cond_Probability!$A$6:$H$60,MATCH('[1]Model 1_Train'!F313,[1]Cond_Probability!$A$6:$A$60,0),7)</f>
        <v>0.32246376811594202</v>
      </c>
      <c r="N313">
        <f>INDEX([1]Cond_Probability!$A$6:$H$60,MATCH('[1]Model 1_Train'!G313,[1]Cond_Probability!$A$6:$A$60,0),7)</f>
        <v>0.13743218806509946</v>
      </c>
      <c r="O313">
        <f>[1]Cond_Probability!$C$2</f>
        <v>0.61616161616161613</v>
      </c>
      <c r="P313">
        <f t="shared" si="20"/>
        <v>1.6098859816400076E-5</v>
      </c>
      <c r="Q313">
        <f t="shared" si="24"/>
        <v>1.3812337168733699</v>
      </c>
      <c r="R313">
        <f>INDEX([1]Cond_Probability!$A$6:$H$60,MATCH('[1]Model 1_Train'!A313,[1]Cond_Probability!$A$6:$A$60,0),8)</f>
        <v>0.39710144927536234</v>
      </c>
      <c r="S313">
        <f>INDEX([1]Cond_Probability!$A$6:$H$60,MATCH('[1]Model 1_Train'!B313,[1]Cond_Probability!$A$6:$A$60,0),8)</f>
        <v>0.68023255813953487</v>
      </c>
      <c r="T313">
        <f>INDEX([1]Cond_Probability!$A$6:$H$60,MATCH('[1]Model 1_Train'!C313,[1]Cond_Probability!$A$6:$A$60,0),8)</f>
        <v>0.56936416184971095</v>
      </c>
      <c r="U313">
        <f>INDEX([1]Cond_Probability!$A$6:$H$60,MATCH('[1]Model 1_Train'!D313,[1]Cond_Probability!$A$6:$A$60,0),8)</f>
        <v>0.38662790697674421</v>
      </c>
      <c r="V313">
        <f>INDEX([1]Cond_Probability!$A$6:$H$60,MATCH('[1]Model 1_Train'!E313,[1]Cond_Probability!$A$6:$A$60,0),8)</f>
        <v>0.31976744186046513</v>
      </c>
      <c r="W313">
        <f>INDEX([1]Cond_Probability!$A$6:$H$60,MATCH('[1]Model 1_Train'!F313,[1]Cond_Probability!$A$6:$A$60,0),8)</f>
        <v>0.57971014492753625</v>
      </c>
      <c r="X313">
        <f>INDEX([1]Cond_Probability!$A$6:$H$60,MATCH('[1]Model 1_Train'!G313,[1]Cond_Probability!$A$6:$A$60,0),8)</f>
        <v>0.27167630057803466</v>
      </c>
      <c r="Y313">
        <f>[1]Cond_Probability!$C$3</f>
        <v>0.38383838383838381</v>
      </c>
      <c r="Z313">
        <f t="shared" si="21"/>
        <v>1.1494431928958855E-3</v>
      </c>
      <c r="AA313">
        <f t="shared" si="22"/>
        <v>98.618766283126632</v>
      </c>
      <c r="AB313" t="str">
        <f t="shared" si="23"/>
        <v>Survive</v>
      </c>
      <c r="AC313" t="s">
        <v>41</v>
      </c>
    </row>
    <row r="314" spans="1:29" x14ac:dyDescent="0.3">
      <c r="A314" s="1" t="s">
        <v>48</v>
      </c>
      <c r="B314" s="1" t="s">
        <v>37</v>
      </c>
      <c r="C314" s="1" t="s">
        <v>30</v>
      </c>
      <c r="D314" s="1" t="s">
        <v>31</v>
      </c>
      <c r="E314" s="1" t="s">
        <v>46</v>
      </c>
      <c r="F314" s="1" t="s">
        <v>39</v>
      </c>
      <c r="G314" s="1" t="s">
        <v>34</v>
      </c>
      <c r="H314">
        <f>INDEX([1]Cond_Probability!$A$6:$H$60,MATCH('[1]Model 1_Train'!A314,[1]Cond_Probability!$A$6:$A$60,0),7)</f>
        <v>0.17753623188405798</v>
      </c>
      <c r="I314">
        <f>INDEX([1]Cond_Probability!$A$6:$H$60,MATCH('[1]Model 1_Train'!B314,[1]Cond_Probability!$A$6:$A$60,0),7)</f>
        <v>0.14882032667876588</v>
      </c>
      <c r="J314">
        <f>INDEX([1]Cond_Probability!$A$6:$H$60,MATCH('[1]Model 1_Train'!C314,[1]Cond_Probability!$A$6:$A$60,0),7)</f>
        <v>0.51356238698010848</v>
      </c>
      <c r="K314">
        <f>INDEX([1]Cond_Probability!$A$6:$H$60,MATCH('[1]Model 1_Train'!D314,[1]Cond_Probability!$A$6:$A$60,0),7)</f>
        <v>0.27586206896551724</v>
      </c>
      <c r="L314">
        <f>INDEX([1]Cond_Probability!$A$6:$H$60,MATCH('[1]Model 1_Train'!E314,[1]Cond_Probability!$A$6:$A$60,0),7)</f>
        <v>0.19056261343012704</v>
      </c>
      <c r="M314">
        <f>INDEX([1]Cond_Probability!$A$6:$H$60,MATCH('[1]Model 1_Train'!F314,[1]Cond_Probability!$A$6:$A$60,0),7)</f>
        <v>0.32246376811594202</v>
      </c>
      <c r="N314">
        <f>INDEX([1]Cond_Probability!$A$6:$H$60,MATCH('[1]Model 1_Train'!G314,[1]Cond_Probability!$A$6:$A$60,0),7)</f>
        <v>0.77396021699819173</v>
      </c>
      <c r="O314">
        <f>[1]Cond_Probability!$C$2</f>
        <v>0.61616161616161613</v>
      </c>
      <c r="P314">
        <f t="shared" si="20"/>
        <v>1.0968982718308722E-4</v>
      </c>
      <c r="Q314">
        <f t="shared" si="24"/>
        <v>6.0203523143191795</v>
      </c>
      <c r="R314">
        <f>INDEX([1]Cond_Probability!$A$6:$H$60,MATCH('[1]Model 1_Train'!A314,[1]Cond_Probability!$A$6:$A$60,0),8)</f>
        <v>0.25507246376811593</v>
      </c>
      <c r="S314">
        <f>INDEX([1]Cond_Probability!$A$6:$H$60,MATCH('[1]Model 1_Train'!B314,[1]Cond_Probability!$A$6:$A$60,0),8)</f>
        <v>0.68023255813953487</v>
      </c>
      <c r="T314">
        <f>INDEX([1]Cond_Probability!$A$6:$H$60,MATCH('[1]Model 1_Train'!C314,[1]Cond_Probability!$A$6:$A$60,0),8)</f>
        <v>0.56936416184971095</v>
      </c>
      <c r="U314">
        <f>INDEX([1]Cond_Probability!$A$6:$H$60,MATCH('[1]Model 1_Train'!D314,[1]Cond_Probability!$A$6:$A$60,0),8)</f>
        <v>0.38662790697674421</v>
      </c>
      <c r="V314">
        <f>INDEX([1]Cond_Probability!$A$6:$H$60,MATCH('[1]Model 1_Train'!E314,[1]Cond_Probability!$A$6:$A$60,0),8)</f>
        <v>0.31976744186046513</v>
      </c>
      <c r="W314">
        <f>INDEX([1]Cond_Probability!$A$6:$H$60,MATCH('[1]Model 1_Train'!F314,[1]Cond_Probability!$A$6:$A$60,0),8)</f>
        <v>0.57971014492753625</v>
      </c>
      <c r="X314">
        <f>INDEX([1]Cond_Probability!$A$6:$H$60,MATCH('[1]Model 1_Train'!G314,[1]Cond_Probability!$A$6:$A$60,0),8)</f>
        <v>0.63005780346820806</v>
      </c>
      <c r="Y314">
        <f>[1]Cond_Probability!$C$3</f>
        <v>0.38383838383838381</v>
      </c>
      <c r="Z314">
        <f t="shared" si="21"/>
        <v>1.712293695644873E-3</v>
      </c>
      <c r="AA314">
        <f t="shared" si="22"/>
        <v>93.979647685680817</v>
      </c>
      <c r="AB314" t="str">
        <f t="shared" si="23"/>
        <v>Survive</v>
      </c>
      <c r="AC314" t="s">
        <v>35</v>
      </c>
    </row>
    <row r="315" spans="1:29" x14ac:dyDescent="0.3">
      <c r="A315" s="1" t="s">
        <v>28</v>
      </c>
      <c r="B315" s="1" t="s">
        <v>29</v>
      </c>
      <c r="C315" s="1" t="s">
        <v>30</v>
      </c>
      <c r="D315" s="1" t="s">
        <v>42</v>
      </c>
      <c r="E315" s="1" t="s">
        <v>32</v>
      </c>
      <c r="F315" s="1" t="s">
        <v>33</v>
      </c>
      <c r="G315" s="1" t="s">
        <v>34</v>
      </c>
      <c r="H315">
        <f>INDEX([1]Cond_Probability!$A$6:$H$60,MATCH('[1]Model 1_Train'!A315,[1]Cond_Probability!$A$6:$A$60,0),7)</f>
        <v>0.67572463768115942</v>
      </c>
      <c r="I315">
        <f>INDEX([1]Cond_Probability!$A$6:$H$60,MATCH('[1]Model 1_Train'!B315,[1]Cond_Probability!$A$6:$A$60,0),7)</f>
        <v>0.85117967332123412</v>
      </c>
      <c r="J315">
        <f>INDEX([1]Cond_Probability!$A$6:$H$60,MATCH('[1]Model 1_Train'!C315,[1]Cond_Probability!$A$6:$A$60,0),7)</f>
        <v>0.51356238698010848</v>
      </c>
      <c r="K315">
        <f>INDEX([1]Cond_Probability!$A$6:$H$60,MATCH('[1]Model 1_Train'!D315,[1]Cond_Probability!$A$6:$A$60,0),7)</f>
        <v>0.72413793103448276</v>
      </c>
      <c r="L315">
        <f>INDEX([1]Cond_Probability!$A$6:$H$60,MATCH('[1]Model 1_Train'!E315,[1]Cond_Probability!$A$6:$A$60,0),7)</f>
        <v>0.80943738656987296</v>
      </c>
      <c r="M315">
        <f>INDEX([1]Cond_Probability!$A$6:$H$60,MATCH('[1]Model 1_Train'!F315,[1]Cond_Probability!$A$6:$A$60,0),7)</f>
        <v>0.4891304347826087</v>
      </c>
      <c r="N315">
        <f>INDEX([1]Cond_Probability!$A$6:$H$60,MATCH('[1]Model 1_Train'!G315,[1]Cond_Probability!$A$6:$A$60,0),7)</f>
        <v>0.77396021699819173</v>
      </c>
      <c r="O315">
        <f>[1]Cond_Probability!$C$2</f>
        <v>0.61616161616161613</v>
      </c>
      <c r="P315">
        <f t="shared" si="20"/>
        <v>4.038561752409902E-2</v>
      </c>
      <c r="Q315">
        <f t="shared" si="24"/>
        <v>96.975714257681219</v>
      </c>
      <c r="R315">
        <f>INDEX([1]Cond_Probability!$A$6:$H$60,MATCH('[1]Model 1_Train'!A315,[1]Cond_Probability!$A$6:$A$60,0),8)</f>
        <v>0.34782608695652173</v>
      </c>
      <c r="S315">
        <f>INDEX([1]Cond_Probability!$A$6:$H$60,MATCH('[1]Model 1_Train'!B315,[1]Cond_Probability!$A$6:$A$60,0),8)</f>
        <v>0.31976744186046513</v>
      </c>
      <c r="T315">
        <f>INDEX([1]Cond_Probability!$A$6:$H$60,MATCH('[1]Model 1_Train'!C315,[1]Cond_Probability!$A$6:$A$60,0),8)</f>
        <v>0.56936416184971095</v>
      </c>
      <c r="U315">
        <f>INDEX([1]Cond_Probability!$A$6:$H$60,MATCH('[1]Model 1_Train'!D315,[1]Cond_Probability!$A$6:$A$60,0),8)</f>
        <v>0.61337209302325579</v>
      </c>
      <c r="V315">
        <f>INDEX([1]Cond_Probability!$A$6:$H$60,MATCH('[1]Model 1_Train'!E315,[1]Cond_Probability!$A$6:$A$60,0),8)</f>
        <v>0.68023255813953487</v>
      </c>
      <c r="W315">
        <f>INDEX([1]Cond_Probability!$A$6:$H$60,MATCH('[1]Model 1_Train'!F315,[1]Cond_Probability!$A$6:$A$60,0),8)</f>
        <v>0.19710144927536233</v>
      </c>
      <c r="X315">
        <f>INDEX([1]Cond_Probability!$A$6:$H$60,MATCH('[1]Model 1_Train'!G315,[1]Cond_Probability!$A$6:$A$60,0),8)</f>
        <v>0.63005780346820806</v>
      </c>
      <c r="Y315">
        <f>[1]Cond_Probability!$C$3</f>
        <v>0.38383838383838381</v>
      </c>
      <c r="Z315">
        <f t="shared" si="21"/>
        <v>1.2594663334815088E-3</v>
      </c>
      <c r="AA315">
        <f t="shared" si="22"/>
        <v>3.0242857423187814</v>
      </c>
      <c r="AB315" t="str">
        <f t="shared" si="23"/>
        <v>Won't Survive</v>
      </c>
      <c r="AC315" t="s">
        <v>35</v>
      </c>
    </row>
    <row r="316" spans="1:29" x14ac:dyDescent="0.3">
      <c r="A316" s="1" t="s">
        <v>48</v>
      </c>
      <c r="B316" s="1" t="s">
        <v>29</v>
      </c>
      <c r="C316" s="1" t="s">
        <v>38</v>
      </c>
      <c r="D316" s="1" t="s">
        <v>31</v>
      </c>
      <c r="E316" s="1" t="s">
        <v>46</v>
      </c>
      <c r="F316" s="1" t="s">
        <v>39</v>
      </c>
      <c r="G316" s="1" t="s">
        <v>34</v>
      </c>
      <c r="H316">
        <f>INDEX([1]Cond_Probability!$A$6:$H$60,MATCH('[1]Model 1_Train'!A316,[1]Cond_Probability!$A$6:$A$60,0),7)</f>
        <v>0.17753623188405798</v>
      </c>
      <c r="I316">
        <f>INDEX([1]Cond_Probability!$A$6:$H$60,MATCH('[1]Model 1_Train'!B316,[1]Cond_Probability!$A$6:$A$60,0),7)</f>
        <v>0.85117967332123412</v>
      </c>
      <c r="J316">
        <f>INDEX([1]Cond_Probability!$A$6:$H$60,MATCH('[1]Model 1_Train'!C316,[1]Cond_Probability!$A$6:$A$60,0),7)</f>
        <v>0.17179023508137431</v>
      </c>
      <c r="K316">
        <f>INDEX([1]Cond_Probability!$A$6:$H$60,MATCH('[1]Model 1_Train'!D316,[1]Cond_Probability!$A$6:$A$60,0),7)</f>
        <v>0.27586206896551724</v>
      </c>
      <c r="L316">
        <f>INDEX([1]Cond_Probability!$A$6:$H$60,MATCH('[1]Model 1_Train'!E316,[1]Cond_Probability!$A$6:$A$60,0),7)</f>
        <v>0.19056261343012704</v>
      </c>
      <c r="M316">
        <f>INDEX([1]Cond_Probability!$A$6:$H$60,MATCH('[1]Model 1_Train'!F316,[1]Cond_Probability!$A$6:$A$60,0),7)</f>
        <v>0.32246376811594202</v>
      </c>
      <c r="N316">
        <f>INDEX([1]Cond_Probability!$A$6:$H$60,MATCH('[1]Model 1_Train'!G316,[1]Cond_Probability!$A$6:$A$60,0),7)</f>
        <v>0.77396021699819173</v>
      </c>
      <c r="O316">
        <f>[1]Cond_Probability!$C$2</f>
        <v>0.61616161616161613</v>
      </c>
      <c r="P316">
        <f t="shared" si="20"/>
        <v>2.0986045388794445E-4</v>
      </c>
      <c r="Q316">
        <f t="shared" si="24"/>
        <v>43.030435155044593</v>
      </c>
      <c r="R316">
        <f>INDEX([1]Cond_Probability!$A$6:$H$60,MATCH('[1]Model 1_Train'!A316,[1]Cond_Probability!$A$6:$A$60,0),8)</f>
        <v>0.25507246376811593</v>
      </c>
      <c r="S316">
        <f>INDEX([1]Cond_Probability!$A$6:$H$60,MATCH('[1]Model 1_Train'!B316,[1]Cond_Probability!$A$6:$A$60,0),8)</f>
        <v>0.31976744186046513</v>
      </c>
      <c r="T316">
        <f>INDEX([1]Cond_Probability!$A$6:$H$60,MATCH('[1]Model 1_Train'!C316,[1]Cond_Probability!$A$6:$A$60,0),8)</f>
        <v>0.19653179190751446</v>
      </c>
      <c r="U316">
        <f>INDEX([1]Cond_Probability!$A$6:$H$60,MATCH('[1]Model 1_Train'!D316,[1]Cond_Probability!$A$6:$A$60,0),8)</f>
        <v>0.38662790697674421</v>
      </c>
      <c r="V316">
        <f>INDEX([1]Cond_Probability!$A$6:$H$60,MATCH('[1]Model 1_Train'!E316,[1]Cond_Probability!$A$6:$A$60,0),8)</f>
        <v>0.31976744186046513</v>
      </c>
      <c r="W316">
        <f>INDEX([1]Cond_Probability!$A$6:$H$60,MATCH('[1]Model 1_Train'!F316,[1]Cond_Probability!$A$6:$A$60,0),8)</f>
        <v>0.57971014492753625</v>
      </c>
      <c r="X316">
        <f>INDEX([1]Cond_Probability!$A$6:$H$60,MATCH('[1]Model 1_Train'!G316,[1]Cond_Probability!$A$6:$A$60,0),8)</f>
        <v>0.63005780346820806</v>
      </c>
      <c r="Y316">
        <f>[1]Cond_Probability!$C$3</f>
        <v>0.38383838383838381</v>
      </c>
      <c r="Z316">
        <f t="shared" si="21"/>
        <v>2.7784192033111305E-4</v>
      </c>
      <c r="AA316">
        <f t="shared" si="22"/>
        <v>56.969564844955407</v>
      </c>
      <c r="AB316" t="str">
        <f t="shared" si="23"/>
        <v>Survive</v>
      </c>
      <c r="AC316" t="s">
        <v>35</v>
      </c>
    </row>
    <row r="317" spans="1:29" x14ac:dyDescent="0.3">
      <c r="A317" s="1" t="s">
        <v>28</v>
      </c>
      <c r="B317" s="1" t="s">
        <v>37</v>
      </c>
      <c r="C317" s="1" t="s">
        <v>30</v>
      </c>
      <c r="D317" s="1" t="s">
        <v>42</v>
      </c>
      <c r="E317" s="1" t="s">
        <v>32</v>
      </c>
      <c r="F317" s="1" t="s">
        <v>33</v>
      </c>
      <c r="G317" s="1" t="s">
        <v>34</v>
      </c>
      <c r="H317">
        <f>INDEX([1]Cond_Probability!$A$6:$H$60,MATCH('[1]Model 1_Train'!A317,[1]Cond_Probability!$A$6:$A$60,0),7)</f>
        <v>0.67572463768115942</v>
      </c>
      <c r="I317">
        <f>INDEX([1]Cond_Probability!$A$6:$H$60,MATCH('[1]Model 1_Train'!B317,[1]Cond_Probability!$A$6:$A$60,0),7)</f>
        <v>0.14882032667876588</v>
      </c>
      <c r="J317">
        <f>INDEX([1]Cond_Probability!$A$6:$H$60,MATCH('[1]Model 1_Train'!C317,[1]Cond_Probability!$A$6:$A$60,0),7)</f>
        <v>0.51356238698010848</v>
      </c>
      <c r="K317">
        <f>INDEX([1]Cond_Probability!$A$6:$H$60,MATCH('[1]Model 1_Train'!D317,[1]Cond_Probability!$A$6:$A$60,0),7)</f>
        <v>0.72413793103448276</v>
      </c>
      <c r="L317">
        <f>INDEX([1]Cond_Probability!$A$6:$H$60,MATCH('[1]Model 1_Train'!E317,[1]Cond_Probability!$A$6:$A$60,0),7)</f>
        <v>0.80943738656987296</v>
      </c>
      <c r="M317">
        <f>INDEX([1]Cond_Probability!$A$6:$H$60,MATCH('[1]Model 1_Train'!F317,[1]Cond_Probability!$A$6:$A$60,0),7)</f>
        <v>0.4891304347826087</v>
      </c>
      <c r="N317">
        <f>INDEX([1]Cond_Probability!$A$6:$H$60,MATCH('[1]Model 1_Train'!G317,[1]Cond_Probability!$A$6:$A$60,0),7)</f>
        <v>0.77396021699819173</v>
      </c>
      <c r="O317">
        <f>[1]Cond_Probability!$C$2</f>
        <v>0.61616161616161613</v>
      </c>
      <c r="P317">
        <f t="shared" si="20"/>
        <v>7.0610248123158196E-3</v>
      </c>
      <c r="Q317">
        <f t="shared" si="24"/>
        <v>72.493236791213661</v>
      </c>
      <c r="R317">
        <f>INDEX([1]Cond_Probability!$A$6:$H$60,MATCH('[1]Model 1_Train'!A317,[1]Cond_Probability!$A$6:$A$60,0),8)</f>
        <v>0.34782608695652173</v>
      </c>
      <c r="S317">
        <f>INDEX([1]Cond_Probability!$A$6:$H$60,MATCH('[1]Model 1_Train'!B317,[1]Cond_Probability!$A$6:$A$60,0),8)</f>
        <v>0.68023255813953487</v>
      </c>
      <c r="T317">
        <f>INDEX([1]Cond_Probability!$A$6:$H$60,MATCH('[1]Model 1_Train'!C317,[1]Cond_Probability!$A$6:$A$60,0),8)</f>
        <v>0.56936416184971095</v>
      </c>
      <c r="U317">
        <f>INDEX([1]Cond_Probability!$A$6:$H$60,MATCH('[1]Model 1_Train'!D317,[1]Cond_Probability!$A$6:$A$60,0),8)</f>
        <v>0.61337209302325579</v>
      </c>
      <c r="V317">
        <f>INDEX([1]Cond_Probability!$A$6:$H$60,MATCH('[1]Model 1_Train'!E317,[1]Cond_Probability!$A$6:$A$60,0),8)</f>
        <v>0.68023255813953487</v>
      </c>
      <c r="W317">
        <f>INDEX([1]Cond_Probability!$A$6:$H$60,MATCH('[1]Model 1_Train'!F317,[1]Cond_Probability!$A$6:$A$60,0),8)</f>
        <v>0.19710144927536233</v>
      </c>
      <c r="X317">
        <f>INDEX([1]Cond_Probability!$A$6:$H$60,MATCH('[1]Model 1_Train'!G317,[1]Cond_Probability!$A$6:$A$60,0),8)</f>
        <v>0.63005780346820806</v>
      </c>
      <c r="Y317">
        <f>[1]Cond_Probability!$C$3</f>
        <v>0.38383838383838381</v>
      </c>
      <c r="Z317">
        <f t="shared" si="21"/>
        <v>2.679228382133391E-3</v>
      </c>
      <c r="AA317">
        <f t="shared" si="22"/>
        <v>27.506763208786339</v>
      </c>
      <c r="AB317" t="str">
        <f t="shared" si="23"/>
        <v>Won't Survive</v>
      </c>
      <c r="AC317" t="s">
        <v>41</v>
      </c>
    </row>
    <row r="318" spans="1:29" x14ac:dyDescent="0.3">
      <c r="A318" s="1" t="s">
        <v>48</v>
      </c>
      <c r="B318" s="1" t="s">
        <v>37</v>
      </c>
      <c r="C318" s="1" t="s">
        <v>30</v>
      </c>
      <c r="D318" s="1" t="s">
        <v>31</v>
      </c>
      <c r="E318" s="1" t="s">
        <v>32</v>
      </c>
      <c r="F318" s="1" t="s">
        <v>39</v>
      </c>
      <c r="G318" s="1" t="s">
        <v>34</v>
      </c>
      <c r="H318">
        <f>INDEX([1]Cond_Probability!$A$6:$H$60,MATCH('[1]Model 1_Train'!A318,[1]Cond_Probability!$A$6:$A$60,0),7)</f>
        <v>0.17753623188405798</v>
      </c>
      <c r="I318">
        <f>INDEX([1]Cond_Probability!$A$6:$H$60,MATCH('[1]Model 1_Train'!B318,[1]Cond_Probability!$A$6:$A$60,0),7)</f>
        <v>0.14882032667876588</v>
      </c>
      <c r="J318">
        <f>INDEX([1]Cond_Probability!$A$6:$H$60,MATCH('[1]Model 1_Train'!C318,[1]Cond_Probability!$A$6:$A$60,0),7)</f>
        <v>0.51356238698010848</v>
      </c>
      <c r="K318">
        <f>INDEX([1]Cond_Probability!$A$6:$H$60,MATCH('[1]Model 1_Train'!D318,[1]Cond_Probability!$A$6:$A$60,0),7)</f>
        <v>0.27586206896551724</v>
      </c>
      <c r="L318">
        <f>INDEX([1]Cond_Probability!$A$6:$H$60,MATCH('[1]Model 1_Train'!E318,[1]Cond_Probability!$A$6:$A$60,0),7)</f>
        <v>0.80943738656987296</v>
      </c>
      <c r="M318">
        <f>INDEX([1]Cond_Probability!$A$6:$H$60,MATCH('[1]Model 1_Train'!F318,[1]Cond_Probability!$A$6:$A$60,0),7)</f>
        <v>0.32246376811594202</v>
      </c>
      <c r="N318">
        <f>INDEX([1]Cond_Probability!$A$6:$H$60,MATCH('[1]Model 1_Train'!G318,[1]Cond_Probability!$A$6:$A$60,0),7)</f>
        <v>0.77396021699819173</v>
      </c>
      <c r="O318">
        <f>[1]Cond_Probability!$C$2</f>
        <v>0.61616161616161613</v>
      </c>
      <c r="P318">
        <f t="shared" si="20"/>
        <v>4.6592059927292283E-4</v>
      </c>
      <c r="Q318">
        <f t="shared" si="24"/>
        <v>11.340582343778467</v>
      </c>
      <c r="R318">
        <f>INDEX([1]Cond_Probability!$A$6:$H$60,MATCH('[1]Model 1_Train'!A318,[1]Cond_Probability!$A$6:$A$60,0),8)</f>
        <v>0.25507246376811593</v>
      </c>
      <c r="S318">
        <f>INDEX([1]Cond_Probability!$A$6:$H$60,MATCH('[1]Model 1_Train'!B318,[1]Cond_Probability!$A$6:$A$60,0),8)</f>
        <v>0.68023255813953487</v>
      </c>
      <c r="T318">
        <f>INDEX([1]Cond_Probability!$A$6:$H$60,MATCH('[1]Model 1_Train'!C318,[1]Cond_Probability!$A$6:$A$60,0),8)</f>
        <v>0.56936416184971095</v>
      </c>
      <c r="U318">
        <f>INDEX([1]Cond_Probability!$A$6:$H$60,MATCH('[1]Model 1_Train'!D318,[1]Cond_Probability!$A$6:$A$60,0),8)</f>
        <v>0.38662790697674421</v>
      </c>
      <c r="V318">
        <f>INDEX([1]Cond_Probability!$A$6:$H$60,MATCH('[1]Model 1_Train'!E318,[1]Cond_Probability!$A$6:$A$60,0),8)</f>
        <v>0.68023255813953487</v>
      </c>
      <c r="W318">
        <f>INDEX([1]Cond_Probability!$A$6:$H$60,MATCH('[1]Model 1_Train'!F318,[1]Cond_Probability!$A$6:$A$60,0),8)</f>
        <v>0.57971014492753625</v>
      </c>
      <c r="X318">
        <f>INDEX([1]Cond_Probability!$A$6:$H$60,MATCH('[1]Model 1_Train'!G318,[1]Cond_Probability!$A$6:$A$60,0),8)</f>
        <v>0.63005780346820806</v>
      </c>
      <c r="Y318">
        <f>[1]Cond_Probability!$C$3</f>
        <v>0.38383838383838381</v>
      </c>
      <c r="Z318">
        <f t="shared" si="21"/>
        <v>3.6425156798263652E-3</v>
      </c>
      <c r="AA318">
        <f t="shared" si="22"/>
        <v>88.659417656221535</v>
      </c>
      <c r="AB318" t="str">
        <f t="shared" si="23"/>
        <v>Survive</v>
      </c>
      <c r="AC318" t="s">
        <v>41</v>
      </c>
    </row>
    <row r="319" spans="1:29" x14ac:dyDescent="0.3">
      <c r="A319" s="1" t="s">
        <v>48</v>
      </c>
      <c r="B319" s="1" t="s">
        <v>29</v>
      </c>
      <c r="C319" s="1" t="s">
        <v>45</v>
      </c>
      <c r="D319" s="1" t="s">
        <v>42</v>
      </c>
      <c r="E319" s="1" t="s">
        <v>32</v>
      </c>
      <c r="F319" s="1" t="s">
        <v>47</v>
      </c>
      <c r="G319" s="1" t="s">
        <v>34</v>
      </c>
      <c r="H319">
        <f>INDEX([1]Cond_Probability!$A$6:$H$60,MATCH('[1]Model 1_Train'!A319,[1]Cond_Probability!$A$6:$A$60,0),7)</f>
        <v>0.17753623188405798</v>
      </c>
      <c r="I319">
        <f>INDEX([1]Cond_Probability!$A$6:$H$60,MATCH('[1]Model 1_Train'!B319,[1]Cond_Probability!$A$6:$A$60,0),7)</f>
        <v>0.85117967332123412</v>
      </c>
      <c r="J319">
        <f>INDEX([1]Cond_Probability!$A$6:$H$60,MATCH('[1]Model 1_Train'!C319,[1]Cond_Probability!$A$6:$A$60,0),7)</f>
        <v>8.6799276672694395E-2</v>
      </c>
      <c r="K319">
        <f>INDEX([1]Cond_Probability!$A$6:$H$60,MATCH('[1]Model 1_Train'!D319,[1]Cond_Probability!$A$6:$A$60,0),7)</f>
        <v>0.72413793103448276</v>
      </c>
      <c r="L319">
        <f>INDEX([1]Cond_Probability!$A$6:$H$60,MATCH('[1]Model 1_Train'!E319,[1]Cond_Probability!$A$6:$A$60,0),7)</f>
        <v>0.80943738656987296</v>
      </c>
      <c r="M319">
        <f>INDEX([1]Cond_Probability!$A$6:$H$60,MATCH('[1]Model 1_Train'!F319,[1]Cond_Probability!$A$6:$A$60,0),7)</f>
        <v>0.18840579710144928</v>
      </c>
      <c r="N319">
        <f>INDEX([1]Cond_Probability!$A$6:$H$60,MATCH('[1]Model 1_Train'!G319,[1]Cond_Probability!$A$6:$A$60,0),7)</f>
        <v>0.77396021699819173</v>
      </c>
      <c r="O319">
        <f>[1]Cond_Probability!$C$2</f>
        <v>0.61616161616161613</v>
      </c>
      <c r="P319">
        <f t="shared" si="20"/>
        <v>6.9077473398971624E-4</v>
      </c>
      <c r="Q319">
        <f t="shared" si="24"/>
        <v>82.29155485191032</v>
      </c>
      <c r="R319">
        <f>INDEX([1]Cond_Probability!$A$6:$H$60,MATCH('[1]Model 1_Train'!A319,[1]Cond_Probability!$A$6:$A$60,0),8)</f>
        <v>0.25507246376811593</v>
      </c>
      <c r="S319">
        <f>INDEX([1]Cond_Probability!$A$6:$H$60,MATCH('[1]Model 1_Train'!B319,[1]Cond_Probability!$A$6:$A$60,0),8)</f>
        <v>0.31976744186046513</v>
      </c>
      <c r="T319">
        <f>INDEX([1]Cond_Probability!$A$6:$H$60,MATCH('[1]Model 1_Train'!C319,[1]Cond_Probability!$A$6:$A$60,0),8)</f>
        <v>8.0924855491329481E-2</v>
      </c>
      <c r="U319">
        <f>INDEX([1]Cond_Probability!$A$6:$H$60,MATCH('[1]Model 1_Train'!D319,[1]Cond_Probability!$A$6:$A$60,0),8)</f>
        <v>0.61337209302325579</v>
      </c>
      <c r="V319">
        <f>INDEX([1]Cond_Probability!$A$6:$H$60,MATCH('[1]Model 1_Train'!E319,[1]Cond_Probability!$A$6:$A$60,0),8)</f>
        <v>0.68023255813953487</v>
      </c>
      <c r="W319">
        <f>INDEX([1]Cond_Probability!$A$6:$H$60,MATCH('[1]Model 1_Train'!F319,[1]Cond_Probability!$A$6:$A$60,0),8)</f>
        <v>0.22318840579710145</v>
      </c>
      <c r="X319">
        <f>INDEX([1]Cond_Probability!$A$6:$H$60,MATCH('[1]Model 1_Train'!G319,[1]Cond_Probability!$A$6:$A$60,0),8)</f>
        <v>0.63005780346820806</v>
      </c>
      <c r="Y319">
        <f>[1]Cond_Probability!$C$3</f>
        <v>0.38383838383838381</v>
      </c>
      <c r="Z319">
        <f t="shared" si="21"/>
        <v>1.4864886814396072E-4</v>
      </c>
      <c r="AA319">
        <f t="shared" si="22"/>
        <v>17.70844514808968</v>
      </c>
      <c r="AB319" t="str">
        <f t="shared" si="23"/>
        <v>Won't Survive</v>
      </c>
      <c r="AC319" t="s">
        <v>35</v>
      </c>
    </row>
    <row r="320" spans="1:29" x14ac:dyDescent="0.3">
      <c r="A320" s="1" t="s">
        <v>36</v>
      </c>
      <c r="B320" s="1" t="s">
        <v>37</v>
      </c>
      <c r="C320" s="1" t="s">
        <v>30</v>
      </c>
      <c r="D320" s="1" t="s">
        <v>42</v>
      </c>
      <c r="E320" s="1" t="s">
        <v>46</v>
      </c>
      <c r="F320" s="1" t="s">
        <v>39</v>
      </c>
      <c r="G320" s="1" t="s">
        <v>34</v>
      </c>
      <c r="H320">
        <f>INDEX([1]Cond_Probability!$A$6:$H$60,MATCH('[1]Model 1_Train'!A320,[1]Cond_Probability!$A$6:$A$60,0),7)</f>
        <v>0.14673913043478262</v>
      </c>
      <c r="I320">
        <f>INDEX([1]Cond_Probability!$A$6:$H$60,MATCH('[1]Model 1_Train'!B320,[1]Cond_Probability!$A$6:$A$60,0),7)</f>
        <v>0.14882032667876588</v>
      </c>
      <c r="J320">
        <f>INDEX([1]Cond_Probability!$A$6:$H$60,MATCH('[1]Model 1_Train'!C320,[1]Cond_Probability!$A$6:$A$60,0),7)</f>
        <v>0.51356238698010848</v>
      </c>
      <c r="K320">
        <f>INDEX([1]Cond_Probability!$A$6:$H$60,MATCH('[1]Model 1_Train'!D320,[1]Cond_Probability!$A$6:$A$60,0),7)</f>
        <v>0.72413793103448276</v>
      </c>
      <c r="L320">
        <f>INDEX([1]Cond_Probability!$A$6:$H$60,MATCH('[1]Model 1_Train'!E320,[1]Cond_Probability!$A$6:$A$60,0),7)</f>
        <v>0.19056261343012704</v>
      </c>
      <c r="M320">
        <f>INDEX([1]Cond_Probability!$A$6:$H$60,MATCH('[1]Model 1_Train'!F320,[1]Cond_Probability!$A$6:$A$60,0),7)</f>
        <v>0.32246376811594202</v>
      </c>
      <c r="N320">
        <f>INDEX([1]Cond_Probability!$A$6:$H$60,MATCH('[1]Model 1_Train'!G320,[1]Cond_Probability!$A$6:$A$60,0),7)</f>
        <v>0.77396021699819173</v>
      </c>
      <c r="O320">
        <f>[1]Cond_Probability!$C$2</f>
        <v>0.61616161616161613</v>
      </c>
      <c r="P320">
        <f t="shared" si="20"/>
        <v>2.3798775004901955E-4</v>
      </c>
      <c r="Q320">
        <f t="shared" si="24"/>
        <v>5.3275931801867378</v>
      </c>
      <c r="R320">
        <f>INDEX([1]Cond_Probability!$A$6:$H$60,MATCH('[1]Model 1_Train'!A320,[1]Cond_Probability!$A$6:$A$60,0),8)</f>
        <v>0.39710144927536234</v>
      </c>
      <c r="S320">
        <f>INDEX([1]Cond_Probability!$A$6:$H$60,MATCH('[1]Model 1_Train'!B320,[1]Cond_Probability!$A$6:$A$60,0),8)</f>
        <v>0.68023255813953487</v>
      </c>
      <c r="T320">
        <f>INDEX([1]Cond_Probability!$A$6:$H$60,MATCH('[1]Model 1_Train'!C320,[1]Cond_Probability!$A$6:$A$60,0),8)</f>
        <v>0.56936416184971095</v>
      </c>
      <c r="U320">
        <f>INDEX([1]Cond_Probability!$A$6:$H$60,MATCH('[1]Model 1_Train'!D320,[1]Cond_Probability!$A$6:$A$60,0),8)</f>
        <v>0.61337209302325579</v>
      </c>
      <c r="V320">
        <f>INDEX([1]Cond_Probability!$A$6:$H$60,MATCH('[1]Model 1_Train'!E320,[1]Cond_Probability!$A$6:$A$60,0),8)</f>
        <v>0.31976744186046513</v>
      </c>
      <c r="W320">
        <f>INDEX([1]Cond_Probability!$A$6:$H$60,MATCH('[1]Model 1_Train'!F320,[1]Cond_Probability!$A$6:$A$60,0),8)</f>
        <v>0.57971014492753625</v>
      </c>
      <c r="X320">
        <f>INDEX([1]Cond_Probability!$A$6:$H$60,MATCH('[1]Model 1_Train'!G320,[1]Cond_Probability!$A$6:$A$60,0),8)</f>
        <v>0.63005780346820806</v>
      </c>
      <c r="Y320">
        <f>[1]Cond_Probability!$C$3</f>
        <v>0.38383838383838381</v>
      </c>
      <c r="Z320">
        <f t="shared" si="21"/>
        <v>4.2290903844844777E-3</v>
      </c>
      <c r="AA320">
        <f t="shared" si="22"/>
        <v>94.672406819813261</v>
      </c>
      <c r="AB320" t="str">
        <f t="shared" si="23"/>
        <v>Survive</v>
      </c>
      <c r="AC320" t="s">
        <v>41</v>
      </c>
    </row>
    <row r="321" spans="1:29" x14ac:dyDescent="0.3">
      <c r="A321" s="1" t="s">
        <v>36</v>
      </c>
      <c r="B321" s="1" t="s">
        <v>37</v>
      </c>
      <c r="C321" s="1" t="s">
        <v>38</v>
      </c>
      <c r="D321" s="1" t="s">
        <v>31</v>
      </c>
      <c r="E321" s="1" t="s">
        <v>46</v>
      </c>
      <c r="F321" s="1" t="s">
        <v>39</v>
      </c>
      <c r="G321" s="1" t="s">
        <v>40</v>
      </c>
      <c r="H321">
        <f>INDEX([1]Cond_Probability!$A$6:$H$60,MATCH('[1]Model 1_Train'!A321,[1]Cond_Probability!$A$6:$A$60,0),7)</f>
        <v>0.14673913043478262</v>
      </c>
      <c r="I321">
        <f>INDEX([1]Cond_Probability!$A$6:$H$60,MATCH('[1]Model 1_Train'!B321,[1]Cond_Probability!$A$6:$A$60,0),7)</f>
        <v>0.14882032667876588</v>
      </c>
      <c r="J321">
        <f>INDEX([1]Cond_Probability!$A$6:$H$60,MATCH('[1]Model 1_Train'!C321,[1]Cond_Probability!$A$6:$A$60,0),7)</f>
        <v>0.17179023508137431</v>
      </c>
      <c r="K321">
        <f>INDEX([1]Cond_Probability!$A$6:$H$60,MATCH('[1]Model 1_Train'!D321,[1]Cond_Probability!$A$6:$A$60,0),7)</f>
        <v>0.27586206896551724</v>
      </c>
      <c r="L321">
        <f>INDEX([1]Cond_Probability!$A$6:$H$60,MATCH('[1]Model 1_Train'!E321,[1]Cond_Probability!$A$6:$A$60,0),7)</f>
        <v>0.19056261343012704</v>
      </c>
      <c r="M321">
        <f>INDEX([1]Cond_Probability!$A$6:$H$60,MATCH('[1]Model 1_Train'!F321,[1]Cond_Probability!$A$6:$A$60,0),7)</f>
        <v>0.32246376811594202</v>
      </c>
      <c r="N321">
        <f>INDEX([1]Cond_Probability!$A$6:$H$60,MATCH('[1]Model 1_Train'!G321,[1]Cond_Probability!$A$6:$A$60,0),7)</f>
        <v>0.13743218806509946</v>
      </c>
      <c r="O321">
        <f>[1]Cond_Probability!$C$2</f>
        <v>0.61616161616161613</v>
      </c>
      <c r="P321">
        <f t="shared" si="20"/>
        <v>5.3851819808380535E-6</v>
      </c>
      <c r="Q321">
        <f t="shared" si="24"/>
        <v>1.3391068371884745</v>
      </c>
      <c r="R321">
        <f>INDEX([1]Cond_Probability!$A$6:$H$60,MATCH('[1]Model 1_Train'!A321,[1]Cond_Probability!$A$6:$A$60,0),8)</f>
        <v>0.39710144927536234</v>
      </c>
      <c r="S321">
        <f>INDEX([1]Cond_Probability!$A$6:$H$60,MATCH('[1]Model 1_Train'!B321,[1]Cond_Probability!$A$6:$A$60,0),8)</f>
        <v>0.68023255813953487</v>
      </c>
      <c r="T321">
        <f>INDEX([1]Cond_Probability!$A$6:$H$60,MATCH('[1]Model 1_Train'!C321,[1]Cond_Probability!$A$6:$A$60,0),8)</f>
        <v>0.19653179190751446</v>
      </c>
      <c r="U321">
        <f>INDEX([1]Cond_Probability!$A$6:$H$60,MATCH('[1]Model 1_Train'!D321,[1]Cond_Probability!$A$6:$A$60,0),8)</f>
        <v>0.38662790697674421</v>
      </c>
      <c r="V321">
        <f>INDEX([1]Cond_Probability!$A$6:$H$60,MATCH('[1]Model 1_Train'!E321,[1]Cond_Probability!$A$6:$A$60,0),8)</f>
        <v>0.31976744186046513</v>
      </c>
      <c r="W321">
        <f>INDEX([1]Cond_Probability!$A$6:$H$60,MATCH('[1]Model 1_Train'!F321,[1]Cond_Probability!$A$6:$A$60,0),8)</f>
        <v>0.57971014492753625</v>
      </c>
      <c r="X321">
        <f>INDEX([1]Cond_Probability!$A$6:$H$60,MATCH('[1]Model 1_Train'!G321,[1]Cond_Probability!$A$6:$A$60,0),8)</f>
        <v>0.27167630057803466</v>
      </c>
      <c r="Y321">
        <f>[1]Cond_Probability!$C$3</f>
        <v>0.38383838383838381</v>
      </c>
      <c r="Z321">
        <f t="shared" si="21"/>
        <v>3.9676211734477273E-4</v>
      </c>
      <c r="AA321">
        <f t="shared" si="22"/>
        <v>98.660893162811519</v>
      </c>
      <c r="AB321" t="str">
        <f t="shared" si="23"/>
        <v>Survive</v>
      </c>
      <c r="AC321" t="s">
        <v>41</v>
      </c>
    </row>
    <row r="322" spans="1:29" x14ac:dyDescent="0.3">
      <c r="A322" s="1" t="s">
        <v>28</v>
      </c>
      <c r="B322" s="1" t="s">
        <v>29</v>
      </c>
      <c r="C322" s="1" t="s">
        <v>30</v>
      </c>
      <c r="D322" s="1" t="s">
        <v>42</v>
      </c>
      <c r="E322" s="1" t="s">
        <v>32</v>
      </c>
      <c r="F322" s="1" t="s">
        <v>33</v>
      </c>
      <c r="G322" s="1" t="s">
        <v>34</v>
      </c>
      <c r="H322">
        <f>INDEX([1]Cond_Probability!$A$6:$H$60,MATCH('[1]Model 1_Train'!A322,[1]Cond_Probability!$A$6:$A$60,0),7)</f>
        <v>0.67572463768115942</v>
      </c>
      <c r="I322">
        <f>INDEX([1]Cond_Probability!$A$6:$H$60,MATCH('[1]Model 1_Train'!B322,[1]Cond_Probability!$A$6:$A$60,0),7)</f>
        <v>0.85117967332123412</v>
      </c>
      <c r="J322">
        <f>INDEX([1]Cond_Probability!$A$6:$H$60,MATCH('[1]Model 1_Train'!C322,[1]Cond_Probability!$A$6:$A$60,0),7)</f>
        <v>0.51356238698010848</v>
      </c>
      <c r="K322">
        <f>INDEX([1]Cond_Probability!$A$6:$H$60,MATCH('[1]Model 1_Train'!D322,[1]Cond_Probability!$A$6:$A$60,0),7)</f>
        <v>0.72413793103448276</v>
      </c>
      <c r="L322">
        <f>INDEX([1]Cond_Probability!$A$6:$H$60,MATCH('[1]Model 1_Train'!E322,[1]Cond_Probability!$A$6:$A$60,0),7)</f>
        <v>0.80943738656987296</v>
      </c>
      <c r="M322">
        <f>INDEX([1]Cond_Probability!$A$6:$H$60,MATCH('[1]Model 1_Train'!F322,[1]Cond_Probability!$A$6:$A$60,0),7)</f>
        <v>0.4891304347826087</v>
      </c>
      <c r="N322">
        <f>INDEX([1]Cond_Probability!$A$6:$H$60,MATCH('[1]Model 1_Train'!G322,[1]Cond_Probability!$A$6:$A$60,0),7)</f>
        <v>0.77396021699819173</v>
      </c>
      <c r="O322">
        <f>[1]Cond_Probability!$C$2</f>
        <v>0.61616161616161613</v>
      </c>
      <c r="P322">
        <f t="shared" si="20"/>
        <v>4.038561752409902E-2</v>
      </c>
      <c r="Q322">
        <f t="shared" si="24"/>
        <v>96.975714257681219</v>
      </c>
      <c r="R322">
        <f>INDEX([1]Cond_Probability!$A$6:$H$60,MATCH('[1]Model 1_Train'!A322,[1]Cond_Probability!$A$6:$A$60,0),8)</f>
        <v>0.34782608695652173</v>
      </c>
      <c r="S322">
        <f>INDEX([1]Cond_Probability!$A$6:$H$60,MATCH('[1]Model 1_Train'!B322,[1]Cond_Probability!$A$6:$A$60,0),8)</f>
        <v>0.31976744186046513</v>
      </c>
      <c r="T322">
        <f>INDEX([1]Cond_Probability!$A$6:$H$60,MATCH('[1]Model 1_Train'!C322,[1]Cond_Probability!$A$6:$A$60,0),8)</f>
        <v>0.56936416184971095</v>
      </c>
      <c r="U322">
        <f>INDEX([1]Cond_Probability!$A$6:$H$60,MATCH('[1]Model 1_Train'!D322,[1]Cond_Probability!$A$6:$A$60,0),8)</f>
        <v>0.61337209302325579</v>
      </c>
      <c r="V322">
        <f>INDEX([1]Cond_Probability!$A$6:$H$60,MATCH('[1]Model 1_Train'!E322,[1]Cond_Probability!$A$6:$A$60,0),8)</f>
        <v>0.68023255813953487</v>
      </c>
      <c r="W322">
        <f>INDEX([1]Cond_Probability!$A$6:$H$60,MATCH('[1]Model 1_Train'!F322,[1]Cond_Probability!$A$6:$A$60,0),8)</f>
        <v>0.19710144927536233</v>
      </c>
      <c r="X322">
        <f>INDEX([1]Cond_Probability!$A$6:$H$60,MATCH('[1]Model 1_Train'!G322,[1]Cond_Probability!$A$6:$A$60,0),8)</f>
        <v>0.63005780346820806</v>
      </c>
      <c r="Y322">
        <f>[1]Cond_Probability!$C$3</f>
        <v>0.38383838383838381</v>
      </c>
      <c r="Z322">
        <f t="shared" si="21"/>
        <v>1.2594663334815088E-3</v>
      </c>
      <c r="AA322">
        <f t="shared" si="22"/>
        <v>3.0242857423187814</v>
      </c>
      <c r="AB322" t="str">
        <f t="shared" si="23"/>
        <v>Won't Survive</v>
      </c>
      <c r="AC322" t="s">
        <v>35</v>
      </c>
    </row>
    <row r="323" spans="1:29" x14ac:dyDescent="0.3">
      <c r="A323" s="1" t="s">
        <v>28</v>
      </c>
      <c r="B323" s="1" t="s">
        <v>29</v>
      </c>
      <c r="C323" s="1" t="s">
        <v>30</v>
      </c>
      <c r="D323" s="1" t="s">
        <v>42</v>
      </c>
      <c r="E323" s="1" t="s">
        <v>32</v>
      </c>
      <c r="F323" s="1" t="s">
        <v>33</v>
      </c>
      <c r="G323" s="1" t="s">
        <v>34</v>
      </c>
      <c r="H323">
        <f>INDEX([1]Cond_Probability!$A$6:$H$60,MATCH('[1]Model 1_Train'!A323,[1]Cond_Probability!$A$6:$A$60,0),7)</f>
        <v>0.67572463768115942</v>
      </c>
      <c r="I323">
        <f>INDEX([1]Cond_Probability!$A$6:$H$60,MATCH('[1]Model 1_Train'!B323,[1]Cond_Probability!$A$6:$A$60,0),7)</f>
        <v>0.85117967332123412</v>
      </c>
      <c r="J323">
        <f>INDEX([1]Cond_Probability!$A$6:$H$60,MATCH('[1]Model 1_Train'!C323,[1]Cond_Probability!$A$6:$A$60,0),7)</f>
        <v>0.51356238698010848</v>
      </c>
      <c r="K323">
        <f>INDEX([1]Cond_Probability!$A$6:$H$60,MATCH('[1]Model 1_Train'!D323,[1]Cond_Probability!$A$6:$A$60,0),7)</f>
        <v>0.72413793103448276</v>
      </c>
      <c r="L323">
        <f>INDEX([1]Cond_Probability!$A$6:$H$60,MATCH('[1]Model 1_Train'!E323,[1]Cond_Probability!$A$6:$A$60,0),7)</f>
        <v>0.80943738656987296</v>
      </c>
      <c r="M323">
        <f>INDEX([1]Cond_Probability!$A$6:$H$60,MATCH('[1]Model 1_Train'!F323,[1]Cond_Probability!$A$6:$A$60,0),7)</f>
        <v>0.4891304347826087</v>
      </c>
      <c r="N323">
        <f>INDEX([1]Cond_Probability!$A$6:$H$60,MATCH('[1]Model 1_Train'!G323,[1]Cond_Probability!$A$6:$A$60,0),7)</f>
        <v>0.77396021699819173</v>
      </c>
      <c r="O323">
        <f>[1]Cond_Probability!$C$2</f>
        <v>0.61616161616161613</v>
      </c>
      <c r="P323">
        <f t="shared" ref="P323:P386" si="25">PRODUCT(H323:O323)</f>
        <v>4.038561752409902E-2</v>
      </c>
      <c r="Q323">
        <f t="shared" si="24"/>
        <v>96.975714257681219</v>
      </c>
      <c r="R323">
        <f>INDEX([1]Cond_Probability!$A$6:$H$60,MATCH('[1]Model 1_Train'!A323,[1]Cond_Probability!$A$6:$A$60,0),8)</f>
        <v>0.34782608695652173</v>
      </c>
      <c r="S323">
        <f>INDEX([1]Cond_Probability!$A$6:$H$60,MATCH('[1]Model 1_Train'!B323,[1]Cond_Probability!$A$6:$A$60,0),8)</f>
        <v>0.31976744186046513</v>
      </c>
      <c r="T323">
        <f>INDEX([1]Cond_Probability!$A$6:$H$60,MATCH('[1]Model 1_Train'!C323,[1]Cond_Probability!$A$6:$A$60,0),8)</f>
        <v>0.56936416184971095</v>
      </c>
      <c r="U323">
        <f>INDEX([1]Cond_Probability!$A$6:$H$60,MATCH('[1]Model 1_Train'!D323,[1]Cond_Probability!$A$6:$A$60,0),8)</f>
        <v>0.61337209302325579</v>
      </c>
      <c r="V323">
        <f>INDEX([1]Cond_Probability!$A$6:$H$60,MATCH('[1]Model 1_Train'!E323,[1]Cond_Probability!$A$6:$A$60,0),8)</f>
        <v>0.68023255813953487</v>
      </c>
      <c r="W323">
        <f>INDEX([1]Cond_Probability!$A$6:$H$60,MATCH('[1]Model 1_Train'!F323,[1]Cond_Probability!$A$6:$A$60,0),8)</f>
        <v>0.19710144927536233</v>
      </c>
      <c r="X323">
        <f>INDEX([1]Cond_Probability!$A$6:$H$60,MATCH('[1]Model 1_Train'!G323,[1]Cond_Probability!$A$6:$A$60,0),8)</f>
        <v>0.63005780346820806</v>
      </c>
      <c r="Y323">
        <f>[1]Cond_Probability!$C$3</f>
        <v>0.38383838383838381</v>
      </c>
      <c r="Z323">
        <f t="shared" ref="Z323:Z386" si="26">PRODUCT(R323:Y323)</f>
        <v>1.2594663334815088E-3</v>
      </c>
      <c r="AA323">
        <f t="shared" ref="AA323:AA386" si="27">100-Q323</f>
        <v>3.0242857423187814</v>
      </c>
      <c r="AB323" t="str">
        <f t="shared" ref="AB323:AB386" si="28">IF(Q323&gt;AA323,"Won't Survive", "Survive")</f>
        <v>Won't Survive</v>
      </c>
      <c r="AC323" t="s">
        <v>35</v>
      </c>
    </row>
    <row r="324" spans="1:29" x14ac:dyDescent="0.3">
      <c r="A324" s="1" t="s">
        <v>48</v>
      </c>
      <c r="B324" s="1" t="s">
        <v>37</v>
      </c>
      <c r="C324" s="1" t="s">
        <v>30</v>
      </c>
      <c r="D324" s="1" t="s">
        <v>42</v>
      </c>
      <c r="E324" s="1" t="s">
        <v>32</v>
      </c>
      <c r="F324" s="1" t="s">
        <v>47</v>
      </c>
      <c r="G324" s="1" t="s">
        <v>44</v>
      </c>
      <c r="H324">
        <f>INDEX([1]Cond_Probability!$A$6:$H$60,MATCH('[1]Model 1_Train'!A324,[1]Cond_Probability!$A$6:$A$60,0),7)</f>
        <v>0.17753623188405798</v>
      </c>
      <c r="I324">
        <f>INDEX([1]Cond_Probability!$A$6:$H$60,MATCH('[1]Model 1_Train'!B324,[1]Cond_Probability!$A$6:$A$60,0),7)</f>
        <v>0.14882032667876588</v>
      </c>
      <c r="J324">
        <f>INDEX([1]Cond_Probability!$A$6:$H$60,MATCH('[1]Model 1_Train'!C324,[1]Cond_Probability!$A$6:$A$60,0),7)</f>
        <v>0.51356238698010848</v>
      </c>
      <c r="K324">
        <f>INDEX([1]Cond_Probability!$A$6:$H$60,MATCH('[1]Model 1_Train'!D324,[1]Cond_Probability!$A$6:$A$60,0),7)</f>
        <v>0.72413793103448276</v>
      </c>
      <c r="L324">
        <f>INDEX([1]Cond_Probability!$A$6:$H$60,MATCH('[1]Model 1_Train'!E324,[1]Cond_Probability!$A$6:$A$60,0),7)</f>
        <v>0.80943738656987296</v>
      </c>
      <c r="M324">
        <f>INDEX([1]Cond_Probability!$A$6:$H$60,MATCH('[1]Model 1_Train'!F324,[1]Cond_Probability!$A$6:$A$60,0),7)</f>
        <v>0.18840579710144928</v>
      </c>
      <c r="N324">
        <f>INDEX([1]Cond_Probability!$A$6:$H$60,MATCH('[1]Model 1_Train'!G324,[1]Cond_Probability!$A$6:$A$60,0),7)</f>
        <v>8.6799276672694395E-2</v>
      </c>
      <c r="O324">
        <f>[1]Cond_Probability!$C$2</f>
        <v>0.61616161616161613</v>
      </c>
      <c r="P324">
        <f t="shared" si="25"/>
        <v>8.0140495811093938E-5</v>
      </c>
      <c r="Q324">
        <f t="shared" ref="Q324:Q387" si="29">P324/(P324+Z324)*100</f>
        <v>20.21133682413317</v>
      </c>
      <c r="R324">
        <f>INDEX([1]Cond_Probability!$A$6:$H$60,MATCH('[1]Model 1_Train'!A324,[1]Cond_Probability!$A$6:$A$60,0),8)</f>
        <v>0.25507246376811593</v>
      </c>
      <c r="S324">
        <f>INDEX([1]Cond_Probability!$A$6:$H$60,MATCH('[1]Model 1_Train'!B324,[1]Cond_Probability!$A$6:$A$60,0),8)</f>
        <v>0.68023255813953487</v>
      </c>
      <c r="T324">
        <f>INDEX([1]Cond_Probability!$A$6:$H$60,MATCH('[1]Model 1_Train'!C324,[1]Cond_Probability!$A$6:$A$60,0),8)</f>
        <v>0.56936416184971095</v>
      </c>
      <c r="U324">
        <f>INDEX([1]Cond_Probability!$A$6:$H$60,MATCH('[1]Model 1_Train'!D324,[1]Cond_Probability!$A$6:$A$60,0),8)</f>
        <v>0.61337209302325579</v>
      </c>
      <c r="V324">
        <f>INDEX([1]Cond_Probability!$A$6:$H$60,MATCH('[1]Model 1_Train'!E324,[1]Cond_Probability!$A$6:$A$60,0),8)</f>
        <v>0.68023255813953487</v>
      </c>
      <c r="W324">
        <f>INDEX([1]Cond_Probability!$A$6:$H$60,MATCH('[1]Model 1_Train'!F324,[1]Cond_Probability!$A$6:$A$60,0),8)</f>
        <v>0.22318840579710145</v>
      </c>
      <c r="X324">
        <f>INDEX([1]Cond_Probability!$A$6:$H$60,MATCH('[1]Model 1_Train'!G324,[1]Cond_Probability!$A$6:$A$60,0),8)</f>
        <v>8.9595375722543349E-2</v>
      </c>
      <c r="Y324">
        <f>[1]Cond_Probability!$C$3</f>
        <v>0.38383838383838381</v>
      </c>
      <c r="Z324">
        <f t="shared" si="26"/>
        <v>3.1637209763301158E-4</v>
      </c>
      <c r="AA324">
        <f t="shared" si="27"/>
        <v>79.78866317586683</v>
      </c>
      <c r="AB324" t="str">
        <f t="shared" si="28"/>
        <v>Survive</v>
      </c>
      <c r="AC324" t="s">
        <v>41</v>
      </c>
    </row>
    <row r="325" spans="1:29" x14ac:dyDescent="0.3">
      <c r="A325" s="1" t="s">
        <v>48</v>
      </c>
      <c r="B325" s="1" t="s">
        <v>37</v>
      </c>
      <c r="C325" s="1" t="s">
        <v>30</v>
      </c>
      <c r="D325" s="1" t="s">
        <v>31</v>
      </c>
      <c r="E325" s="1" t="s">
        <v>46</v>
      </c>
      <c r="F325" s="1" t="s">
        <v>39</v>
      </c>
      <c r="G325" s="1" t="s">
        <v>34</v>
      </c>
      <c r="H325">
        <f>INDEX([1]Cond_Probability!$A$6:$H$60,MATCH('[1]Model 1_Train'!A325,[1]Cond_Probability!$A$6:$A$60,0),7)</f>
        <v>0.17753623188405798</v>
      </c>
      <c r="I325">
        <f>INDEX([1]Cond_Probability!$A$6:$H$60,MATCH('[1]Model 1_Train'!B325,[1]Cond_Probability!$A$6:$A$60,0),7)</f>
        <v>0.14882032667876588</v>
      </c>
      <c r="J325">
        <f>INDEX([1]Cond_Probability!$A$6:$H$60,MATCH('[1]Model 1_Train'!C325,[1]Cond_Probability!$A$6:$A$60,0),7)</f>
        <v>0.51356238698010848</v>
      </c>
      <c r="K325">
        <f>INDEX([1]Cond_Probability!$A$6:$H$60,MATCH('[1]Model 1_Train'!D325,[1]Cond_Probability!$A$6:$A$60,0),7)</f>
        <v>0.27586206896551724</v>
      </c>
      <c r="L325">
        <f>INDEX([1]Cond_Probability!$A$6:$H$60,MATCH('[1]Model 1_Train'!E325,[1]Cond_Probability!$A$6:$A$60,0),7)</f>
        <v>0.19056261343012704</v>
      </c>
      <c r="M325">
        <f>INDEX([1]Cond_Probability!$A$6:$H$60,MATCH('[1]Model 1_Train'!F325,[1]Cond_Probability!$A$6:$A$60,0),7)</f>
        <v>0.32246376811594202</v>
      </c>
      <c r="N325">
        <f>INDEX([1]Cond_Probability!$A$6:$H$60,MATCH('[1]Model 1_Train'!G325,[1]Cond_Probability!$A$6:$A$60,0),7)</f>
        <v>0.77396021699819173</v>
      </c>
      <c r="O325">
        <f>[1]Cond_Probability!$C$2</f>
        <v>0.61616161616161613</v>
      </c>
      <c r="P325">
        <f t="shared" si="25"/>
        <v>1.0968982718308722E-4</v>
      </c>
      <c r="Q325">
        <f t="shared" si="29"/>
        <v>6.0203523143191795</v>
      </c>
      <c r="R325">
        <f>INDEX([1]Cond_Probability!$A$6:$H$60,MATCH('[1]Model 1_Train'!A325,[1]Cond_Probability!$A$6:$A$60,0),8)</f>
        <v>0.25507246376811593</v>
      </c>
      <c r="S325">
        <f>INDEX([1]Cond_Probability!$A$6:$H$60,MATCH('[1]Model 1_Train'!B325,[1]Cond_Probability!$A$6:$A$60,0),8)</f>
        <v>0.68023255813953487</v>
      </c>
      <c r="T325">
        <f>INDEX([1]Cond_Probability!$A$6:$H$60,MATCH('[1]Model 1_Train'!C325,[1]Cond_Probability!$A$6:$A$60,0),8)</f>
        <v>0.56936416184971095</v>
      </c>
      <c r="U325">
        <f>INDEX([1]Cond_Probability!$A$6:$H$60,MATCH('[1]Model 1_Train'!D325,[1]Cond_Probability!$A$6:$A$60,0),8)</f>
        <v>0.38662790697674421</v>
      </c>
      <c r="V325">
        <f>INDEX([1]Cond_Probability!$A$6:$H$60,MATCH('[1]Model 1_Train'!E325,[1]Cond_Probability!$A$6:$A$60,0),8)</f>
        <v>0.31976744186046513</v>
      </c>
      <c r="W325">
        <f>INDEX([1]Cond_Probability!$A$6:$H$60,MATCH('[1]Model 1_Train'!F325,[1]Cond_Probability!$A$6:$A$60,0),8)</f>
        <v>0.57971014492753625</v>
      </c>
      <c r="X325">
        <f>INDEX([1]Cond_Probability!$A$6:$H$60,MATCH('[1]Model 1_Train'!G325,[1]Cond_Probability!$A$6:$A$60,0),8)</f>
        <v>0.63005780346820806</v>
      </c>
      <c r="Y325">
        <f>[1]Cond_Probability!$C$3</f>
        <v>0.38383838383838381</v>
      </c>
      <c r="Z325">
        <f t="shared" si="26"/>
        <v>1.712293695644873E-3</v>
      </c>
      <c r="AA325">
        <f t="shared" si="27"/>
        <v>93.979647685680817</v>
      </c>
      <c r="AB325" t="str">
        <f t="shared" si="28"/>
        <v>Survive</v>
      </c>
      <c r="AC325" t="s">
        <v>41</v>
      </c>
    </row>
    <row r="326" spans="1:29" x14ac:dyDescent="0.3">
      <c r="A326" s="1" t="s">
        <v>28</v>
      </c>
      <c r="B326" s="1" t="s">
        <v>29</v>
      </c>
      <c r="C326" s="1" t="s">
        <v>43</v>
      </c>
      <c r="D326" s="1" t="s">
        <v>31</v>
      </c>
      <c r="E326" s="1" t="s">
        <v>46</v>
      </c>
      <c r="F326" s="1" t="s">
        <v>39</v>
      </c>
      <c r="G326" s="1" t="s">
        <v>34</v>
      </c>
      <c r="H326">
        <f>INDEX([1]Cond_Probability!$A$6:$H$60,MATCH('[1]Model 1_Train'!A326,[1]Cond_Probability!$A$6:$A$60,0),7)</f>
        <v>0.67572463768115942</v>
      </c>
      <c r="I326">
        <f>INDEX([1]Cond_Probability!$A$6:$H$60,MATCH('[1]Model 1_Train'!B326,[1]Cond_Probability!$A$6:$A$60,0),7)</f>
        <v>0.85117967332123412</v>
      </c>
      <c r="J326">
        <f>INDEX([1]Cond_Probability!$A$6:$H$60,MATCH('[1]Model 1_Train'!C326,[1]Cond_Probability!$A$6:$A$60,0),7)</f>
        <v>0.22784810126582278</v>
      </c>
      <c r="K326">
        <f>INDEX([1]Cond_Probability!$A$6:$H$60,MATCH('[1]Model 1_Train'!D326,[1]Cond_Probability!$A$6:$A$60,0),7)</f>
        <v>0.27586206896551724</v>
      </c>
      <c r="L326">
        <f>INDEX([1]Cond_Probability!$A$6:$H$60,MATCH('[1]Model 1_Train'!E326,[1]Cond_Probability!$A$6:$A$60,0),7)</f>
        <v>0.19056261343012704</v>
      </c>
      <c r="M326">
        <f>INDEX([1]Cond_Probability!$A$6:$H$60,MATCH('[1]Model 1_Train'!F326,[1]Cond_Probability!$A$6:$A$60,0),7)</f>
        <v>0.32246376811594202</v>
      </c>
      <c r="N326">
        <f>INDEX([1]Cond_Probability!$A$6:$H$60,MATCH('[1]Model 1_Train'!G326,[1]Cond_Probability!$A$6:$A$60,0),7)</f>
        <v>0.77396021699819173</v>
      </c>
      <c r="O326">
        <f>[1]Cond_Probability!$C$2</f>
        <v>0.61616161616161613</v>
      </c>
      <c r="P326">
        <f t="shared" si="25"/>
        <v>1.059400817596736E-3</v>
      </c>
      <c r="Q326">
        <f t="shared" si="29"/>
        <v>78.201834715667033</v>
      </c>
      <c r="R326">
        <f>INDEX([1]Cond_Probability!$A$6:$H$60,MATCH('[1]Model 1_Train'!A326,[1]Cond_Probability!$A$6:$A$60,0),8)</f>
        <v>0.34782608695652173</v>
      </c>
      <c r="S326">
        <f>INDEX([1]Cond_Probability!$A$6:$H$60,MATCH('[1]Model 1_Train'!B326,[1]Cond_Probability!$A$6:$A$60,0),8)</f>
        <v>0.31976744186046513</v>
      </c>
      <c r="T326">
        <f>INDEX([1]Cond_Probability!$A$6:$H$60,MATCH('[1]Model 1_Train'!C326,[1]Cond_Probability!$A$6:$A$60,0),8)</f>
        <v>0.15317919075144509</v>
      </c>
      <c r="U326">
        <f>INDEX([1]Cond_Probability!$A$6:$H$60,MATCH('[1]Model 1_Train'!D326,[1]Cond_Probability!$A$6:$A$60,0),8)</f>
        <v>0.38662790697674421</v>
      </c>
      <c r="V326">
        <f>INDEX([1]Cond_Probability!$A$6:$H$60,MATCH('[1]Model 1_Train'!E326,[1]Cond_Probability!$A$6:$A$60,0),8)</f>
        <v>0.31976744186046513</v>
      </c>
      <c r="W326">
        <f>INDEX([1]Cond_Probability!$A$6:$H$60,MATCH('[1]Model 1_Train'!F326,[1]Cond_Probability!$A$6:$A$60,0),8)</f>
        <v>0.57971014492753625</v>
      </c>
      <c r="X326">
        <f>INDEX([1]Cond_Probability!$A$6:$H$60,MATCH('[1]Model 1_Train'!G326,[1]Cond_Probability!$A$6:$A$60,0),8)</f>
        <v>0.63005780346820806</v>
      </c>
      <c r="Y326">
        <f>[1]Cond_Probability!$C$3</f>
        <v>0.38383838383838381</v>
      </c>
      <c r="Z326">
        <f t="shared" si="26"/>
        <v>2.9529990195619637E-4</v>
      </c>
      <c r="AA326">
        <f t="shared" si="27"/>
        <v>21.798165284332967</v>
      </c>
      <c r="AB326" t="str">
        <f t="shared" si="28"/>
        <v>Won't Survive</v>
      </c>
      <c r="AC326" t="s">
        <v>35</v>
      </c>
    </row>
    <row r="327" spans="1:29" x14ac:dyDescent="0.3">
      <c r="A327" s="1" t="s">
        <v>36</v>
      </c>
      <c r="B327" s="1" t="s">
        <v>37</v>
      </c>
      <c r="C327" s="1" t="s">
        <v>38</v>
      </c>
      <c r="D327" s="1" t="s">
        <v>42</v>
      </c>
      <c r="E327" s="1" t="s">
        <v>32</v>
      </c>
      <c r="F327" s="1" t="s">
        <v>39</v>
      </c>
      <c r="G327" s="1" t="s">
        <v>40</v>
      </c>
      <c r="H327">
        <f>INDEX([1]Cond_Probability!$A$6:$H$60,MATCH('[1]Model 1_Train'!A327,[1]Cond_Probability!$A$6:$A$60,0),7)</f>
        <v>0.14673913043478262</v>
      </c>
      <c r="I327">
        <f>INDEX([1]Cond_Probability!$A$6:$H$60,MATCH('[1]Model 1_Train'!B327,[1]Cond_Probability!$A$6:$A$60,0),7)</f>
        <v>0.14882032667876588</v>
      </c>
      <c r="J327">
        <f>INDEX([1]Cond_Probability!$A$6:$H$60,MATCH('[1]Model 1_Train'!C327,[1]Cond_Probability!$A$6:$A$60,0),7)</f>
        <v>0.17179023508137431</v>
      </c>
      <c r="K327">
        <f>INDEX([1]Cond_Probability!$A$6:$H$60,MATCH('[1]Model 1_Train'!D327,[1]Cond_Probability!$A$6:$A$60,0),7)</f>
        <v>0.72413793103448276</v>
      </c>
      <c r="L327">
        <f>INDEX([1]Cond_Probability!$A$6:$H$60,MATCH('[1]Model 1_Train'!E327,[1]Cond_Probability!$A$6:$A$60,0),7)</f>
        <v>0.80943738656987296</v>
      </c>
      <c r="M327">
        <f>INDEX([1]Cond_Probability!$A$6:$H$60,MATCH('[1]Model 1_Train'!F327,[1]Cond_Probability!$A$6:$A$60,0),7)</f>
        <v>0.32246376811594202</v>
      </c>
      <c r="N327">
        <f>INDEX([1]Cond_Probability!$A$6:$H$60,MATCH('[1]Model 1_Train'!G327,[1]Cond_Probability!$A$6:$A$60,0),7)</f>
        <v>0.13743218806509946</v>
      </c>
      <c r="O327">
        <f>[1]Cond_Probability!$C$2</f>
        <v>0.61616161616161613</v>
      </c>
      <c r="P327">
        <f t="shared" si="25"/>
        <v>6.0044779086344296E-5</v>
      </c>
      <c r="Q327">
        <f t="shared" si="29"/>
        <v>4.2918069852251008</v>
      </c>
      <c r="R327">
        <f>INDEX([1]Cond_Probability!$A$6:$H$60,MATCH('[1]Model 1_Train'!A327,[1]Cond_Probability!$A$6:$A$60,0),8)</f>
        <v>0.39710144927536234</v>
      </c>
      <c r="S327">
        <f>INDEX([1]Cond_Probability!$A$6:$H$60,MATCH('[1]Model 1_Train'!B327,[1]Cond_Probability!$A$6:$A$60,0),8)</f>
        <v>0.68023255813953487</v>
      </c>
      <c r="T327">
        <f>INDEX([1]Cond_Probability!$A$6:$H$60,MATCH('[1]Model 1_Train'!C327,[1]Cond_Probability!$A$6:$A$60,0),8)</f>
        <v>0.19653179190751446</v>
      </c>
      <c r="U327">
        <f>INDEX([1]Cond_Probability!$A$6:$H$60,MATCH('[1]Model 1_Train'!D327,[1]Cond_Probability!$A$6:$A$60,0),8)</f>
        <v>0.61337209302325579</v>
      </c>
      <c r="V327">
        <f>INDEX([1]Cond_Probability!$A$6:$H$60,MATCH('[1]Model 1_Train'!E327,[1]Cond_Probability!$A$6:$A$60,0),8)</f>
        <v>0.68023255813953487</v>
      </c>
      <c r="W327">
        <f>INDEX([1]Cond_Probability!$A$6:$H$60,MATCH('[1]Model 1_Train'!F327,[1]Cond_Probability!$A$6:$A$60,0),8)</f>
        <v>0.57971014492753625</v>
      </c>
      <c r="X327">
        <f>INDEX([1]Cond_Probability!$A$6:$H$60,MATCH('[1]Model 1_Train'!G327,[1]Cond_Probability!$A$6:$A$60,0),8)</f>
        <v>0.27167630057803466</v>
      </c>
      <c r="Y327">
        <f>[1]Cond_Probability!$C$3</f>
        <v>0.38383838383838381</v>
      </c>
      <c r="Z327">
        <f t="shared" si="26"/>
        <v>1.3390111265742177E-3</v>
      </c>
      <c r="AA327">
        <f t="shared" si="27"/>
        <v>95.708193014774906</v>
      </c>
      <c r="AB327" t="str">
        <f t="shared" si="28"/>
        <v>Survive</v>
      </c>
      <c r="AC327" t="s">
        <v>41</v>
      </c>
    </row>
    <row r="328" spans="1:29" x14ac:dyDescent="0.3">
      <c r="A328" s="1" t="s">
        <v>28</v>
      </c>
      <c r="B328" s="1" t="s">
        <v>29</v>
      </c>
      <c r="C328" s="1" t="s">
        <v>45</v>
      </c>
      <c r="D328" s="1" t="s">
        <v>42</v>
      </c>
      <c r="E328" s="1" t="s">
        <v>32</v>
      </c>
      <c r="F328" s="1" t="s">
        <v>33</v>
      </c>
      <c r="G328" s="1" t="s">
        <v>34</v>
      </c>
      <c r="H328">
        <f>INDEX([1]Cond_Probability!$A$6:$H$60,MATCH('[1]Model 1_Train'!A328,[1]Cond_Probability!$A$6:$A$60,0),7)</f>
        <v>0.67572463768115942</v>
      </c>
      <c r="I328">
        <f>INDEX([1]Cond_Probability!$A$6:$H$60,MATCH('[1]Model 1_Train'!B328,[1]Cond_Probability!$A$6:$A$60,0),7)</f>
        <v>0.85117967332123412</v>
      </c>
      <c r="J328">
        <f>INDEX([1]Cond_Probability!$A$6:$H$60,MATCH('[1]Model 1_Train'!C328,[1]Cond_Probability!$A$6:$A$60,0),7)</f>
        <v>8.6799276672694395E-2</v>
      </c>
      <c r="K328">
        <f>INDEX([1]Cond_Probability!$A$6:$H$60,MATCH('[1]Model 1_Train'!D328,[1]Cond_Probability!$A$6:$A$60,0),7)</f>
        <v>0.72413793103448276</v>
      </c>
      <c r="L328">
        <f>INDEX([1]Cond_Probability!$A$6:$H$60,MATCH('[1]Model 1_Train'!E328,[1]Cond_Probability!$A$6:$A$60,0),7)</f>
        <v>0.80943738656987296</v>
      </c>
      <c r="M328">
        <f>INDEX([1]Cond_Probability!$A$6:$H$60,MATCH('[1]Model 1_Train'!F328,[1]Cond_Probability!$A$6:$A$60,0),7)</f>
        <v>0.4891304347826087</v>
      </c>
      <c r="N328">
        <f>INDEX([1]Cond_Probability!$A$6:$H$60,MATCH('[1]Model 1_Train'!G328,[1]Cond_Probability!$A$6:$A$60,0),7)</f>
        <v>0.77396021699819173</v>
      </c>
      <c r="O328">
        <f>[1]Cond_Probability!$C$2</f>
        <v>0.61616161616161613</v>
      </c>
      <c r="P328">
        <f t="shared" si="25"/>
        <v>6.8257381730871579E-3</v>
      </c>
      <c r="Q328">
        <f t="shared" si="29"/>
        <v>97.44444157613691</v>
      </c>
      <c r="R328">
        <f>INDEX([1]Cond_Probability!$A$6:$H$60,MATCH('[1]Model 1_Train'!A328,[1]Cond_Probability!$A$6:$A$60,0),8)</f>
        <v>0.34782608695652173</v>
      </c>
      <c r="S328">
        <f>INDEX([1]Cond_Probability!$A$6:$H$60,MATCH('[1]Model 1_Train'!B328,[1]Cond_Probability!$A$6:$A$60,0),8)</f>
        <v>0.31976744186046513</v>
      </c>
      <c r="T328">
        <f>INDEX([1]Cond_Probability!$A$6:$H$60,MATCH('[1]Model 1_Train'!C328,[1]Cond_Probability!$A$6:$A$60,0),8)</f>
        <v>8.0924855491329481E-2</v>
      </c>
      <c r="U328">
        <f>INDEX([1]Cond_Probability!$A$6:$H$60,MATCH('[1]Model 1_Train'!D328,[1]Cond_Probability!$A$6:$A$60,0),8)</f>
        <v>0.61337209302325579</v>
      </c>
      <c r="V328">
        <f>INDEX([1]Cond_Probability!$A$6:$H$60,MATCH('[1]Model 1_Train'!E328,[1]Cond_Probability!$A$6:$A$60,0),8)</f>
        <v>0.68023255813953487</v>
      </c>
      <c r="W328">
        <f>INDEX([1]Cond_Probability!$A$6:$H$60,MATCH('[1]Model 1_Train'!F328,[1]Cond_Probability!$A$6:$A$60,0),8)</f>
        <v>0.19710144927536233</v>
      </c>
      <c r="X328">
        <f>INDEX([1]Cond_Probability!$A$6:$H$60,MATCH('[1]Model 1_Train'!G328,[1]Cond_Probability!$A$6:$A$60,0),8)</f>
        <v>0.63005780346820806</v>
      </c>
      <c r="Y328">
        <f>[1]Cond_Probability!$C$3</f>
        <v>0.38383838383838381</v>
      </c>
      <c r="Z328">
        <f t="shared" si="26"/>
        <v>1.7901044333747332E-4</v>
      </c>
      <c r="AA328">
        <f t="shared" si="27"/>
        <v>2.55555842386309</v>
      </c>
      <c r="AB328" t="str">
        <f t="shared" si="28"/>
        <v>Won't Survive</v>
      </c>
      <c r="AC328" t="s">
        <v>35</v>
      </c>
    </row>
    <row r="329" spans="1:29" x14ac:dyDescent="0.3">
      <c r="A329" s="1" t="s">
        <v>48</v>
      </c>
      <c r="B329" s="1" t="s">
        <v>37</v>
      </c>
      <c r="C329" s="1" t="s">
        <v>38</v>
      </c>
      <c r="D329" s="1" t="s">
        <v>42</v>
      </c>
      <c r="E329" s="1" t="s">
        <v>32</v>
      </c>
      <c r="F329" s="1" t="s">
        <v>47</v>
      </c>
      <c r="G329" s="1" t="s">
        <v>34</v>
      </c>
      <c r="H329">
        <f>INDEX([1]Cond_Probability!$A$6:$H$60,MATCH('[1]Model 1_Train'!A329,[1]Cond_Probability!$A$6:$A$60,0),7)</f>
        <v>0.17753623188405798</v>
      </c>
      <c r="I329">
        <f>INDEX([1]Cond_Probability!$A$6:$H$60,MATCH('[1]Model 1_Train'!B329,[1]Cond_Probability!$A$6:$A$60,0),7)</f>
        <v>0.14882032667876588</v>
      </c>
      <c r="J329">
        <f>INDEX([1]Cond_Probability!$A$6:$H$60,MATCH('[1]Model 1_Train'!C329,[1]Cond_Probability!$A$6:$A$60,0),7)</f>
        <v>0.17179023508137431</v>
      </c>
      <c r="K329">
        <f>INDEX([1]Cond_Probability!$A$6:$H$60,MATCH('[1]Model 1_Train'!D329,[1]Cond_Probability!$A$6:$A$60,0),7)</f>
        <v>0.72413793103448276</v>
      </c>
      <c r="L329">
        <f>INDEX([1]Cond_Probability!$A$6:$H$60,MATCH('[1]Model 1_Train'!E329,[1]Cond_Probability!$A$6:$A$60,0),7)</f>
        <v>0.80943738656987296</v>
      </c>
      <c r="M329">
        <f>INDEX([1]Cond_Probability!$A$6:$H$60,MATCH('[1]Model 1_Train'!F329,[1]Cond_Probability!$A$6:$A$60,0),7)</f>
        <v>0.18840579710144928</v>
      </c>
      <c r="N329">
        <f>INDEX([1]Cond_Probability!$A$6:$H$60,MATCH('[1]Model 1_Train'!G329,[1]Cond_Probability!$A$6:$A$60,0),7)</f>
        <v>0.77396021699819173</v>
      </c>
      <c r="O329">
        <f>[1]Cond_Probability!$C$2</f>
        <v>0.61616161616161613</v>
      </c>
      <c r="P329">
        <f t="shared" si="25"/>
        <v>2.3903407861495602E-4</v>
      </c>
      <c r="Q329">
        <f t="shared" si="29"/>
        <v>23.737509245236385</v>
      </c>
      <c r="R329">
        <f>INDEX([1]Cond_Probability!$A$6:$H$60,MATCH('[1]Model 1_Train'!A329,[1]Cond_Probability!$A$6:$A$60,0),8)</f>
        <v>0.25507246376811593</v>
      </c>
      <c r="S329">
        <f>INDEX([1]Cond_Probability!$A$6:$H$60,MATCH('[1]Model 1_Train'!B329,[1]Cond_Probability!$A$6:$A$60,0),8)</f>
        <v>0.68023255813953487</v>
      </c>
      <c r="T329">
        <f>INDEX([1]Cond_Probability!$A$6:$H$60,MATCH('[1]Model 1_Train'!C329,[1]Cond_Probability!$A$6:$A$60,0),8)</f>
        <v>0.19653179190751446</v>
      </c>
      <c r="U329">
        <f>INDEX([1]Cond_Probability!$A$6:$H$60,MATCH('[1]Model 1_Train'!D329,[1]Cond_Probability!$A$6:$A$60,0),8)</f>
        <v>0.61337209302325579</v>
      </c>
      <c r="V329">
        <f>INDEX([1]Cond_Probability!$A$6:$H$60,MATCH('[1]Model 1_Train'!E329,[1]Cond_Probability!$A$6:$A$60,0),8)</f>
        <v>0.68023255813953487</v>
      </c>
      <c r="W329">
        <f>INDEX([1]Cond_Probability!$A$6:$H$60,MATCH('[1]Model 1_Train'!F329,[1]Cond_Probability!$A$6:$A$60,0),8)</f>
        <v>0.22318840579710145</v>
      </c>
      <c r="X329">
        <f>INDEX([1]Cond_Probability!$A$6:$H$60,MATCH('[1]Model 1_Train'!G329,[1]Cond_Probability!$A$6:$A$60,0),8)</f>
        <v>0.63005780346820806</v>
      </c>
      <c r="Y329">
        <f>[1]Cond_Probability!$C$3</f>
        <v>0.38383838383838381</v>
      </c>
      <c r="Z329">
        <f t="shared" si="26"/>
        <v>7.6795480191776066E-4</v>
      </c>
      <c r="AA329">
        <f t="shared" si="27"/>
        <v>76.262490754763618</v>
      </c>
      <c r="AB329" t="str">
        <f t="shared" si="28"/>
        <v>Survive</v>
      </c>
      <c r="AC329" t="s">
        <v>41</v>
      </c>
    </row>
    <row r="330" spans="1:29" x14ac:dyDescent="0.3">
      <c r="A330" s="1" t="s">
        <v>28</v>
      </c>
      <c r="B330" s="1" t="s">
        <v>37</v>
      </c>
      <c r="C330" s="1" t="s">
        <v>30</v>
      </c>
      <c r="D330" s="1" t="s">
        <v>31</v>
      </c>
      <c r="E330" s="1" t="s">
        <v>46</v>
      </c>
      <c r="F330" s="1" t="s">
        <v>39</v>
      </c>
      <c r="G330" s="1" t="s">
        <v>34</v>
      </c>
      <c r="H330">
        <f>INDEX([1]Cond_Probability!$A$6:$H$60,MATCH('[1]Model 1_Train'!A330,[1]Cond_Probability!$A$6:$A$60,0),7)</f>
        <v>0.67572463768115942</v>
      </c>
      <c r="I330">
        <f>INDEX([1]Cond_Probability!$A$6:$H$60,MATCH('[1]Model 1_Train'!B330,[1]Cond_Probability!$A$6:$A$60,0),7)</f>
        <v>0.14882032667876588</v>
      </c>
      <c r="J330">
        <f>INDEX([1]Cond_Probability!$A$6:$H$60,MATCH('[1]Model 1_Train'!C330,[1]Cond_Probability!$A$6:$A$60,0),7)</f>
        <v>0.51356238698010848</v>
      </c>
      <c r="K330">
        <f>INDEX([1]Cond_Probability!$A$6:$H$60,MATCH('[1]Model 1_Train'!D330,[1]Cond_Probability!$A$6:$A$60,0),7)</f>
        <v>0.27586206896551724</v>
      </c>
      <c r="L330">
        <f>INDEX([1]Cond_Probability!$A$6:$H$60,MATCH('[1]Model 1_Train'!E330,[1]Cond_Probability!$A$6:$A$60,0),7)</f>
        <v>0.19056261343012704</v>
      </c>
      <c r="M330">
        <f>INDEX([1]Cond_Probability!$A$6:$H$60,MATCH('[1]Model 1_Train'!F330,[1]Cond_Probability!$A$6:$A$60,0),7)</f>
        <v>0.32246376811594202</v>
      </c>
      <c r="N330">
        <f>INDEX([1]Cond_Probability!$A$6:$H$60,MATCH('[1]Model 1_Train'!G330,[1]Cond_Probability!$A$6:$A$60,0),7)</f>
        <v>0.77396021699819173</v>
      </c>
      <c r="O330">
        <f>[1]Cond_Probability!$C$2</f>
        <v>0.61616161616161613</v>
      </c>
      <c r="P330">
        <f t="shared" si="25"/>
        <v>4.1749291366624004E-4</v>
      </c>
      <c r="Q330">
        <f t="shared" si="29"/>
        <v>15.168108523271117</v>
      </c>
      <c r="R330">
        <f>INDEX([1]Cond_Probability!$A$6:$H$60,MATCH('[1]Model 1_Train'!A330,[1]Cond_Probability!$A$6:$A$60,0),8)</f>
        <v>0.34782608695652173</v>
      </c>
      <c r="S330">
        <f>INDEX([1]Cond_Probability!$A$6:$H$60,MATCH('[1]Model 1_Train'!B330,[1]Cond_Probability!$A$6:$A$60,0),8)</f>
        <v>0.68023255813953487</v>
      </c>
      <c r="T330">
        <f>INDEX([1]Cond_Probability!$A$6:$H$60,MATCH('[1]Model 1_Train'!C330,[1]Cond_Probability!$A$6:$A$60,0),8)</f>
        <v>0.56936416184971095</v>
      </c>
      <c r="U330">
        <f>INDEX([1]Cond_Probability!$A$6:$H$60,MATCH('[1]Model 1_Train'!D330,[1]Cond_Probability!$A$6:$A$60,0),8)</f>
        <v>0.38662790697674421</v>
      </c>
      <c r="V330">
        <f>INDEX([1]Cond_Probability!$A$6:$H$60,MATCH('[1]Model 1_Train'!E330,[1]Cond_Probability!$A$6:$A$60,0),8)</f>
        <v>0.31976744186046513</v>
      </c>
      <c r="W330">
        <f>INDEX([1]Cond_Probability!$A$6:$H$60,MATCH('[1]Model 1_Train'!F330,[1]Cond_Probability!$A$6:$A$60,0),8)</f>
        <v>0.57971014492753625</v>
      </c>
      <c r="X330">
        <f>INDEX([1]Cond_Probability!$A$6:$H$60,MATCH('[1]Model 1_Train'!G330,[1]Cond_Probability!$A$6:$A$60,0),8)</f>
        <v>0.63005780346820806</v>
      </c>
      <c r="Y330">
        <f>[1]Cond_Probability!$C$3</f>
        <v>0.38383838383838381</v>
      </c>
      <c r="Z330">
        <f t="shared" si="26"/>
        <v>2.3349459486066448E-3</v>
      </c>
      <c r="AA330">
        <f t="shared" si="27"/>
        <v>84.831891476728885</v>
      </c>
      <c r="AB330" t="str">
        <f t="shared" si="28"/>
        <v>Survive</v>
      </c>
      <c r="AC330" t="s">
        <v>41</v>
      </c>
    </row>
    <row r="331" spans="1:29" x14ac:dyDescent="0.3">
      <c r="A331" s="1" t="s">
        <v>36</v>
      </c>
      <c r="B331" s="1" t="s">
        <v>37</v>
      </c>
      <c r="C331" s="1" t="s">
        <v>30</v>
      </c>
      <c r="D331" s="1" t="s">
        <v>42</v>
      </c>
      <c r="E331" s="1" t="s">
        <v>46</v>
      </c>
      <c r="F331" s="1" t="s">
        <v>39</v>
      </c>
      <c r="G331" s="1" t="s">
        <v>40</v>
      </c>
      <c r="H331">
        <f>INDEX([1]Cond_Probability!$A$6:$H$60,MATCH('[1]Model 1_Train'!A331,[1]Cond_Probability!$A$6:$A$60,0),7)</f>
        <v>0.14673913043478262</v>
      </c>
      <c r="I331">
        <f>INDEX([1]Cond_Probability!$A$6:$H$60,MATCH('[1]Model 1_Train'!B331,[1]Cond_Probability!$A$6:$A$60,0),7)</f>
        <v>0.14882032667876588</v>
      </c>
      <c r="J331">
        <f>INDEX([1]Cond_Probability!$A$6:$H$60,MATCH('[1]Model 1_Train'!C331,[1]Cond_Probability!$A$6:$A$60,0),7)</f>
        <v>0.51356238698010848</v>
      </c>
      <c r="K331">
        <f>INDEX([1]Cond_Probability!$A$6:$H$60,MATCH('[1]Model 1_Train'!D331,[1]Cond_Probability!$A$6:$A$60,0),7)</f>
        <v>0.72413793103448276</v>
      </c>
      <c r="L331">
        <f>INDEX([1]Cond_Probability!$A$6:$H$60,MATCH('[1]Model 1_Train'!E331,[1]Cond_Probability!$A$6:$A$60,0),7)</f>
        <v>0.19056261343012704</v>
      </c>
      <c r="M331">
        <f>INDEX([1]Cond_Probability!$A$6:$H$60,MATCH('[1]Model 1_Train'!F331,[1]Cond_Probability!$A$6:$A$60,0),7)</f>
        <v>0.32246376811594202</v>
      </c>
      <c r="N331">
        <f>INDEX([1]Cond_Probability!$A$6:$H$60,MATCH('[1]Model 1_Train'!G331,[1]Cond_Probability!$A$6:$A$60,0),7)</f>
        <v>0.13743218806509946</v>
      </c>
      <c r="O331">
        <f>[1]Cond_Probability!$C$2</f>
        <v>0.61616161616161613</v>
      </c>
      <c r="P331">
        <f t="shared" si="25"/>
        <v>4.2259507018050194E-5</v>
      </c>
      <c r="Q331">
        <f t="shared" si="29"/>
        <v>2.2649388869660947</v>
      </c>
      <c r="R331">
        <f>INDEX([1]Cond_Probability!$A$6:$H$60,MATCH('[1]Model 1_Train'!A331,[1]Cond_Probability!$A$6:$A$60,0),8)</f>
        <v>0.39710144927536234</v>
      </c>
      <c r="S331">
        <f>INDEX([1]Cond_Probability!$A$6:$H$60,MATCH('[1]Model 1_Train'!B331,[1]Cond_Probability!$A$6:$A$60,0),8)</f>
        <v>0.68023255813953487</v>
      </c>
      <c r="T331">
        <f>INDEX([1]Cond_Probability!$A$6:$H$60,MATCH('[1]Model 1_Train'!C331,[1]Cond_Probability!$A$6:$A$60,0),8)</f>
        <v>0.56936416184971095</v>
      </c>
      <c r="U331">
        <f>INDEX([1]Cond_Probability!$A$6:$H$60,MATCH('[1]Model 1_Train'!D331,[1]Cond_Probability!$A$6:$A$60,0),8)</f>
        <v>0.61337209302325579</v>
      </c>
      <c r="V331">
        <f>INDEX([1]Cond_Probability!$A$6:$H$60,MATCH('[1]Model 1_Train'!E331,[1]Cond_Probability!$A$6:$A$60,0),8)</f>
        <v>0.31976744186046513</v>
      </c>
      <c r="W331">
        <f>INDEX([1]Cond_Probability!$A$6:$H$60,MATCH('[1]Model 1_Train'!F331,[1]Cond_Probability!$A$6:$A$60,0),8)</f>
        <v>0.57971014492753625</v>
      </c>
      <c r="X331">
        <f>INDEX([1]Cond_Probability!$A$6:$H$60,MATCH('[1]Model 1_Train'!G331,[1]Cond_Probability!$A$6:$A$60,0),8)</f>
        <v>0.27167630057803466</v>
      </c>
      <c r="Y331">
        <f>[1]Cond_Probability!$C$3</f>
        <v>0.38383838383838381</v>
      </c>
      <c r="Z331">
        <f t="shared" si="26"/>
        <v>1.8235527345942244E-3</v>
      </c>
      <c r="AA331">
        <f t="shared" si="27"/>
        <v>97.735061113033908</v>
      </c>
      <c r="AB331" t="str">
        <f t="shared" si="28"/>
        <v>Survive</v>
      </c>
      <c r="AC331" t="s">
        <v>41</v>
      </c>
    </row>
    <row r="332" spans="1:29" x14ac:dyDescent="0.3">
      <c r="A332" s="1" t="s">
        <v>28</v>
      </c>
      <c r="B332" s="1" t="s">
        <v>37</v>
      </c>
      <c r="C332" s="1" t="s">
        <v>43</v>
      </c>
      <c r="D332" s="1" t="s">
        <v>31</v>
      </c>
      <c r="E332" s="1" t="s">
        <v>32</v>
      </c>
      <c r="F332" s="1" t="s">
        <v>39</v>
      </c>
      <c r="G332" s="1" t="s">
        <v>44</v>
      </c>
      <c r="H332">
        <f>INDEX([1]Cond_Probability!$A$6:$H$60,MATCH('[1]Model 1_Train'!A332,[1]Cond_Probability!$A$6:$A$60,0),7)</f>
        <v>0.67572463768115942</v>
      </c>
      <c r="I332">
        <f>INDEX([1]Cond_Probability!$A$6:$H$60,MATCH('[1]Model 1_Train'!B332,[1]Cond_Probability!$A$6:$A$60,0),7)</f>
        <v>0.14882032667876588</v>
      </c>
      <c r="J332">
        <f>INDEX([1]Cond_Probability!$A$6:$H$60,MATCH('[1]Model 1_Train'!C332,[1]Cond_Probability!$A$6:$A$60,0),7)</f>
        <v>0.22784810126582278</v>
      </c>
      <c r="K332">
        <f>INDEX([1]Cond_Probability!$A$6:$H$60,MATCH('[1]Model 1_Train'!D332,[1]Cond_Probability!$A$6:$A$60,0),7)</f>
        <v>0.27586206896551724</v>
      </c>
      <c r="L332">
        <f>INDEX([1]Cond_Probability!$A$6:$H$60,MATCH('[1]Model 1_Train'!E332,[1]Cond_Probability!$A$6:$A$60,0),7)</f>
        <v>0.80943738656987296</v>
      </c>
      <c r="M332">
        <f>INDEX([1]Cond_Probability!$A$6:$H$60,MATCH('[1]Model 1_Train'!F332,[1]Cond_Probability!$A$6:$A$60,0),7)</f>
        <v>0.32246376811594202</v>
      </c>
      <c r="N332">
        <f>INDEX([1]Cond_Probability!$A$6:$H$60,MATCH('[1]Model 1_Train'!G332,[1]Cond_Probability!$A$6:$A$60,0),7)</f>
        <v>8.6799276672694395E-2</v>
      </c>
      <c r="O332">
        <f>[1]Cond_Probability!$C$2</f>
        <v>0.61616161616161613</v>
      </c>
      <c r="P332">
        <f t="shared" si="25"/>
        <v>8.8235701221865863E-5</v>
      </c>
      <c r="Q332">
        <f t="shared" si="29"/>
        <v>31.709519563658205</v>
      </c>
      <c r="R332">
        <f>INDEX([1]Cond_Probability!$A$6:$H$60,MATCH('[1]Model 1_Train'!A332,[1]Cond_Probability!$A$6:$A$60,0),8)</f>
        <v>0.34782608695652173</v>
      </c>
      <c r="S332">
        <f>INDEX([1]Cond_Probability!$A$6:$H$60,MATCH('[1]Model 1_Train'!B332,[1]Cond_Probability!$A$6:$A$60,0),8)</f>
        <v>0.68023255813953487</v>
      </c>
      <c r="T332">
        <f>INDEX([1]Cond_Probability!$A$6:$H$60,MATCH('[1]Model 1_Train'!C332,[1]Cond_Probability!$A$6:$A$60,0),8)</f>
        <v>0.15317919075144509</v>
      </c>
      <c r="U332">
        <f>INDEX([1]Cond_Probability!$A$6:$H$60,MATCH('[1]Model 1_Train'!D332,[1]Cond_Probability!$A$6:$A$60,0),8)</f>
        <v>0.38662790697674421</v>
      </c>
      <c r="V332">
        <f>INDEX([1]Cond_Probability!$A$6:$H$60,MATCH('[1]Model 1_Train'!E332,[1]Cond_Probability!$A$6:$A$60,0),8)</f>
        <v>0.68023255813953487</v>
      </c>
      <c r="W332">
        <f>INDEX([1]Cond_Probability!$A$6:$H$60,MATCH('[1]Model 1_Train'!F332,[1]Cond_Probability!$A$6:$A$60,0),8)</f>
        <v>0.57971014492753625</v>
      </c>
      <c r="X332">
        <f>INDEX([1]Cond_Probability!$A$6:$H$60,MATCH('[1]Model 1_Train'!G332,[1]Cond_Probability!$A$6:$A$60,0),8)</f>
        <v>8.9595375722543349E-2</v>
      </c>
      <c r="Y332">
        <f>[1]Cond_Probability!$C$3</f>
        <v>0.38383838383838381</v>
      </c>
      <c r="Z332">
        <f t="shared" si="26"/>
        <v>1.9002679671579272E-4</v>
      </c>
      <c r="AA332">
        <f t="shared" si="27"/>
        <v>68.290480436341795</v>
      </c>
      <c r="AB332" t="str">
        <f t="shared" si="28"/>
        <v>Survive</v>
      </c>
      <c r="AC332" t="s">
        <v>41</v>
      </c>
    </row>
    <row r="333" spans="1:29" x14ac:dyDescent="0.3">
      <c r="A333" s="1" t="s">
        <v>36</v>
      </c>
      <c r="B333" s="1" t="s">
        <v>29</v>
      </c>
      <c r="C333" s="1" t="s">
        <v>38</v>
      </c>
      <c r="D333" s="1" t="s">
        <v>42</v>
      </c>
      <c r="E333" s="1" t="s">
        <v>32</v>
      </c>
      <c r="F333" s="1" t="s">
        <v>39</v>
      </c>
      <c r="G333" s="1" t="s">
        <v>34</v>
      </c>
      <c r="H333">
        <f>INDEX([1]Cond_Probability!$A$6:$H$60,MATCH('[1]Model 1_Train'!A333,[1]Cond_Probability!$A$6:$A$60,0),7)</f>
        <v>0.14673913043478262</v>
      </c>
      <c r="I333">
        <f>INDEX([1]Cond_Probability!$A$6:$H$60,MATCH('[1]Model 1_Train'!B333,[1]Cond_Probability!$A$6:$A$60,0),7)</f>
        <v>0.85117967332123412</v>
      </c>
      <c r="J333">
        <f>INDEX([1]Cond_Probability!$A$6:$H$60,MATCH('[1]Model 1_Train'!C333,[1]Cond_Probability!$A$6:$A$60,0),7)</f>
        <v>0.17179023508137431</v>
      </c>
      <c r="K333">
        <f>INDEX([1]Cond_Probability!$A$6:$H$60,MATCH('[1]Model 1_Train'!D333,[1]Cond_Probability!$A$6:$A$60,0),7)</f>
        <v>0.72413793103448276</v>
      </c>
      <c r="L333">
        <f>INDEX([1]Cond_Probability!$A$6:$H$60,MATCH('[1]Model 1_Train'!E333,[1]Cond_Probability!$A$6:$A$60,0),7)</f>
        <v>0.80943738656987296</v>
      </c>
      <c r="M333">
        <f>INDEX([1]Cond_Probability!$A$6:$H$60,MATCH('[1]Model 1_Train'!F333,[1]Cond_Probability!$A$6:$A$60,0),7)</f>
        <v>0.32246376811594202</v>
      </c>
      <c r="N333">
        <f>INDEX([1]Cond_Probability!$A$6:$H$60,MATCH('[1]Model 1_Train'!G333,[1]Cond_Probability!$A$6:$A$60,0),7)</f>
        <v>0.77396021699819173</v>
      </c>
      <c r="O333">
        <f>[1]Cond_Probability!$C$2</f>
        <v>0.61616161616161613</v>
      </c>
      <c r="P333">
        <f t="shared" si="25"/>
        <v>1.9340353972336431E-3</v>
      </c>
      <c r="Q333">
        <f t="shared" si="29"/>
        <v>56.98692686063702</v>
      </c>
      <c r="R333">
        <f>INDEX([1]Cond_Probability!$A$6:$H$60,MATCH('[1]Model 1_Train'!A333,[1]Cond_Probability!$A$6:$A$60,0),8)</f>
        <v>0.39710144927536234</v>
      </c>
      <c r="S333">
        <f>INDEX([1]Cond_Probability!$A$6:$H$60,MATCH('[1]Model 1_Train'!B333,[1]Cond_Probability!$A$6:$A$60,0),8)</f>
        <v>0.31976744186046513</v>
      </c>
      <c r="T333">
        <f>INDEX([1]Cond_Probability!$A$6:$H$60,MATCH('[1]Model 1_Train'!C333,[1]Cond_Probability!$A$6:$A$60,0),8)</f>
        <v>0.19653179190751446</v>
      </c>
      <c r="U333">
        <f>INDEX([1]Cond_Probability!$A$6:$H$60,MATCH('[1]Model 1_Train'!D333,[1]Cond_Probability!$A$6:$A$60,0),8)</f>
        <v>0.61337209302325579</v>
      </c>
      <c r="V333">
        <f>INDEX([1]Cond_Probability!$A$6:$H$60,MATCH('[1]Model 1_Train'!E333,[1]Cond_Probability!$A$6:$A$60,0),8)</f>
        <v>0.68023255813953487</v>
      </c>
      <c r="W333">
        <f>INDEX([1]Cond_Probability!$A$6:$H$60,MATCH('[1]Model 1_Train'!F333,[1]Cond_Probability!$A$6:$A$60,0),8)</f>
        <v>0.57971014492753625</v>
      </c>
      <c r="X333">
        <f>INDEX([1]Cond_Probability!$A$6:$H$60,MATCH('[1]Model 1_Train'!G333,[1]Cond_Probability!$A$6:$A$60,0),8)</f>
        <v>0.63005780346820806</v>
      </c>
      <c r="Y333">
        <f>[1]Cond_Probability!$C$3</f>
        <v>0.38383838383838381</v>
      </c>
      <c r="Z333">
        <f t="shared" si="26"/>
        <v>1.4597875438829675E-3</v>
      </c>
      <c r="AA333">
        <f t="shared" si="27"/>
        <v>43.01307313936298</v>
      </c>
      <c r="AB333" t="str">
        <f t="shared" si="28"/>
        <v>Won't Survive</v>
      </c>
      <c r="AC333" t="s">
        <v>35</v>
      </c>
    </row>
    <row r="334" spans="1:29" x14ac:dyDescent="0.3">
      <c r="A334" s="1" t="s">
        <v>36</v>
      </c>
      <c r="B334" s="1" t="s">
        <v>29</v>
      </c>
      <c r="C334" s="1" t="s">
        <v>38</v>
      </c>
      <c r="D334" s="1" t="s">
        <v>42</v>
      </c>
      <c r="E334" s="1" t="s">
        <v>46</v>
      </c>
      <c r="F334" s="1" t="s">
        <v>39</v>
      </c>
      <c r="G334" s="1" t="s">
        <v>34</v>
      </c>
      <c r="H334">
        <f>INDEX([1]Cond_Probability!$A$6:$H$60,MATCH('[1]Model 1_Train'!A334,[1]Cond_Probability!$A$6:$A$60,0),7)</f>
        <v>0.14673913043478262</v>
      </c>
      <c r="I334">
        <f>INDEX([1]Cond_Probability!$A$6:$H$60,MATCH('[1]Model 1_Train'!B334,[1]Cond_Probability!$A$6:$A$60,0),7)</f>
        <v>0.85117967332123412</v>
      </c>
      <c r="J334">
        <f>INDEX([1]Cond_Probability!$A$6:$H$60,MATCH('[1]Model 1_Train'!C334,[1]Cond_Probability!$A$6:$A$60,0),7)</f>
        <v>0.17179023508137431</v>
      </c>
      <c r="K334">
        <f>INDEX([1]Cond_Probability!$A$6:$H$60,MATCH('[1]Model 1_Train'!D334,[1]Cond_Probability!$A$6:$A$60,0),7)</f>
        <v>0.72413793103448276</v>
      </c>
      <c r="L334">
        <f>INDEX([1]Cond_Probability!$A$6:$H$60,MATCH('[1]Model 1_Train'!E334,[1]Cond_Probability!$A$6:$A$60,0),7)</f>
        <v>0.19056261343012704</v>
      </c>
      <c r="M334">
        <f>INDEX([1]Cond_Probability!$A$6:$H$60,MATCH('[1]Model 1_Train'!F334,[1]Cond_Probability!$A$6:$A$60,0),7)</f>
        <v>0.32246376811594202</v>
      </c>
      <c r="N334">
        <f>INDEX([1]Cond_Probability!$A$6:$H$60,MATCH('[1]Model 1_Train'!G334,[1]Cond_Probability!$A$6:$A$60,0),7)</f>
        <v>0.77396021699819173</v>
      </c>
      <c r="O334">
        <f>[1]Cond_Probability!$C$2</f>
        <v>0.61616161616161613</v>
      </c>
      <c r="P334">
        <f t="shared" si="25"/>
        <v>4.5532223477473674E-4</v>
      </c>
      <c r="Q334">
        <f t="shared" si="29"/>
        <v>39.886415146913343</v>
      </c>
      <c r="R334">
        <f>INDEX([1]Cond_Probability!$A$6:$H$60,MATCH('[1]Model 1_Train'!A334,[1]Cond_Probability!$A$6:$A$60,0),8)</f>
        <v>0.39710144927536234</v>
      </c>
      <c r="S334">
        <f>INDEX([1]Cond_Probability!$A$6:$H$60,MATCH('[1]Model 1_Train'!B334,[1]Cond_Probability!$A$6:$A$60,0),8)</f>
        <v>0.31976744186046513</v>
      </c>
      <c r="T334">
        <f>INDEX([1]Cond_Probability!$A$6:$H$60,MATCH('[1]Model 1_Train'!C334,[1]Cond_Probability!$A$6:$A$60,0),8)</f>
        <v>0.19653179190751446</v>
      </c>
      <c r="U334">
        <f>INDEX([1]Cond_Probability!$A$6:$H$60,MATCH('[1]Model 1_Train'!D334,[1]Cond_Probability!$A$6:$A$60,0),8)</f>
        <v>0.61337209302325579</v>
      </c>
      <c r="V334">
        <f>INDEX([1]Cond_Probability!$A$6:$H$60,MATCH('[1]Model 1_Train'!E334,[1]Cond_Probability!$A$6:$A$60,0),8)</f>
        <v>0.31976744186046513</v>
      </c>
      <c r="W334">
        <f>INDEX([1]Cond_Probability!$A$6:$H$60,MATCH('[1]Model 1_Train'!F334,[1]Cond_Probability!$A$6:$A$60,0),8)</f>
        <v>0.57971014492753625</v>
      </c>
      <c r="X334">
        <f>INDEX([1]Cond_Probability!$A$6:$H$60,MATCH('[1]Model 1_Train'!G334,[1]Cond_Probability!$A$6:$A$60,0),8)</f>
        <v>0.63005780346820806</v>
      </c>
      <c r="Y334">
        <f>[1]Cond_Probability!$C$3</f>
        <v>0.38383838383838381</v>
      </c>
      <c r="Z334">
        <f t="shared" si="26"/>
        <v>6.862249137911386E-4</v>
      </c>
      <c r="AA334">
        <f t="shared" si="27"/>
        <v>60.113584853086657</v>
      </c>
      <c r="AB334" t="str">
        <f t="shared" si="28"/>
        <v>Survive</v>
      </c>
      <c r="AC334" t="s">
        <v>35</v>
      </c>
    </row>
    <row r="335" spans="1:29" x14ac:dyDescent="0.3">
      <c r="A335" s="1" t="s">
        <v>28</v>
      </c>
      <c r="B335" s="1" t="s">
        <v>29</v>
      </c>
      <c r="C335" s="1" t="s">
        <v>30</v>
      </c>
      <c r="D335" s="1" t="s">
        <v>31</v>
      </c>
      <c r="E335" s="1" t="s">
        <v>32</v>
      </c>
      <c r="F335" s="1" t="s">
        <v>47</v>
      </c>
      <c r="G335" s="1" t="s">
        <v>34</v>
      </c>
      <c r="H335">
        <f>INDEX([1]Cond_Probability!$A$6:$H$60,MATCH('[1]Model 1_Train'!A335,[1]Cond_Probability!$A$6:$A$60,0),7)</f>
        <v>0.67572463768115942</v>
      </c>
      <c r="I335">
        <f>INDEX([1]Cond_Probability!$A$6:$H$60,MATCH('[1]Model 1_Train'!B335,[1]Cond_Probability!$A$6:$A$60,0),7)</f>
        <v>0.85117967332123412</v>
      </c>
      <c r="J335">
        <f>INDEX([1]Cond_Probability!$A$6:$H$60,MATCH('[1]Model 1_Train'!C335,[1]Cond_Probability!$A$6:$A$60,0),7)</f>
        <v>0.51356238698010848</v>
      </c>
      <c r="K335">
        <f>INDEX([1]Cond_Probability!$A$6:$H$60,MATCH('[1]Model 1_Train'!D335,[1]Cond_Probability!$A$6:$A$60,0),7)</f>
        <v>0.27586206896551724</v>
      </c>
      <c r="L335">
        <f>INDEX([1]Cond_Probability!$A$6:$H$60,MATCH('[1]Model 1_Train'!E335,[1]Cond_Probability!$A$6:$A$60,0),7)</f>
        <v>0.80943738656987296</v>
      </c>
      <c r="M335">
        <f>INDEX([1]Cond_Probability!$A$6:$H$60,MATCH('[1]Model 1_Train'!F335,[1]Cond_Probability!$A$6:$A$60,0),7)</f>
        <v>0.18840579710144928</v>
      </c>
      <c r="N335">
        <f>INDEX([1]Cond_Probability!$A$6:$H$60,MATCH('[1]Model 1_Train'!G335,[1]Cond_Probability!$A$6:$A$60,0),7)</f>
        <v>0.77396021699819173</v>
      </c>
      <c r="O335">
        <f>[1]Cond_Probability!$C$2</f>
        <v>0.61616161616161613</v>
      </c>
      <c r="P335">
        <f t="shared" si="25"/>
        <v>5.9260729770811964E-3</v>
      </c>
      <c r="Q335">
        <f t="shared" si="29"/>
        <v>86.828562463145801</v>
      </c>
      <c r="R335">
        <f>INDEX([1]Cond_Probability!$A$6:$H$60,MATCH('[1]Model 1_Train'!A335,[1]Cond_Probability!$A$6:$A$60,0),8)</f>
        <v>0.34782608695652173</v>
      </c>
      <c r="S335">
        <f>INDEX([1]Cond_Probability!$A$6:$H$60,MATCH('[1]Model 1_Train'!B335,[1]Cond_Probability!$A$6:$A$60,0),8)</f>
        <v>0.31976744186046513</v>
      </c>
      <c r="T335">
        <f>INDEX([1]Cond_Probability!$A$6:$H$60,MATCH('[1]Model 1_Train'!C335,[1]Cond_Probability!$A$6:$A$60,0),8)</f>
        <v>0.56936416184971095</v>
      </c>
      <c r="U335">
        <f>INDEX([1]Cond_Probability!$A$6:$H$60,MATCH('[1]Model 1_Train'!D335,[1]Cond_Probability!$A$6:$A$60,0),8)</f>
        <v>0.38662790697674421</v>
      </c>
      <c r="V335">
        <f>INDEX([1]Cond_Probability!$A$6:$H$60,MATCH('[1]Model 1_Train'!E335,[1]Cond_Probability!$A$6:$A$60,0),8)</f>
        <v>0.68023255813953487</v>
      </c>
      <c r="W335">
        <f>INDEX([1]Cond_Probability!$A$6:$H$60,MATCH('[1]Model 1_Train'!F335,[1]Cond_Probability!$A$6:$A$60,0),8)</f>
        <v>0.22318840579710145</v>
      </c>
      <c r="X335">
        <f>INDEX([1]Cond_Probability!$A$6:$H$60,MATCH('[1]Model 1_Train'!G335,[1]Cond_Probability!$A$6:$A$60,0),8)</f>
        <v>0.63005780346820806</v>
      </c>
      <c r="Y335">
        <f>[1]Cond_Probability!$C$3</f>
        <v>0.38383838383838381</v>
      </c>
      <c r="Z335">
        <f t="shared" si="26"/>
        <v>8.9895419021355821E-4</v>
      </c>
      <c r="AA335">
        <f t="shared" si="27"/>
        <v>13.171437536854199</v>
      </c>
      <c r="AB335" t="str">
        <f t="shared" si="28"/>
        <v>Won't Survive</v>
      </c>
      <c r="AC335" t="s">
        <v>35</v>
      </c>
    </row>
    <row r="336" spans="1:29" x14ac:dyDescent="0.3">
      <c r="A336" s="1" t="s">
        <v>36</v>
      </c>
      <c r="B336" s="1" t="s">
        <v>37</v>
      </c>
      <c r="C336" s="1" t="s">
        <v>43</v>
      </c>
      <c r="D336" s="1" t="s">
        <v>31</v>
      </c>
      <c r="E336" s="1" t="s">
        <v>32</v>
      </c>
      <c r="F336" s="1" t="s">
        <v>39</v>
      </c>
      <c r="G336" s="1" t="s">
        <v>34</v>
      </c>
      <c r="H336">
        <f>INDEX([1]Cond_Probability!$A$6:$H$60,MATCH('[1]Model 1_Train'!A336,[1]Cond_Probability!$A$6:$A$60,0),7)</f>
        <v>0.14673913043478262</v>
      </c>
      <c r="I336">
        <f>INDEX([1]Cond_Probability!$A$6:$H$60,MATCH('[1]Model 1_Train'!B336,[1]Cond_Probability!$A$6:$A$60,0),7)</f>
        <v>0.14882032667876588</v>
      </c>
      <c r="J336">
        <f>INDEX([1]Cond_Probability!$A$6:$H$60,MATCH('[1]Model 1_Train'!C336,[1]Cond_Probability!$A$6:$A$60,0),7)</f>
        <v>0.22784810126582278</v>
      </c>
      <c r="K336">
        <f>INDEX([1]Cond_Probability!$A$6:$H$60,MATCH('[1]Model 1_Train'!D336,[1]Cond_Probability!$A$6:$A$60,0),7)</f>
        <v>0.27586206896551724</v>
      </c>
      <c r="L336">
        <f>INDEX([1]Cond_Probability!$A$6:$H$60,MATCH('[1]Model 1_Train'!E336,[1]Cond_Probability!$A$6:$A$60,0),7)</f>
        <v>0.80943738656987296</v>
      </c>
      <c r="M336">
        <f>INDEX([1]Cond_Probability!$A$6:$H$60,MATCH('[1]Model 1_Train'!F336,[1]Cond_Probability!$A$6:$A$60,0),7)</f>
        <v>0.32246376811594202</v>
      </c>
      <c r="N336">
        <f>INDEX([1]Cond_Probability!$A$6:$H$60,MATCH('[1]Model 1_Train'!G336,[1]Cond_Probability!$A$6:$A$60,0),7)</f>
        <v>0.77396021699819173</v>
      </c>
      <c r="O336">
        <f>[1]Cond_Probability!$C$2</f>
        <v>0.61616161616161613</v>
      </c>
      <c r="P336">
        <f t="shared" si="25"/>
        <v>1.7085317749998023E-4</v>
      </c>
      <c r="Q336">
        <f t="shared" si="29"/>
        <v>10.071026274569626</v>
      </c>
      <c r="R336">
        <f>INDEX([1]Cond_Probability!$A$6:$H$60,MATCH('[1]Model 1_Train'!A336,[1]Cond_Probability!$A$6:$A$60,0),8)</f>
        <v>0.39710144927536234</v>
      </c>
      <c r="S336">
        <f>INDEX([1]Cond_Probability!$A$6:$H$60,MATCH('[1]Model 1_Train'!B336,[1]Cond_Probability!$A$6:$A$60,0),8)</f>
        <v>0.68023255813953487</v>
      </c>
      <c r="T336">
        <f>INDEX([1]Cond_Probability!$A$6:$H$60,MATCH('[1]Model 1_Train'!C336,[1]Cond_Probability!$A$6:$A$60,0),8)</f>
        <v>0.15317919075144509</v>
      </c>
      <c r="U336">
        <f>INDEX([1]Cond_Probability!$A$6:$H$60,MATCH('[1]Model 1_Train'!D336,[1]Cond_Probability!$A$6:$A$60,0),8)</f>
        <v>0.38662790697674421</v>
      </c>
      <c r="V336">
        <f>INDEX([1]Cond_Probability!$A$6:$H$60,MATCH('[1]Model 1_Train'!E336,[1]Cond_Probability!$A$6:$A$60,0),8)</f>
        <v>0.68023255813953487</v>
      </c>
      <c r="W336">
        <f>INDEX([1]Cond_Probability!$A$6:$H$60,MATCH('[1]Model 1_Train'!F336,[1]Cond_Probability!$A$6:$A$60,0),8)</f>
        <v>0.57971014492753625</v>
      </c>
      <c r="X336">
        <f>INDEX([1]Cond_Probability!$A$6:$H$60,MATCH('[1]Model 1_Train'!G336,[1]Cond_Probability!$A$6:$A$60,0),8)</f>
        <v>0.63005780346820806</v>
      </c>
      <c r="Y336">
        <f>[1]Cond_Probability!$C$3</f>
        <v>0.38383838383838381</v>
      </c>
      <c r="Z336">
        <f t="shared" si="26"/>
        <v>1.5256291157832974E-3</v>
      </c>
      <c r="AA336">
        <f t="shared" si="27"/>
        <v>89.928973725430382</v>
      </c>
      <c r="AB336" t="str">
        <f t="shared" si="28"/>
        <v>Survive</v>
      </c>
      <c r="AC336" t="s">
        <v>41</v>
      </c>
    </row>
    <row r="337" spans="1:29" x14ac:dyDescent="0.3">
      <c r="A337" s="1" t="s">
        <v>28</v>
      </c>
      <c r="B337" s="1" t="s">
        <v>29</v>
      </c>
      <c r="C337" s="1" t="s">
        <v>43</v>
      </c>
      <c r="D337" s="1" t="s">
        <v>42</v>
      </c>
      <c r="E337" s="1" t="s">
        <v>32</v>
      </c>
      <c r="F337" s="1" t="s">
        <v>33</v>
      </c>
      <c r="G337" s="1" t="s">
        <v>34</v>
      </c>
      <c r="H337">
        <f>INDEX([1]Cond_Probability!$A$6:$H$60,MATCH('[1]Model 1_Train'!A337,[1]Cond_Probability!$A$6:$A$60,0),7)</f>
        <v>0.67572463768115942</v>
      </c>
      <c r="I337">
        <f>INDEX([1]Cond_Probability!$A$6:$H$60,MATCH('[1]Model 1_Train'!B337,[1]Cond_Probability!$A$6:$A$60,0),7)</f>
        <v>0.85117967332123412</v>
      </c>
      <c r="J337">
        <f>INDEX([1]Cond_Probability!$A$6:$H$60,MATCH('[1]Model 1_Train'!C337,[1]Cond_Probability!$A$6:$A$60,0),7)</f>
        <v>0.22784810126582278</v>
      </c>
      <c r="K337">
        <f>INDEX([1]Cond_Probability!$A$6:$H$60,MATCH('[1]Model 1_Train'!D337,[1]Cond_Probability!$A$6:$A$60,0),7)</f>
        <v>0.72413793103448276</v>
      </c>
      <c r="L337">
        <f>INDEX([1]Cond_Probability!$A$6:$H$60,MATCH('[1]Model 1_Train'!E337,[1]Cond_Probability!$A$6:$A$60,0),7)</f>
        <v>0.80943738656987296</v>
      </c>
      <c r="M337">
        <f>INDEX([1]Cond_Probability!$A$6:$H$60,MATCH('[1]Model 1_Train'!F337,[1]Cond_Probability!$A$6:$A$60,0),7)</f>
        <v>0.4891304347826087</v>
      </c>
      <c r="N337">
        <f>INDEX([1]Cond_Probability!$A$6:$H$60,MATCH('[1]Model 1_Train'!G337,[1]Cond_Probability!$A$6:$A$60,0),7)</f>
        <v>0.77396021699819173</v>
      </c>
      <c r="O337">
        <f>[1]Cond_Probability!$C$2</f>
        <v>0.61616161616161613</v>
      </c>
      <c r="P337">
        <f t="shared" si="25"/>
        <v>1.7917562704353792E-2</v>
      </c>
      <c r="Q337">
        <f t="shared" si="29"/>
        <v>98.143987183013053</v>
      </c>
      <c r="R337">
        <f>INDEX([1]Cond_Probability!$A$6:$H$60,MATCH('[1]Model 1_Train'!A337,[1]Cond_Probability!$A$6:$A$60,0),8)</f>
        <v>0.34782608695652173</v>
      </c>
      <c r="S337">
        <f>INDEX([1]Cond_Probability!$A$6:$H$60,MATCH('[1]Model 1_Train'!B337,[1]Cond_Probability!$A$6:$A$60,0),8)</f>
        <v>0.31976744186046513</v>
      </c>
      <c r="T337">
        <f>INDEX([1]Cond_Probability!$A$6:$H$60,MATCH('[1]Model 1_Train'!C337,[1]Cond_Probability!$A$6:$A$60,0),8)</f>
        <v>0.15317919075144509</v>
      </c>
      <c r="U337">
        <f>INDEX([1]Cond_Probability!$A$6:$H$60,MATCH('[1]Model 1_Train'!D337,[1]Cond_Probability!$A$6:$A$60,0),8)</f>
        <v>0.61337209302325579</v>
      </c>
      <c r="V337">
        <f>INDEX([1]Cond_Probability!$A$6:$H$60,MATCH('[1]Model 1_Train'!E337,[1]Cond_Probability!$A$6:$A$60,0),8)</f>
        <v>0.68023255813953487</v>
      </c>
      <c r="W337">
        <f>INDEX([1]Cond_Probability!$A$6:$H$60,MATCH('[1]Model 1_Train'!F337,[1]Cond_Probability!$A$6:$A$60,0),8)</f>
        <v>0.19710144927536233</v>
      </c>
      <c r="X337">
        <f>INDEX([1]Cond_Probability!$A$6:$H$60,MATCH('[1]Model 1_Train'!G337,[1]Cond_Probability!$A$6:$A$60,0),8)</f>
        <v>0.63005780346820806</v>
      </c>
      <c r="Y337">
        <f>[1]Cond_Probability!$C$3</f>
        <v>0.38383838383838381</v>
      </c>
      <c r="Z337">
        <f t="shared" si="26"/>
        <v>3.3884119631736025E-4</v>
      </c>
      <c r="AA337">
        <f t="shared" si="27"/>
        <v>1.8560128169869472</v>
      </c>
      <c r="AB337" t="str">
        <f t="shared" si="28"/>
        <v>Won't Survive</v>
      </c>
      <c r="AC337" t="s">
        <v>35</v>
      </c>
    </row>
    <row r="338" spans="1:29" x14ac:dyDescent="0.3">
      <c r="A338" s="1" t="s">
        <v>36</v>
      </c>
      <c r="B338" s="1" t="s">
        <v>29</v>
      </c>
      <c r="C338" s="1" t="s">
        <v>30</v>
      </c>
      <c r="D338" s="1" t="s">
        <v>31</v>
      </c>
      <c r="E338" s="1" t="s">
        <v>32</v>
      </c>
      <c r="F338" s="1" t="s">
        <v>39</v>
      </c>
      <c r="G338" s="1" t="s">
        <v>34</v>
      </c>
      <c r="H338">
        <f>INDEX([1]Cond_Probability!$A$6:$H$60,MATCH('[1]Model 1_Train'!A338,[1]Cond_Probability!$A$6:$A$60,0),7)</f>
        <v>0.14673913043478262</v>
      </c>
      <c r="I338">
        <f>INDEX([1]Cond_Probability!$A$6:$H$60,MATCH('[1]Model 1_Train'!B338,[1]Cond_Probability!$A$6:$A$60,0),7)</f>
        <v>0.85117967332123412</v>
      </c>
      <c r="J338">
        <f>INDEX([1]Cond_Probability!$A$6:$H$60,MATCH('[1]Model 1_Train'!C338,[1]Cond_Probability!$A$6:$A$60,0),7)</f>
        <v>0.51356238698010848</v>
      </c>
      <c r="K338">
        <f>INDEX([1]Cond_Probability!$A$6:$H$60,MATCH('[1]Model 1_Train'!D338,[1]Cond_Probability!$A$6:$A$60,0),7)</f>
        <v>0.27586206896551724</v>
      </c>
      <c r="L338">
        <f>INDEX([1]Cond_Probability!$A$6:$H$60,MATCH('[1]Model 1_Train'!E338,[1]Cond_Probability!$A$6:$A$60,0),7)</f>
        <v>0.80943738656987296</v>
      </c>
      <c r="M338">
        <f>INDEX([1]Cond_Probability!$A$6:$H$60,MATCH('[1]Model 1_Train'!F338,[1]Cond_Probability!$A$6:$A$60,0),7)</f>
        <v>0.32246376811594202</v>
      </c>
      <c r="N338">
        <f>INDEX([1]Cond_Probability!$A$6:$H$60,MATCH('[1]Model 1_Train'!G338,[1]Cond_Probability!$A$6:$A$60,0),7)</f>
        <v>0.77396021699819173</v>
      </c>
      <c r="O338">
        <f>[1]Cond_Probability!$C$2</f>
        <v>0.61616161616161613</v>
      </c>
      <c r="P338">
        <f t="shared" si="25"/>
        <v>2.2025706378520494E-3</v>
      </c>
      <c r="Q338">
        <f t="shared" si="29"/>
        <v>45.243110906751845</v>
      </c>
      <c r="R338">
        <f>INDEX([1]Cond_Probability!$A$6:$H$60,MATCH('[1]Model 1_Train'!A338,[1]Cond_Probability!$A$6:$A$60,0),8)</f>
        <v>0.39710144927536234</v>
      </c>
      <c r="S338">
        <f>INDEX([1]Cond_Probability!$A$6:$H$60,MATCH('[1]Model 1_Train'!B338,[1]Cond_Probability!$A$6:$A$60,0),8)</f>
        <v>0.31976744186046513</v>
      </c>
      <c r="T338">
        <f>INDEX([1]Cond_Probability!$A$6:$H$60,MATCH('[1]Model 1_Train'!C338,[1]Cond_Probability!$A$6:$A$60,0),8)</f>
        <v>0.56936416184971095</v>
      </c>
      <c r="U338">
        <f>INDEX([1]Cond_Probability!$A$6:$H$60,MATCH('[1]Model 1_Train'!D338,[1]Cond_Probability!$A$6:$A$60,0),8)</f>
        <v>0.38662790697674421</v>
      </c>
      <c r="V338">
        <f>INDEX([1]Cond_Probability!$A$6:$H$60,MATCH('[1]Model 1_Train'!E338,[1]Cond_Probability!$A$6:$A$60,0),8)</f>
        <v>0.68023255813953487</v>
      </c>
      <c r="W338">
        <f>INDEX([1]Cond_Probability!$A$6:$H$60,MATCH('[1]Model 1_Train'!F338,[1]Cond_Probability!$A$6:$A$60,0),8)</f>
        <v>0.57971014492753625</v>
      </c>
      <c r="X338">
        <f>INDEX([1]Cond_Probability!$A$6:$H$60,MATCH('[1]Model 1_Train'!G338,[1]Cond_Probability!$A$6:$A$60,0),8)</f>
        <v>0.63005780346820806</v>
      </c>
      <c r="Y338">
        <f>[1]Cond_Probability!$C$3</f>
        <v>0.38383838383838381</v>
      </c>
      <c r="Z338">
        <f t="shared" si="26"/>
        <v>2.6657299579925862E-3</v>
      </c>
      <c r="AA338">
        <f t="shared" si="27"/>
        <v>54.756889093248155</v>
      </c>
      <c r="AB338" t="str">
        <f t="shared" si="28"/>
        <v>Survive</v>
      </c>
      <c r="AC338" t="s">
        <v>35</v>
      </c>
    </row>
    <row r="339" spans="1:29" x14ac:dyDescent="0.3">
      <c r="A339" s="1" t="s">
        <v>36</v>
      </c>
      <c r="B339" s="1" t="s">
        <v>37</v>
      </c>
      <c r="C339" s="1" t="s">
        <v>38</v>
      </c>
      <c r="D339" s="1" t="s">
        <v>42</v>
      </c>
      <c r="E339" s="1" t="s">
        <v>32</v>
      </c>
      <c r="F339" s="1" t="s">
        <v>39</v>
      </c>
      <c r="G339" s="1" t="s">
        <v>40</v>
      </c>
      <c r="H339">
        <f>INDEX([1]Cond_Probability!$A$6:$H$60,MATCH('[1]Model 1_Train'!A339,[1]Cond_Probability!$A$6:$A$60,0),7)</f>
        <v>0.14673913043478262</v>
      </c>
      <c r="I339">
        <f>INDEX([1]Cond_Probability!$A$6:$H$60,MATCH('[1]Model 1_Train'!B339,[1]Cond_Probability!$A$6:$A$60,0),7)</f>
        <v>0.14882032667876588</v>
      </c>
      <c r="J339">
        <f>INDEX([1]Cond_Probability!$A$6:$H$60,MATCH('[1]Model 1_Train'!C339,[1]Cond_Probability!$A$6:$A$60,0),7)</f>
        <v>0.17179023508137431</v>
      </c>
      <c r="K339">
        <f>INDEX([1]Cond_Probability!$A$6:$H$60,MATCH('[1]Model 1_Train'!D339,[1]Cond_Probability!$A$6:$A$60,0),7)</f>
        <v>0.72413793103448276</v>
      </c>
      <c r="L339">
        <f>INDEX([1]Cond_Probability!$A$6:$H$60,MATCH('[1]Model 1_Train'!E339,[1]Cond_Probability!$A$6:$A$60,0),7)</f>
        <v>0.80943738656987296</v>
      </c>
      <c r="M339">
        <f>INDEX([1]Cond_Probability!$A$6:$H$60,MATCH('[1]Model 1_Train'!F339,[1]Cond_Probability!$A$6:$A$60,0),7)</f>
        <v>0.32246376811594202</v>
      </c>
      <c r="N339">
        <f>INDEX([1]Cond_Probability!$A$6:$H$60,MATCH('[1]Model 1_Train'!G339,[1]Cond_Probability!$A$6:$A$60,0),7)</f>
        <v>0.13743218806509946</v>
      </c>
      <c r="O339">
        <f>[1]Cond_Probability!$C$2</f>
        <v>0.61616161616161613</v>
      </c>
      <c r="P339">
        <f t="shared" si="25"/>
        <v>6.0044779086344296E-5</v>
      </c>
      <c r="Q339">
        <f t="shared" si="29"/>
        <v>4.2918069852251008</v>
      </c>
      <c r="R339">
        <f>INDEX([1]Cond_Probability!$A$6:$H$60,MATCH('[1]Model 1_Train'!A339,[1]Cond_Probability!$A$6:$A$60,0),8)</f>
        <v>0.39710144927536234</v>
      </c>
      <c r="S339">
        <f>INDEX([1]Cond_Probability!$A$6:$H$60,MATCH('[1]Model 1_Train'!B339,[1]Cond_Probability!$A$6:$A$60,0),8)</f>
        <v>0.68023255813953487</v>
      </c>
      <c r="T339">
        <f>INDEX([1]Cond_Probability!$A$6:$H$60,MATCH('[1]Model 1_Train'!C339,[1]Cond_Probability!$A$6:$A$60,0),8)</f>
        <v>0.19653179190751446</v>
      </c>
      <c r="U339">
        <f>INDEX([1]Cond_Probability!$A$6:$H$60,MATCH('[1]Model 1_Train'!D339,[1]Cond_Probability!$A$6:$A$60,0),8)</f>
        <v>0.61337209302325579</v>
      </c>
      <c r="V339">
        <f>INDEX([1]Cond_Probability!$A$6:$H$60,MATCH('[1]Model 1_Train'!E339,[1]Cond_Probability!$A$6:$A$60,0),8)</f>
        <v>0.68023255813953487</v>
      </c>
      <c r="W339">
        <f>INDEX([1]Cond_Probability!$A$6:$H$60,MATCH('[1]Model 1_Train'!F339,[1]Cond_Probability!$A$6:$A$60,0),8)</f>
        <v>0.57971014492753625</v>
      </c>
      <c r="X339">
        <f>INDEX([1]Cond_Probability!$A$6:$H$60,MATCH('[1]Model 1_Train'!G339,[1]Cond_Probability!$A$6:$A$60,0),8)</f>
        <v>0.27167630057803466</v>
      </c>
      <c r="Y339">
        <f>[1]Cond_Probability!$C$3</f>
        <v>0.38383838383838381</v>
      </c>
      <c r="Z339">
        <f t="shared" si="26"/>
        <v>1.3390111265742177E-3</v>
      </c>
      <c r="AA339">
        <f t="shared" si="27"/>
        <v>95.708193014774906</v>
      </c>
      <c r="AB339" t="str">
        <f t="shared" si="28"/>
        <v>Survive</v>
      </c>
      <c r="AC339" t="s">
        <v>41</v>
      </c>
    </row>
    <row r="340" spans="1:29" x14ac:dyDescent="0.3">
      <c r="A340" s="1" t="s">
        <v>28</v>
      </c>
      <c r="B340" s="1" t="s">
        <v>29</v>
      </c>
      <c r="C340" s="1" t="s">
        <v>38</v>
      </c>
      <c r="D340" s="1" t="s">
        <v>42</v>
      </c>
      <c r="E340" s="1" t="s">
        <v>32</v>
      </c>
      <c r="F340" s="1" t="s">
        <v>33</v>
      </c>
      <c r="G340" s="1" t="s">
        <v>34</v>
      </c>
      <c r="H340">
        <f>INDEX([1]Cond_Probability!$A$6:$H$60,MATCH('[1]Model 1_Train'!A340,[1]Cond_Probability!$A$6:$A$60,0),7)</f>
        <v>0.67572463768115942</v>
      </c>
      <c r="I340">
        <f>INDEX([1]Cond_Probability!$A$6:$H$60,MATCH('[1]Model 1_Train'!B340,[1]Cond_Probability!$A$6:$A$60,0),7)</f>
        <v>0.85117967332123412</v>
      </c>
      <c r="J340">
        <f>INDEX([1]Cond_Probability!$A$6:$H$60,MATCH('[1]Model 1_Train'!C340,[1]Cond_Probability!$A$6:$A$60,0),7)</f>
        <v>0.17179023508137431</v>
      </c>
      <c r="K340">
        <f>INDEX([1]Cond_Probability!$A$6:$H$60,MATCH('[1]Model 1_Train'!D340,[1]Cond_Probability!$A$6:$A$60,0),7)</f>
        <v>0.72413793103448276</v>
      </c>
      <c r="L340">
        <f>INDEX([1]Cond_Probability!$A$6:$H$60,MATCH('[1]Model 1_Train'!E340,[1]Cond_Probability!$A$6:$A$60,0),7)</f>
        <v>0.80943738656987296</v>
      </c>
      <c r="M340">
        <f>INDEX([1]Cond_Probability!$A$6:$H$60,MATCH('[1]Model 1_Train'!F340,[1]Cond_Probability!$A$6:$A$60,0),7)</f>
        <v>0.4891304347826087</v>
      </c>
      <c r="N340">
        <f>INDEX([1]Cond_Probability!$A$6:$H$60,MATCH('[1]Model 1_Train'!G340,[1]Cond_Probability!$A$6:$A$60,0),7)</f>
        <v>0.77396021699819173</v>
      </c>
      <c r="O340">
        <f>[1]Cond_Probability!$C$2</f>
        <v>0.61616161616161613</v>
      </c>
      <c r="P340">
        <f t="shared" si="25"/>
        <v>1.350927346756833E-2</v>
      </c>
      <c r="Q340">
        <f t="shared" si="29"/>
        <v>96.882248714922483</v>
      </c>
      <c r="R340">
        <f>INDEX([1]Cond_Probability!$A$6:$H$60,MATCH('[1]Model 1_Train'!A340,[1]Cond_Probability!$A$6:$A$60,0),8)</f>
        <v>0.34782608695652173</v>
      </c>
      <c r="S340">
        <f>INDEX([1]Cond_Probability!$A$6:$H$60,MATCH('[1]Model 1_Train'!B340,[1]Cond_Probability!$A$6:$A$60,0),8)</f>
        <v>0.31976744186046513</v>
      </c>
      <c r="T340">
        <f>INDEX([1]Cond_Probability!$A$6:$H$60,MATCH('[1]Model 1_Train'!C340,[1]Cond_Probability!$A$6:$A$60,0),8)</f>
        <v>0.19653179190751446</v>
      </c>
      <c r="U340">
        <f>INDEX([1]Cond_Probability!$A$6:$H$60,MATCH('[1]Model 1_Train'!D340,[1]Cond_Probability!$A$6:$A$60,0),8)</f>
        <v>0.61337209302325579</v>
      </c>
      <c r="V340">
        <f>INDEX([1]Cond_Probability!$A$6:$H$60,MATCH('[1]Model 1_Train'!E340,[1]Cond_Probability!$A$6:$A$60,0),8)</f>
        <v>0.68023255813953487</v>
      </c>
      <c r="W340">
        <f>INDEX([1]Cond_Probability!$A$6:$H$60,MATCH('[1]Model 1_Train'!F340,[1]Cond_Probability!$A$6:$A$60,0),8)</f>
        <v>0.19710144927536233</v>
      </c>
      <c r="X340">
        <f>INDEX([1]Cond_Probability!$A$6:$H$60,MATCH('[1]Model 1_Train'!G340,[1]Cond_Probability!$A$6:$A$60,0),8)</f>
        <v>0.63005780346820806</v>
      </c>
      <c r="Y340">
        <f>[1]Cond_Probability!$C$3</f>
        <v>0.38383838383838381</v>
      </c>
      <c r="Z340">
        <f t="shared" si="26"/>
        <v>4.3473964810529237E-4</v>
      </c>
      <c r="AA340">
        <f t="shared" si="27"/>
        <v>3.1177512850775173</v>
      </c>
      <c r="AB340" t="str">
        <f t="shared" si="28"/>
        <v>Won't Survive</v>
      </c>
      <c r="AC340" t="s">
        <v>41</v>
      </c>
    </row>
    <row r="341" spans="1:29" x14ac:dyDescent="0.3">
      <c r="A341" s="1" t="s">
        <v>36</v>
      </c>
      <c r="B341" s="1" t="s">
        <v>29</v>
      </c>
      <c r="C341" s="1" t="s">
        <v>38</v>
      </c>
      <c r="D341" s="1" t="s">
        <v>42</v>
      </c>
      <c r="E341" s="1" t="s">
        <v>32</v>
      </c>
      <c r="F341" s="1" t="s">
        <v>39</v>
      </c>
      <c r="G341" s="1" t="s">
        <v>34</v>
      </c>
      <c r="H341">
        <f>INDEX([1]Cond_Probability!$A$6:$H$60,MATCH('[1]Model 1_Train'!A341,[1]Cond_Probability!$A$6:$A$60,0),7)</f>
        <v>0.14673913043478262</v>
      </c>
      <c r="I341">
        <f>INDEX([1]Cond_Probability!$A$6:$H$60,MATCH('[1]Model 1_Train'!B341,[1]Cond_Probability!$A$6:$A$60,0),7)</f>
        <v>0.85117967332123412</v>
      </c>
      <c r="J341">
        <f>INDEX([1]Cond_Probability!$A$6:$H$60,MATCH('[1]Model 1_Train'!C341,[1]Cond_Probability!$A$6:$A$60,0),7)</f>
        <v>0.17179023508137431</v>
      </c>
      <c r="K341">
        <f>INDEX([1]Cond_Probability!$A$6:$H$60,MATCH('[1]Model 1_Train'!D341,[1]Cond_Probability!$A$6:$A$60,0),7)</f>
        <v>0.72413793103448276</v>
      </c>
      <c r="L341">
        <f>INDEX([1]Cond_Probability!$A$6:$H$60,MATCH('[1]Model 1_Train'!E341,[1]Cond_Probability!$A$6:$A$60,0),7)</f>
        <v>0.80943738656987296</v>
      </c>
      <c r="M341">
        <f>INDEX([1]Cond_Probability!$A$6:$H$60,MATCH('[1]Model 1_Train'!F341,[1]Cond_Probability!$A$6:$A$60,0),7)</f>
        <v>0.32246376811594202</v>
      </c>
      <c r="N341">
        <f>INDEX([1]Cond_Probability!$A$6:$H$60,MATCH('[1]Model 1_Train'!G341,[1]Cond_Probability!$A$6:$A$60,0),7)</f>
        <v>0.77396021699819173</v>
      </c>
      <c r="O341">
        <f>[1]Cond_Probability!$C$2</f>
        <v>0.61616161616161613</v>
      </c>
      <c r="P341">
        <f t="shared" si="25"/>
        <v>1.9340353972336431E-3</v>
      </c>
      <c r="Q341">
        <f t="shared" si="29"/>
        <v>56.98692686063702</v>
      </c>
      <c r="R341">
        <f>INDEX([1]Cond_Probability!$A$6:$H$60,MATCH('[1]Model 1_Train'!A341,[1]Cond_Probability!$A$6:$A$60,0),8)</f>
        <v>0.39710144927536234</v>
      </c>
      <c r="S341">
        <f>INDEX([1]Cond_Probability!$A$6:$H$60,MATCH('[1]Model 1_Train'!B341,[1]Cond_Probability!$A$6:$A$60,0),8)</f>
        <v>0.31976744186046513</v>
      </c>
      <c r="T341">
        <f>INDEX([1]Cond_Probability!$A$6:$H$60,MATCH('[1]Model 1_Train'!C341,[1]Cond_Probability!$A$6:$A$60,0),8)</f>
        <v>0.19653179190751446</v>
      </c>
      <c r="U341">
        <f>INDEX([1]Cond_Probability!$A$6:$H$60,MATCH('[1]Model 1_Train'!D341,[1]Cond_Probability!$A$6:$A$60,0),8)</f>
        <v>0.61337209302325579</v>
      </c>
      <c r="V341">
        <f>INDEX([1]Cond_Probability!$A$6:$H$60,MATCH('[1]Model 1_Train'!E341,[1]Cond_Probability!$A$6:$A$60,0),8)</f>
        <v>0.68023255813953487</v>
      </c>
      <c r="W341">
        <f>INDEX([1]Cond_Probability!$A$6:$H$60,MATCH('[1]Model 1_Train'!F341,[1]Cond_Probability!$A$6:$A$60,0),8)</f>
        <v>0.57971014492753625</v>
      </c>
      <c r="X341">
        <f>INDEX([1]Cond_Probability!$A$6:$H$60,MATCH('[1]Model 1_Train'!G341,[1]Cond_Probability!$A$6:$A$60,0),8)</f>
        <v>0.63005780346820806</v>
      </c>
      <c r="Y341">
        <f>[1]Cond_Probability!$C$3</f>
        <v>0.38383838383838381</v>
      </c>
      <c r="Z341">
        <f t="shared" si="26"/>
        <v>1.4597875438829675E-3</v>
      </c>
      <c r="AA341">
        <f t="shared" si="27"/>
        <v>43.01307313936298</v>
      </c>
      <c r="AB341" t="str">
        <f t="shared" si="28"/>
        <v>Won't Survive</v>
      </c>
      <c r="AC341" t="s">
        <v>35</v>
      </c>
    </row>
    <row r="342" spans="1:29" x14ac:dyDescent="0.3">
      <c r="A342" s="1" t="s">
        <v>48</v>
      </c>
      <c r="B342" s="1" t="s">
        <v>29</v>
      </c>
      <c r="C342" s="1" t="s">
        <v>30</v>
      </c>
      <c r="D342" s="1" t="s">
        <v>31</v>
      </c>
      <c r="E342" s="1" t="s">
        <v>46</v>
      </c>
      <c r="F342" s="1" t="s">
        <v>39</v>
      </c>
      <c r="G342" s="1" t="s">
        <v>34</v>
      </c>
      <c r="H342">
        <f>INDEX([1]Cond_Probability!$A$6:$H$60,MATCH('[1]Model 1_Train'!A342,[1]Cond_Probability!$A$6:$A$60,0),7)</f>
        <v>0.17753623188405798</v>
      </c>
      <c r="I342">
        <f>INDEX([1]Cond_Probability!$A$6:$H$60,MATCH('[1]Model 1_Train'!B342,[1]Cond_Probability!$A$6:$A$60,0),7)</f>
        <v>0.85117967332123412</v>
      </c>
      <c r="J342">
        <f>INDEX([1]Cond_Probability!$A$6:$H$60,MATCH('[1]Model 1_Train'!C342,[1]Cond_Probability!$A$6:$A$60,0),7)</f>
        <v>0.51356238698010848</v>
      </c>
      <c r="K342">
        <f>INDEX([1]Cond_Probability!$A$6:$H$60,MATCH('[1]Model 1_Train'!D342,[1]Cond_Probability!$A$6:$A$60,0),7)</f>
        <v>0.27586206896551724</v>
      </c>
      <c r="L342">
        <f>INDEX([1]Cond_Probability!$A$6:$H$60,MATCH('[1]Model 1_Train'!E342,[1]Cond_Probability!$A$6:$A$60,0),7)</f>
        <v>0.19056261343012704</v>
      </c>
      <c r="M342">
        <f>INDEX([1]Cond_Probability!$A$6:$H$60,MATCH('[1]Model 1_Train'!F342,[1]Cond_Probability!$A$6:$A$60,0),7)</f>
        <v>0.32246376811594202</v>
      </c>
      <c r="N342">
        <f>INDEX([1]Cond_Probability!$A$6:$H$60,MATCH('[1]Model 1_Train'!G342,[1]Cond_Probability!$A$6:$A$60,0),7)</f>
        <v>0.77396021699819173</v>
      </c>
      <c r="O342">
        <f>[1]Cond_Probability!$C$2</f>
        <v>0.61616161616161613</v>
      </c>
      <c r="P342">
        <f t="shared" si="25"/>
        <v>6.2737230425448669E-4</v>
      </c>
      <c r="Q342">
        <f t="shared" si="29"/>
        <v>43.801839950798019</v>
      </c>
      <c r="R342">
        <f>INDEX([1]Cond_Probability!$A$6:$H$60,MATCH('[1]Model 1_Train'!A342,[1]Cond_Probability!$A$6:$A$60,0),8)</f>
        <v>0.25507246376811593</v>
      </c>
      <c r="S342">
        <f>INDEX([1]Cond_Probability!$A$6:$H$60,MATCH('[1]Model 1_Train'!B342,[1]Cond_Probability!$A$6:$A$60,0),8)</f>
        <v>0.31976744186046513</v>
      </c>
      <c r="T342">
        <f>INDEX([1]Cond_Probability!$A$6:$H$60,MATCH('[1]Model 1_Train'!C342,[1]Cond_Probability!$A$6:$A$60,0),8)</f>
        <v>0.56936416184971095</v>
      </c>
      <c r="U342">
        <f>INDEX([1]Cond_Probability!$A$6:$H$60,MATCH('[1]Model 1_Train'!D342,[1]Cond_Probability!$A$6:$A$60,0),8)</f>
        <v>0.38662790697674421</v>
      </c>
      <c r="V342">
        <f>INDEX([1]Cond_Probability!$A$6:$H$60,MATCH('[1]Model 1_Train'!E342,[1]Cond_Probability!$A$6:$A$60,0),8)</f>
        <v>0.31976744186046513</v>
      </c>
      <c r="W342">
        <f>INDEX([1]Cond_Probability!$A$6:$H$60,MATCH('[1]Model 1_Train'!F342,[1]Cond_Probability!$A$6:$A$60,0),8)</f>
        <v>0.57971014492753625</v>
      </c>
      <c r="X342">
        <f>INDEX([1]Cond_Probability!$A$6:$H$60,MATCH('[1]Model 1_Train'!G342,[1]Cond_Probability!$A$6:$A$60,0),8)</f>
        <v>0.63005780346820806</v>
      </c>
      <c r="Y342">
        <f>[1]Cond_Probability!$C$3</f>
        <v>0.38383838383838381</v>
      </c>
      <c r="Z342">
        <f t="shared" si="26"/>
        <v>8.0492438684160665E-4</v>
      </c>
      <c r="AA342">
        <f t="shared" si="27"/>
        <v>56.198160049201981</v>
      </c>
      <c r="AB342" t="str">
        <f t="shared" si="28"/>
        <v>Survive</v>
      </c>
      <c r="AC342" t="s">
        <v>41</v>
      </c>
    </row>
    <row r="343" spans="1:29" x14ac:dyDescent="0.3">
      <c r="A343" s="1" t="s">
        <v>36</v>
      </c>
      <c r="B343" s="1" t="s">
        <v>37</v>
      </c>
      <c r="C343" s="1" t="s">
        <v>30</v>
      </c>
      <c r="D343" s="1" t="s">
        <v>31</v>
      </c>
      <c r="E343" s="1" t="s">
        <v>46</v>
      </c>
      <c r="F343" s="1" t="s">
        <v>39</v>
      </c>
      <c r="G343" s="1" t="s">
        <v>34</v>
      </c>
      <c r="H343">
        <f>INDEX([1]Cond_Probability!$A$6:$H$60,MATCH('[1]Model 1_Train'!A343,[1]Cond_Probability!$A$6:$A$60,0),7)</f>
        <v>0.14673913043478262</v>
      </c>
      <c r="I343">
        <f>INDEX([1]Cond_Probability!$A$6:$H$60,MATCH('[1]Model 1_Train'!B343,[1]Cond_Probability!$A$6:$A$60,0),7)</f>
        <v>0.14882032667876588</v>
      </c>
      <c r="J343">
        <f>INDEX([1]Cond_Probability!$A$6:$H$60,MATCH('[1]Model 1_Train'!C343,[1]Cond_Probability!$A$6:$A$60,0),7)</f>
        <v>0.51356238698010848</v>
      </c>
      <c r="K343">
        <f>INDEX([1]Cond_Probability!$A$6:$H$60,MATCH('[1]Model 1_Train'!D343,[1]Cond_Probability!$A$6:$A$60,0),7)</f>
        <v>0.27586206896551724</v>
      </c>
      <c r="L343">
        <f>INDEX([1]Cond_Probability!$A$6:$H$60,MATCH('[1]Model 1_Train'!E343,[1]Cond_Probability!$A$6:$A$60,0),7)</f>
        <v>0.19056261343012704</v>
      </c>
      <c r="M343">
        <f>INDEX([1]Cond_Probability!$A$6:$H$60,MATCH('[1]Model 1_Train'!F343,[1]Cond_Probability!$A$6:$A$60,0),7)</f>
        <v>0.32246376811594202</v>
      </c>
      <c r="N343">
        <f>INDEX([1]Cond_Probability!$A$6:$H$60,MATCH('[1]Model 1_Train'!G343,[1]Cond_Probability!$A$6:$A$60,0),7)</f>
        <v>0.77396021699819173</v>
      </c>
      <c r="O343">
        <f>[1]Cond_Probability!$C$2</f>
        <v>0.61616161616161613</v>
      </c>
      <c r="P343">
        <f t="shared" si="25"/>
        <v>9.0662000018674129E-5</v>
      </c>
      <c r="Q343">
        <f t="shared" si="29"/>
        <v>3.289154858951441</v>
      </c>
      <c r="R343">
        <f>INDEX([1]Cond_Probability!$A$6:$H$60,MATCH('[1]Model 1_Train'!A343,[1]Cond_Probability!$A$6:$A$60,0),8)</f>
        <v>0.39710144927536234</v>
      </c>
      <c r="S343">
        <f>INDEX([1]Cond_Probability!$A$6:$H$60,MATCH('[1]Model 1_Train'!B343,[1]Cond_Probability!$A$6:$A$60,0),8)</f>
        <v>0.68023255813953487</v>
      </c>
      <c r="T343">
        <f>INDEX([1]Cond_Probability!$A$6:$H$60,MATCH('[1]Model 1_Train'!C343,[1]Cond_Probability!$A$6:$A$60,0),8)</f>
        <v>0.56936416184971095</v>
      </c>
      <c r="U343">
        <f>INDEX([1]Cond_Probability!$A$6:$H$60,MATCH('[1]Model 1_Train'!D343,[1]Cond_Probability!$A$6:$A$60,0),8)</f>
        <v>0.38662790697674421</v>
      </c>
      <c r="V343">
        <f>INDEX([1]Cond_Probability!$A$6:$H$60,MATCH('[1]Model 1_Train'!E343,[1]Cond_Probability!$A$6:$A$60,0),8)</f>
        <v>0.31976744186046513</v>
      </c>
      <c r="W343">
        <f>INDEX([1]Cond_Probability!$A$6:$H$60,MATCH('[1]Model 1_Train'!F343,[1]Cond_Probability!$A$6:$A$60,0),8)</f>
        <v>0.57971014492753625</v>
      </c>
      <c r="X343">
        <f>INDEX([1]Cond_Probability!$A$6:$H$60,MATCH('[1]Model 1_Train'!G343,[1]Cond_Probability!$A$6:$A$60,0),8)</f>
        <v>0.63005780346820806</v>
      </c>
      <c r="Y343">
        <f>[1]Cond_Probability!$C$3</f>
        <v>0.38383838383838381</v>
      </c>
      <c r="Z343">
        <f t="shared" si="26"/>
        <v>2.6657299579925858E-3</v>
      </c>
      <c r="AA343">
        <f t="shared" si="27"/>
        <v>96.710845141048566</v>
      </c>
      <c r="AB343" t="str">
        <f t="shared" si="28"/>
        <v>Survive</v>
      </c>
      <c r="AC343" t="s">
        <v>41</v>
      </c>
    </row>
    <row r="344" spans="1:29" x14ac:dyDescent="0.3">
      <c r="A344" s="1" t="s">
        <v>48</v>
      </c>
      <c r="B344" s="1" t="s">
        <v>29</v>
      </c>
      <c r="C344" s="1" t="s">
        <v>30</v>
      </c>
      <c r="D344" s="1" t="s">
        <v>42</v>
      </c>
      <c r="E344" s="1" t="s">
        <v>32</v>
      </c>
      <c r="F344" s="1" t="s">
        <v>47</v>
      </c>
      <c r="G344" s="1" t="s">
        <v>34</v>
      </c>
      <c r="H344">
        <f>INDEX([1]Cond_Probability!$A$6:$H$60,MATCH('[1]Model 1_Train'!A344,[1]Cond_Probability!$A$6:$A$60,0),7)</f>
        <v>0.17753623188405798</v>
      </c>
      <c r="I344">
        <f>INDEX([1]Cond_Probability!$A$6:$H$60,MATCH('[1]Model 1_Train'!B344,[1]Cond_Probability!$A$6:$A$60,0),7)</f>
        <v>0.85117967332123412</v>
      </c>
      <c r="J344">
        <f>INDEX([1]Cond_Probability!$A$6:$H$60,MATCH('[1]Model 1_Train'!C344,[1]Cond_Probability!$A$6:$A$60,0),7)</f>
        <v>0.51356238698010848</v>
      </c>
      <c r="K344">
        <f>INDEX([1]Cond_Probability!$A$6:$H$60,MATCH('[1]Model 1_Train'!D344,[1]Cond_Probability!$A$6:$A$60,0),7)</f>
        <v>0.72413793103448276</v>
      </c>
      <c r="L344">
        <f>INDEX([1]Cond_Probability!$A$6:$H$60,MATCH('[1]Model 1_Train'!E344,[1]Cond_Probability!$A$6:$A$60,0),7)</f>
        <v>0.80943738656987296</v>
      </c>
      <c r="M344">
        <f>INDEX([1]Cond_Probability!$A$6:$H$60,MATCH('[1]Model 1_Train'!F344,[1]Cond_Probability!$A$6:$A$60,0),7)</f>
        <v>0.18840579710144928</v>
      </c>
      <c r="N344">
        <f>INDEX([1]Cond_Probability!$A$6:$H$60,MATCH('[1]Model 1_Train'!G344,[1]Cond_Probability!$A$6:$A$60,0),7)</f>
        <v>0.77396021699819173</v>
      </c>
      <c r="O344">
        <f>[1]Cond_Probability!$C$2</f>
        <v>0.61616161616161613</v>
      </c>
      <c r="P344">
        <f t="shared" si="25"/>
        <v>4.0870838427724881E-3</v>
      </c>
      <c r="Q344">
        <f t="shared" si="29"/>
        <v>79.624698066682527</v>
      </c>
      <c r="R344">
        <f>INDEX([1]Cond_Probability!$A$6:$H$60,MATCH('[1]Model 1_Train'!A344,[1]Cond_Probability!$A$6:$A$60,0),8)</f>
        <v>0.25507246376811593</v>
      </c>
      <c r="S344">
        <f>INDEX([1]Cond_Probability!$A$6:$H$60,MATCH('[1]Model 1_Train'!B344,[1]Cond_Probability!$A$6:$A$60,0),8)</f>
        <v>0.31976744186046513</v>
      </c>
      <c r="T344">
        <f>INDEX([1]Cond_Probability!$A$6:$H$60,MATCH('[1]Model 1_Train'!C344,[1]Cond_Probability!$A$6:$A$60,0),8)</f>
        <v>0.56936416184971095</v>
      </c>
      <c r="U344">
        <f>INDEX([1]Cond_Probability!$A$6:$H$60,MATCH('[1]Model 1_Train'!D344,[1]Cond_Probability!$A$6:$A$60,0),8)</f>
        <v>0.61337209302325579</v>
      </c>
      <c r="V344">
        <f>INDEX([1]Cond_Probability!$A$6:$H$60,MATCH('[1]Model 1_Train'!E344,[1]Cond_Probability!$A$6:$A$60,0),8)</f>
        <v>0.68023255813953487</v>
      </c>
      <c r="W344">
        <f>INDEX([1]Cond_Probability!$A$6:$H$60,MATCH('[1]Model 1_Train'!F344,[1]Cond_Probability!$A$6:$A$60,0),8)</f>
        <v>0.22318840579710145</v>
      </c>
      <c r="X344">
        <f>INDEX([1]Cond_Probability!$A$6:$H$60,MATCH('[1]Model 1_Train'!G344,[1]Cond_Probability!$A$6:$A$60,0),8)</f>
        <v>0.63005780346820806</v>
      </c>
      <c r="Y344">
        <f>[1]Cond_Probability!$C$3</f>
        <v>0.38383838383838381</v>
      </c>
      <c r="Z344">
        <f t="shared" si="26"/>
        <v>1.0458509651557232E-3</v>
      </c>
      <c r="AA344">
        <f t="shared" si="27"/>
        <v>20.375301933317473</v>
      </c>
      <c r="AB344" t="str">
        <f t="shared" si="28"/>
        <v>Won't Survive</v>
      </c>
      <c r="AC344" t="s">
        <v>35</v>
      </c>
    </row>
    <row r="345" spans="1:29" x14ac:dyDescent="0.3">
      <c r="A345" s="1" t="s">
        <v>48</v>
      </c>
      <c r="B345" s="1" t="s">
        <v>29</v>
      </c>
      <c r="C345" s="1" t="s">
        <v>30</v>
      </c>
      <c r="D345" s="1" t="s">
        <v>42</v>
      </c>
      <c r="E345" s="1" t="s">
        <v>32</v>
      </c>
      <c r="F345" s="1" t="s">
        <v>47</v>
      </c>
      <c r="G345" s="1" t="s">
        <v>34</v>
      </c>
      <c r="H345">
        <f>INDEX([1]Cond_Probability!$A$6:$H$60,MATCH('[1]Model 1_Train'!A345,[1]Cond_Probability!$A$6:$A$60,0),7)</f>
        <v>0.17753623188405798</v>
      </c>
      <c r="I345">
        <f>INDEX([1]Cond_Probability!$A$6:$H$60,MATCH('[1]Model 1_Train'!B345,[1]Cond_Probability!$A$6:$A$60,0),7)</f>
        <v>0.85117967332123412</v>
      </c>
      <c r="J345">
        <f>INDEX([1]Cond_Probability!$A$6:$H$60,MATCH('[1]Model 1_Train'!C345,[1]Cond_Probability!$A$6:$A$60,0),7)</f>
        <v>0.51356238698010848</v>
      </c>
      <c r="K345">
        <f>INDEX([1]Cond_Probability!$A$6:$H$60,MATCH('[1]Model 1_Train'!D345,[1]Cond_Probability!$A$6:$A$60,0),7)</f>
        <v>0.72413793103448276</v>
      </c>
      <c r="L345">
        <f>INDEX([1]Cond_Probability!$A$6:$H$60,MATCH('[1]Model 1_Train'!E345,[1]Cond_Probability!$A$6:$A$60,0),7)</f>
        <v>0.80943738656987296</v>
      </c>
      <c r="M345">
        <f>INDEX([1]Cond_Probability!$A$6:$H$60,MATCH('[1]Model 1_Train'!F345,[1]Cond_Probability!$A$6:$A$60,0),7)</f>
        <v>0.18840579710144928</v>
      </c>
      <c r="N345">
        <f>INDEX([1]Cond_Probability!$A$6:$H$60,MATCH('[1]Model 1_Train'!G345,[1]Cond_Probability!$A$6:$A$60,0),7)</f>
        <v>0.77396021699819173</v>
      </c>
      <c r="O345">
        <f>[1]Cond_Probability!$C$2</f>
        <v>0.61616161616161613</v>
      </c>
      <c r="P345">
        <f t="shared" si="25"/>
        <v>4.0870838427724881E-3</v>
      </c>
      <c r="Q345">
        <f t="shared" si="29"/>
        <v>79.624698066682527</v>
      </c>
      <c r="R345">
        <f>INDEX([1]Cond_Probability!$A$6:$H$60,MATCH('[1]Model 1_Train'!A345,[1]Cond_Probability!$A$6:$A$60,0),8)</f>
        <v>0.25507246376811593</v>
      </c>
      <c r="S345">
        <f>INDEX([1]Cond_Probability!$A$6:$H$60,MATCH('[1]Model 1_Train'!B345,[1]Cond_Probability!$A$6:$A$60,0),8)</f>
        <v>0.31976744186046513</v>
      </c>
      <c r="T345">
        <f>INDEX([1]Cond_Probability!$A$6:$H$60,MATCH('[1]Model 1_Train'!C345,[1]Cond_Probability!$A$6:$A$60,0),8)</f>
        <v>0.56936416184971095</v>
      </c>
      <c r="U345">
        <f>INDEX([1]Cond_Probability!$A$6:$H$60,MATCH('[1]Model 1_Train'!D345,[1]Cond_Probability!$A$6:$A$60,0),8)</f>
        <v>0.61337209302325579</v>
      </c>
      <c r="V345">
        <f>INDEX([1]Cond_Probability!$A$6:$H$60,MATCH('[1]Model 1_Train'!E345,[1]Cond_Probability!$A$6:$A$60,0),8)</f>
        <v>0.68023255813953487</v>
      </c>
      <c r="W345">
        <f>INDEX([1]Cond_Probability!$A$6:$H$60,MATCH('[1]Model 1_Train'!F345,[1]Cond_Probability!$A$6:$A$60,0),8)</f>
        <v>0.22318840579710145</v>
      </c>
      <c r="X345">
        <f>INDEX([1]Cond_Probability!$A$6:$H$60,MATCH('[1]Model 1_Train'!G345,[1]Cond_Probability!$A$6:$A$60,0),8)</f>
        <v>0.63005780346820806</v>
      </c>
      <c r="Y345">
        <f>[1]Cond_Probability!$C$3</f>
        <v>0.38383838383838381</v>
      </c>
      <c r="Z345">
        <f t="shared" si="26"/>
        <v>1.0458509651557232E-3</v>
      </c>
      <c r="AA345">
        <f t="shared" si="27"/>
        <v>20.375301933317473</v>
      </c>
      <c r="AB345" t="str">
        <f t="shared" si="28"/>
        <v>Won't Survive</v>
      </c>
      <c r="AC345" t="s">
        <v>35</v>
      </c>
    </row>
    <row r="346" spans="1:29" x14ac:dyDescent="0.3">
      <c r="A346" s="1" t="s">
        <v>48</v>
      </c>
      <c r="B346" s="1" t="s">
        <v>29</v>
      </c>
      <c r="C346" s="1" t="s">
        <v>38</v>
      </c>
      <c r="D346" s="1" t="s">
        <v>42</v>
      </c>
      <c r="E346" s="1" t="s">
        <v>32</v>
      </c>
      <c r="F346" s="1" t="s">
        <v>47</v>
      </c>
      <c r="G346" s="1" t="s">
        <v>34</v>
      </c>
      <c r="H346">
        <f>INDEX([1]Cond_Probability!$A$6:$H$60,MATCH('[1]Model 1_Train'!A346,[1]Cond_Probability!$A$6:$A$60,0),7)</f>
        <v>0.17753623188405798</v>
      </c>
      <c r="I346">
        <f>INDEX([1]Cond_Probability!$A$6:$H$60,MATCH('[1]Model 1_Train'!B346,[1]Cond_Probability!$A$6:$A$60,0),7)</f>
        <v>0.85117967332123412</v>
      </c>
      <c r="J346">
        <f>INDEX([1]Cond_Probability!$A$6:$H$60,MATCH('[1]Model 1_Train'!C346,[1]Cond_Probability!$A$6:$A$60,0),7)</f>
        <v>0.17179023508137431</v>
      </c>
      <c r="K346">
        <f>INDEX([1]Cond_Probability!$A$6:$H$60,MATCH('[1]Model 1_Train'!D346,[1]Cond_Probability!$A$6:$A$60,0),7)</f>
        <v>0.72413793103448276</v>
      </c>
      <c r="L346">
        <f>INDEX([1]Cond_Probability!$A$6:$H$60,MATCH('[1]Model 1_Train'!E346,[1]Cond_Probability!$A$6:$A$60,0),7)</f>
        <v>0.80943738656987296</v>
      </c>
      <c r="M346">
        <f>INDEX([1]Cond_Probability!$A$6:$H$60,MATCH('[1]Model 1_Train'!F346,[1]Cond_Probability!$A$6:$A$60,0),7)</f>
        <v>0.18840579710144928</v>
      </c>
      <c r="N346">
        <f>INDEX([1]Cond_Probability!$A$6:$H$60,MATCH('[1]Model 1_Train'!G346,[1]Cond_Probability!$A$6:$A$60,0),7)</f>
        <v>0.77396021699819173</v>
      </c>
      <c r="O346">
        <f>[1]Cond_Probability!$C$2</f>
        <v>0.61616161616161613</v>
      </c>
      <c r="P346">
        <f t="shared" si="25"/>
        <v>1.3671583276879801E-3</v>
      </c>
      <c r="Q346">
        <f t="shared" si="29"/>
        <v>79.110509125092989</v>
      </c>
      <c r="R346">
        <f>INDEX([1]Cond_Probability!$A$6:$H$60,MATCH('[1]Model 1_Train'!A346,[1]Cond_Probability!$A$6:$A$60,0),8)</f>
        <v>0.25507246376811593</v>
      </c>
      <c r="S346">
        <f>INDEX([1]Cond_Probability!$A$6:$H$60,MATCH('[1]Model 1_Train'!B346,[1]Cond_Probability!$A$6:$A$60,0),8)</f>
        <v>0.31976744186046513</v>
      </c>
      <c r="T346">
        <f>INDEX([1]Cond_Probability!$A$6:$H$60,MATCH('[1]Model 1_Train'!C346,[1]Cond_Probability!$A$6:$A$60,0),8)</f>
        <v>0.19653179190751446</v>
      </c>
      <c r="U346">
        <f>INDEX([1]Cond_Probability!$A$6:$H$60,MATCH('[1]Model 1_Train'!D346,[1]Cond_Probability!$A$6:$A$60,0),8)</f>
        <v>0.61337209302325579</v>
      </c>
      <c r="V346">
        <f>INDEX([1]Cond_Probability!$A$6:$H$60,MATCH('[1]Model 1_Train'!E346,[1]Cond_Probability!$A$6:$A$60,0),8)</f>
        <v>0.68023255813953487</v>
      </c>
      <c r="W346">
        <f>INDEX([1]Cond_Probability!$A$6:$H$60,MATCH('[1]Model 1_Train'!F346,[1]Cond_Probability!$A$6:$A$60,0),8)</f>
        <v>0.22318840579710145</v>
      </c>
      <c r="X346">
        <f>INDEX([1]Cond_Probability!$A$6:$H$60,MATCH('[1]Model 1_Train'!G346,[1]Cond_Probability!$A$6:$A$60,0),8)</f>
        <v>0.63005780346820806</v>
      </c>
      <c r="Y346">
        <f>[1]Cond_Probability!$C$3</f>
        <v>0.38383838383838381</v>
      </c>
      <c r="Z346">
        <f t="shared" si="26"/>
        <v>3.6100439406390461E-4</v>
      </c>
      <c r="AA346">
        <f t="shared" si="27"/>
        <v>20.889490874907011</v>
      </c>
      <c r="AB346" t="str">
        <f t="shared" si="28"/>
        <v>Won't Survive</v>
      </c>
      <c r="AC346" t="s">
        <v>35</v>
      </c>
    </row>
    <row r="347" spans="1:29" x14ac:dyDescent="0.3">
      <c r="A347" s="1" t="s">
        <v>48</v>
      </c>
      <c r="B347" s="1" t="s">
        <v>37</v>
      </c>
      <c r="C347" s="1" t="s">
        <v>30</v>
      </c>
      <c r="D347" s="1" t="s">
        <v>42</v>
      </c>
      <c r="E347" s="1" t="s">
        <v>32</v>
      </c>
      <c r="F347" s="1" t="s">
        <v>47</v>
      </c>
      <c r="G347" s="1" t="s">
        <v>34</v>
      </c>
      <c r="H347">
        <f>INDEX([1]Cond_Probability!$A$6:$H$60,MATCH('[1]Model 1_Train'!A347,[1]Cond_Probability!$A$6:$A$60,0),7)</f>
        <v>0.17753623188405798</v>
      </c>
      <c r="I347">
        <f>INDEX([1]Cond_Probability!$A$6:$H$60,MATCH('[1]Model 1_Train'!B347,[1]Cond_Probability!$A$6:$A$60,0),7)</f>
        <v>0.14882032667876588</v>
      </c>
      <c r="J347">
        <f>INDEX([1]Cond_Probability!$A$6:$H$60,MATCH('[1]Model 1_Train'!C347,[1]Cond_Probability!$A$6:$A$60,0),7)</f>
        <v>0.51356238698010848</v>
      </c>
      <c r="K347">
        <f>INDEX([1]Cond_Probability!$A$6:$H$60,MATCH('[1]Model 1_Train'!D347,[1]Cond_Probability!$A$6:$A$60,0),7)</f>
        <v>0.72413793103448276</v>
      </c>
      <c r="L347">
        <f>INDEX([1]Cond_Probability!$A$6:$H$60,MATCH('[1]Model 1_Train'!E347,[1]Cond_Probability!$A$6:$A$60,0),7)</f>
        <v>0.80943738656987296</v>
      </c>
      <c r="M347">
        <f>INDEX([1]Cond_Probability!$A$6:$H$60,MATCH('[1]Model 1_Train'!F347,[1]Cond_Probability!$A$6:$A$60,0),7)</f>
        <v>0.18840579710144928</v>
      </c>
      <c r="N347">
        <f>INDEX([1]Cond_Probability!$A$6:$H$60,MATCH('[1]Model 1_Train'!G347,[1]Cond_Probability!$A$6:$A$60,0),7)</f>
        <v>0.77396021699819173</v>
      </c>
      <c r="O347">
        <f>[1]Cond_Probability!$C$2</f>
        <v>0.61616161616161613</v>
      </c>
      <c r="P347">
        <f t="shared" si="25"/>
        <v>7.1458608764892102E-4</v>
      </c>
      <c r="Q347">
        <f t="shared" si="29"/>
        <v>24.310641003075784</v>
      </c>
      <c r="R347">
        <f>INDEX([1]Cond_Probability!$A$6:$H$60,MATCH('[1]Model 1_Train'!A347,[1]Cond_Probability!$A$6:$A$60,0),8)</f>
        <v>0.25507246376811593</v>
      </c>
      <c r="S347">
        <f>INDEX([1]Cond_Probability!$A$6:$H$60,MATCH('[1]Model 1_Train'!B347,[1]Cond_Probability!$A$6:$A$60,0),8)</f>
        <v>0.68023255813953487</v>
      </c>
      <c r="T347">
        <f>INDEX([1]Cond_Probability!$A$6:$H$60,MATCH('[1]Model 1_Train'!C347,[1]Cond_Probability!$A$6:$A$60,0),8)</f>
        <v>0.56936416184971095</v>
      </c>
      <c r="U347">
        <f>INDEX([1]Cond_Probability!$A$6:$H$60,MATCH('[1]Model 1_Train'!D347,[1]Cond_Probability!$A$6:$A$60,0),8)</f>
        <v>0.61337209302325579</v>
      </c>
      <c r="V347">
        <f>INDEX([1]Cond_Probability!$A$6:$H$60,MATCH('[1]Model 1_Train'!E347,[1]Cond_Probability!$A$6:$A$60,0),8)</f>
        <v>0.68023255813953487</v>
      </c>
      <c r="W347">
        <f>INDEX([1]Cond_Probability!$A$6:$H$60,MATCH('[1]Model 1_Train'!F347,[1]Cond_Probability!$A$6:$A$60,0),8)</f>
        <v>0.22318840579710145</v>
      </c>
      <c r="X347">
        <f>INDEX([1]Cond_Probability!$A$6:$H$60,MATCH('[1]Model 1_Train'!G347,[1]Cond_Probability!$A$6:$A$60,0),8)</f>
        <v>0.63005780346820806</v>
      </c>
      <c r="Y347">
        <f>[1]Cond_Probability!$C$3</f>
        <v>0.38383838383838381</v>
      </c>
      <c r="Z347">
        <f t="shared" si="26"/>
        <v>2.2248102349676298E-3</v>
      </c>
      <c r="AA347">
        <f t="shared" si="27"/>
        <v>75.689358996924213</v>
      </c>
      <c r="AB347" t="str">
        <f t="shared" si="28"/>
        <v>Survive</v>
      </c>
      <c r="AC347" t="s">
        <v>41</v>
      </c>
    </row>
    <row r="348" spans="1:29" x14ac:dyDescent="0.3">
      <c r="A348" s="1" t="s">
        <v>48</v>
      </c>
      <c r="B348" s="1" t="s">
        <v>37</v>
      </c>
      <c r="C348" s="1" t="s">
        <v>38</v>
      </c>
      <c r="D348" s="1" t="s">
        <v>42</v>
      </c>
      <c r="E348" s="1" t="s">
        <v>32</v>
      </c>
      <c r="F348" s="1" t="s">
        <v>47</v>
      </c>
      <c r="G348" s="1" t="s">
        <v>34</v>
      </c>
      <c r="H348">
        <f>INDEX([1]Cond_Probability!$A$6:$H$60,MATCH('[1]Model 1_Train'!A348,[1]Cond_Probability!$A$6:$A$60,0),7)</f>
        <v>0.17753623188405798</v>
      </c>
      <c r="I348">
        <f>INDEX([1]Cond_Probability!$A$6:$H$60,MATCH('[1]Model 1_Train'!B348,[1]Cond_Probability!$A$6:$A$60,0),7)</f>
        <v>0.14882032667876588</v>
      </c>
      <c r="J348">
        <f>INDEX([1]Cond_Probability!$A$6:$H$60,MATCH('[1]Model 1_Train'!C348,[1]Cond_Probability!$A$6:$A$60,0),7)</f>
        <v>0.17179023508137431</v>
      </c>
      <c r="K348">
        <f>INDEX([1]Cond_Probability!$A$6:$H$60,MATCH('[1]Model 1_Train'!D348,[1]Cond_Probability!$A$6:$A$60,0),7)</f>
        <v>0.72413793103448276</v>
      </c>
      <c r="L348">
        <f>INDEX([1]Cond_Probability!$A$6:$H$60,MATCH('[1]Model 1_Train'!E348,[1]Cond_Probability!$A$6:$A$60,0),7)</f>
        <v>0.80943738656987296</v>
      </c>
      <c r="M348">
        <f>INDEX([1]Cond_Probability!$A$6:$H$60,MATCH('[1]Model 1_Train'!F348,[1]Cond_Probability!$A$6:$A$60,0),7)</f>
        <v>0.18840579710144928</v>
      </c>
      <c r="N348">
        <f>INDEX([1]Cond_Probability!$A$6:$H$60,MATCH('[1]Model 1_Train'!G348,[1]Cond_Probability!$A$6:$A$60,0),7)</f>
        <v>0.77396021699819173</v>
      </c>
      <c r="O348">
        <f>[1]Cond_Probability!$C$2</f>
        <v>0.61616161616161613</v>
      </c>
      <c r="P348">
        <f t="shared" si="25"/>
        <v>2.3903407861495602E-4</v>
      </c>
      <c r="Q348">
        <f t="shared" si="29"/>
        <v>23.737509245236385</v>
      </c>
      <c r="R348">
        <f>INDEX([1]Cond_Probability!$A$6:$H$60,MATCH('[1]Model 1_Train'!A348,[1]Cond_Probability!$A$6:$A$60,0),8)</f>
        <v>0.25507246376811593</v>
      </c>
      <c r="S348">
        <f>INDEX([1]Cond_Probability!$A$6:$H$60,MATCH('[1]Model 1_Train'!B348,[1]Cond_Probability!$A$6:$A$60,0),8)</f>
        <v>0.68023255813953487</v>
      </c>
      <c r="T348">
        <f>INDEX([1]Cond_Probability!$A$6:$H$60,MATCH('[1]Model 1_Train'!C348,[1]Cond_Probability!$A$6:$A$60,0),8)</f>
        <v>0.19653179190751446</v>
      </c>
      <c r="U348">
        <f>INDEX([1]Cond_Probability!$A$6:$H$60,MATCH('[1]Model 1_Train'!D348,[1]Cond_Probability!$A$6:$A$60,0),8)</f>
        <v>0.61337209302325579</v>
      </c>
      <c r="V348">
        <f>INDEX([1]Cond_Probability!$A$6:$H$60,MATCH('[1]Model 1_Train'!E348,[1]Cond_Probability!$A$6:$A$60,0),8)</f>
        <v>0.68023255813953487</v>
      </c>
      <c r="W348">
        <f>INDEX([1]Cond_Probability!$A$6:$H$60,MATCH('[1]Model 1_Train'!F348,[1]Cond_Probability!$A$6:$A$60,0),8)</f>
        <v>0.22318840579710145</v>
      </c>
      <c r="X348">
        <f>INDEX([1]Cond_Probability!$A$6:$H$60,MATCH('[1]Model 1_Train'!G348,[1]Cond_Probability!$A$6:$A$60,0),8)</f>
        <v>0.63005780346820806</v>
      </c>
      <c r="Y348">
        <f>[1]Cond_Probability!$C$3</f>
        <v>0.38383838383838381</v>
      </c>
      <c r="Z348">
        <f t="shared" si="26"/>
        <v>7.6795480191776066E-4</v>
      </c>
      <c r="AA348">
        <f t="shared" si="27"/>
        <v>76.262490754763618</v>
      </c>
      <c r="AB348" t="str">
        <f t="shared" si="28"/>
        <v>Survive</v>
      </c>
      <c r="AC348" t="s">
        <v>41</v>
      </c>
    </row>
    <row r="349" spans="1:29" x14ac:dyDescent="0.3">
      <c r="A349" s="1" t="s">
        <v>28</v>
      </c>
      <c r="B349" s="1" t="s">
        <v>37</v>
      </c>
      <c r="C349" s="1" t="s">
        <v>43</v>
      </c>
      <c r="D349" s="1" t="s">
        <v>31</v>
      </c>
      <c r="E349" s="1" t="s">
        <v>32</v>
      </c>
      <c r="F349" s="1" t="s">
        <v>47</v>
      </c>
      <c r="G349" s="1" t="s">
        <v>34</v>
      </c>
      <c r="H349">
        <f>INDEX([1]Cond_Probability!$A$6:$H$60,MATCH('[1]Model 1_Train'!A349,[1]Cond_Probability!$A$6:$A$60,0),7)</f>
        <v>0.67572463768115942</v>
      </c>
      <c r="I349">
        <f>INDEX([1]Cond_Probability!$A$6:$H$60,MATCH('[1]Model 1_Train'!B349,[1]Cond_Probability!$A$6:$A$60,0),7)</f>
        <v>0.14882032667876588</v>
      </c>
      <c r="J349">
        <f>INDEX([1]Cond_Probability!$A$6:$H$60,MATCH('[1]Model 1_Train'!C349,[1]Cond_Probability!$A$6:$A$60,0),7)</f>
        <v>0.22784810126582278</v>
      </c>
      <c r="K349">
        <f>INDEX([1]Cond_Probability!$A$6:$H$60,MATCH('[1]Model 1_Train'!D349,[1]Cond_Probability!$A$6:$A$60,0),7)</f>
        <v>0.27586206896551724</v>
      </c>
      <c r="L349">
        <f>INDEX([1]Cond_Probability!$A$6:$H$60,MATCH('[1]Model 1_Train'!E349,[1]Cond_Probability!$A$6:$A$60,0),7)</f>
        <v>0.80943738656987296</v>
      </c>
      <c r="M349">
        <f>INDEX([1]Cond_Probability!$A$6:$H$60,MATCH('[1]Model 1_Train'!F349,[1]Cond_Probability!$A$6:$A$60,0),7)</f>
        <v>0.18840579710144928</v>
      </c>
      <c r="N349">
        <f>INDEX([1]Cond_Probability!$A$6:$H$60,MATCH('[1]Model 1_Train'!G349,[1]Cond_Probability!$A$6:$A$60,0),7)</f>
        <v>0.77396021699819173</v>
      </c>
      <c r="O349">
        <f>[1]Cond_Probability!$C$2</f>
        <v>0.61616161616161613</v>
      </c>
      <c r="P349">
        <f t="shared" si="25"/>
        <v>4.5968487041054472E-4</v>
      </c>
      <c r="Q349">
        <f t="shared" si="29"/>
        <v>47.187476507837061</v>
      </c>
      <c r="R349">
        <f>INDEX([1]Cond_Probability!$A$6:$H$60,MATCH('[1]Model 1_Train'!A349,[1]Cond_Probability!$A$6:$A$60,0),8)</f>
        <v>0.34782608695652173</v>
      </c>
      <c r="S349">
        <f>INDEX([1]Cond_Probability!$A$6:$H$60,MATCH('[1]Model 1_Train'!B349,[1]Cond_Probability!$A$6:$A$60,0),8)</f>
        <v>0.68023255813953487</v>
      </c>
      <c r="T349">
        <f>INDEX([1]Cond_Probability!$A$6:$H$60,MATCH('[1]Model 1_Train'!C349,[1]Cond_Probability!$A$6:$A$60,0),8)</f>
        <v>0.15317919075144509</v>
      </c>
      <c r="U349">
        <f>INDEX([1]Cond_Probability!$A$6:$H$60,MATCH('[1]Model 1_Train'!D349,[1]Cond_Probability!$A$6:$A$60,0),8)</f>
        <v>0.38662790697674421</v>
      </c>
      <c r="V349">
        <f>INDEX([1]Cond_Probability!$A$6:$H$60,MATCH('[1]Model 1_Train'!E349,[1]Cond_Probability!$A$6:$A$60,0),8)</f>
        <v>0.68023255813953487</v>
      </c>
      <c r="W349">
        <f>INDEX([1]Cond_Probability!$A$6:$H$60,MATCH('[1]Model 1_Train'!F349,[1]Cond_Probability!$A$6:$A$60,0),8)</f>
        <v>0.22318840579710145</v>
      </c>
      <c r="X349">
        <f>INDEX([1]Cond_Probability!$A$6:$H$60,MATCH('[1]Model 1_Train'!G349,[1]Cond_Probability!$A$6:$A$60,0),8)</f>
        <v>0.63005780346820806</v>
      </c>
      <c r="Y349">
        <f>[1]Cond_Probability!$C$3</f>
        <v>0.38383838383838381</v>
      </c>
      <c r="Z349">
        <f t="shared" si="26"/>
        <v>5.1448222736633824E-4</v>
      </c>
      <c r="AA349">
        <f t="shared" si="27"/>
        <v>52.812523492162939</v>
      </c>
      <c r="AB349" t="str">
        <f t="shared" si="28"/>
        <v>Survive</v>
      </c>
      <c r="AC349" t="s">
        <v>41</v>
      </c>
    </row>
    <row r="350" spans="1:29" x14ac:dyDescent="0.3">
      <c r="A350" s="1" t="s">
        <v>28</v>
      </c>
      <c r="B350" s="1" t="s">
        <v>29</v>
      </c>
      <c r="C350" s="1" t="s">
        <v>30</v>
      </c>
      <c r="D350" s="1" t="s">
        <v>31</v>
      </c>
      <c r="E350" s="1" t="s">
        <v>46</v>
      </c>
      <c r="F350" s="1" t="s">
        <v>47</v>
      </c>
      <c r="G350" s="1" t="s">
        <v>34</v>
      </c>
      <c r="H350">
        <f>INDEX([1]Cond_Probability!$A$6:$H$60,MATCH('[1]Model 1_Train'!A350,[1]Cond_Probability!$A$6:$A$60,0),7)</f>
        <v>0.67572463768115942</v>
      </c>
      <c r="I350">
        <f>INDEX([1]Cond_Probability!$A$6:$H$60,MATCH('[1]Model 1_Train'!B350,[1]Cond_Probability!$A$6:$A$60,0),7)</f>
        <v>0.85117967332123412</v>
      </c>
      <c r="J350">
        <f>INDEX([1]Cond_Probability!$A$6:$H$60,MATCH('[1]Model 1_Train'!C350,[1]Cond_Probability!$A$6:$A$60,0),7)</f>
        <v>0.51356238698010848</v>
      </c>
      <c r="K350">
        <f>INDEX([1]Cond_Probability!$A$6:$H$60,MATCH('[1]Model 1_Train'!D350,[1]Cond_Probability!$A$6:$A$60,0),7)</f>
        <v>0.27586206896551724</v>
      </c>
      <c r="L350">
        <f>INDEX([1]Cond_Probability!$A$6:$H$60,MATCH('[1]Model 1_Train'!E350,[1]Cond_Probability!$A$6:$A$60,0),7)</f>
        <v>0.19056261343012704</v>
      </c>
      <c r="M350">
        <f>INDEX([1]Cond_Probability!$A$6:$H$60,MATCH('[1]Model 1_Train'!F350,[1]Cond_Probability!$A$6:$A$60,0),7)</f>
        <v>0.18840579710144928</v>
      </c>
      <c r="N350">
        <f>INDEX([1]Cond_Probability!$A$6:$H$60,MATCH('[1]Model 1_Train'!G350,[1]Cond_Probability!$A$6:$A$60,0),7)</f>
        <v>0.77396021699819173</v>
      </c>
      <c r="O350">
        <f>[1]Cond_Probability!$C$2</f>
        <v>0.61616161616161613</v>
      </c>
      <c r="P350">
        <f t="shared" si="25"/>
        <v>1.3951517098509543E-3</v>
      </c>
      <c r="Q350">
        <f t="shared" si="29"/>
        <v>76.752120901818159</v>
      </c>
      <c r="R350">
        <f>INDEX([1]Cond_Probability!$A$6:$H$60,MATCH('[1]Model 1_Train'!A350,[1]Cond_Probability!$A$6:$A$60,0),8)</f>
        <v>0.34782608695652173</v>
      </c>
      <c r="S350">
        <f>INDEX([1]Cond_Probability!$A$6:$H$60,MATCH('[1]Model 1_Train'!B350,[1]Cond_Probability!$A$6:$A$60,0),8)</f>
        <v>0.31976744186046513</v>
      </c>
      <c r="T350">
        <f>INDEX([1]Cond_Probability!$A$6:$H$60,MATCH('[1]Model 1_Train'!C350,[1]Cond_Probability!$A$6:$A$60,0),8)</f>
        <v>0.56936416184971095</v>
      </c>
      <c r="U350">
        <f>INDEX([1]Cond_Probability!$A$6:$H$60,MATCH('[1]Model 1_Train'!D350,[1]Cond_Probability!$A$6:$A$60,0),8)</f>
        <v>0.38662790697674421</v>
      </c>
      <c r="V350">
        <f>INDEX([1]Cond_Probability!$A$6:$H$60,MATCH('[1]Model 1_Train'!E350,[1]Cond_Probability!$A$6:$A$60,0),8)</f>
        <v>0.31976744186046513</v>
      </c>
      <c r="W350">
        <f>INDEX([1]Cond_Probability!$A$6:$H$60,MATCH('[1]Model 1_Train'!F350,[1]Cond_Probability!$A$6:$A$60,0),8)</f>
        <v>0.22318840579710145</v>
      </c>
      <c r="X350">
        <f>INDEX([1]Cond_Probability!$A$6:$H$60,MATCH('[1]Model 1_Train'!G350,[1]Cond_Probability!$A$6:$A$60,0),8)</f>
        <v>0.63005780346820806</v>
      </c>
      <c r="Y350">
        <f>[1]Cond_Probability!$C$3</f>
        <v>0.38383838383838381</v>
      </c>
      <c r="Z350">
        <f t="shared" si="26"/>
        <v>4.2258530309184351E-4</v>
      </c>
      <c r="AA350">
        <f t="shared" si="27"/>
        <v>23.247879098181841</v>
      </c>
      <c r="AB350" t="str">
        <f t="shared" si="28"/>
        <v>Won't Survive</v>
      </c>
      <c r="AC350" t="s">
        <v>41</v>
      </c>
    </row>
    <row r="351" spans="1:29" x14ac:dyDescent="0.3">
      <c r="A351" s="1" t="s">
        <v>28</v>
      </c>
      <c r="B351" s="1" t="s">
        <v>29</v>
      </c>
      <c r="C351" s="1" t="s">
        <v>38</v>
      </c>
      <c r="D351" s="1" t="s">
        <v>42</v>
      </c>
      <c r="E351" s="1" t="s">
        <v>32</v>
      </c>
      <c r="F351" s="1" t="s">
        <v>33</v>
      </c>
      <c r="G351" s="1" t="s">
        <v>34</v>
      </c>
      <c r="H351">
        <f>INDEX([1]Cond_Probability!$A$6:$H$60,MATCH('[1]Model 1_Train'!A351,[1]Cond_Probability!$A$6:$A$60,0),7)</f>
        <v>0.67572463768115942</v>
      </c>
      <c r="I351">
        <f>INDEX([1]Cond_Probability!$A$6:$H$60,MATCH('[1]Model 1_Train'!B351,[1]Cond_Probability!$A$6:$A$60,0),7)</f>
        <v>0.85117967332123412</v>
      </c>
      <c r="J351">
        <f>INDEX([1]Cond_Probability!$A$6:$H$60,MATCH('[1]Model 1_Train'!C351,[1]Cond_Probability!$A$6:$A$60,0),7)</f>
        <v>0.17179023508137431</v>
      </c>
      <c r="K351">
        <f>INDEX([1]Cond_Probability!$A$6:$H$60,MATCH('[1]Model 1_Train'!D351,[1]Cond_Probability!$A$6:$A$60,0),7)</f>
        <v>0.72413793103448276</v>
      </c>
      <c r="L351">
        <f>INDEX([1]Cond_Probability!$A$6:$H$60,MATCH('[1]Model 1_Train'!E351,[1]Cond_Probability!$A$6:$A$60,0),7)</f>
        <v>0.80943738656987296</v>
      </c>
      <c r="M351">
        <f>INDEX([1]Cond_Probability!$A$6:$H$60,MATCH('[1]Model 1_Train'!F351,[1]Cond_Probability!$A$6:$A$60,0),7)</f>
        <v>0.4891304347826087</v>
      </c>
      <c r="N351">
        <f>INDEX([1]Cond_Probability!$A$6:$H$60,MATCH('[1]Model 1_Train'!G351,[1]Cond_Probability!$A$6:$A$60,0),7)</f>
        <v>0.77396021699819173</v>
      </c>
      <c r="O351">
        <f>[1]Cond_Probability!$C$2</f>
        <v>0.61616161616161613</v>
      </c>
      <c r="P351">
        <f t="shared" si="25"/>
        <v>1.350927346756833E-2</v>
      </c>
      <c r="Q351">
        <f t="shared" si="29"/>
        <v>96.882248714922483</v>
      </c>
      <c r="R351">
        <f>INDEX([1]Cond_Probability!$A$6:$H$60,MATCH('[1]Model 1_Train'!A351,[1]Cond_Probability!$A$6:$A$60,0),8)</f>
        <v>0.34782608695652173</v>
      </c>
      <c r="S351">
        <f>INDEX([1]Cond_Probability!$A$6:$H$60,MATCH('[1]Model 1_Train'!B351,[1]Cond_Probability!$A$6:$A$60,0),8)</f>
        <v>0.31976744186046513</v>
      </c>
      <c r="T351">
        <f>INDEX([1]Cond_Probability!$A$6:$H$60,MATCH('[1]Model 1_Train'!C351,[1]Cond_Probability!$A$6:$A$60,0),8)</f>
        <v>0.19653179190751446</v>
      </c>
      <c r="U351">
        <f>INDEX([1]Cond_Probability!$A$6:$H$60,MATCH('[1]Model 1_Train'!D351,[1]Cond_Probability!$A$6:$A$60,0),8)</f>
        <v>0.61337209302325579</v>
      </c>
      <c r="V351">
        <f>INDEX([1]Cond_Probability!$A$6:$H$60,MATCH('[1]Model 1_Train'!E351,[1]Cond_Probability!$A$6:$A$60,0),8)</f>
        <v>0.68023255813953487</v>
      </c>
      <c r="W351">
        <f>INDEX([1]Cond_Probability!$A$6:$H$60,MATCH('[1]Model 1_Train'!F351,[1]Cond_Probability!$A$6:$A$60,0),8)</f>
        <v>0.19710144927536233</v>
      </c>
      <c r="X351">
        <f>INDEX([1]Cond_Probability!$A$6:$H$60,MATCH('[1]Model 1_Train'!G351,[1]Cond_Probability!$A$6:$A$60,0),8)</f>
        <v>0.63005780346820806</v>
      </c>
      <c r="Y351">
        <f>[1]Cond_Probability!$C$3</f>
        <v>0.38383838383838381</v>
      </c>
      <c r="Z351">
        <f t="shared" si="26"/>
        <v>4.3473964810529237E-4</v>
      </c>
      <c r="AA351">
        <f t="shared" si="27"/>
        <v>3.1177512850775173</v>
      </c>
      <c r="AB351" t="str">
        <f t="shared" si="28"/>
        <v>Won't Survive</v>
      </c>
      <c r="AC351" t="s">
        <v>35</v>
      </c>
    </row>
    <row r="352" spans="1:29" x14ac:dyDescent="0.3">
      <c r="A352" s="1" t="s">
        <v>28</v>
      </c>
      <c r="B352" s="1" t="s">
        <v>29</v>
      </c>
      <c r="C352" s="1" t="s">
        <v>30</v>
      </c>
      <c r="D352" s="1" t="s">
        <v>42</v>
      </c>
      <c r="E352" s="1" t="s">
        <v>32</v>
      </c>
      <c r="F352" s="1" t="s">
        <v>33</v>
      </c>
      <c r="G352" s="1" t="s">
        <v>34</v>
      </c>
      <c r="H352">
        <f>INDEX([1]Cond_Probability!$A$6:$H$60,MATCH('[1]Model 1_Train'!A352,[1]Cond_Probability!$A$6:$A$60,0),7)</f>
        <v>0.67572463768115942</v>
      </c>
      <c r="I352">
        <f>INDEX([1]Cond_Probability!$A$6:$H$60,MATCH('[1]Model 1_Train'!B352,[1]Cond_Probability!$A$6:$A$60,0),7)</f>
        <v>0.85117967332123412</v>
      </c>
      <c r="J352">
        <f>INDEX([1]Cond_Probability!$A$6:$H$60,MATCH('[1]Model 1_Train'!C352,[1]Cond_Probability!$A$6:$A$60,0),7)</f>
        <v>0.51356238698010848</v>
      </c>
      <c r="K352">
        <f>INDEX([1]Cond_Probability!$A$6:$H$60,MATCH('[1]Model 1_Train'!D352,[1]Cond_Probability!$A$6:$A$60,0),7)</f>
        <v>0.72413793103448276</v>
      </c>
      <c r="L352">
        <f>INDEX([1]Cond_Probability!$A$6:$H$60,MATCH('[1]Model 1_Train'!E352,[1]Cond_Probability!$A$6:$A$60,0),7)</f>
        <v>0.80943738656987296</v>
      </c>
      <c r="M352">
        <f>INDEX([1]Cond_Probability!$A$6:$H$60,MATCH('[1]Model 1_Train'!F352,[1]Cond_Probability!$A$6:$A$60,0),7)</f>
        <v>0.4891304347826087</v>
      </c>
      <c r="N352">
        <f>INDEX([1]Cond_Probability!$A$6:$H$60,MATCH('[1]Model 1_Train'!G352,[1]Cond_Probability!$A$6:$A$60,0),7)</f>
        <v>0.77396021699819173</v>
      </c>
      <c r="O352">
        <f>[1]Cond_Probability!$C$2</f>
        <v>0.61616161616161613</v>
      </c>
      <c r="P352">
        <f t="shared" si="25"/>
        <v>4.038561752409902E-2</v>
      </c>
      <c r="Q352">
        <f t="shared" si="29"/>
        <v>96.975714257681219</v>
      </c>
      <c r="R352">
        <f>INDEX([1]Cond_Probability!$A$6:$H$60,MATCH('[1]Model 1_Train'!A352,[1]Cond_Probability!$A$6:$A$60,0),8)</f>
        <v>0.34782608695652173</v>
      </c>
      <c r="S352">
        <f>INDEX([1]Cond_Probability!$A$6:$H$60,MATCH('[1]Model 1_Train'!B352,[1]Cond_Probability!$A$6:$A$60,0),8)</f>
        <v>0.31976744186046513</v>
      </c>
      <c r="T352">
        <f>INDEX([1]Cond_Probability!$A$6:$H$60,MATCH('[1]Model 1_Train'!C352,[1]Cond_Probability!$A$6:$A$60,0),8)</f>
        <v>0.56936416184971095</v>
      </c>
      <c r="U352">
        <f>INDEX([1]Cond_Probability!$A$6:$H$60,MATCH('[1]Model 1_Train'!D352,[1]Cond_Probability!$A$6:$A$60,0),8)</f>
        <v>0.61337209302325579</v>
      </c>
      <c r="V352">
        <f>INDEX([1]Cond_Probability!$A$6:$H$60,MATCH('[1]Model 1_Train'!E352,[1]Cond_Probability!$A$6:$A$60,0),8)</f>
        <v>0.68023255813953487</v>
      </c>
      <c r="W352">
        <f>INDEX([1]Cond_Probability!$A$6:$H$60,MATCH('[1]Model 1_Train'!F352,[1]Cond_Probability!$A$6:$A$60,0),8)</f>
        <v>0.19710144927536233</v>
      </c>
      <c r="X352">
        <f>INDEX([1]Cond_Probability!$A$6:$H$60,MATCH('[1]Model 1_Train'!G352,[1]Cond_Probability!$A$6:$A$60,0),8)</f>
        <v>0.63005780346820806</v>
      </c>
      <c r="Y352">
        <f>[1]Cond_Probability!$C$3</f>
        <v>0.38383838383838381</v>
      </c>
      <c r="Z352">
        <f t="shared" si="26"/>
        <v>1.2594663334815088E-3</v>
      </c>
      <c r="AA352">
        <f t="shared" si="27"/>
        <v>3.0242857423187814</v>
      </c>
      <c r="AB352" t="str">
        <f t="shared" si="28"/>
        <v>Won't Survive</v>
      </c>
      <c r="AC352" t="s">
        <v>35</v>
      </c>
    </row>
    <row r="353" spans="1:29" x14ac:dyDescent="0.3">
      <c r="A353" s="1" t="s">
        <v>36</v>
      </c>
      <c r="B353" s="1" t="s">
        <v>29</v>
      </c>
      <c r="C353" s="1" t="s">
        <v>43</v>
      </c>
      <c r="D353" s="1" t="s">
        <v>42</v>
      </c>
      <c r="E353" s="1" t="s">
        <v>32</v>
      </c>
      <c r="F353" s="1" t="s">
        <v>39</v>
      </c>
      <c r="G353" s="1" t="s">
        <v>34</v>
      </c>
      <c r="H353">
        <f>INDEX([1]Cond_Probability!$A$6:$H$60,MATCH('[1]Model 1_Train'!A353,[1]Cond_Probability!$A$6:$A$60,0),7)</f>
        <v>0.14673913043478262</v>
      </c>
      <c r="I353">
        <f>INDEX([1]Cond_Probability!$A$6:$H$60,MATCH('[1]Model 1_Train'!B353,[1]Cond_Probability!$A$6:$A$60,0),7)</f>
        <v>0.85117967332123412</v>
      </c>
      <c r="J353">
        <f>INDEX([1]Cond_Probability!$A$6:$H$60,MATCH('[1]Model 1_Train'!C353,[1]Cond_Probability!$A$6:$A$60,0),7)</f>
        <v>0.22784810126582278</v>
      </c>
      <c r="K353">
        <f>INDEX([1]Cond_Probability!$A$6:$H$60,MATCH('[1]Model 1_Train'!D353,[1]Cond_Probability!$A$6:$A$60,0),7)</f>
        <v>0.72413793103448276</v>
      </c>
      <c r="L353">
        <f>INDEX([1]Cond_Probability!$A$6:$H$60,MATCH('[1]Model 1_Train'!E353,[1]Cond_Probability!$A$6:$A$60,0),7)</f>
        <v>0.80943738656987296</v>
      </c>
      <c r="M353">
        <f>INDEX([1]Cond_Probability!$A$6:$H$60,MATCH('[1]Model 1_Train'!F353,[1]Cond_Probability!$A$6:$A$60,0),7)</f>
        <v>0.32246376811594202</v>
      </c>
      <c r="N353">
        <f>INDEX([1]Cond_Probability!$A$6:$H$60,MATCH('[1]Model 1_Train'!G353,[1]Cond_Probability!$A$6:$A$60,0),7)</f>
        <v>0.77396021699819173</v>
      </c>
      <c r="O353">
        <f>[1]Cond_Probability!$C$2</f>
        <v>0.61616161616161613</v>
      </c>
      <c r="P353">
        <f t="shared" si="25"/>
        <v>2.5651416847519903E-3</v>
      </c>
      <c r="Q353">
        <f t="shared" si="29"/>
        <v>69.273534821836449</v>
      </c>
      <c r="R353">
        <f>INDEX([1]Cond_Probability!$A$6:$H$60,MATCH('[1]Model 1_Train'!A353,[1]Cond_Probability!$A$6:$A$60,0),8)</f>
        <v>0.39710144927536234</v>
      </c>
      <c r="S353">
        <f>INDEX([1]Cond_Probability!$A$6:$H$60,MATCH('[1]Model 1_Train'!B353,[1]Cond_Probability!$A$6:$A$60,0),8)</f>
        <v>0.31976744186046513</v>
      </c>
      <c r="T353">
        <f>INDEX([1]Cond_Probability!$A$6:$H$60,MATCH('[1]Model 1_Train'!C353,[1]Cond_Probability!$A$6:$A$60,0),8)</f>
        <v>0.15317919075144509</v>
      </c>
      <c r="U353">
        <f>INDEX([1]Cond_Probability!$A$6:$H$60,MATCH('[1]Model 1_Train'!D353,[1]Cond_Probability!$A$6:$A$60,0),8)</f>
        <v>0.61337209302325579</v>
      </c>
      <c r="V353">
        <f>INDEX([1]Cond_Probability!$A$6:$H$60,MATCH('[1]Model 1_Train'!E353,[1]Cond_Probability!$A$6:$A$60,0),8)</f>
        <v>0.68023255813953487</v>
      </c>
      <c r="W353">
        <f>INDEX([1]Cond_Probability!$A$6:$H$60,MATCH('[1]Model 1_Train'!F353,[1]Cond_Probability!$A$6:$A$60,0),8)</f>
        <v>0.57971014492753625</v>
      </c>
      <c r="X353">
        <f>INDEX([1]Cond_Probability!$A$6:$H$60,MATCH('[1]Model 1_Train'!G353,[1]Cond_Probability!$A$6:$A$60,0),8)</f>
        <v>0.63005780346820806</v>
      </c>
      <c r="Y353">
        <f>[1]Cond_Probability!$C$3</f>
        <v>0.38383838383838381</v>
      </c>
      <c r="Z353">
        <f t="shared" si="26"/>
        <v>1.1377755856734892E-3</v>
      </c>
      <c r="AA353">
        <f t="shared" si="27"/>
        <v>30.726465178163551</v>
      </c>
      <c r="AB353" t="str">
        <f t="shared" si="28"/>
        <v>Won't Survive</v>
      </c>
      <c r="AC353" t="s">
        <v>35</v>
      </c>
    </row>
    <row r="354" spans="1:29" x14ac:dyDescent="0.3">
      <c r="A354" s="1" t="s">
        <v>28</v>
      </c>
      <c r="B354" s="1" t="s">
        <v>29</v>
      </c>
      <c r="C354" s="1" t="s">
        <v>30</v>
      </c>
      <c r="D354" s="1" t="s">
        <v>31</v>
      </c>
      <c r="E354" s="1" t="s">
        <v>46</v>
      </c>
      <c r="F354" s="1" t="s">
        <v>33</v>
      </c>
      <c r="G354" s="1" t="s">
        <v>40</v>
      </c>
      <c r="H354">
        <f>INDEX([1]Cond_Probability!$A$6:$H$60,MATCH('[1]Model 1_Train'!A354,[1]Cond_Probability!$A$6:$A$60,0),7)</f>
        <v>0.67572463768115942</v>
      </c>
      <c r="I354">
        <f>INDEX([1]Cond_Probability!$A$6:$H$60,MATCH('[1]Model 1_Train'!B354,[1]Cond_Probability!$A$6:$A$60,0),7)</f>
        <v>0.85117967332123412</v>
      </c>
      <c r="J354">
        <f>INDEX([1]Cond_Probability!$A$6:$H$60,MATCH('[1]Model 1_Train'!C354,[1]Cond_Probability!$A$6:$A$60,0),7)</f>
        <v>0.51356238698010848</v>
      </c>
      <c r="K354">
        <f>INDEX([1]Cond_Probability!$A$6:$H$60,MATCH('[1]Model 1_Train'!D354,[1]Cond_Probability!$A$6:$A$60,0),7)</f>
        <v>0.27586206896551724</v>
      </c>
      <c r="L354">
        <f>INDEX([1]Cond_Probability!$A$6:$H$60,MATCH('[1]Model 1_Train'!E354,[1]Cond_Probability!$A$6:$A$60,0),7)</f>
        <v>0.19056261343012704</v>
      </c>
      <c r="M354">
        <f>INDEX([1]Cond_Probability!$A$6:$H$60,MATCH('[1]Model 1_Train'!F354,[1]Cond_Probability!$A$6:$A$60,0),7)</f>
        <v>0.4891304347826087</v>
      </c>
      <c r="N354">
        <f>INDEX([1]Cond_Probability!$A$6:$H$60,MATCH('[1]Model 1_Train'!G354,[1]Cond_Probability!$A$6:$A$60,0),7)</f>
        <v>0.13743218806509946</v>
      </c>
      <c r="O354">
        <f>[1]Cond_Probability!$C$2</f>
        <v>0.61616161616161613</v>
      </c>
      <c r="P354">
        <f t="shared" si="25"/>
        <v>6.4316393525659546E-4</v>
      </c>
      <c r="Q354">
        <f t="shared" si="29"/>
        <v>79.987388288429187</v>
      </c>
      <c r="R354">
        <f>INDEX([1]Cond_Probability!$A$6:$H$60,MATCH('[1]Model 1_Train'!A354,[1]Cond_Probability!$A$6:$A$60,0),8)</f>
        <v>0.34782608695652173</v>
      </c>
      <c r="S354">
        <f>INDEX([1]Cond_Probability!$A$6:$H$60,MATCH('[1]Model 1_Train'!B354,[1]Cond_Probability!$A$6:$A$60,0),8)</f>
        <v>0.31976744186046513</v>
      </c>
      <c r="T354">
        <f>INDEX([1]Cond_Probability!$A$6:$H$60,MATCH('[1]Model 1_Train'!C354,[1]Cond_Probability!$A$6:$A$60,0),8)</f>
        <v>0.56936416184971095</v>
      </c>
      <c r="U354">
        <f>INDEX([1]Cond_Probability!$A$6:$H$60,MATCH('[1]Model 1_Train'!D354,[1]Cond_Probability!$A$6:$A$60,0),8)</f>
        <v>0.38662790697674421</v>
      </c>
      <c r="V354">
        <f>INDEX([1]Cond_Probability!$A$6:$H$60,MATCH('[1]Model 1_Train'!E354,[1]Cond_Probability!$A$6:$A$60,0),8)</f>
        <v>0.31976744186046513</v>
      </c>
      <c r="W354">
        <f>INDEX([1]Cond_Probability!$A$6:$H$60,MATCH('[1]Model 1_Train'!F354,[1]Cond_Probability!$A$6:$A$60,0),8)</f>
        <v>0.19710144927536233</v>
      </c>
      <c r="X354">
        <f>INDEX([1]Cond_Probability!$A$6:$H$60,MATCH('[1]Model 1_Train'!G354,[1]Cond_Probability!$A$6:$A$60,0),8)</f>
        <v>0.27167630057803466</v>
      </c>
      <c r="Y354">
        <f>[1]Cond_Probability!$C$3</f>
        <v>0.38383838383838381</v>
      </c>
      <c r="Z354">
        <f t="shared" si="26"/>
        <v>1.6091774439193758E-4</v>
      </c>
      <c r="AA354">
        <f t="shared" si="27"/>
        <v>20.012611711570813</v>
      </c>
      <c r="AB354" t="str">
        <f t="shared" si="28"/>
        <v>Won't Survive</v>
      </c>
      <c r="AC354" t="s">
        <v>35</v>
      </c>
    </row>
    <row r="355" spans="1:29" x14ac:dyDescent="0.3">
      <c r="A355" s="1" t="s">
        <v>28</v>
      </c>
      <c r="B355" s="1" t="s">
        <v>29</v>
      </c>
      <c r="C355" s="1" t="s">
        <v>30</v>
      </c>
      <c r="D355" s="1" t="s">
        <v>31</v>
      </c>
      <c r="E355" s="1" t="s">
        <v>32</v>
      </c>
      <c r="F355" s="1" t="s">
        <v>47</v>
      </c>
      <c r="G355" s="1" t="s">
        <v>34</v>
      </c>
      <c r="H355">
        <f>INDEX([1]Cond_Probability!$A$6:$H$60,MATCH('[1]Model 1_Train'!A355,[1]Cond_Probability!$A$6:$A$60,0),7)</f>
        <v>0.67572463768115942</v>
      </c>
      <c r="I355">
        <f>INDEX([1]Cond_Probability!$A$6:$H$60,MATCH('[1]Model 1_Train'!B355,[1]Cond_Probability!$A$6:$A$60,0),7)</f>
        <v>0.85117967332123412</v>
      </c>
      <c r="J355">
        <f>INDEX([1]Cond_Probability!$A$6:$H$60,MATCH('[1]Model 1_Train'!C355,[1]Cond_Probability!$A$6:$A$60,0),7)</f>
        <v>0.51356238698010848</v>
      </c>
      <c r="K355">
        <f>INDEX([1]Cond_Probability!$A$6:$H$60,MATCH('[1]Model 1_Train'!D355,[1]Cond_Probability!$A$6:$A$60,0),7)</f>
        <v>0.27586206896551724</v>
      </c>
      <c r="L355">
        <f>INDEX([1]Cond_Probability!$A$6:$H$60,MATCH('[1]Model 1_Train'!E355,[1]Cond_Probability!$A$6:$A$60,0),7)</f>
        <v>0.80943738656987296</v>
      </c>
      <c r="M355">
        <f>INDEX([1]Cond_Probability!$A$6:$H$60,MATCH('[1]Model 1_Train'!F355,[1]Cond_Probability!$A$6:$A$60,0),7)</f>
        <v>0.18840579710144928</v>
      </c>
      <c r="N355">
        <f>INDEX([1]Cond_Probability!$A$6:$H$60,MATCH('[1]Model 1_Train'!G355,[1]Cond_Probability!$A$6:$A$60,0),7)</f>
        <v>0.77396021699819173</v>
      </c>
      <c r="O355">
        <f>[1]Cond_Probability!$C$2</f>
        <v>0.61616161616161613</v>
      </c>
      <c r="P355">
        <f t="shared" si="25"/>
        <v>5.9260729770811964E-3</v>
      </c>
      <c r="Q355">
        <f t="shared" si="29"/>
        <v>86.828562463145801</v>
      </c>
      <c r="R355">
        <f>INDEX([1]Cond_Probability!$A$6:$H$60,MATCH('[1]Model 1_Train'!A355,[1]Cond_Probability!$A$6:$A$60,0),8)</f>
        <v>0.34782608695652173</v>
      </c>
      <c r="S355">
        <f>INDEX([1]Cond_Probability!$A$6:$H$60,MATCH('[1]Model 1_Train'!B355,[1]Cond_Probability!$A$6:$A$60,0),8)</f>
        <v>0.31976744186046513</v>
      </c>
      <c r="T355">
        <f>INDEX([1]Cond_Probability!$A$6:$H$60,MATCH('[1]Model 1_Train'!C355,[1]Cond_Probability!$A$6:$A$60,0),8)</f>
        <v>0.56936416184971095</v>
      </c>
      <c r="U355">
        <f>INDEX([1]Cond_Probability!$A$6:$H$60,MATCH('[1]Model 1_Train'!D355,[1]Cond_Probability!$A$6:$A$60,0),8)</f>
        <v>0.38662790697674421</v>
      </c>
      <c r="V355">
        <f>INDEX([1]Cond_Probability!$A$6:$H$60,MATCH('[1]Model 1_Train'!E355,[1]Cond_Probability!$A$6:$A$60,0),8)</f>
        <v>0.68023255813953487</v>
      </c>
      <c r="W355">
        <f>INDEX([1]Cond_Probability!$A$6:$H$60,MATCH('[1]Model 1_Train'!F355,[1]Cond_Probability!$A$6:$A$60,0),8)</f>
        <v>0.22318840579710145</v>
      </c>
      <c r="X355">
        <f>INDEX([1]Cond_Probability!$A$6:$H$60,MATCH('[1]Model 1_Train'!G355,[1]Cond_Probability!$A$6:$A$60,0),8)</f>
        <v>0.63005780346820806</v>
      </c>
      <c r="Y355">
        <f>[1]Cond_Probability!$C$3</f>
        <v>0.38383838383838381</v>
      </c>
      <c r="Z355">
        <f t="shared" si="26"/>
        <v>8.9895419021355821E-4</v>
      </c>
      <c r="AA355">
        <f t="shared" si="27"/>
        <v>13.171437536854199</v>
      </c>
      <c r="AB355" t="str">
        <f t="shared" si="28"/>
        <v>Won't Survive</v>
      </c>
      <c r="AC355" t="s">
        <v>35</v>
      </c>
    </row>
    <row r="356" spans="1:29" x14ac:dyDescent="0.3">
      <c r="A356" s="1" t="s">
        <v>28</v>
      </c>
      <c r="B356" s="1" t="s">
        <v>29</v>
      </c>
      <c r="C356" s="1" t="s">
        <v>43</v>
      </c>
      <c r="D356" s="1" t="s">
        <v>42</v>
      </c>
      <c r="E356" s="1" t="s">
        <v>32</v>
      </c>
      <c r="F356" s="1" t="s">
        <v>33</v>
      </c>
      <c r="G356" s="1" t="s">
        <v>40</v>
      </c>
      <c r="H356">
        <f>INDEX([1]Cond_Probability!$A$6:$H$60,MATCH('[1]Model 1_Train'!A356,[1]Cond_Probability!$A$6:$A$60,0),7)</f>
        <v>0.67572463768115942</v>
      </c>
      <c r="I356">
        <f>INDEX([1]Cond_Probability!$A$6:$H$60,MATCH('[1]Model 1_Train'!B356,[1]Cond_Probability!$A$6:$A$60,0),7)</f>
        <v>0.85117967332123412</v>
      </c>
      <c r="J356">
        <f>INDEX([1]Cond_Probability!$A$6:$H$60,MATCH('[1]Model 1_Train'!C356,[1]Cond_Probability!$A$6:$A$60,0),7)</f>
        <v>0.22784810126582278</v>
      </c>
      <c r="K356">
        <f>INDEX([1]Cond_Probability!$A$6:$H$60,MATCH('[1]Model 1_Train'!D356,[1]Cond_Probability!$A$6:$A$60,0),7)</f>
        <v>0.72413793103448276</v>
      </c>
      <c r="L356">
        <f>INDEX([1]Cond_Probability!$A$6:$H$60,MATCH('[1]Model 1_Train'!E356,[1]Cond_Probability!$A$6:$A$60,0),7)</f>
        <v>0.80943738656987296</v>
      </c>
      <c r="M356">
        <f>INDEX([1]Cond_Probability!$A$6:$H$60,MATCH('[1]Model 1_Train'!F356,[1]Cond_Probability!$A$6:$A$60,0),7)</f>
        <v>0.4891304347826087</v>
      </c>
      <c r="N356">
        <f>INDEX([1]Cond_Probability!$A$6:$H$60,MATCH('[1]Model 1_Train'!G356,[1]Cond_Probability!$A$6:$A$60,0),7)</f>
        <v>0.13743218806509946</v>
      </c>
      <c r="O356">
        <f>[1]Cond_Probability!$C$2</f>
        <v>0.61616161616161613</v>
      </c>
      <c r="P356">
        <f t="shared" si="25"/>
        <v>3.1816232839506735E-3</v>
      </c>
      <c r="Q356">
        <f t="shared" si="29"/>
        <v>95.609443207778469</v>
      </c>
      <c r="R356">
        <f>INDEX([1]Cond_Probability!$A$6:$H$60,MATCH('[1]Model 1_Train'!A356,[1]Cond_Probability!$A$6:$A$60,0),8)</f>
        <v>0.34782608695652173</v>
      </c>
      <c r="S356">
        <f>INDEX([1]Cond_Probability!$A$6:$H$60,MATCH('[1]Model 1_Train'!B356,[1]Cond_Probability!$A$6:$A$60,0),8)</f>
        <v>0.31976744186046513</v>
      </c>
      <c r="T356">
        <f>INDEX([1]Cond_Probability!$A$6:$H$60,MATCH('[1]Model 1_Train'!C356,[1]Cond_Probability!$A$6:$A$60,0),8)</f>
        <v>0.15317919075144509</v>
      </c>
      <c r="U356">
        <f>INDEX([1]Cond_Probability!$A$6:$H$60,MATCH('[1]Model 1_Train'!D356,[1]Cond_Probability!$A$6:$A$60,0),8)</f>
        <v>0.61337209302325579</v>
      </c>
      <c r="V356">
        <f>INDEX([1]Cond_Probability!$A$6:$H$60,MATCH('[1]Model 1_Train'!E356,[1]Cond_Probability!$A$6:$A$60,0),8)</f>
        <v>0.68023255813953487</v>
      </c>
      <c r="W356">
        <f>INDEX([1]Cond_Probability!$A$6:$H$60,MATCH('[1]Model 1_Train'!F356,[1]Cond_Probability!$A$6:$A$60,0),8)</f>
        <v>0.19710144927536233</v>
      </c>
      <c r="X356">
        <f>INDEX([1]Cond_Probability!$A$6:$H$60,MATCH('[1]Model 1_Train'!G356,[1]Cond_Probability!$A$6:$A$60,0),8)</f>
        <v>0.27167630057803466</v>
      </c>
      <c r="Y356">
        <f>[1]Cond_Probability!$C$3</f>
        <v>0.38383838383838381</v>
      </c>
      <c r="Z356">
        <f t="shared" si="26"/>
        <v>1.4610583694418287E-4</v>
      </c>
      <c r="AA356">
        <f t="shared" si="27"/>
        <v>4.3905567922215312</v>
      </c>
      <c r="AB356" t="str">
        <f t="shared" si="28"/>
        <v>Won't Survive</v>
      </c>
      <c r="AC356" t="s">
        <v>35</v>
      </c>
    </row>
    <row r="357" spans="1:29" x14ac:dyDescent="0.3">
      <c r="A357" s="1" t="s">
        <v>28</v>
      </c>
      <c r="B357" s="1" t="s">
        <v>29</v>
      </c>
      <c r="C357" s="1" t="s">
        <v>30</v>
      </c>
      <c r="D357" s="1" t="s">
        <v>42</v>
      </c>
      <c r="E357" s="1" t="s">
        <v>32</v>
      </c>
      <c r="F357" s="1" t="s">
        <v>33</v>
      </c>
      <c r="G357" s="1" t="s">
        <v>34</v>
      </c>
      <c r="H357">
        <f>INDEX([1]Cond_Probability!$A$6:$H$60,MATCH('[1]Model 1_Train'!A357,[1]Cond_Probability!$A$6:$A$60,0),7)</f>
        <v>0.67572463768115942</v>
      </c>
      <c r="I357">
        <f>INDEX([1]Cond_Probability!$A$6:$H$60,MATCH('[1]Model 1_Train'!B357,[1]Cond_Probability!$A$6:$A$60,0),7)</f>
        <v>0.85117967332123412</v>
      </c>
      <c r="J357">
        <f>INDEX([1]Cond_Probability!$A$6:$H$60,MATCH('[1]Model 1_Train'!C357,[1]Cond_Probability!$A$6:$A$60,0),7)</f>
        <v>0.51356238698010848</v>
      </c>
      <c r="K357">
        <f>INDEX([1]Cond_Probability!$A$6:$H$60,MATCH('[1]Model 1_Train'!D357,[1]Cond_Probability!$A$6:$A$60,0),7)</f>
        <v>0.72413793103448276</v>
      </c>
      <c r="L357">
        <f>INDEX([1]Cond_Probability!$A$6:$H$60,MATCH('[1]Model 1_Train'!E357,[1]Cond_Probability!$A$6:$A$60,0),7)</f>
        <v>0.80943738656987296</v>
      </c>
      <c r="M357">
        <f>INDEX([1]Cond_Probability!$A$6:$H$60,MATCH('[1]Model 1_Train'!F357,[1]Cond_Probability!$A$6:$A$60,0),7)</f>
        <v>0.4891304347826087</v>
      </c>
      <c r="N357">
        <f>INDEX([1]Cond_Probability!$A$6:$H$60,MATCH('[1]Model 1_Train'!G357,[1]Cond_Probability!$A$6:$A$60,0),7)</f>
        <v>0.77396021699819173</v>
      </c>
      <c r="O357">
        <f>[1]Cond_Probability!$C$2</f>
        <v>0.61616161616161613</v>
      </c>
      <c r="P357">
        <f t="shared" si="25"/>
        <v>4.038561752409902E-2</v>
      </c>
      <c r="Q357">
        <f t="shared" si="29"/>
        <v>96.975714257681219</v>
      </c>
      <c r="R357">
        <f>INDEX([1]Cond_Probability!$A$6:$H$60,MATCH('[1]Model 1_Train'!A357,[1]Cond_Probability!$A$6:$A$60,0),8)</f>
        <v>0.34782608695652173</v>
      </c>
      <c r="S357">
        <f>INDEX([1]Cond_Probability!$A$6:$H$60,MATCH('[1]Model 1_Train'!B357,[1]Cond_Probability!$A$6:$A$60,0),8)</f>
        <v>0.31976744186046513</v>
      </c>
      <c r="T357">
        <f>INDEX([1]Cond_Probability!$A$6:$H$60,MATCH('[1]Model 1_Train'!C357,[1]Cond_Probability!$A$6:$A$60,0),8)</f>
        <v>0.56936416184971095</v>
      </c>
      <c r="U357">
        <f>INDEX([1]Cond_Probability!$A$6:$H$60,MATCH('[1]Model 1_Train'!D357,[1]Cond_Probability!$A$6:$A$60,0),8)</f>
        <v>0.61337209302325579</v>
      </c>
      <c r="V357">
        <f>INDEX([1]Cond_Probability!$A$6:$H$60,MATCH('[1]Model 1_Train'!E357,[1]Cond_Probability!$A$6:$A$60,0),8)</f>
        <v>0.68023255813953487</v>
      </c>
      <c r="W357">
        <f>INDEX([1]Cond_Probability!$A$6:$H$60,MATCH('[1]Model 1_Train'!F357,[1]Cond_Probability!$A$6:$A$60,0),8)</f>
        <v>0.19710144927536233</v>
      </c>
      <c r="X357">
        <f>INDEX([1]Cond_Probability!$A$6:$H$60,MATCH('[1]Model 1_Train'!G357,[1]Cond_Probability!$A$6:$A$60,0),8)</f>
        <v>0.63005780346820806</v>
      </c>
      <c r="Y357">
        <f>[1]Cond_Probability!$C$3</f>
        <v>0.38383838383838381</v>
      </c>
      <c r="Z357">
        <f t="shared" si="26"/>
        <v>1.2594663334815088E-3</v>
      </c>
      <c r="AA357">
        <f t="shared" si="27"/>
        <v>3.0242857423187814</v>
      </c>
      <c r="AB357" t="str">
        <f t="shared" si="28"/>
        <v>Won't Survive</v>
      </c>
      <c r="AC357" t="s">
        <v>35</v>
      </c>
    </row>
    <row r="358" spans="1:29" x14ac:dyDescent="0.3">
      <c r="A358" s="1" t="s">
        <v>36</v>
      </c>
      <c r="B358" s="1" t="s">
        <v>37</v>
      </c>
      <c r="C358" s="1" t="s">
        <v>30</v>
      </c>
      <c r="D358" s="1" t="s">
        <v>42</v>
      </c>
      <c r="E358" s="1" t="s">
        <v>46</v>
      </c>
      <c r="F358" s="1" t="s">
        <v>39</v>
      </c>
      <c r="G358" s="1" t="s">
        <v>34</v>
      </c>
      <c r="H358">
        <f>INDEX([1]Cond_Probability!$A$6:$H$60,MATCH('[1]Model 1_Train'!A358,[1]Cond_Probability!$A$6:$A$60,0),7)</f>
        <v>0.14673913043478262</v>
      </c>
      <c r="I358">
        <f>INDEX([1]Cond_Probability!$A$6:$H$60,MATCH('[1]Model 1_Train'!B358,[1]Cond_Probability!$A$6:$A$60,0),7)</f>
        <v>0.14882032667876588</v>
      </c>
      <c r="J358">
        <f>INDEX([1]Cond_Probability!$A$6:$H$60,MATCH('[1]Model 1_Train'!C358,[1]Cond_Probability!$A$6:$A$60,0),7)</f>
        <v>0.51356238698010848</v>
      </c>
      <c r="K358">
        <f>INDEX([1]Cond_Probability!$A$6:$H$60,MATCH('[1]Model 1_Train'!D358,[1]Cond_Probability!$A$6:$A$60,0),7)</f>
        <v>0.72413793103448276</v>
      </c>
      <c r="L358">
        <f>INDEX([1]Cond_Probability!$A$6:$H$60,MATCH('[1]Model 1_Train'!E358,[1]Cond_Probability!$A$6:$A$60,0),7)</f>
        <v>0.19056261343012704</v>
      </c>
      <c r="M358">
        <f>INDEX([1]Cond_Probability!$A$6:$H$60,MATCH('[1]Model 1_Train'!F358,[1]Cond_Probability!$A$6:$A$60,0),7)</f>
        <v>0.32246376811594202</v>
      </c>
      <c r="N358">
        <f>INDEX([1]Cond_Probability!$A$6:$H$60,MATCH('[1]Model 1_Train'!G358,[1]Cond_Probability!$A$6:$A$60,0),7)</f>
        <v>0.77396021699819173</v>
      </c>
      <c r="O358">
        <f>[1]Cond_Probability!$C$2</f>
        <v>0.61616161616161613</v>
      </c>
      <c r="P358">
        <f t="shared" si="25"/>
        <v>2.3798775004901955E-4</v>
      </c>
      <c r="Q358">
        <f t="shared" si="29"/>
        <v>5.3275931801867378</v>
      </c>
      <c r="R358">
        <f>INDEX([1]Cond_Probability!$A$6:$H$60,MATCH('[1]Model 1_Train'!A358,[1]Cond_Probability!$A$6:$A$60,0),8)</f>
        <v>0.39710144927536234</v>
      </c>
      <c r="S358">
        <f>INDEX([1]Cond_Probability!$A$6:$H$60,MATCH('[1]Model 1_Train'!B358,[1]Cond_Probability!$A$6:$A$60,0),8)</f>
        <v>0.68023255813953487</v>
      </c>
      <c r="T358">
        <f>INDEX([1]Cond_Probability!$A$6:$H$60,MATCH('[1]Model 1_Train'!C358,[1]Cond_Probability!$A$6:$A$60,0),8)</f>
        <v>0.56936416184971095</v>
      </c>
      <c r="U358">
        <f>INDEX([1]Cond_Probability!$A$6:$H$60,MATCH('[1]Model 1_Train'!D358,[1]Cond_Probability!$A$6:$A$60,0),8)</f>
        <v>0.61337209302325579</v>
      </c>
      <c r="V358">
        <f>INDEX([1]Cond_Probability!$A$6:$H$60,MATCH('[1]Model 1_Train'!E358,[1]Cond_Probability!$A$6:$A$60,0),8)</f>
        <v>0.31976744186046513</v>
      </c>
      <c r="W358">
        <f>INDEX([1]Cond_Probability!$A$6:$H$60,MATCH('[1]Model 1_Train'!F358,[1]Cond_Probability!$A$6:$A$60,0),8)</f>
        <v>0.57971014492753625</v>
      </c>
      <c r="X358">
        <f>INDEX([1]Cond_Probability!$A$6:$H$60,MATCH('[1]Model 1_Train'!G358,[1]Cond_Probability!$A$6:$A$60,0),8)</f>
        <v>0.63005780346820806</v>
      </c>
      <c r="Y358">
        <f>[1]Cond_Probability!$C$3</f>
        <v>0.38383838383838381</v>
      </c>
      <c r="Z358">
        <f t="shared" si="26"/>
        <v>4.2290903844844777E-3</v>
      </c>
      <c r="AA358">
        <f t="shared" si="27"/>
        <v>94.672406819813261</v>
      </c>
      <c r="AB358" t="str">
        <f t="shared" si="28"/>
        <v>Survive</v>
      </c>
      <c r="AC358" t="s">
        <v>41</v>
      </c>
    </row>
    <row r="359" spans="1:29" x14ac:dyDescent="0.3">
      <c r="A359" s="1" t="s">
        <v>48</v>
      </c>
      <c r="B359" s="1" t="s">
        <v>37</v>
      </c>
      <c r="C359" s="1" t="s">
        <v>38</v>
      </c>
      <c r="D359" s="1" t="s">
        <v>42</v>
      </c>
      <c r="E359" s="1" t="s">
        <v>32</v>
      </c>
      <c r="F359" s="1" t="s">
        <v>47</v>
      </c>
      <c r="G359" s="1" t="s">
        <v>34</v>
      </c>
      <c r="H359">
        <f>INDEX([1]Cond_Probability!$A$6:$H$60,MATCH('[1]Model 1_Train'!A359,[1]Cond_Probability!$A$6:$A$60,0),7)</f>
        <v>0.17753623188405798</v>
      </c>
      <c r="I359">
        <f>INDEX([1]Cond_Probability!$A$6:$H$60,MATCH('[1]Model 1_Train'!B359,[1]Cond_Probability!$A$6:$A$60,0),7)</f>
        <v>0.14882032667876588</v>
      </c>
      <c r="J359">
        <f>INDEX([1]Cond_Probability!$A$6:$H$60,MATCH('[1]Model 1_Train'!C359,[1]Cond_Probability!$A$6:$A$60,0),7)</f>
        <v>0.17179023508137431</v>
      </c>
      <c r="K359">
        <f>INDEX([1]Cond_Probability!$A$6:$H$60,MATCH('[1]Model 1_Train'!D359,[1]Cond_Probability!$A$6:$A$60,0),7)</f>
        <v>0.72413793103448276</v>
      </c>
      <c r="L359">
        <f>INDEX([1]Cond_Probability!$A$6:$H$60,MATCH('[1]Model 1_Train'!E359,[1]Cond_Probability!$A$6:$A$60,0),7)</f>
        <v>0.80943738656987296</v>
      </c>
      <c r="M359">
        <f>INDEX([1]Cond_Probability!$A$6:$H$60,MATCH('[1]Model 1_Train'!F359,[1]Cond_Probability!$A$6:$A$60,0),7)</f>
        <v>0.18840579710144928</v>
      </c>
      <c r="N359">
        <f>INDEX([1]Cond_Probability!$A$6:$H$60,MATCH('[1]Model 1_Train'!G359,[1]Cond_Probability!$A$6:$A$60,0),7)</f>
        <v>0.77396021699819173</v>
      </c>
      <c r="O359">
        <f>[1]Cond_Probability!$C$2</f>
        <v>0.61616161616161613</v>
      </c>
      <c r="P359">
        <f t="shared" si="25"/>
        <v>2.3903407861495602E-4</v>
      </c>
      <c r="Q359">
        <f t="shared" si="29"/>
        <v>23.737509245236385</v>
      </c>
      <c r="R359">
        <f>INDEX([1]Cond_Probability!$A$6:$H$60,MATCH('[1]Model 1_Train'!A359,[1]Cond_Probability!$A$6:$A$60,0),8)</f>
        <v>0.25507246376811593</v>
      </c>
      <c r="S359">
        <f>INDEX([1]Cond_Probability!$A$6:$H$60,MATCH('[1]Model 1_Train'!B359,[1]Cond_Probability!$A$6:$A$60,0),8)</f>
        <v>0.68023255813953487</v>
      </c>
      <c r="T359">
        <f>INDEX([1]Cond_Probability!$A$6:$H$60,MATCH('[1]Model 1_Train'!C359,[1]Cond_Probability!$A$6:$A$60,0),8)</f>
        <v>0.19653179190751446</v>
      </c>
      <c r="U359">
        <f>INDEX([1]Cond_Probability!$A$6:$H$60,MATCH('[1]Model 1_Train'!D359,[1]Cond_Probability!$A$6:$A$60,0),8)</f>
        <v>0.61337209302325579</v>
      </c>
      <c r="V359">
        <f>INDEX([1]Cond_Probability!$A$6:$H$60,MATCH('[1]Model 1_Train'!E359,[1]Cond_Probability!$A$6:$A$60,0),8)</f>
        <v>0.68023255813953487</v>
      </c>
      <c r="W359">
        <f>INDEX([1]Cond_Probability!$A$6:$H$60,MATCH('[1]Model 1_Train'!F359,[1]Cond_Probability!$A$6:$A$60,0),8)</f>
        <v>0.22318840579710145</v>
      </c>
      <c r="X359">
        <f>INDEX([1]Cond_Probability!$A$6:$H$60,MATCH('[1]Model 1_Train'!G359,[1]Cond_Probability!$A$6:$A$60,0),8)</f>
        <v>0.63005780346820806</v>
      </c>
      <c r="Y359">
        <f>[1]Cond_Probability!$C$3</f>
        <v>0.38383838383838381</v>
      </c>
      <c r="Z359">
        <f t="shared" si="26"/>
        <v>7.6795480191776066E-4</v>
      </c>
      <c r="AA359">
        <f t="shared" si="27"/>
        <v>76.262490754763618</v>
      </c>
      <c r="AB359" t="str">
        <f t="shared" si="28"/>
        <v>Survive</v>
      </c>
      <c r="AC359" t="s">
        <v>35</v>
      </c>
    </row>
    <row r="360" spans="1:29" x14ac:dyDescent="0.3">
      <c r="A360" s="1" t="s">
        <v>28</v>
      </c>
      <c r="B360" s="1" t="s">
        <v>37</v>
      </c>
      <c r="C360" s="1" t="s">
        <v>43</v>
      </c>
      <c r="D360" s="1" t="s">
        <v>42</v>
      </c>
      <c r="E360" s="1" t="s">
        <v>32</v>
      </c>
      <c r="F360" s="1" t="s">
        <v>33</v>
      </c>
      <c r="G360" s="1" t="s">
        <v>44</v>
      </c>
      <c r="H360">
        <f>INDEX([1]Cond_Probability!$A$6:$H$60,MATCH('[1]Model 1_Train'!A360,[1]Cond_Probability!$A$6:$A$60,0),7)</f>
        <v>0.67572463768115942</v>
      </c>
      <c r="I360">
        <f>INDEX([1]Cond_Probability!$A$6:$H$60,MATCH('[1]Model 1_Train'!B360,[1]Cond_Probability!$A$6:$A$60,0),7)</f>
        <v>0.14882032667876588</v>
      </c>
      <c r="J360">
        <f>INDEX([1]Cond_Probability!$A$6:$H$60,MATCH('[1]Model 1_Train'!C360,[1]Cond_Probability!$A$6:$A$60,0),7)</f>
        <v>0.22784810126582278</v>
      </c>
      <c r="K360">
        <f>INDEX([1]Cond_Probability!$A$6:$H$60,MATCH('[1]Model 1_Train'!D360,[1]Cond_Probability!$A$6:$A$60,0),7)</f>
        <v>0.72413793103448276</v>
      </c>
      <c r="L360">
        <f>INDEX([1]Cond_Probability!$A$6:$H$60,MATCH('[1]Model 1_Train'!E360,[1]Cond_Probability!$A$6:$A$60,0),7)</f>
        <v>0.80943738656987296</v>
      </c>
      <c r="M360">
        <f>INDEX([1]Cond_Probability!$A$6:$H$60,MATCH('[1]Model 1_Train'!F360,[1]Cond_Probability!$A$6:$A$60,0),7)</f>
        <v>0.4891304347826087</v>
      </c>
      <c r="N360">
        <f>INDEX([1]Cond_Probability!$A$6:$H$60,MATCH('[1]Model 1_Train'!G360,[1]Cond_Probability!$A$6:$A$60,0),7)</f>
        <v>8.6799276672694395E-2</v>
      </c>
      <c r="O360">
        <f>[1]Cond_Probability!$C$2</f>
        <v>0.61616161616161613</v>
      </c>
      <c r="P360">
        <f t="shared" si="25"/>
        <v>3.513317597808845E-4</v>
      </c>
      <c r="Q360">
        <f t="shared" si="29"/>
        <v>77.414509198119433</v>
      </c>
      <c r="R360">
        <f>INDEX([1]Cond_Probability!$A$6:$H$60,MATCH('[1]Model 1_Train'!A360,[1]Cond_Probability!$A$6:$A$60,0),8)</f>
        <v>0.34782608695652173</v>
      </c>
      <c r="S360">
        <f>INDEX([1]Cond_Probability!$A$6:$H$60,MATCH('[1]Model 1_Train'!B360,[1]Cond_Probability!$A$6:$A$60,0),8)</f>
        <v>0.68023255813953487</v>
      </c>
      <c r="T360">
        <f>INDEX([1]Cond_Probability!$A$6:$H$60,MATCH('[1]Model 1_Train'!C360,[1]Cond_Probability!$A$6:$A$60,0),8)</f>
        <v>0.15317919075144509</v>
      </c>
      <c r="U360">
        <f>INDEX([1]Cond_Probability!$A$6:$H$60,MATCH('[1]Model 1_Train'!D360,[1]Cond_Probability!$A$6:$A$60,0),8)</f>
        <v>0.61337209302325579</v>
      </c>
      <c r="V360">
        <f>INDEX([1]Cond_Probability!$A$6:$H$60,MATCH('[1]Model 1_Train'!E360,[1]Cond_Probability!$A$6:$A$60,0),8)</f>
        <v>0.68023255813953487</v>
      </c>
      <c r="W360">
        <f>INDEX([1]Cond_Probability!$A$6:$H$60,MATCH('[1]Model 1_Train'!F360,[1]Cond_Probability!$A$6:$A$60,0),8)</f>
        <v>0.19710144927536233</v>
      </c>
      <c r="X360">
        <f>INDEX([1]Cond_Probability!$A$6:$H$60,MATCH('[1]Model 1_Train'!G360,[1]Cond_Probability!$A$6:$A$60,0),8)</f>
        <v>8.9595375722543349E-2</v>
      </c>
      <c r="Y360">
        <f>[1]Cond_Probability!$C$3</f>
        <v>0.38383838383838381</v>
      </c>
      <c r="Z360">
        <f t="shared" si="26"/>
        <v>1.0250016839391704E-4</v>
      </c>
      <c r="AA360">
        <f t="shared" si="27"/>
        <v>22.585490801880567</v>
      </c>
      <c r="AB360" t="str">
        <f t="shared" si="28"/>
        <v>Won't Survive</v>
      </c>
      <c r="AC360" t="s">
        <v>41</v>
      </c>
    </row>
    <row r="361" spans="1:29" x14ac:dyDescent="0.3">
      <c r="A361" s="1" t="s">
        <v>28</v>
      </c>
      <c r="B361" s="1" t="s">
        <v>37</v>
      </c>
      <c r="C361" s="1" t="s">
        <v>43</v>
      </c>
      <c r="D361" s="1" t="s">
        <v>42</v>
      </c>
      <c r="E361" s="1" t="s">
        <v>32</v>
      </c>
      <c r="F361" s="1" t="s">
        <v>33</v>
      </c>
      <c r="G361" s="1" t="s">
        <v>44</v>
      </c>
      <c r="H361">
        <f>INDEX([1]Cond_Probability!$A$6:$H$60,MATCH('[1]Model 1_Train'!A361,[1]Cond_Probability!$A$6:$A$60,0),7)</f>
        <v>0.67572463768115942</v>
      </c>
      <c r="I361">
        <f>INDEX([1]Cond_Probability!$A$6:$H$60,MATCH('[1]Model 1_Train'!B361,[1]Cond_Probability!$A$6:$A$60,0),7)</f>
        <v>0.14882032667876588</v>
      </c>
      <c r="J361">
        <f>INDEX([1]Cond_Probability!$A$6:$H$60,MATCH('[1]Model 1_Train'!C361,[1]Cond_Probability!$A$6:$A$60,0),7)</f>
        <v>0.22784810126582278</v>
      </c>
      <c r="K361">
        <f>INDEX([1]Cond_Probability!$A$6:$H$60,MATCH('[1]Model 1_Train'!D361,[1]Cond_Probability!$A$6:$A$60,0),7)</f>
        <v>0.72413793103448276</v>
      </c>
      <c r="L361">
        <f>INDEX([1]Cond_Probability!$A$6:$H$60,MATCH('[1]Model 1_Train'!E361,[1]Cond_Probability!$A$6:$A$60,0),7)</f>
        <v>0.80943738656987296</v>
      </c>
      <c r="M361">
        <f>INDEX([1]Cond_Probability!$A$6:$H$60,MATCH('[1]Model 1_Train'!F361,[1]Cond_Probability!$A$6:$A$60,0),7)</f>
        <v>0.4891304347826087</v>
      </c>
      <c r="N361">
        <f>INDEX([1]Cond_Probability!$A$6:$H$60,MATCH('[1]Model 1_Train'!G361,[1]Cond_Probability!$A$6:$A$60,0),7)</f>
        <v>8.6799276672694395E-2</v>
      </c>
      <c r="O361">
        <f>[1]Cond_Probability!$C$2</f>
        <v>0.61616161616161613</v>
      </c>
      <c r="P361">
        <f t="shared" si="25"/>
        <v>3.513317597808845E-4</v>
      </c>
      <c r="Q361">
        <f t="shared" si="29"/>
        <v>77.414509198119433</v>
      </c>
      <c r="R361">
        <f>INDEX([1]Cond_Probability!$A$6:$H$60,MATCH('[1]Model 1_Train'!A361,[1]Cond_Probability!$A$6:$A$60,0),8)</f>
        <v>0.34782608695652173</v>
      </c>
      <c r="S361">
        <f>INDEX([1]Cond_Probability!$A$6:$H$60,MATCH('[1]Model 1_Train'!B361,[1]Cond_Probability!$A$6:$A$60,0),8)</f>
        <v>0.68023255813953487</v>
      </c>
      <c r="T361">
        <f>INDEX([1]Cond_Probability!$A$6:$H$60,MATCH('[1]Model 1_Train'!C361,[1]Cond_Probability!$A$6:$A$60,0),8)</f>
        <v>0.15317919075144509</v>
      </c>
      <c r="U361">
        <f>INDEX([1]Cond_Probability!$A$6:$H$60,MATCH('[1]Model 1_Train'!D361,[1]Cond_Probability!$A$6:$A$60,0),8)</f>
        <v>0.61337209302325579</v>
      </c>
      <c r="V361">
        <f>INDEX([1]Cond_Probability!$A$6:$H$60,MATCH('[1]Model 1_Train'!E361,[1]Cond_Probability!$A$6:$A$60,0),8)</f>
        <v>0.68023255813953487</v>
      </c>
      <c r="W361">
        <f>INDEX([1]Cond_Probability!$A$6:$H$60,MATCH('[1]Model 1_Train'!F361,[1]Cond_Probability!$A$6:$A$60,0),8)</f>
        <v>0.19710144927536233</v>
      </c>
      <c r="X361">
        <f>INDEX([1]Cond_Probability!$A$6:$H$60,MATCH('[1]Model 1_Train'!G361,[1]Cond_Probability!$A$6:$A$60,0),8)</f>
        <v>8.9595375722543349E-2</v>
      </c>
      <c r="Y361">
        <f>[1]Cond_Probability!$C$3</f>
        <v>0.38383838383838381</v>
      </c>
      <c r="Z361">
        <f t="shared" si="26"/>
        <v>1.0250016839391704E-4</v>
      </c>
      <c r="AA361">
        <f t="shared" si="27"/>
        <v>22.585490801880567</v>
      </c>
      <c r="AB361" t="str">
        <f t="shared" si="28"/>
        <v>Won't Survive</v>
      </c>
      <c r="AC361" t="s">
        <v>41</v>
      </c>
    </row>
    <row r="362" spans="1:29" x14ac:dyDescent="0.3">
      <c r="A362" s="1" t="s">
        <v>28</v>
      </c>
      <c r="B362" s="1" t="s">
        <v>29</v>
      </c>
      <c r="C362" s="1" t="s">
        <v>38</v>
      </c>
      <c r="D362" s="1" t="s">
        <v>31</v>
      </c>
      <c r="E362" s="1" t="s">
        <v>46</v>
      </c>
      <c r="F362" s="1" t="s">
        <v>39</v>
      </c>
      <c r="G362" s="1" t="s">
        <v>34</v>
      </c>
      <c r="H362">
        <f>INDEX([1]Cond_Probability!$A$6:$H$60,MATCH('[1]Model 1_Train'!A362,[1]Cond_Probability!$A$6:$A$60,0),7)</f>
        <v>0.67572463768115942</v>
      </c>
      <c r="I362">
        <f>INDEX([1]Cond_Probability!$A$6:$H$60,MATCH('[1]Model 1_Train'!B362,[1]Cond_Probability!$A$6:$A$60,0),7)</f>
        <v>0.85117967332123412</v>
      </c>
      <c r="J362">
        <f>INDEX([1]Cond_Probability!$A$6:$H$60,MATCH('[1]Model 1_Train'!C362,[1]Cond_Probability!$A$6:$A$60,0),7)</f>
        <v>0.17179023508137431</v>
      </c>
      <c r="K362">
        <f>INDEX([1]Cond_Probability!$A$6:$H$60,MATCH('[1]Model 1_Train'!D362,[1]Cond_Probability!$A$6:$A$60,0),7)</f>
        <v>0.27586206896551724</v>
      </c>
      <c r="L362">
        <f>INDEX([1]Cond_Probability!$A$6:$H$60,MATCH('[1]Model 1_Train'!E362,[1]Cond_Probability!$A$6:$A$60,0),7)</f>
        <v>0.19056261343012704</v>
      </c>
      <c r="M362">
        <f>INDEX([1]Cond_Probability!$A$6:$H$60,MATCH('[1]Model 1_Train'!F362,[1]Cond_Probability!$A$6:$A$60,0),7)</f>
        <v>0.32246376811594202</v>
      </c>
      <c r="N362">
        <f>INDEX([1]Cond_Probability!$A$6:$H$60,MATCH('[1]Model 1_Train'!G362,[1]Cond_Probability!$A$6:$A$60,0),7)</f>
        <v>0.77396021699819173</v>
      </c>
      <c r="O362">
        <f>[1]Cond_Probability!$C$2</f>
        <v>0.61616161616161613</v>
      </c>
      <c r="P362">
        <f t="shared" si="25"/>
        <v>7.9875458469595196E-4</v>
      </c>
      <c r="Q362">
        <f t="shared" si="29"/>
        <v>67.827299896124529</v>
      </c>
      <c r="R362">
        <f>INDEX([1]Cond_Probability!$A$6:$H$60,MATCH('[1]Model 1_Train'!A362,[1]Cond_Probability!$A$6:$A$60,0),8)</f>
        <v>0.34782608695652173</v>
      </c>
      <c r="S362">
        <f>INDEX([1]Cond_Probability!$A$6:$H$60,MATCH('[1]Model 1_Train'!B362,[1]Cond_Probability!$A$6:$A$60,0),8)</f>
        <v>0.31976744186046513</v>
      </c>
      <c r="T362">
        <f>INDEX([1]Cond_Probability!$A$6:$H$60,MATCH('[1]Model 1_Train'!C362,[1]Cond_Probability!$A$6:$A$60,0),8)</f>
        <v>0.19653179190751446</v>
      </c>
      <c r="U362">
        <f>INDEX([1]Cond_Probability!$A$6:$H$60,MATCH('[1]Model 1_Train'!D362,[1]Cond_Probability!$A$6:$A$60,0),8)</f>
        <v>0.38662790697674421</v>
      </c>
      <c r="V362">
        <f>INDEX([1]Cond_Probability!$A$6:$H$60,MATCH('[1]Model 1_Train'!E362,[1]Cond_Probability!$A$6:$A$60,0),8)</f>
        <v>0.31976744186046513</v>
      </c>
      <c r="W362">
        <f>INDEX([1]Cond_Probability!$A$6:$H$60,MATCH('[1]Model 1_Train'!F362,[1]Cond_Probability!$A$6:$A$60,0),8)</f>
        <v>0.57971014492753625</v>
      </c>
      <c r="X362">
        <f>INDEX([1]Cond_Probability!$A$6:$H$60,MATCH('[1]Model 1_Train'!G362,[1]Cond_Probability!$A$6:$A$60,0),8)</f>
        <v>0.63005780346820806</v>
      </c>
      <c r="Y362">
        <f>[1]Cond_Probability!$C$3</f>
        <v>0.38383838383838381</v>
      </c>
      <c r="Z362">
        <f t="shared" si="26"/>
        <v>3.7887534590606321E-4</v>
      </c>
      <c r="AA362">
        <f t="shared" si="27"/>
        <v>32.172700103875471</v>
      </c>
      <c r="AB362" t="str">
        <f t="shared" si="28"/>
        <v>Won't Survive</v>
      </c>
      <c r="AC362" t="s">
        <v>35</v>
      </c>
    </row>
    <row r="363" spans="1:29" x14ac:dyDescent="0.3">
      <c r="A363" s="1" t="s">
        <v>48</v>
      </c>
      <c r="B363" s="1" t="s">
        <v>29</v>
      </c>
      <c r="C363" s="1" t="s">
        <v>30</v>
      </c>
      <c r="D363" s="1" t="s">
        <v>31</v>
      </c>
      <c r="E363" s="1" t="s">
        <v>32</v>
      </c>
      <c r="F363" s="1" t="s">
        <v>39</v>
      </c>
      <c r="G363" s="1" t="s">
        <v>40</v>
      </c>
      <c r="H363">
        <f>INDEX([1]Cond_Probability!$A$6:$H$60,MATCH('[1]Model 1_Train'!A363,[1]Cond_Probability!$A$6:$A$60,0),7)</f>
        <v>0.17753623188405798</v>
      </c>
      <c r="I363">
        <f>INDEX([1]Cond_Probability!$A$6:$H$60,MATCH('[1]Model 1_Train'!B363,[1]Cond_Probability!$A$6:$A$60,0),7)</f>
        <v>0.85117967332123412</v>
      </c>
      <c r="J363">
        <f>INDEX([1]Cond_Probability!$A$6:$H$60,MATCH('[1]Model 1_Train'!C363,[1]Cond_Probability!$A$6:$A$60,0),7)</f>
        <v>0.51356238698010848</v>
      </c>
      <c r="K363">
        <f>INDEX([1]Cond_Probability!$A$6:$H$60,MATCH('[1]Model 1_Train'!D363,[1]Cond_Probability!$A$6:$A$60,0),7)</f>
        <v>0.27586206896551724</v>
      </c>
      <c r="L363">
        <f>INDEX([1]Cond_Probability!$A$6:$H$60,MATCH('[1]Model 1_Train'!E363,[1]Cond_Probability!$A$6:$A$60,0),7)</f>
        <v>0.80943738656987296</v>
      </c>
      <c r="M363">
        <f>INDEX([1]Cond_Probability!$A$6:$H$60,MATCH('[1]Model 1_Train'!F363,[1]Cond_Probability!$A$6:$A$60,0),7)</f>
        <v>0.32246376811594202</v>
      </c>
      <c r="N363">
        <f>INDEX([1]Cond_Probability!$A$6:$H$60,MATCH('[1]Model 1_Train'!G363,[1]Cond_Probability!$A$6:$A$60,0),7)</f>
        <v>0.13743218806509946</v>
      </c>
      <c r="O363">
        <f>[1]Cond_Probability!$C$2</f>
        <v>0.61616161616161613</v>
      </c>
      <c r="P363">
        <f t="shared" si="25"/>
        <v>4.7319563028504848E-4</v>
      </c>
      <c r="Q363">
        <f t="shared" si="29"/>
        <v>39.057879946950848</v>
      </c>
      <c r="R363">
        <f>INDEX([1]Cond_Probability!$A$6:$H$60,MATCH('[1]Model 1_Train'!A363,[1]Cond_Probability!$A$6:$A$60,0),8)</f>
        <v>0.25507246376811593</v>
      </c>
      <c r="S363">
        <f>INDEX([1]Cond_Probability!$A$6:$H$60,MATCH('[1]Model 1_Train'!B363,[1]Cond_Probability!$A$6:$A$60,0),8)</f>
        <v>0.31976744186046513</v>
      </c>
      <c r="T363">
        <f>INDEX([1]Cond_Probability!$A$6:$H$60,MATCH('[1]Model 1_Train'!C363,[1]Cond_Probability!$A$6:$A$60,0),8)</f>
        <v>0.56936416184971095</v>
      </c>
      <c r="U363">
        <f>INDEX([1]Cond_Probability!$A$6:$H$60,MATCH('[1]Model 1_Train'!D363,[1]Cond_Probability!$A$6:$A$60,0),8)</f>
        <v>0.38662790697674421</v>
      </c>
      <c r="V363">
        <f>INDEX([1]Cond_Probability!$A$6:$H$60,MATCH('[1]Model 1_Train'!E363,[1]Cond_Probability!$A$6:$A$60,0),8)</f>
        <v>0.68023255813953487</v>
      </c>
      <c r="W363">
        <f>INDEX([1]Cond_Probability!$A$6:$H$60,MATCH('[1]Model 1_Train'!F363,[1]Cond_Probability!$A$6:$A$60,0),8)</f>
        <v>0.57971014492753625</v>
      </c>
      <c r="X363">
        <f>INDEX([1]Cond_Probability!$A$6:$H$60,MATCH('[1]Model 1_Train'!G363,[1]Cond_Probability!$A$6:$A$60,0),8)</f>
        <v>0.27167630057803466</v>
      </c>
      <c r="Y363">
        <f>[1]Cond_Probability!$C$3</f>
        <v>0.38383838383838381</v>
      </c>
      <c r="Z363">
        <f t="shared" si="26"/>
        <v>7.383284742688898E-4</v>
      </c>
      <c r="AA363">
        <f t="shared" si="27"/>
        <v>60.942120053049152</v>
      </c>
      <c r="AB363" t="str">
        <f t="shared" si="28"/>
        <v>Survive</v>
      </c>
      <c r="AC363" t="s">
        <v>35</v>
      </c>
    </row>
    <row r="364" spans="1:29" x14ac:dyDescent="0.3">
      <c r="A364" s="1" t="s">
        <v>28</v>
      </c>
      <c r="B364" s="1" t="s">
        <v>37</v>
      </c>
      <c r="C364" s="1" t="s">
        <v>38</v>
      </c>
      <c r="D364" s="1" t="s">
        <v>42</v>
      </c>
      <c r="E364" s="1" t="s">
        <v>46</v>
      </c>
      <c r="F364" s="1" t="s">
        <v>47</v>
      </c>
      <c r="G364" s="1" t="s">
        <v>40</v>
      </c>
      <c r="H364">
        <f>INDEX([1]Cond_Probability!$A$6:$H$60,MATCH('[1]Model 1_Train'!A364,[1]Cond_Probability!$A$6:$A$60,0),7)</f>
        <v>0.67572463768115942</v>
      </c>
      <c r="I364">
        <f>INDEX([1]Cond_Probability!$A$6:$H$60,MATCH('[1]Model 1_Train'!B364,[1]Cond_Probability!$A$6:$A$60,0),7)</f>
        <v>0.14882032667876588</v>
      </c>
      <c r="J364">
        <f>INDEX([1]Cond_Probability!$A$6:$H$60,MATCH('[1]Model 1_Train'!C364,[1]Cond_Probability!$A$6:$A$60,0),7)</f>
        <v>0.17179023508137431</v>
      </c>
      <c r="K364">
        <f>INDEX([1]Cond_Probability!$A$6:$H$60,MATCH('[1]Model 1_Train'!D364,[1]Cond_Probability!$A$6:$A$60,0),7)</f>
        <v>0.72413793103448276</v>
      </c>
      <c r="L364">
        <f>INDEX([1]Cond_Probability!$A$6:$H$60,MATCH('[1]Model 1_Train'!E364,[1]Cond_Probability!$A$6:$A$60,0),7)</f>
        <v>0.19056261343012704</v>
      </c>
      <c r="M364">
        <f>INDEX([1]Cond_Probability!$A$6:$H$60,MATCH('[1]Model 1_Train'!F364,[1]Cond_Probability!$A$6:$A$60,0),7)</f>
        <v>0.18840579710144928</v>
      </c>
      <c r="N364">
        <f>INDEX([1]Cond_Probability!$A$6:$H$60,MATCH('[1]Model 1_Train'!G364,[1]Cond_Probability!$A$6:$A$60,0),7)</f>
        <v>0.13743218806509946</v>
      </c>
      <c r="O364">
        <f>[1]Cond_Probability!$C$2</f>
        <v>0.61616161616161613</v>
      </c>
      <c r="P364">
        <f t="shared" si="25"/>
        <v>3.8033548059838967E-5</v>
      </c>
      <c r="Q364">
        <f t="shared" si="29"/>
        <v>15.195153511929663</v>
      </c>
      <c r="R364">
        <f>INDEX([1]Cond_Probability!$A$6:$H$60,MATCH('[1]Model 1_Train'!A364,[1]Cond_Probability!$A$6:$A$60,0),8)</f>
        <v>0.34782608695652173</v>
      </c>
      <c r="S364">
        <f>INDEX([1]Cond_Probability!$A$6:$H$60,MATCH('[1]Model 1_Train'!B364,[1]Cond_Probability!$A$6:$A$60,0),8)</f>
        <v>0.68023255813953487</v>
      </c>
      <c r="T364">
        <f>INDEX([1]Cond_Probability!$A$6:$H$60,MATCH('[1]Model 1_Train'!C364,[1]Cond_Probability!$A$6:$A$60,0),8)</f>
        <v>0.19653179190751446</v>
      </c>
      <c r="U364">
        <f>INDEX([1]Cond_Probability!$A$6:$H$60,MATCH('[1]Model 1_Train'!D364,[1]Cond_Probability!$A$6:$A$60,0),8)</f>
        <v>0.61337209302325579</v>
      </c>
      <c r="V364">
        <f>INDEX([1]Cond_Probability!$A$6:$H$60,MATCH('[1]Model 1_Train'!E364,[1]Cond_Probability!$A$6:$A$60,0),8)</f>
        <v>0.31976744186046513</v>
      </c>
      <c r="W364">
        <f>INDEX([1]Cond_Probability!$A$6:$H$60,MATCH('[1]Model 1_Train'!F364,[1]Cond_Probability!$A$6:$A$60,0),8)</f>
        <v>0.22318840579710145</v>
      </c>
      <c r="X364">
        <f>INDEX([1]Cond_Probability!$A$6:$H$60,MATCH('[1]Model 1_Train'!G364,[1]Cond_Probability!$A$6:$A$60,0),8)</f>
        <v>0.27167630057803466</v>
      </c>
      <c r="Y364">
        <f>[1]Cond_Probability!$C$3</f>
        <v>0.38383838383838381</v>
      </c>
      <c r="Z364">
        <f t="shared" si="26"/>
        <v>2.1226697065475619E-4</v>
      </c>
      <c r="AA364">
        <f t="shared" si="27"/>
        <v>84.804846488070339</v>
      </c>
      <c r="AB364" t="str">
        <f t="shared" si="28"/>
        <v>Survive</v>
      </c>
      <c r="AC364" t="s">
        <v>35</v>
      </c>
    </row>
    <row r="365" spans="1:29" x14ac:dyDescent="0.3">
      <c r="A365" s="1" t="s">
        <v>28</v>
      </c>
      <c r="B365" s="1" t="s">
        <v>29</v>
      </c>
      <c r="C365" s="1" t="s">
        <v>38</v>
      </c>
      <c r="D365" s="1" t="s">
        <v>42</v>
      </c>
      <c r="E365" s="1" t="s">
        <v>32</v>
      </c>
      <c r="F365" s="1" t="s">
        <v>33</v>
      </c>
      <c r="G365" s="1" t="s">
        <v>34</v>
      </c>
      <c r="H365">
        <f>INDEX([1]Cond_Probability!$A$6:$H$60,MATCH('[1]Model 1_Train'!A365,[1]Cond_Probability!$A$6:$A$60,0),7)</f>
        <v>0.67572463768115942</v>
      </c>
      <c r="I365">
        <f>INDEX([1]Cond_Probability!$A$6:$H$60,MATCH('[1]Model 1_Train'!B365,[1]Cond_Probability!$A$6:$A$60,0),7)</f>
        <v>0.85117967332123412</v>
      </c>
      <c r="J365">
        <f>INDEX([1]Cond_Probability!$A$6:$H$60,MATCH('[1]Model 1_Train'!C365,[1]Cond_Probability!$A$6:$A$60,0),7)</f>
        <v>0.17179023508137431</v>
      </c>
      <c r="K365">
        <f>INDEX([1]Cond_Probability!$A$6:$H$60,MATCH('[1]Model 1_Train'!D365,[1]Cond_Probability!$A$6:$A$60,0),7)</f>
        <v>0.72413793103448276</v>
      </c>
      <c r="L365">
        <f>INDEX([1]Cond_Probability!$A$6:$H$60,MATCH('[1]Model 1_Train'!E365,[1]Cond_Probability!$A$6:$A$60,0),7)</f>
        <v>0.80943738656987296</v>
      </c>
      <c r="M365">
        <f>INDEX([1]Cond_Probability!$A$6:$H$60,MATCH('[1]Model 1_Train'!F365,[1]Cond_Probability!$A$6:$A$60,0),7)</f>
        <v>0.4891304347826087</v>
      </c>
      <c r="N365">
        <f>INDEX([1]Cond_Probability!$A$6:$H$60,MATCH('[1]Model 1_Train'!G365,[1]Cond_Probability!$A$6:$A$60,0),7)</f>
        <v>0.77396021699819173</v>
      </c>
      <c r="O365">
        <f>[1]Cond_Probability!$C$2</f>
        <v>0.61616161616161613</v>
      </c>
      <c r="P365">
        <f t="shared" si="25"/>
        <v>1.350927346756833E-2</v>
      </c>
      <c r="Q365">
        <f t="shared" si="29"/>
        <v>96.882248714922483</v>
      </c>
      <c r="R365">
        <f>INDEX([1]Cond_Probability!$A$6:$H$60,MATCH('[1]Model 1_Train'!A365,[1]Cond_Probability!$A$6:$A$60,0),8)</f>
        <v>0.34782608695652173</v>
      </c>
      <c r="S365">
        <f>INDEX([1]Cond_Probability!$A$6:$H$60,MATCH('[1]Model 1_Train'!B365,[1]Cond_Probability!$A$6:$A$60,0),8)</f>
        <v>0.31976744186046513</v>
      </c>
      <c r="T365">
        <f>INDEX([1]Cond_Probability!$A$6:$H$60,MATCH('[1]Model 1_Train'!C365,[1]Cond_Probability!$A$6:$A$60,0),8)</f>
        <v>0.19653179190751446</v>
      </c>
      <c r="U365">
        <f>INDEX([1]Cond_Probability!$A$6:$H$60,MATCH('[1]Model 1_Train'!D365,[1]Cond_Probability!$A$6:$A$60,0),8)</f>
        <v>0.61337209302325579</v>
      </c>
      <c r="V365">
        <f>INDEX([1]Cond_Probability!$A$6:$H$60,MATCH('[1]Model 1_Train'!E365,[1]Cond_Probability!$A$6:$A$60,0),8)</f>
        <v>0.68023255813953487</v>
      </c>
      <c r="W365">
        <f>INDEX([1]Cond_Probability!$A$6:$H$60,MATCH('[1]Model 1_Train'!F365,[1]Cond_Probability!$A$6:$A$60,0),8)</f>
        <v>0.19710144927536233</v>
      </c>
      <c r="X365">
        <f>INDEX([1]Cond_Probability!$A$6:$H$60,MATCH('[1]Model 1_Train'!G365,[1]Cond_Probability!$A$6:$A$60,0),8)</f>
        <v>0.63005780346820806</v>
      </c>
      <c r="Y365">
        <f>[1]Cond_Probability!$C$3</f>
        <v>0.38383838383838381</v>
      </c>
      <c r="Z365">
        <f t="shared" si="26"/>
        <v>4.3473964810529237E-4</v>
      </c>
      <c r="AA365">
        <f t="shared" si="27"/>
        <v>3.1177512850775173</v>
      </c>
      <c r="AB365" t="str">
        <f t="shared" si="28"/>
        <v>Won't Survive</v>
      </c>
      <c r="AC365" t="s">
        <v>35</v>
      </c>
    </row>
    <row r="366" spans="1:29" x14ac:dyDescent="0.3">
      <c r="A366" s="1" t="s">
        <v>28</v>
      </c>
      <c r="B366" s="1" t="s">
        <v>29</v>
      </c>
      <c r="C366" s="1" t="s">
        <v>43</v>
      </c>
      <c r="D366" s="1" t="s">
        <v>31</v>
      </c>
      <c r="E366" s="1" t="s">
        <v>32</v>
      </c>
      <c r="F366" s="1" t="s">
        <v>47</v>
      </c>
      <c r="G366" s="1" t="s">
        <v>44</v>
      </c>
      <c r="H366">
        <f>INDEX([1]Cond_Probability!$A$6:$H$60,MATCH('[1]Model 1_Train'!A366,[1]Cond_Probability!$A$6:$A$60,0),7)</f>
        <v>0.67572463768115942</v>
      </c>
      <c r="I366">
        <f>INDEX([1]Cond_Probability!$A$6:$H$60,MATCH('[1]Model 1_Train'!B366,[1]Cond_Probability!$A$6:$A$60,0),7)</f>
        <v>0.85117967332123412</v>
      </c>
      <c r="J366">
        <f>INDEX([1]Cond_Probability!$A$6:$H$60,MATCH('[1]Model 1_Train'!C366,[1]Cond_Probability!$A$6:$A$60,0),7)</f>
        <v>0.22784810126582278</v>
      </c>
      <c r="K366">
        <f>INDEX([1]Cond_Probability!$A$6:$H$60,MATCH('[1]Model 1_Train'!D366,[1]Cond_Probability!$A$6:$A$60,0),7)</f>
        <v>0.27586206896551724</v>
      </c>
      <c r="L366">
        <f>INDEX([1]Cond_Probability!$A$6:$H$60,MATCH('[1]Model 1_Train'!E366,[1]Cond_Probability!$A$6:$A$60,0),7)</f>
        <v>0.80943738656987296</v>
      </c>
      <c r="M366">
        <f>INDEX([1]Cond_Probability!$A$6:$H$60,MATCH('[1]Model 1_Train'!F366,[1]Cond_Probability!$A$6:$A$60,0),7)</f>
        <v>0.18840579710144928</v>
      </c>
      <c r="N366">
        <f>INDEX([1]Cond_Probability!$A$6:$H$60,MATCH('[1]Model 1_Train'!G366,[1]Cond_Probability!$A$6:$A$60,0),7)</f>
        <v>8.6799276672694395E-2</v>
      </c>
      <c r="O366">
        <f>[1]Cond_Probability!$C$2</f>
        <v>0.61616161616161613</v>
      </c>
      <c r="P366">
        <f t="shared" si="25"/>
        <v>2.9486054828704644E-4</v>
      </c>
      <c r="Q366">
        <f t="shared" si="29"/>
        <v>89.554631043000072</v>
      </c>
      <c r="R366">
        <f>INDEX([1]Cond_Probability!$A$6:$H$60,MATCH('[1]Model 1_Train'!A366,[1]Cond_Probability!$A$6:$A$60,0),8)</f>
        <v>0.34782608695652173</v>
      </c>
      <c r="S366">
        <f>INDEX([1]Cond_Probability!$A$6:$H$60,MATCH('[1]Model 1_Train'!B366,[1]Cond_Probability!$A$6:$A$60,0),8)</f>
        <v>0.31976744186046513</v>
      </c>
      <c r="T366">
        <f>INDEX([1]Cond_Probability!$A$6:$H$60,MATCH('[1]Model 1_Train'!C366,[1]Cond_Probability!$A$6:$A$60,0),8)</f>
        <v>0.15317919075144509</v>
      </c>
      <c r="U366">
        <f>INDEX([1]Cond_Probability!$A$6:$H$60,MATCH('[1]Model 1_Train'!D366,[1]Cond_Probability!$A$6:$A$60,0),8)</f>
        <v>0.38662790697674421</v>
      </c>
      <c r="V366">
        <f>INDEX([1]Cond_Probability!$A$6:$H$60,MATCH('[1]Model 1_Train'!E366,[1]Cond_Probability!$A$6:$A$60,0),8)</f>
        <v>0.68023255813953487</v>
      </c>
      <c r="W366">
        <f>INDEX([1]Cond_Probability!$A$6:$H$60,MATCH('[1]Model 1_Train'!F366,[1]Cond_Probability!$A$6:$A$60,0),8)</f>
        <v>0.22318840579710145</v>
      </c>
      <c r="X366">
        <f>INDEX([1]Cond_Probability!$A$6:$H$60,MATCH('[1]Model 1_Train'!G366,[1]Cond_Probability!$A$6:$A$60,0),8)</f>
        <v>8.9595375722543349E-2</v>
      </c>
      <c r="Y366">
        <f>[1]Cond_Probability!$C$3</f>
        <v>0.38383838383838381</v>
      </c>
      <c r="Z366">
        <f t="shared" si="26"/>
        <v>3.4391601884247103E-5</v>
      </c>
      <c r="AA366">
        <f t="shared" si="27"/>
        <v>10.445368956999928</v>
      </c>
      <c r="AB366" t="str">
        <f t="shared" si="28"/>
        <v>Won't Survive</v>
      </c>
      <c r="AC366" t="s">
        <v>35</v>
      </c>
    </row>
    <row r="367" spans="1:29" x14ac:dyDescent="0.3">
      <c r="A367" s="1" t="s">
        <v>28</v>
      </c>
      <c r="B367" s="1" t="s">
        <v>29</v>
      </c>
      <c r="C367" s="1" t="s">
        <v>30</v>
      </c>
      <c r="D367" s="1" t="s">
        <v>42</v>
      </c>
      <c r="E367" s="1" t="s">
        <v>32</v>
      </c>
      <c r="F367" s="1" t="s">
        <v>33</v>
      </c>
      <c r="G367" s="1" t="s">
        <v>34</v>
      </c>
      <c r="H367">
        <f>INDEX([1]Cond_Probability!$A$6:$H$60,MATCH('[1]Model 1_Train'!A367,[1]Cond_Probability!$A$6:$A$60,0),7)</f>
        <v>0.67572463768115942</v>
      </c>
      <c r="I367">
        <f>INDEX([1]Cond_Probability!$A$6:$H$60,MATCH('[1]Model 1_Train'!B367,[1]Cond_Probability!$A$6:$A$60,0),7)</f>
        <v>0.85117967332123412</v>
      </c>
      <c r="J367">
        <f>INDEX([1]Cond_Probability!$A$6:$H$60,MATCH('[1]Model 1_Train'!C367,[1]Cond_Probability!$A$6:$A$60,0),7)</f>
        <v>0.51356238698010848</v>
      </c>
      <c r="K367">
        <f>INDEX([1]Cond_Probability!$A$6:$H$60,MATCH('[1]Model 1_Train'!D367,[1]Cond_Probability!$A$6:$A$60,0),7)</f>
        <v>0.72413793103448276</v>
      </c>
      <c r="L367">
        <f>INDEX([1]Cond_Probability!$A$6:$H$60,MATCH('[1]Model 1_Train'!E367,[1]Cond_Probability!$A$6:$A$60,0),7)</f>
        <v>0.80943738656987296</v>
      </c>
      <c r="M367">
        <f>INDEX([1]Cond_Probability!$A$6:$H$60,MATCH('[1]Model 1_Train'!F367,[1]Cond_Probability!$A$6:$A$60,0),7)</f>
        <v>0.4891304347826087</v>
      </c>
      <c r="N367">
        <f>INDEX([1]Cond_Probability!$A$6:$H$60,MATCH('[1]Model 1_Train'!G367,[1]Cond_Probability!$A$6:$A$60,0),7)</f>
        <v>0.77396021699819173</v>
      </c>
      <c r="O367">
        <f>[1]Cond_Probability!$C$2</f>
        <v>0.61616161616161613</v>
      </c>
      <c r="P367">
        <f t="shared" si="25"/>
        <v>4.038561752409902E-2</v>
      </c>
      <c r="Q367">
        <f t="shared" si="29"/>
        <v>96.975714257681219</v>
      </c>
      <c r="R367">
        <f>INDEX([1]Cond_Probability!$A$6:$H$60,MATCH('[1]Model 1_Train'!A367,[1]Cond_Probability!$A$6:$A$60,0),8)</f>
        <v>0.34782608695652173</v>
      </c>
      <c r="S367">
        <f>INDEX([1]Cond_Probability!$A$6:$H$60,MATCH('[1]Model 1_Train'!B367,[1]Cond_Probability!$A$6:$A$60,0),8)</f>
        <v>0.31976744186046513</v>
      </c>
      <c r="T367">
        <f>INDEX([1]Cond_Probability!$A$6:$H$60,MATCH('[1]Model 1_Train'!C367,[1]Cond_Probability!$A$6:$A$60,0),8)</f>
        <v>0.56936416184971095</v>
      </c>
      <c r="U367">
        <f>INDEX([1]Cond_Probability!$A$6:$H$60,MATCH('[1]Model 1_Train'!D367,[1]Cond_Probability!$A$6:$A$60,0),8)</f>
        <v>0.61337209302325579</v>
      </c>
      <c r="V367">
        <f>INDEX([1]Cond_Probability!$A$6:$H$60,MATCH('[1]Model 1_Train'!E367,[1]Cond_Probability!$A$6:$A$60,0),8)</f>
        <v>0.68023255813953487</v>
      </c>
      <c r="W367">
        <f>INDEX([1]Cond_Probability!$A$6:$H$60,MATCH('[1]Model 1_Train'!F367,[1]Cond_Probability!$A$6:$A$60,0),8)</f>
        <v>0.19710144927536233</v>
      </c>
      <c r="X367">
        <f>INDEX([1]Cond_Probability!$A$6:$H$60,MATCH('[1]Model 1_Train'!G367,[1]Cond_Probability!$A$6:$A$60,0),8)</f>
        <v>0.63005780346820806</v>
      </c>
      <c r="Y367">
        <f>[1]Cond_Probability!$C$3</f>
        <v>0.38383838383838381</v>
      </c>
      <c r="Z367">
        <f t="shared" si="26"/>
        <v>1.2594663334815088E-3</v>
      </c>
      <c r="AA367">
        <f t="shared" si="27"/>
        <v>3.0242857423187814</v>
      </c>
      <c r="AB367" t="str">
        <f t="shared" si="28"/>
        <v>Won't Survive</v>
      </c>
      <c r="AC367" t="s">
        <v>35</v>
      </c>
    </row>
    <row r="368" spans="1:29" x14ac:dyDescent="0.3">
      <c r="A368" s="1" t="s">
        <v>36</v>
      </c>
      <c r="B368" s="1" t="s">
        <v>37</v>
      </c>
      <c r="C368" s="1" t="s">
        <v>45</v>
      </c>
      <c r="D368" s="1" t="s">
        <v>31</v>
      </c>
      <c r="E368" s="1" t="s">
        <v>32</v>
      </c>
      <c r="F368" s="1" t="s">
        <v>39</v>
      </c>
      <c r="G368" s="1" t="s">
        <v>40</v>
      </c>
      <c r="H368">
        <f>INDEX([1]Cond_Probability!$A$6:$H$60,MATCH('[1]Model 1_Train'!A368,[1]Cond_Probability!$A$6:$A$60,0),7)</f>
        <v>0.14673913043478262</v>
      </c>
      <c r="I368">
        <f>INDEX([1]Cond_Probability!$A$6:$H$60,MATCH('[1]Model 1_Train'!B368,[1]Cond_Probability!$A$6:$A$60,0),7)</f>
        <v>0.14882032667876588</v>
      </c>
      <c r="J368">
        <f>INDEX([1]Cond_Probability!$A$6:$H$60,MATCH('[1]Model 1_Train'!C368,[1]Cond_Probability!$A$6:$A$60,0),7)</f>
        <v>8.6799276672694395E-2</v>
      </c>
      <c r="K368">
        <f>INDEX([1]Cond_Probability!$A$6:$H$60,MATCH('[1]Model 1_Train'!D368,[1]Cond_Probability!$A$6:$A$60,0),7)</f>
        <v>0.27586206896551724</v>
      </c>
      <c r="L368">
        <f>INDEX([1]Cond_Probability!$A$6:$H$60,MATCH('[1]Model 1_Train'!E368,[1]Cond_Probability!$A$6:$A$60,0),7)</f>
        <v>0.80943738656987296</v>
      </c>
      <c r="M368">
        <f>INDEX([1]Cond_Probability!$A$6:$H$60,MATCH('[1]Model 1_Train'!F368,[1]Cond_Probability!$A$6:$A$60,0),7)</f>
        <v>0.32246376811594202</v>
      </c>
      <c r="N368">
        <f>INDEX([1]Cond_Probability!$A$6:$H$60,MATCH('[1]Model 1_Train'!G368,[1]Cond_Probability!$A$6:$A$60,0),7)</f>
        <v>0.13743218806509946</v>
      </c>
      <c r="O368">
        <f>[1]Cond_Probability!$C$2</f>
        <v>0.61616161616161613</v>
      </c>
      <c r="P368">
        <f t="shared" si="25"/>
        <v>1.1557491312860257E-5</v>
      </c>
      <c r="Q368">
        <f t="shared" si="29"/>
        <v>3.2184994331578629</v>
      </c>
      <c r="R368">
        <f>INDEX([1]Cond_Probability!$A$6:$H$60,MATCH('[1]Model 1_Train'!A368,[1]Cond_Probability!$A$6:$A$60,0),8)</f>
        <v>0.39710144927536234</v>
      </c>
      <c r="S368">
        <f>INDEX([1]Cond_Probability!$A$6:$H$60,MATCH('[1]Model 1_Train'!B368,[1]Cond_Probability!$A$6:$A$60,0),8)</f>
        <v>0.68023255813953487</v>
      </c>
      <c r="T368">
        <f>INDEX([1]Cond_Probability!$A$6:$H$60,MATCH('[1]Model 1_Train'!C368,[1]Cond_Probability!$A$6:$A$60,0),8)</f>
        <v>8.0924855491329481E-2</v>
      </c>
      <c r="U368">
        <f>INDEX([1]Cond_Probability!$A$6:$H$60,MATCH('[1]Model 1_Train'!D368,[1]Cond_Probability!$A$6:$A$60,0),8)</f>
        <v>0.38662790697674421</v>
      </c>
      <c r="V368">
        <f>INDEX([1]Cond_Probability!$A$6:$H$60,MATCH('[1]Model 1_Train'!E368,[1]Cond_Probability!$A$6:$A$60,0),8)</f>
        <v>0.68023255813953487</v>
      </c>
      <c r="W368">
        <f>INDEX([1]Cond_Probability!$A$6:$H$60,MATCH('[1]Model 1_Train'!F368,[1]Cond_Probability!$A$6:$A$60,0),8)</f>
        <v>0.57971014492753625</v>
      </c>
      <c r="X368">
        <f>INDEX([1]Cond_Probability!$A$6:$H$60,MATCH('[1]Model 1_Train'!G368,[1]Cond_Probability!$A$6:$A$60,0),8)</f>
        <v>0.27167630057803466</v>
      </c>
      <c r="Y368">
        <f>[1]Cond_Probability!$C$3</f>
        <v>0.38383838383838381</v>
      </c>
      <c r="Z368">
        <f t="shared" si="26"/>
        <v>3.4753815412338912E-4</v>
      </c>
      <c r="AA368">
        <f t="shared" si="27"/>
        <v>96.781500566842141</v>
      </c>
      <c r="AB368" t="str">
        <f t="shared" si="28"/>
        <v>Survive</v>
      </c>
      <c r="AC368" t="s">
        <v>41</v>
      </c>
    </row>
    <row r="369" spans="1:29" x14ac:dyDescent="0.3">
      <c r="A369" s="1" t="s">
        <v>28</v>
      </c>
      <c r="B369" s="1" t="s">
        <v>37</v>
      </c>
      <c r="C369" s="1" t="s">
        <v>43</v>
      </c>
      <c r="D369" s="1" t="s">
        <v>42</v>
      </c>
      <c r="E369" s="1" t="s">
        <v>32</v>
      </c>
      <c r="F369" s="1" t="s">
        <v>33</v>
      </c>
      <c r="G369" s="1" t="s">
        <v>40</v>
      </c>
      <c r="H369">
        <f>INDEX([1]Cond_Probability!$A$6:$H$60,MATCH('[1]Model 1_Train'!A369,[1]Cond_Probability!$A$6:$A$60,0),7)</f>
        <v>0.67572463768115942</v>
      </c>
      <c r="I369">
        <f>INDEX([1]Cond_Probability!$A$6:$H$60,MATCH('[1]Model 1_Train'!B369,[1]Cond_Probability!$A$6:$A$60,0),7)</f>
        <v>0.14882032667876588</v>
      </c>
      <c r="J369">
        <f>INDEX([1]Cond_Probability!$A$6:$H$60,MATCH('[1]Model 1_Train'!C369,[1]Cond_Probability!$A$6:$A$60,0),7)</f>
        <v>0.22784810126582278</v>
      </c>
      <c r="K369">
        <f>INDEX([1]Cond_Probability!$A$6:$H$60,MATCH('[1]Model 1_Train'!D369,[1]Cond_Probability!$A$6:$A$60,0),7)</f>
        <v>0.72413793103448276</v>
      </c>
      <c r="L369">
        <f>INDEX([1]Cond_Probability!$A$6:$H$60,MATCH('[1]Model 1_Train'!E369,[1]Cond_Probability!$A$6:$A$60,0),7)</f>
        <v>0.80943738656987296</v>
      </c>
      <c r="M369">
        <f>INDEX([1]Cond_Probability!$A$6:$H$60,MATCH('[1]Model 1_Train'!F369,[1]Cond_Probability!$A$6:$A$60,0),7)</f>
        <v>0.4891304347826087</v>
      </c>
      <c r="N369">
        <f>INDEX([1]Cond_Probability!$A$6:$H$60,MATCH('[1]Model 1_Train'!G369,[1]Cond_Probability!$A$6:$A$60,0),7)</f>
        <v>0.13743218806509946</v>
      </c>
      <c r="O369">
        <f>[1]Cond_Probability!$C$2</f>
        <v>0.61616161616161613</v>
      </c>
      <c r="P369">
        <f t="shared" si="25"/>
        <v>5.5627528631973383E-4</v>
      </c>
      <c r="Q369">
        <f t="shared" si="29"/>
        <v>64.154846584883558</v>
      </c>
      <c r="R369">
        <f>INDEX([1]Cond_Probability!$A$6:$H$60,MATCH('[1]Model 1_Train'!A369,[1]Cond_Probability!$A$6:$A$60,0),8)</f>
        <v>0.34782608695652173</v>
      </c>
      <c r="S369">
        <f>INDEX([1]Cond_Probability!$A$6:$H$60,MATCH('[1]Model 1_Train'!B369,[1]Cond_Probability!$A$6:$A$60,0),8)</f>
        <v>0.68023255813953487</v>
      </c>
      <c r="T369">
        <f>INDEX([1]Cond_Probability!$A$6:$H$60,MATCH('[1]Model 1_Train'!C369,[1]Cond_Probability!$A$6:$A$60,0),8)</f>
        <v>0.15317919075144509</v>
      </c>
      <c r="U369">
        <f>INDEX([1]Cond_Probability!$A$6:$H$60,MATCH('[1]Model 1_Train'!D369,[1]Cond_Probability!$A$6:$A$60,0),8)</f>
        <v>0.61337209302325579</v>
      </c>
      <c r="V369">
        <f>INDEX([1]Cond_Probability!$A$6:$H$60,MATCH('[1]Model 1_Train'!E369,[1]Cond_Probability!$A$6:$A$60,0),8)</f>
        <v>0.68023255813953487</v>
      </c>
      <c r="W369">
        <f>INDEX([1]Cond_Probability!$A$6:$H$60,MATCH('[1]Model 1_Train'!F369,[1]Cond_Probability!$A$6:$A$60,0),8)</f>
        <v>0.19710144927536233</v>
      </c>
      <c r="X369">
        <f>INDEX([1]Cond_Probability!$A$6:$H$60,MATCH('[1]Model 1_Train'!G369,[1]Cond_Probability!$A$6:$A$60,0),8)</f>
        <v>0.27167630057803466</v>
      </c>
      <c r="Y369">
        <f>[1]Cond_Probability!$C$3</f>
        <v>0.38383838383838381</v>
      </c>
      <c r="Z369">
        <f t="shared" si="26"/>
        <v>3.1080696222671623E-4</v>
      </c>
      <c r="AA369">
        <f t="shared" si="27"/>
        <v>35.845153415116442</v>
      </c>
      <c r="AB369" t="str">
        <f t="shared" si="28"/>
        <v>Won't Survive</v>
      </c>
      <c r="AC369" t="s">
        <v>41</v>
      </c>
    </row>
    <row r="370" spans="1:29" x14ac:dyDescent="0.3">
      <c r="A370" s="1" t="s">
        <v>28</v>
      </c>
      <c r="B370" s="1" t="s">
        <v>37</v>
      </c>
      <c r="C370" s="1" t="s">
        <v>43</v>
      </c>
      <c r="D370" s="1" t="s">
        <v>42</v>
      </c>
      <c r="E370" s="1" t="s">
        <v>32</v>
      </c>
      <c r="F370" s="1" t="s">
        <v>33</v>
      </c>
      <c r="G370" s="1" t="s">
        <v>44</v>
      </c>
      <c r="H370">
        <f>INDEX([1]Cond_Probability!$A$6:$H$60,MATCH('[1]Model 1_Train'!A370,[1]Cond_Probability!$A$6:$A$60,0),7)</f>
        <v>0.67572463768115942</v>
      </c>
      <c r="I370">
        <f>INDEX([1]Cond_Probability!$A$6:$H$60,MATCH('[1]Model 1_Train'!B370,[1]Cond_Probability!$A$6:$A$60,0),7)</f>
        <v>0.14882032667876588</v>
      </c>
      <c r="J370">
        <f>INDEX([1]Cond_Probability!$A$6:$H$60,MATCH('[1]Model 1_Train'!C370,[1]Cond_Probability!$A$6:$A$60,0),7)</f>
        <v>0.22784810126582278</v>
      </c>
      <c r="K370">
        <f>INDEX([1]Cond_Probability!$A$6:$H$60,MATCH('[1]Model 1_Train'!D370,[1]Cond_Probability!$A$6:$A$60,0),7)</f>
        <v>0.72413793103448276</v>
      </c>
      <c r="L370">
        <f>INDEX([1]Cond_Probability!$A$6:$H$60,MATCH('[1]Model 1_Train'!E370,[1]Cond_Probability!$A$6:$A$60,0),7)</f>
        <v>0.80943738656987296</v>
      </c>
      <c r="M370">
        <f>INDEX([1]Cond_Probability!$A$6:$H$60,MATCH('[1]Model 1_Train'!F370,[1]Cond_Probability!$A$6:$A$60,0),7)</f>
        <v>0.4891304347826087</v>
      </c>
      <c r="N370">
        <f>INDEX([1]Cond_Probability!$A$6:$H$60,MATCH('[1]Model 1_Train'!G370,[1]Cond_Probability!$A$6:$A$60,0),7)</f>
        <v>8.6799276672694395E-2</v>
      </c>
      <c r="O370">
        <f>[1]Cond_Probability!$C$2</f>
        <v>0.61616161616161613</v>
      </c>
      <c r="P370">
        <f t="shared" si="25"/>
        <v>3.513317597808845E-4</v>
      </c>
      <c r="Q370">
        <f t="shared" si="29"/>
        <v>77.414509198119433</v>
      </c>
      <c r="R370">
        <f>INDEX([1]Cond_Probability!$A$6:$H$60,MATCH('[1]Model 1_Train'!A370,[1]Cond_Probability!$A$6:$A$60,0),8)</f>
        <v>0.34782608695652173</v>
      </c>
      <c r="S370">
        <f>INDEX([1]Cond_Probability!$A$6:$H$60,MATCH('[1]Model 1_Train'!B370,[1]Cond_Probability!$A$6:$A$60,0),8)</f>
        <v>0.68023255813953487</v>
      </c>
      <c r="T370">
        <f>INDEX([1]Cond_Probability!$A$6:$H$60,MATCH('[1]Model 1_Train'!C370,[1]Cond_Probability!$A$6:$A$60,0),8)</f>
        <v>0.15317919075144509</v>
      </c>
      <c r="U370">
        <f>INDEX([1]Cond_Probability!$A$6:$H$60,MATCH('[1]Model 1_Train'!D370,[1]Cond_Probability!$A$6:$A$60,0),8)</f>
        <v>0.61337209302325579</v>
      </c>
      <c r="V370">
        <f>INDEX([1]Cond_Probability!$A$6:$H$60,MATCH('[1]Model 1_Train'!E370,[1]Cond_Probability!$A$6:$A$60,0),8)</f>
        <v>0.68023255813953487</v>
      </c>
      <c r="W370">
        <f>INDEX([1]Cond_Probability!$A$6:$H$60,MATCH('[1]Model 1_Train'!F370,[1]Cond_Probability!$A$6:$A$60,0),8)</f>
        <v>0.19710144927536233</v>
      </c>
      <c r="X370">
        <f>INDEX([1]Cond_Probability!$A$6:$H$60,MATCH('[1]Model 1_Train'!G370,[1]Cond_Probability!$A$6:$A$60,0),8)</f>
        <v>8.9595375722543349E-2</v>
      </c>
      <c r="Y370">
        <f>[1]Cond_Probability!$C$3</f>
        <v>0.38383838383838381</v>
      </c>
      <c r="Z370">
        <f t="shared" si="26"/>
        <v>1.0250016839391704E-4</v>
      </c>
      <c r="AA370">
        <f t="shared" si="27"/>
        <v>22.585490801880567</v>
      </c>
      <c r="AB370" t="str">
        <f t="shared" si="28"/>
        <v>Won't Survive</v>
      </c>
      <c r="AC370" t="s">
        <v>41</v>
      </c>
    </row>
    <row r="371" spans="1:29" x14ac:dyDescent="0.3">
      <c r="A371" s="1" t="s">
        <v>36</v>
      </c>
      <c r="B371" s="1" t="s">
        <v>37</v>
      </c>
      <c r="C371" s="1" t="s">
        <v>30</v>
      </c>
      <c r="D371" s="1" t="s">
        <v>42</v>
      </c>
      <c r="E371" s="1" t="s">
        <v>32</v>
      </c>
      <c r="F371" s="1" t="s">
        <v>39</v>
      </c>
      <c r="G371" s="1" t="s">
        <v>40</v>
      </c>
      <c r="H371">
        <f>INDEX([1]Cond_Probability!$A$6:$H$60,MATCH('[1]Model 1_Train'!A371,[1]Cond_Probability!$A$6:$A$60,0),7)</f>
        <v>0.14673913043478262</v>
      </c>
      <c r="I371">
        <f>INDEX([1]Cond_Probability!$A$6:$H$60,MATCH('[1]Model 1_Train'!B371,[1]Cond_Probability!$A$6:$A$60,0),7)</f>
        <v>0.14882032667876588</v>
      </c>
      <c r="J371">
        <f>INDEX([1]Cond_Probability!$A$6:$H$60,MATCH('[1]Model 1_Train'!C371,[1]Cond_Probability!$A$6:$A$60,0),7)</f>
        <v>0.51356238698010848</v>
      </c>
      <c r="K371">
        <f>INDEX([1]Cond_Probability!$A$6:$H$60,MATCH('[1]Model 1_Train'!D371,[1]Cond_Probability!$A$6:$A$60,0),7)</f>
        <v>0.72413793103448276</v>
      </c>
      <c r="L371">
        <f>INDEX([1]Cond_Probability!$A$6:$H$60,MATCH('[1]Model 1_Train'!E371,[1]Cond_Probability!$A$6:$A$60,0),7)</f>
        <v>0.80943738656987296</v>
      </c>
      <c r="M371">
        <f>INDEX([1]Cond_Probability!$A$6:$H$60,MATCH('[1]Model 1_Train'!F371,[1]Cond_Probability!$A$6:$A$60,0),7)</f>
        <v>0.32246376811594202</v>
      </c>
      <c r="N371">
        <f>INDEX([1]Cond_Probability!$A$6:$H$60,MATCH('[1]Model 1_Train'!G371,[1]Cond_Probability!$A$6:$A$60,0),7)</f>
        <v>0.13743218806509946</v>
      </c>
      <c r="O371">
        <f>[1]Cond_Probability!$C$2</f>
        <v>0.61616161616161613</v>
      </c>
      <c r="P371">
        <f t="shared" si="25"/>
        <v>1.7950228695286086E-4</v>
      </c>
      <c r="Q371">
        <f t="shared" si="29"/>
        <v>4.4226587629157699</v>
      </c>
      <c r="R371">
        <f>INDEX([1]Cond_Probability!$A$6:$H$60,MATCH('[1]Model 1_Train'!A371,[1]Cond_Probability!$A$6:$A$60,0),8)</f>
        <v>0.39710144927536234</v>
      </c>
      <c r="S371">
        <f>INDEX([1]Cond_Probability!$A$6:$H$60,MATCH('[1]Model 1_Train'!B371,[1]Cond_Probability!$A$6:$A$60,0),8)</f>
        <v>0.68023255813953487</v>
      </c>
      <c r="T371">
        <f>INDEX([1]Cond_Probability!$A$6:$H$60,MATCH('[1]Model 1_Train'!C371,[1]Cond_Probability!$A$6:$A$60,0),8)</f>
        <v>0.56936416184971095</v>
      </c>
      <c r="U371">
        <f>INDEX([1]Cond_Probability!$A$6:$H$60,MATCH('[1]Model 1_Train'!D371,[1]Cond_Probability!$A$6:$A$60,0),8)</f>
        <v>0.61337209302325579</v>
      </c>
      <c r="V371">
        <f>INDEX([1]Cond_Probability!$A$6:$H$60,MATCH('[1]Model 1_Train'!E371,[1]Cond_Probability!$A$6:$A$60,0),8)</f>
        <v>0.68023255813953487</v>
      </c>
      <c r="W371">
        <f>INDEX([1]Cond_Probability!$A$6:$H$60,MATCH('[1]Model 1_Train'!F371,[1]Cond_Probability!$A$6:$A$60,0),8)</f>
        <v>0.57971014492753625</v>
      </c>
      <c r="X371">
        <f>INDEX([1]Cond_Probability!$A$6:$H$60,MATCH('[1]Model 1_Train'!G371,[1]Cond_Probability!$A$6:$A$60,0),8)</f>
        <v>0.27167630057803466</v>
      </c>
      <c r="Y371">
        <f>[1]Cond_Probability!$C$3</f>
        <v>0.38383838383838381</v>
      </c>
      <c r="Z371">
        <f t="shared" si="26"/>
        <v>3.8791939990458946E-3</v>
      </c>
      <c r="AA371">
        <f t="shared" si="27"/>
        <v>95.577341237084227</v>
      </c>
      <c r="AB371" t="str">
        <f t="shared" si="28"/>
        <v>Survive</v>
      </c>
      <c r="AC371" t="s">
        <v>41</v>
      </c>
    </row>
    <row r="372" spans="1:29" x14ac:dyDescent="0.3">
      <c r="A372" s="1" t="s">
        <v>36</v>
      </c>
      <c r="B372" s="1" t="s">
        <v>29</v>
      </c>
      <c r="C372" s="1" t="s">
        <v>30</v>
      </c>
      <c r="D372" s="1" t="s">
        <v>31</v>
      </c>
      <c r="E372" s="1" t="s">
        <v>32</v>
      </c>
      <c r="F372" s="1" t="s">
        <v>39</v>
      </c>
      <c r="G372" s="1" t="s">
        <v>40</v>
      </c>
      <c r="H372">
        <f>INDEX([1]Cond_Probability!$A$6:$H$60,MATCH('[1]Model 1_Train'!A372,[1]Cond_Probability!$A$6:$A$60,0),7)</f>
        <v>0.14673913043478262</v>
      </c>
      <c r="I372">
        <f>INDEX([1]Cond_Probability!$A$6:$H$60,MATCH('[1]Model 1_Train'!B372,[1]Cond_Probability!$A$6:$A$60,0),7)</f>
        <v>0.85117967332123412</v>
      </c>
      <c r="J372">
        <f>INDEX([1]Cond_Probability!$A$6:$H$60,MATCH('[1]Model 1_Train'!C372,[1]Cond_Probability!$A$6:$A$60,0),7)</f>
        <v>0.51356238698010848</v>
      </c>
      <c r="K372">
        <f>INDEX([1]Cond_Probability!$A$6:$H$60,MATCH('[1]Model 1_Train'!D372,[1]Cond_Probability!$A$6:$A$60,0),7)</f>
        <v>0.27586206896551724</v>
      </c>
      <c r="L372">
        <f>INDEX([1]Cond_Probability!$A$6:$H$60,MATCH('[1]Model 1_Train'!E372,[1]Cond_Probability!$A$6:$A$60,0),7)</f>
        <v>0.80943738656987296</v>
      </c>
      <c r="M372">
        <f>INDEX([1]Cond_Probability!$A$6:$H$60,MATCH('[1]Model 1_Train'!F372,[1]Cond_Probability!$A$6:$A$60,0),7)</f>
        <v>0.32246376811594202</v>
      </c>
      <c r="N372">
        <f>INDEX([1]Cond_Probability!$A$6:$H$60,MATCH('[1]Model 1_Train'!G372,[1]Cond_Probability!$A$6:$A$60,0),7)</f>
        <v>0.13743218806509946</v>
      </c>
      <c r="O372">
        <f>[1]Cond_Probability!$C$2</f>
        <v>0.61616161616161613</v>
      </c>
      <c r="P372">
        <f t="shared" si="25"/>
        <v>3.9111067401111159E-4</v>
      </c>
      <c r="Q372">
        <f t="shared" si="29"/>
        <v>25.387666242164762</v>
      </c>
      <c r="R372">
        <f>INDEX([1]Cond_Probability!$A$6:$H$60,MATCH('[1]Model 1_Train'!A372,[1]Cond_Probability!$A$6:$A$60,0),8)</f>
        <v>0.39710144927536234</v>
      </c>
      <c r="S372">
        <f>INDEX([1]Cond_Probability!$A$6:$H$60,MATCH('[1]Model 1_Train'!B372,[1]Cond_Probability!$A$6:$A$60,0),8)</f>
        <v>0.31976744186046513</v>
      </c>
      <c r="T372">
        <f>INDEX([1]Cond_Probability!$A$6:$H$60,MATCH('[1]Model 1_Train'!C372,[1]Cond_Probability!$A$6:$A$60,0),8)</f>
        <v>0.56936416184971095</v>
      </c>
      <c r="U372">
        <f>INDEX([1]Cond_Probability!$A$6:$H$60,MATCH('[1]Model 1_Train'!D372,[1]Cond_Probability!$A$6:$A$60,0),8)</f>
        <v>0.38662790697674421</v>
      </c>
      <c r="V372">
        <f>INDEX([1]Cond_Probability!$A$6:$H$60,MATCH('[1]Model 1_Train'!E372,[1]Cond_Probability!$A$6:$A$60,0),8)</f>
        <v>0.68023255813953487</v>
      </c>
      <c r="W372">
        <f>INDEX([1]Cond_Probability!$A$6:$H$60,MATCH('[1]Model 1_Train'!F372,[1]Cond_Probability!$A$6:$A$60,0),8)</f>
        <v>0.57971014492753625</v>
      </c>
      <c r="X372">
        <f>INDEX([1]Cond_Probability!$A$6:$H$60,MATCH('[1]Model 1_Train'!G372,[1]Cond_Probability!$A$6:$A$60,0),8)</f>
        <v>0.27167630057803466</v>
      </c>
      <c r="Y372">
        <f>[1]Cond_Probability!$C$3</f>
        <v>0.38383838383838381</v>
      </c>
      <c r="Z372">
        <f t="shared" si="26"/>
        <v>1.1494431928958857E-3</v>
      </c>
      <c r="AA372">
        <f t="shared" si="27"/>
        <v>74.612333757835245</v>
      </c>
      <c r="AB372" t="str">
        <f t="shared" si="28"/>
        <v>Survive</v>
      </c>
      <c r="AC372" t="s">
        <v>41</v>
      </c>
    </row>
    <row r="373" spans="1:29" x14ac:dyDescent="0.3">
      <c r="A373" s="1" t="s">
        <v>28</v>
      </c>
      <c r="B373" s="1" t="s">
        <v>29</v>
      </c>
      <c r="C373" s="1" t="s">
        <v>30</v>
      </c>
      <c r="D373" s="1" t="s">
        <v>31</v>
      </c>
      <c r="E373" s="1" t="s">
        <v>32</v>
      </c>
      <c r="F373" s="1" t="s">
        <v>33</v>
      </c>
      <c r="G373" s="1" t="s">
        <v>34</v>
      </c>
      <c r="H373">
        <f>INDEX([1]Cond_Probability!$A$6:$H$60,MATCH('[1]Model 1_Train'!A373,[1]Cond_Probability!$A$6:$A$60,0),7)</f>
        <v>0.67572463768115942</v>
      </c>
      <c r="I373">
        <f>INDEX([1]Cond_Probability!$A$6:$H$60,MATCH('[1]Model 1_Train'!B373,[1]Cond_Probability!$A$6:$A$60,0),7)</f>
        <v>0.85117967332123412</v>
      </c>
      <c r="J373">
        <f>INDEX([1]Cond_Probability!$A$6:$H$60,MATCH('[1]Model 1_Train'!C373,[1]Cond_Probability!$A$6:$A$60,0),7)</f>
        <v>0.51356238698010848</v>
      </c>
      <c r="K373">
        <f>INDEX([1]Cond_Probability!$A$6:$H$60,MATCH('[1]Model 1_Train'!D373,[1]Cond_Probability!$A$6:$A$60,0),7)</f>
        <v>0.27586206896551724</v>
      </c>
      <c r="L373">
        <f>INDEX([1]Cond_Probability!$A$6:$H$60,MATCH('[1]Model 1_Train'!E373,[1]Cond_Probability!$A$6:$A$60,0),7)</f>
        <v>0.80943738656987296</v>
      </c>
      <c r="M373">
        <f>INDEX([1]Cond_Probability!$A$6:$H$60,MATCH('[1]Model 1_Train'!F373,[1]Cond_Probability!$A$6:$A$60,0),7)</f>
        <v>0.4891304347826087</v>
      </c>
      <c r="N373">
        <f>INDEX([1]Cond_Probability!$A$6:$H$60,MATCH('[1]Model 1_Train'!G373,[1]Cond_Probability!$A$6:$A$60,0),7)</f>
        <v>0.77396021699819173</v>
      </c>
      <c r="O373">
        <f>[1]Cond_Probability!$C$2</f>
        <v>0.61616161616161613</v>
      </c>
      <c r="P373">
        <f t="shared" si="25"/>
        <v>1.5384997152037722E-2</v>
      </c>
      <c r="Q373">
        <f t="shared" si="29"/>
        <v>95.093098640590739</v>
      </c>
      <c r="R373">
        <f>INDEX([1]Cond_Probability!$A$6:$H$60,MATCH('[1]Model 1_Train'!A373,[1]Cond_Probability!$A$6:$A$60,0),8)</f>
        <v>0.34782608695652173</v>
      </c>
      <c r="S373">
        <f>INDEX([1]Cond_Probability!$A$6:$H$60,MATCH('[1]Model 1_Train'!B373,[1]Cond_Probability!$A$6:$A$60,0),8)</f>
        <v>0.31976744186046513</v>
      </c>
      <c r="T373">
        <f>INDEX([1]Cond_Probability!$A$6:$H$60,MATCH('[1]Model 1_Train'!C373,[1]Cond_Probability!$A$6:$A$60,0),8)</f>
        <v>0.56936416184971095</v>
      </c>
      <c r="U373">
        <f>INDEX([1]Cond_Probability!$A$6:$H$60,MATCH('[1]Model 1_Train'!D373,[1]Cond_Probability!$A$6:$A$60,0),8)</f>
        <v>0.38662790697674421</v>
      </c>
      <c r="V373">
        <f>INDEX([1]Cond_Probability!$A$6:$H$60,MATCH('[1]Model 1_Train'!E373,[1]Cond_Probability!$A$6:$A$60,0),8)</f>
        <v>0.68023255813953487</v>
      </c>
      <c r="W373">
        <f>INDEX([1]Cond_Probability!$A$6:$H$60,MATCH('[1]Model 1_Train'!F373,[1]Cond_Probability!$A$6:$A$60,0),8)</f>
        <v>0.19710144927536233</v>
      </c>
      <c r="X373">
        <f>INDEX([1]Cond_Probability!$A$6:$H$60,MATCH('[1]Model 1_Train'!G373,[1]Cond_Probability!$A$6:$A$60,0),8)</f>
        <v>0.63005780346820806</v>
      </c>
      <c r="Y373">
        <f>[1]Cond_Probability!$C$3</f>
        <v>0.38383838383838381</v>
      </c>
      <c r="Z373">
        <f t="shared" si="26"/>
        <v>7.9388162252625935E-4</v>
      </c>
      <c r="AA373">
        <f t="shared" si="27"/>
        <v>4.906901359409261</v>
      </c>
      <c r="AB373" t="str">
        <f t="shared" si="28"/>
        <v>Won't Survive</v>
      </c>
      <c r="AC373" t="s">
        <v>35</v>
      </c>
    </row>
    <row r="374" spans="1:29" x14ac:dyDescent="0.3">
      <c r="A374" s="1" t="s">
        <v>28</v>
      </c>
      <c r="B374" s="1" t="s">
        <v>29</v>
      </c>
      <c r="C374" s="1" t="s">
        <v>30</v>
      </c>
      <c r="D374" s="1" t="s">
        <v>42</v>
      </c>
      <c r="E374" s="1" t="s">
        <v>32</v>
      </c>
      <c r="F374" s="1" t="s">
        <v>33</v>
      </c>
      <c r="G374" s="1" t="s">
        <v>34</v>
      </c>
      <c r="H374">
        <f>INDEX([1]Cond_Probability!$A$6:$H$60,MATCH('[1]Model 1_Train'!A374,[1]Cond_Probability!$A$6:$A$60,0),7)</f>
        <v>0.67572463768115942</v>
      </c>
      <c r="I374">
        <f>INDEX([1]Cond_Probability!$A$6:$H$60,MATCH('[1]Model 1_Train'!B374,[1]Cond_Probability!$A$6:$A$60,0),7)</f>
        <v>0.85117967332123412</v>
      </c>
      <c r="J374">
        <f>INDEX([1]Cond_Probability!$A$6:$H$60,MATCH('[1]Model 1_Train'!C374,[1]Cond_Probability!$A$6:$A$60,0),7)</f>
        <v>0.51356238698010848</v>
      </c>
      <c r="K374">
        <f>INDEX([1]Cond_Probability!$A$6:$H$60,MATCH('[1]Model 1_Train'!D374,[1]Cond_Probability!$A$6:$A$60,0),7)</f>
        <v>0.72413793103448276</v>
      </c>
      <c r="L374">
        <f>INDEX([1]Cond_Probability!$A$6:$H$60,MATCH('[1]Model 1_Train'!E374,[1]Cond_Probability!$A$6:$A$60,0),7)</f>
        <v>0.80943738656987296</v>
      </c>
      <c r="M374">
        <f>INDEX([1]Cond_Probability!$A$6:$H$60,MATCH('[1]Model 1_Train'!F374,[1]Cond_Probability!$A$6:$A$60,0),7)</f>
        <v>0.4891304347826087</v>
      </c>
      <c r="N374">
        <f>INDEX([1]Cond_Probability!$A$6:$H$60,MATCH('[1]Model 1_Train'!G374,[1]Cond_Probability!$A$6:$A$60,0),7)</f>
        <v>0.77396021699819173</v>
      </c>
      <c r="O374">
        <f>[1]Cond_Probability!$C$2</f>
        <v>0.61616161616161613</v>
      </c>
      <c r="P374">
        <f t="shared" si="25"/>
        <v>4.038561752409902E-2</v>
      </c>
      <c r="Q374">
        <f t="shared" si="29"/>
        <v>96.975714257681219</v>
      </c>
      <c r="R374">
        <f>INDEX([1]Cond_Probability!$A$6:$H$60,MATCH('[1]Model 1_Train'!A374,[1]Cond_Probability!$A$6:$A$60,0),8)</f>
        <v>0.34782608695652173</v>
      </c>
      <c r="S374">
        <f>INDEX([1]Cond_Probability!$A$6:$H$60,MATCH('[1]Model 1_Train'!B374,[1]Cond_Probability!$A$6:$A$60,0),8)</f>
        <v>0.31976744186046513</v>
      </c>
      <c r="T374">
        <f>INDEX([1]Cond_Probability!$A$6:$H$60,MATCH('[1]Model 1_Train'!C374,[1]Cond_Probability!$A$6:$A$60,0),8)</f>
        <v>0.56936416184971095</v>
      </c>
      <c r="U374">
        <f>INDEX([1]Cond_Probability!$A$6:$H$60,MATCH('[1]Model 1_Train'!D374,[1]Cond_Probability!$A$6:$A$60,0),8)</f>
        <v>0.61337209302325579</v>
      </c>
      <c r="V374">
        <f>INDEX([1]Cond_Probability!$A$6:$H$60,MATCH('[1]Model 1_Train'!E374,[1]Cond_Probability!$A$6:$A$60,0),8)</f>
        <v>0.68023255813953487</v>
      </c>
      <c r="W374">
        <f>INDEX([1]Cond_Probability!$A$6:$H$60,MATCH('[1]Model 1_Train'!F374,[1]Cond_Probability!$A$6:$A$60,0),8)</f>
        <v>0.19710144927536233</v>
      </c>
      <c r="X374">
        <f>INDEX([1]Cond_Probability!$A$6:$H$60,MATCH('[1]Model 1_Train'!G374,[1]Cond_Probability!$A$6:$A$60,0),8)</f>
        <v>0.63005780346820806</v>
      </c>
      <c r="Y374">
        <f>[1]Cond_Probability!$C$3</f>
        <v>0.38383838383838381</v>
      </c>
      <c r="Z374">
        <f t="shared" si="26"/>
        <v>1.2594663334815088E-3</v>
      </c>
      <c r="AA374">
        <f t="shared" si="27"/>
        <v>3.0242857423187814</v>
      </c>
      <c r="AB374" t="str">
        <f t="shared" si="28"/>
        <v>Won't Survive</v>
      </c>
      <c r="AC374" t="s">
        <v>35</v>
      </c>
    </row>
    <row r="375" spans="1:29" x14ac:dyDescent="0.3">
      <c r="A375" s="1" t="s">
        <v>36</v>
      </c>
      <c r="B375" s="1" t="s">
        <v>29</v>
      </c>
      <c r="C375" s="1" t="s">
        <v>30</v>
      </c>
      <c r="D375" s="1" t="s">
        <v>42</v>
      </c>
      <c r="E375" s="1" t="s">
        <v>32</v>
      </c>
      <c r="F375" s="1" t="s">
        <v>39</v>
      </c>
      <c r="G375" s="1" t="s">
        <v>40</v>
      </c>
      <c r="H375">
        <f>INDEX([1]Cond_Probability!$A$6:$H$60,MATCH('[1]Model 1_Train'!A375,[1]Cond_Probability!$A$6:$A$60,0),7)</f>
        <v>0.14673913043478262</v>
      </c>
      <c r="I375">
        <f>INDEX([1]Cond_Probability!$A$6:$H$60,MATCH('[1]Model 1_Train'!B375,[1]Cond_Probability!$A$6:$A$60,0),7)</f>
        <v>0.85117967332123412</v>
      </c>
      <c r="J375">
        <f>INDEX([1]Cond_Probability!$A$6:$H$60,MATCH('[1]Model 1_Train'!C375,[1]Cond_Probability!$A$6:$A$60,0),7)</f>
        <v>0.51356238698010848</v>
      </c>
      <c r="K375">
        <f>INDEX([1]Cond_Probability!$A$6:$H$60,MATCH('[1]Model 1_Train'!D375,[1]Cond_Probability!$A$6:$A$60,0),7)</f>
        <v>0.72413793103448276</v>
      </c>
      <c r="L375">
        <f>INDEX([1]Cond_Probability!$A$6:$H$60,MATCH('[1]Model 1_Train'!E375,[1]Cond_Probability!$A$6:$A$60,0),7)</f>
        <v>0.80943738656987296</v>
      </c>
      <c r="M375">
        <f>INDEX([1]Cond_Probability!$A$6:$H$60,MATCH('[1]Model 1_Train'!F375,[1]Cond_Probability!$A$6:$A$60,0),7)</f>
        <v>0.32246376811594202</v>
      </c>
      <c r="N375">
        <f>INDEX([1]Cond_Probability!$A$6:$H$60,MATCH('[1]Model 1_Train'!G375,[1]Cond_Probability!$A$6:$A$60,0),7)</f>
        <v>0.13743218806509946</v>
      </c>
      <c r="O375">
        <f>[1]Cond_Probability!$C$2</f>
        <v>0.61616161616161613</v>
      </c>
      <c r="P375">
        <f t="shared" si="25"/>
        <v>1.0266655192791678E-3</v>
      </c>
      <c r="Q375">
        <f t="shared" si="29"/>
        <v>36.020593085597874</v>
      </c>
      <c r="R375">
        <f>INDEX([1]Cond_Probability!$A$6:$H$60,MATCH('[1]Model 1_Train'!A375,[1]Cond_Probability!$A$6:$A$60,0),8)</f>
        <v>0.39710144927536234</v>
      </c>
      <c r="S375">
        <f>INDEX([1]Cond_Probability!$A$6:$H$60,MATCH('[1]Model 1_Train'!B375,[1]Cond_Probability!$A$6:$A$60,0),8)</f>
        <v>0.31976744186046513</v>
      </c>
      <c r="T375">
        <f>INDEX([1]Cond_Probability!$A$6:$H$60,MATCH('[1]Model 1_Train'!C375,[1]Cond_Probability!$A$6:$A$60,0),8)</f>
        <v>0.56936416184971095</v>
      </c>
      <c r="U375">
        <f>INDEX([1]Cond_Probability!$A$6:$H$60,MATCH('[1]Model 1_Train'!D375,[1]Cond_Probability!$A$6:$A$60,0),8)</f>
        <v>0.61337209302325579</v>
      </c>
      <c r="V375">
        <f>INDEX([1]Cond_Probability!$A$6:$H$60,MATCH('[1]Model 1_Train'!E375,[1]Cond_Probability!$A$6:$A$60,0),8)</f>
        <v>0.68023255813953487</v>
      </c>
      <c r="W375">
        <f>INDEX([1]Cond_Probability!$A$6:$H$60,MATCH('[1]Model 1_Train'!F375,[1]Cond_Probability!$A$6:$A$60,0),8)</f>
        <v>0.57971014492753625</v>
      </c>
      <c r="X375">
        <f>INDEX([1]Cond_Probability!$A$6:$H$60,MATCH('[1]Model 1_Train'!G375,[1]Cond_Probability!$A$6:$A$60,0),8)</f>
        <v>0.27167630057803466</v>
      </c>
      <c r="Y375">
        <f>[1]Cond_Probability!$C$3</f>
        <v>0.38383838383838381</v>
      </c>
      <c r="Z375">
        <f t="shared" si="26"/>
        <v>1.8235527345942246E-3</v>
      </c>
      <c r="AA375">
        <f t="shared" si="27"/>
        <v>63.979406914402126</v>
      </c>
      <c r="AB375" t="str">
        <f t="shared" si="28"/>
        <v>Survive</v>
      </c>
      <c r="AC375" t="s">
        <v>35</v>
      </c>
    </row>
    <row r="376" spans="1:29" x14ac:dyDescent="0.3">
      <c r="A376" s="1" t="s">
        <v>28</v>
      </c>
      <c r="B376" s="1" t="s">
        <v>37</v>
      </c>
      <c r="C376" s="1" t="s">
        <v>30</v>
      </c>
      <c r="D376" s="1" t="s">
        <v>31</v>
      </c>
      <c r="E376" s="1" t="s">
        <v>46</v>
      </c>
      <c r="F376" s="1" t="s">
        <v>39</v>
      </c>
      <c r="G376" s="1" t="s">
        <v>34</v>
      </c>
      <c r="H376">
        <f>INDEX([1]Cond_Probability!$A$6:$H$60,MATCH('[1]Model 1_Train'!A376,[1]Cond_Probability!$A$6:$A$60,0),7)</f>
        <v>0.67572463768115942</v>
      </c>
      <c r="I376">
        <f>INDEX([1]Cond_Probability!$A$6:$H$60,MATCH('[1]Model 1_Train'!B376,[1]Cond_Probability!$A$6:$A$60,0),7)</f>
        <v>0.14882032667876588</v>
      </c>
      <c r="J376">
        <f>INDEX([1]Cond_Probability!$A$6:$H$60,MATCH('[1]Model 1_Train'!C376,[1]Cond_Probability!$A$6:$A$60,0),7)</f>
        <v>0.51356238698010848</v>
      </c>
      <c r="K376">
        <f>INDEX([1]Cond_Probability!$A$6:$H$60,MATCH('[1]Model 1_Train'!D376,[1]Cond_Probability!$A$6:$A$60,0),7)</f>
        <v>0.27586206896551724</v>
      </c>
      <c r="L376">
        <f>INDEX([1]Cond_Probability!$A$6:$H$60,MATCH('[1]Model 1_Train'!E376,[1]Cond_Probability!$A$6:$A$60,0),7)</f>
        <v>0.19056261343012704</v>
      </c>
      <c r="M376">
        <f>INDEX([1]Cond_Probability!$A$6:$H$60,MATCH('[1]Model 1_Train'!F376,[1]Cond_Probability!$A$6:$A$60,0),7)</f>
        <v>0.32246376811594202</v>
      </c>
      <c r="N376">
        <f>INDEX([1]Cond_Probability!$A$6:$H$60,MATCH('[1]Model 1_Train'!G376,[1]Cond_Probability!$A$6:$A$60,0),7)</f>
        <v>0.77396021699819173</v>
      </c>
      <c r="O376">
        <f>[1]Cond_Probability!$C$2</f>
        <v>0.61616161616161613</v>
      </c>
      <c r="P376">
        <f t="shared" si="25"/>
        <v>4.1749291366624004E-4</v>
      </c>
      <c r="Q376">
        <f t="shared" si="29"/>
        <v>15.168108523271117</v>
      </c>
      <c r="R376">
        <f>INDEX([1]Cond_Probability!$A$6:$H$60,MATCH('[1]Model 1_Train'!A376,[1]Cond_Probability!$A$6:$A$60,0),8)</f>
        <v>0.34782608695652173</v>
      </c>
      <c r="S376">
        <f>INDEX([1]Cond_Probability!$A$6:$H$60,MATCH('[1]Model 1_Train'!B376,[1]Cond_Probability!$A$6:$A$60,0),8)</f>
        <v>0.68023255813953487</v>
      </c>
      <c r="T376">
        <f>INDEX([1]Cond_Probability!$A$6:$H$60,MATCH('[1]Model 1_Train'!C376,[1]Cond_Probability!$A$6:$A$60,0),8)</f>
        <v>0.56936416184971095</v>
      </c>
      <c r="U376">
        <f>INDEX([1]Cond_Probability!$A$6:$H$60,MATCH('[1]Model 1_Train'!D376,[1]Cond_Probability!$A$6:$A$60,0),8)</f>
        <v>0.38662790697674421</v>
      </c>
      <c r="V376">
        <f>INDEX([1]Cond_Probability!$A$6:$H$60,MATCH('[1]Model 1_Train'!E376,[1]Cond_Probability!$A$6:$A$60,0),8)</f>
        <v>0.31976744186046513</v>
      </c>
      <c r="W376">
        <f>INDEX([1]Cond_Probability!$A$6:$H$60,MATCH('[1]Model 1_Train'!F376,[1]Cond_Probability!$A$6:$A$60,0),8)</f>
        <v>0.57971014492753625</v>
      </c>
      <c r="X376">
        <f>INDEX([1]Cond_Probability!$A$6:$H$60,MATCH('[1]Model 1_Train'!G376,[1]Cond_Probability!$A$6:$A$60,0),8)</f>
        <v>0.63005780346820806</v>
      </c>
      <c r="Y376">
        <f>[1]Cond_Probability!$C$3</f>
        <v>0.38383838383838381</v>
      </c>
      <c r="Z376">
        <f t="shared" si="26"/>
        <v>2.3349459486066448E-3</v>
      </c>
      <c r="AA376">
        <f t="shared" si="27"/>
        <v>84.831891476728885</v>
      </c>
      <c r="AB376" t="str">
        <f t="shared" si="28"/>
        <v>Survive</v>
      </c>
      <c r="AC376" t="s">
        <v>35</v>
      </c>
    </row>
    <row r="377" spans="1:29" x14ac:dyDescent="0.3">
      <c r="A377" s="1" t="s">
        <v>36</v>
      </c>
      <c r="B377" s="1" t="s">
        <v>37</v>
      </c>
      <c r="C377" s="1" t="s">
        <v>43</v>
      </c>
      <c r="D377" s="1" t="s">
        <v>31</v>
      </c>
      <c r="E377" s="1" t="s">
        <v>32</v>
      </c>
      <c r="F377" s="1" t="s">
        <v>39</v>
      </c>
      <c r="G377" s="1" t="s">
        <v>40</v>
      </c>
      <c r="H377">
        <f>INDEX([1]Cond_Probability!$A$6:$H$60,MATCH('[1]Model 1_Train'!A377,[1]Cond_Probability!$A$6:$A$60,0),7)</f>
        <v>0.14673913043478262</v>
      </c>
      <c r="I377">
        <f>INDEX([1]Cond_Probability!$A$6:$H$60,MATCH('[1]Model 1_Train'!B377,[1]Cond_Probability!$A$6:$A$60,0),7)</f>
        <v>0.14882032667876588</v>
      </c>
      <c r="J377">
        <f>INDEX([1]Cond_Probability!$A$6:$H$60,MATCH('[1]Model 1_Train'!C377,[1]Cond_Probability!$A$6:$A$60,0),7)</f>
        <v>0.22784810126582278</v>
      </c>
      <c r="K377">
        <f>INDEX([1]Cond_Probability!$A$6:$H$60,MATCH('[1]Model 1_Train'!D377,[1]Cond_Probability!$A$6:$A$60,0),7)</f>
        <v>0.27586206896551724</v>
      </c>
      <c r="L377">
        <f>INDEX([1]Cond_Probability!$A$6:$H$60,MATCH('[1]Model 1_Train'!E377,[1]Cond_Probability!$A$6:$A$60,0),7)</f>
        <v>0.80943738656987296</v>
      </c>
      <c r="M377">
        <f>INDEX([1]Cond_Probability!$A$6:$H$60,MATCH('[1]Model 1_Train'!F377,[1]Cond_Probability!$A$6:$A$60,0),7)</f>
        <v>0.32246376811594202</v>
      </c>
      <c r="N377">
        <f>INDEX([1]Cond_Probability!$A$6:$H$60,MATCH('[1]Model 1_Train'!G377,[1]Cond_Probability!$A$6:$A$60,0),7)</f>
        <v>0.13743218806509946</v>
      </c>
      <c r="O377">
        <f>[1]Cond_Probability!$C$2</f>
        <v>0.61616161616161613</v>
      </c>
      <c r="P377">
        <f t="shared" si="25"/>
        <v>3.0338414696258171E-5</v>
      </c>
      <c r="Q377">
        <f t="shared" si="29"/>
        <v>4.4085095716570901</v>
      </c>
      <c r="R377">
        <f>INDEX([1]Cond_Probability!$A$6:$H$60,MATCH('[1]Model 1_Train'!A377,[1]Cond_Probability!$A$6:$A$60,0),8)</f>
        <v>0.39710144927536234</v>
      </c>
      <c r="S377">
        <f>INDEX([1]Cond_Probability!$A$6:$H$60,MATCH('[1]Model 1_Train'!B377,[1]Cond_Probability!$A$6:$A$60,0),8)</f>
        <v>0.68023255813953487</v>
      </c>
      <c r="T377">
        <f>INDEX([1]Cond_Probability!$A$6:$H$60,MATCH('[1]Model 1_Train'!C377,[1]Cond_Probability!$A$6:$A$60,0),8)</f>
        <v>0.15317919075144509</v>
      </c>
      <c r="U377">
        <f>INDEX([1]Cond_Probability!$A$6:$H$60,MATCH('[1]Model 1_Train'!D377,[1]Cond_Probability!$A$6:$A$60,0),8)</f>
        <v>0.38662790697674421</v>
      </c>
      <c r="V377">
        <f>INDEX([1]Cond_Probability!$A$6:$H$60,MATCH('[1]Model 1_Train'!E377,[1]Cond_Probability!$A$6:$A$60,0),8)</f>
        <v>0.68023255813953487</v>
      </c>
      <c r="W377">
        <f>INDEX([1]Cond_Probability!$A$6:$H$60,MATCH('[1]Model 1_Train'!F377,[1]Cond_Probability!$A$6:$A$60,0),8)</f>
        <v>0.57971014492753625</v>
      </c>
      <c r="X377">
        <f>INDEX([1]Cond_Probability!$A$6:$H$60,MATCH('[1]Model 1_Train'!G377,[1]Cond_Probability!$A$6:$A$60,0),8)</f>
        <v>0.27167630057803466</v>
      </c>
      <c r="Y377">
        <f>[1]Cond_Probability!$C$3</f>
        <v>0.38383838383838381</v>
      </c>
      <c r="Z377">
        <f t="shared" si="26"/>
        <v>6.5784007744784374E-4</v>
      </c>
      <c r="AA377">
        <f t="shared" si="27"/>
        <v>95.591490428342908</v>
      </c>
      <c r="AB377" t="str">
        <f t="shared" si="28"/>
        <v>Survive</v>
      </c>
      <c r="AC377" t="s">
        <v>41</v>
      </c>
    </row>
    <row r="378" spans="1:29" x14ac:dyDescent="0.3">
      <c r="A378" s="1" t="s">
        <v>28</v>
      </c>
      <c r="B378" s="1" t="s">
        <v>37</v>
      </c>
      <c r="C378" s="1" t="s">
        <v>30</v>
      </c>
      <c r="D378" s="1" t="s">
        <v>42</v>
      </c>
      <c r="E378" s="1" t="s">
        <v>32</v>
      </c>
      <c r="F378" s="1" t="s">
        <v>33</v>
      </c>
      <c r="G378" s="1" t="s">
        <v>34</v>
      </c>
      <c r="H378">
        <f>INDEX([1]Cond_Probability!$A$6:$H$60,MATCH('[1]Model 1_Train'!A378,[1]Cond_Probability!$A$6:$A$60,0),7)</f>
        <v>0.67572463768115942</v>
      </c>
      <c r="I378">
        <f>INDEX([1]Cond_Probability!$A$6:$H$60,MATCH('[1]Model 1_Train'!B378,[1]Cond_Probability!$A$6:$A$60,0),7)</f>
        <v>0.14882032667876588</v>
      </c>
      <c r="J378">
        <f>INDEX([1]Cond_Probability!$A$6:$H$60,MATCH('[1]Model 1_Train'!C378,[1]Cond_Probability!$A$6:$A$60,0),7)</f>
        <v>0.51356238698010848</v>
      </c>
      <c r="K378">
        <f>INDEX([1]Cond_Probability!$A$6:$H$60,MATCH('[1]Model 1_Train'!D378,[1]Cond_Probability!$A$6:$A$60,0),7)</f>
        <v>0.72413793103448276</v>
      </c>
      <c r="L378">
        <f>INDEX([1]Cond_Probability!$A$6:$H$60,MATCH('[1]Model 1_Train'!E378,[1]Cond_Probability!$A$6:$A$60,0),7)</f>
        <v>0.80943738656987296</v>
      </c>
      <c r="M378">
        <f>INDEX([1]Cond_Probability!$A$6:$H$60,MATCH('[1]Model 1_Train'!F378,[1]Cond_Probability!$A$6:$A$60,0),7)</f>
        <v>0.4891304347826087</v>
      </c>
      <c r="N378">
        <f>INDEX([1]Cond_Probability!$A$6:$H$60,MATCH('[1]Model 1_Train'!G378,[1]Cond_Probability!$A$6:$A$60,0),7)</f>
        <v>0.77396021699819173</v>
      </c>
      <c r="O378">
        <f>[1]Cond_Probability!$C$2</f>
        <v>0.61616161616161613</v>
      </c>
      <c r="P378">
        <f t="shared" si="25"/>
        <v>7.0610248123158196E-3</v>
      </c>
      <c r="Q378">
        <f t="shared" si="29"/>
        <v>72.493236791213661</v>
      </c>
      <c r="R378">
        <f>INDEX([1]Cond_Probability!$A$6:$H$60,MATCH('[1]Model 1_Train'!A378,[1]Cond_Probability!$A$6:$A$60,0),8)</f>
        <v>0.34782608695652173</v>
      </c>
      <c r="S378">
        <f>INDEX([1]Cond_Probability!$A$6:$H$60,MATCH('[1]Model 1_Train'!B378,[1]Cond_Probability!$A$6:$A$60,0),8)</f>
        <v>0.68023255813953487</v>
      </c>
      <c r="T378">
        <f>INDEX([1]Cond_Probability!$A$6:$H$60,MATCH('[1]Model 1_Train'!C378,[1]Cond_Probability!$A$6:$A$60,0),8)</f>
        <v>0.56936416184971095</v>
      </c>
      <c r="U378">
        <f>INDEX([1]Cond_Probability!$A$6:$H$60,MATCH('[1]Model 1_Train'!D378,[1]Cond_Probability!$A$6:$A$60,0),8)</f>
        <v>0.61337209302325579</v>
      </c>
      <c r="V378">
        <f>INDEX([1]Cond_Probability!$A$6:$H$60,MATCH('[1]Model 1_Train'!E378,[1]Cond_Probability!$A$6:$A$60,0),8)</f>
        <v>0.68023255813953487</v>
      </c>
      <c r="W378">
        <f>INDEX([1]Cond_Probability!$A$6:$H$60,MATCH('[1]Model 1_Train'!F378,[1]Cond_Probability!$A$6:$A$60,0),8)</f>
        <v>0.19710144927536233</v>
      </c>
      <c r="X378">
        <f>INDEX([1]Cond_Probability!$A$6:$H$60,MATCH('[1]Model 1_Train'!G378,[1]Cond_Probability!$A$6:$A$60,0),8)</f>
        <v>0.63005780346820806</v>
      </c>
      <c r="Y378">
        <f>[1]Cond_Probability!$C$3</f>
        <v>0.38383838383838381</v>
      </c>
      <c r="Z378">
        <f t="shared" si="26"/>
        <v>2.679228382133391E-3</v>
      </c>
      <c r="AA378">
        <f t="shared" si="27"/>
        <v>27.506763208786339</v>
      </c>
      <c r="AB378" t="str">
        <f t="shared" si="28"/>
        <v>Won't Survive</v>
      </c>
      <c r="AC378" t="s">
        <v>41</v>
      </c>
    </row>
    <row r="379" spans="1:29" x14ac:dyDescent="0.3">
      <c r="A379" s="1" t="s">
        <v>36</v>
      </c>
      <c r="B379" s="1" t="s">
        <v>29</v>
      </c>
      <c r="C379" s="1" t="s">
        <v>30</v>
      </c>
      <c r="D379" s="1" t="s">
        <v>42</v>
      </c>
      <c r="E379" s="1" t="s">
        <v>46</v>
      </c>
      <c r="F379" s="1" t="s">
        <v>39</v>
      </c>
      <c r="G379" s="1" t="s">
        <v>40</v>
      </c>
      <c r="H379">
        <f>INDEX([1]Cond_Probability!$A$6:$H$60,MATCH('[1]Model 1_Train'!A379,[1]Cond_Probability!$A$6:$A$60,0),7)</f>
        <v>0.14673913043478262</v>
      </c>
      <c r="I379">
        <f>INDEX([1]Cond_Probability!$A$6:$H$60,MATCH('[1]Model 1_Train'!B379,[1]Cond_Probability!$A$6:$A$60,0),7)</f>
        <v>0.85117967332123412</v>
      </c>
      <c r="J379">
        <f>INDEX([1]Cond_Probability!$A$6:$H$60,MATCH('[1]Model 1_Train'!C379,[1]Cond_Probability!$A$6:$A$60,0),7)</f>
        <v>0.51356238698010848</v>
      </c>
      <c r="K379">
        <f>INDEX([1]Cond_Probability!$A$6:$H$60,MATCH('[1]Model 1_Train'!D379,[1]Cond_Probability!$A$6:$A$60,0),7)</f>
        <v>0.72413793103448276</v>
      </c>
      <c r="L379">
        <f>INDEX([1]Cond_Probability!$A$6:$H$60,MATCH('[1]Model 1_Train'!E379,[1]Cond_Probability!$A$6:$A$60,0),7)</f>
        <v>0.19056261343012704</v>
      </c>
      <c r="M379">
        <f>INDEX([1]Cond_Probability!$A$6:$H$60,MATCH('[1]Model 1_Train'!F379,[1]Cond_Probability!$A$6:$A$60,0),7)</f>
        <v>0.32246376811594202</v>
      </c>
      <c r="N379">
        <f>INDEX([1]Cond_Probability!$A$6:$H$60,MATCH('[1]Model 1_Train'!G379,[1]Cond_Probability!$A$6:$A$60,0),7)</f>
        <v>0.13743218806509946</v>
      </c>
      <c r="O379">
        <f>[1]Cond_Probability!$C$2</f>
        <v>0.61616161616161613</v>
      </c>
      <c r="P379">
        <f t="shared" si="25"/>
        <v>2.4170376574957989E-4</v>
      </c>
      <c r="Q379">
        <f t="shared" si="29"/>
        <v>21.994476032984025</v>
      </c>
      <c r="R379">
        <f>INDEX([1]Cond_Probability!$A$6:$H$60,MATCH('[1]Model 1_Train'!A379,[1]Cond_Probability!$A$6:$A$60,0),8)</f>
        <v>0.39710144927536234</v>
      </c>
      <c r="S379">
        <f>INDEX([1]Cond_Probability!$A$6:$H$60,MATCH('[1]Model 1_Train'!B379,[1]Cond_Probability!$A$6:$A$60,0),8)</f>
        <v>0.31976744186046513</v>
      </c>
      <c r="T379">
        <f>INDEX([1]Cond_Probability!$A$6:$H$60,MATCH('[1]Model 1_Train'!C379,[1]Cond_Probability!$A$6:$A$60,0),8)</f>
        <v>0.56936416184971095</v>
      </c>
      <c r="U379">
        <f>INDEX([1]Cond_Probability!$A$6:$H$60,MATCH('[1]Model 1_Train'!D379,[1]Cond_Probability!$A$6:$A$60,0),8)</f>
        <v>0.61337209302325579</v>
      </c>
      <c r="V379">
        <f>INDEX([1]Cond_Probability!$A$6:$H$60,MATCH('[1]Model 1_Train'!E379,[1]Cond_Probability!$A$6:$A$60,0),8)</f>
        <v>0.31976744186046513</v>
      </c>
      <c r="W379">
        <f>INDEX([1]Cond_Probability!$A$6:$H$60,MATCH('[1]Model 1_Train'!F379,[1]Cond_Probability!$A$6:$A$60,0),8)</f>
        <v>0.57971014492753625</v>
      </c>
      <c r="X379">
        <f>INDEX([1]Cond_Probability!$A$6:$H$60,MATCH('[1]Model 1_Train'!G379,[1]Cond_Probability!$A$6:$A$60,0),8)</f>
        <v>0.27167630057803466</v>
      </c>
      <c r="Y379">
        <f>[1]Cond_Probability!$C$3</f>
        <v>0.38383838383838381</v>
      </c>
      <c r="Z379">
        <f t="shared" si="26"/>
        <v>8.5722564446737051E-4</v>
      </c>
      <c r="AA379">
        <f t="shared" si="27"/>
        <v>78.005523967015975</v>
      </c>
      <c r="AB379" t="str">
        <f t="shared" si="28"/>
        <v>Survive</v>
      </c>
      <c r="AC379" t="s">
        <v>35</v>
      </c>
    </row>
    <row r="380" spans="1:29" x14ac:dyDescent="0.3">
      <c r="A380" s="1" t="s">
        <v>28</v>
      </c>
      <c r="B380" s="1" t="s">
        <v>29</v>
      </c>
      <c r="C380" s="1" t="s">
        <v>30</v>
      </c>
      <c r="D380" s="1" t="s">
        <v>42</v>
      </c>
      <c r="E380" s="1" t="s">
        <v>32</v>
      </c>
      <c r="F380" s="1" t="s">
        <v>33</v>
      </c>
      <c r="G380" s="1" t="s">
        <v>40</v>
      </c>
      <c r="H380">
        <f>INDEX([1]Cond_Probability!$A$6:$H$60,MATCH('[1]Model 1_Train'!A380,[1]Cond_Probability!$A$6:$A$60,0),7)</f>
        <v>0.67572463768115942</v>
      </c>
      <c r="I380">
        <f>INDEX([1]Cond_Probability!$A$6:$H$60,MATCH('[1]Model 1_Train'!B380,[1]Cond_Probability!$A$6:$A$60,0),7)</f>
        <v>0.85117967332123412</v>
      </c>
      <c r="J380">
        <f>INDEX([1]Cond_Probability!$A$6:$H$60,MATCH('[1]Model 1_Train'!C380,[1]Cond_Probability!$A$6:$A$60,0),7)</f>
        <v>0.51356238698010848</v>
      </c>
      <c r="K380">
        <f>INDEX([1]Cond_Probability!$A$6:$H$60,MATCH('[1]Model 1_Train'!D380,[1]Cond_Probability!$A$6:$A$60,0),7)</f>
        <v>0.72413793103448276</v>
      </c>
      <c r="L380">
        <f>INDEX([1]Cond_Probability!$A$6:$H$60,MATCH('[1]Model 1_Train'!E380,[1]Cond_Probability!$A$6:$A$60,0),7)</f>
        <v>0.80943738656987296</v>
      </c>
      <c r="M380">
        <f>INDEX([1]Cond_Probability!$A$6:$H$60,MATCH('[1]Model 1_Train'!F380,[1]Cond_Probability!$A$6:$A$60,0),7)</f>
        <v>0.4891304347826087</v>
      </c>
      <c r="N380">
        <f>INDEX([1]Cond_Probability!$A$6:$H$60,MATCH('[1]Model 1_Train'!G380,[1]Cond_Probability!$A$6:$A$60,0),7)</f>
        <v>0.13743218806509946</v>
      </c>
      <c r="O380">
        <f>[1]Cond_Probability!$C$2</f>
        <v>0.61616161616161613</v>
      </c>
      <c r="P380">
        <f t="shared" si="25"/>
        <v>7.1712778781110407E-3</v>
      </c>
      <c r="Q380">
        <f t="shared" si="29"/>
        <v>92.960228628600319</v>
      </c>
      <c r="R380">
        <f>INDEX([1]Cond_Probability!$A$6:$H$60,MATCH('[1]Model 1_Train'!A380,[1]Cond_Probability!$A$6:$A$60,0),8)</f>
        <v>0.34782608695652173</v>
      </c>
      <c r="S380">
        <f>INDEX([1]Cond_Probability!$A$6:$H$60,MATCH('[1]Model 1_Train'!B380,[1]Cond_Probability!$A$6:$A$60,0),8)</f>
        <v>0.31976744186046513</v>
      </c>
      <c r="T380">
        <f>INDEX([1]Cond_Probability!$A$6:$H$60,MATCH('[1]Model 1_Train'!C380,[1]Cond_Probability!$A$6:$A$60,0),8)</f>
        <v>0.56936416184971095</v>
      </c>
      <c r="U380">
        <f>INDEX([1]Cond_Probability!$A$6:$H$60,MATCH('[1]Model 1_Train'!D380,[1]Cond_Probability!$A$6:$A$60,0),8)</f>
        <v>0.61337209302325579</v>
      </c>
      <c r="V380">
        <f>INDEX([1]Cond_Probability!$A$6:$H$60,MATCH('[1]Model 1_Train'!E380,[1]Cond_Probability!$A$6:$A$60,0),8)</f>
        <v>0.68023255813953487</v>
      </c>
      <c r="W380">
        <f>INDEX([1]Cond_Probability!$A$6:$H$60,MATCH('[1]Model 1_Train'!F380,[1]Cond_Probability!$A$6:$A$60,0),8)</f>
        <v>0.19710144927536233</v>
      </c>
      <c r="X380">
        <f>INDEX([1]Cond_Probability!$A$6:$H$60,MATCH('[1]Model 1_Train'!G380,[1]Cond_Probability!$A$6:$A$60,0),8)</f>
        <v>0.27167630057803466</v>
      </c>
      <c r="Y380">
        <f>[1]Cond_Probability!$C$3</f>
        <v>0.38383838383838381</v>
      </c>
      <c r="Z380">
        <f t="shared" si="26"/>
        <v>5.4307263920762305E-4</v>
      </c>
      <c r="AA380">
        <f t="shared" si="27"/>
        <v>7.0397713713996808</v>
      </c>
      <c r="AB380" t="str">
        <f t="shared" si="28"/>
        <v>Won't Survive</v>
      </c>
      <c r="AC380" t="s">
        <v>35</v>
      </c>
    </row>
    <row r="381" spans="1:29" x14ac:dyDescent="0.3">
      <c r="A381" s="1" t="s">
        <v>28</v>
      </c>
      <c r="B381" s="1" t="s">
        <v>29</v>
      </c>
      <c r="C381" s="1" t="s">
        <v>30</v>
      </c>
      <c r="D381" s="1" t="s">
        <v>42</v>
      </c>
      <c r="E381" s="1" t="s">
        <v>32</v>
      </c>
      <c r="F381" s="1" t="s">
        <v>33</v>
      </c>
      <c r="G381" s="1" t="s">
        <v>34</v>
      </c>
      <c r="H381">
        <f>INDEX([1]Cond_Probability!$A$6:$H$60,MATCH('[1]Model 1_Train'!A381,[1]Cond_Probability!$A$6:$A$60,0),7)</f>
        <v>0.67572463768115942</v>
      </c>
      <c r="I381">
        <f>INDEX([1]Cond_Probability!$A$6:$H$60,MATCH('[1]Model 1_Train'!B381,[1]Cond_Probability!$A$6:$A$60,0),7)</f>
        <v>0.85117967332123412</v>
      </c>
      <c r="J381">
        <f>INDEX([1]Cond_Probability!$A$6:$H$60,MATCH('[1]Model 1_Train'!C381,[1]Cond_Probability!$A$6:$A$60,0),7)</f>
        <v>0.51356238698010848</v>
      </c>
      <c r="K381">
        <f>INDEX([1]Cond_Probability!$A$6:$H$60,MATCH('[1]Model 1_Train'!D381,[1]Cond_Probability!$A$6:$A$60,0),7)</f>
        <v>0.72413793103448276</v>
      </c>
      <c r="L381">
        <f>INDEX([1]Cond_Probability!$A$6:$H$60,MATCH('[1]Model 1_Train'!E381,[1]Cond_Probability!$A$6:$A$60,0),7)</f>
        <v>0.80943738656987296</v>
      </c>
      <c r="M381">
        <f>INDEX([1]Cond_Probability!$A$6:$H$60,MATCH('[1]Model 1_Train'!F381,[1]Cond_Probability!$A$6:$A$60,0),7)</f>
        <v>0.4891304347826087</v>
      </c>
      <c r="N381">
        <f>INDEX([1]Cond_Probability!$A$6:$H$60,MATCH('[1]Model 1_Train'!G381,[1]Cond_Probability!$A$6:$A$60,0),7)</f>
        <v>0.77396021699819173</v>
      </c>
      <c r="O381">
        <f>[1]Cond_Probability!$C$2</f>
        <v>0.61616161616161613</v>
      </c>
      <c r="P381">
        <f t="shared" si="25"/>
        <v>4.038561752409902E-2</v>
      </c>
      <c r="Q381">
        <f t="shared" si="29"/>
        <v>96.975714257681219</v>
      </c>
      <c r="R381">
        <f>INDEX([1]Cond_Probability!$A$6:$H$60,MATCH('[1]Model 1_Train'!A381,[1]Cond_Probability!$A$6:$A$60,0),8)</f>
        <v>0.34782608695652173</v>
      </c>
      <c r="S381">
        <f>INDEX([1]Cond_Probability!$A$6:$H$60,MATCH('[1]Model 1_Train'!B381,[1]Cond_Probability!$A$6:$A$60,0),8)</f>
        <v>0.31976744186046513</v>
      </c>
      <c r="T381">
        <f>INDEX([1]Cond_Probability!$A$6:$H$60,MATCH('[1]Model 1_Train'!C381,[1]Cond_Probability!$A$6:$A$60,0),8)</f>
        <v>0.56936416184971095</v>
      </c>
      <c r="U381">
        <f>INDEX([1]Cond_Probability!$A$6:$H$60,MATCH('[1]Model 1_Train'!D381,[1]Cond_Probability!$A$6:$A$60,0),8)</f>
        <v>0.61337209302325579</v>
      </c>
      <c r="V381">
        <f>INDEX([1]Cond_Probability!$A$6:$H$60,MATCH('[1]Model 1_Train'!E381,[1]Cond_Probability!$A$6:$A$60,0),8)</f>
        <v>0.68023255813953487</v>
      </c>
      <c r="W381">
        <f>INDEX([1]Cond_Probability!$A$6:$H$60,MATCH('[1]Model 1_Train'!F381,[1]Cond_Probability!$A$6:$A$60,0),8)</f>
        <v>0.19710144927536233</v>
      </c>
      <c r="X381">
        <f>INDEX([1]Cond_Probability!$A$6:$H$60,MATCH('[1]Model 1_Train'!G381,[1]Cond_Probability!$A$6:$A$60,0),8)</f>
        <v>0.63005780346820806</v>
      </c>
      <c r="Y381">
        <f>[1]Cond_Probability!$C$3</f>
        <v>0.38383838383838381</v>
      </c>
      <c r="Z381">
        <f t="shared" si="26"/>
        <v>1.2594663334815088E-3</v>
      </c>
      <c r="AA381">
        <f t="shared" si="27"/>
        <v>3.0242857423187814</v>
      </c>
      <c r="AB381" t="str">
        <f t="shared" si="28"/>
        <v>Won't Survive</v>
      </c>
      <c r="AC381" t="s">
        <v>35</v>
      </c>
    </row>
    <row r="382" spans="1:29" x14ac:dyDescent="0.3">
      <c r="A382" s="1" t="s">
        <v>36</v>
      </c>
      <c r="B382" s="1" t="s">
        <v>37</v>
      </c>
      <c r="C382" s="1" t="s">
        <v>38</v>
      </c>
      <c r="D382" s="1" t="s">
        <v>42</v>
      </c>
      <c r="E382" s="1" t="s">
        <v>32</v>
      </c>
      <c r="F382" s="1" t="s">
        <v>39</v>
      </c>
      <c r="G382" s="1" t="s">
        <v>40</v>
      </c>
      <c r="H382">
        <f>INDEX([1]Cond_Probability!$A$6:$H$60,MATCH('[1]Model 1_Train'!A382,[1]Cond_Probability!$A$6:$A$60,0),7)</f>
        <v>0.14673913043478262</v>
      </c>
      <c r="I382">
        <f>INDEX([1]Cond_Probability!$A$6:$H$60,MATCH('[1]Model 1_Train'!B382,[1]Cond_Probability!$A$6:$A$60,0),7)</f>
        <v>0.14882032667876588</v>
      </c>
      <c r="J382">
        <f>INDEX([1]Cond_Probability!$A$6:$H$60,MATCH('[1]Model 1_Train'!C382,[1]Cond_Probability!$A$6:$A$60,0),7)</f>
        <v>0.17179023508137431</v>
      </c>
      <c r="K382">
        <f>INDEX([1]Cond_Probability!$A$6:$H$60,MATCH('[1]Model 1_Train'!D382,[1]Cond_Probability!$A$6:$A$60,0),7)</f>
        <v>0.72413793103448276</v>
      </c>
      <c r="L382">
        <f>INDEX([1]Cond_Probability!$A$6:$H$60,MATCH('[1]Model 1_Train'!E382,[1]Cond_Probability!$A$6:$A$60,0),7)</f>
        <v>0.80943738656987296</v>
      </c>
      <c r="M382">
        <f>INDEX([1]Cond_Probability!$A$6:$H$60,MATCH('[1]Model 1_Train'!F382,[1]Cond_Probability!$A$6:$A$60,0),7)</f>
        <v>0.32246376811594202</v>
      </c>
      <c r="N382">
        <f>INDEX([1]Cond_Probability!$A$6:$H$60,MATCH('[1]Model 1_Train'!G382,[1]Cond_Probability!$A$6:$A$60,0),7)</f>
        <v>0.13743218806509946</v>
      </c>
      <c r="O382">
        <f>[1]Cond_Probability!$C$2</f>
        <v>0.61616161616161613</v>
      </c>
      <c r="P382">
        <f t="shared" si="25"/>
        <v>6.0044779086344296E-5</v>
      </c>
      <c r="Q382">
        <f t="shared" si="29"/>
        <v>4.2918069852251008</v>
      </c>
      <c r="R382">
        <f>INDEX([1]Cond_Probability!$A$6:$H$60,MATCH('[1]Model 1_Train'!A382,[1]Cond_Probability!$A$6:$A$60,0),8)</f>
        <v>0.39710144927536234</v>
      </c>
      <c r="S382">
        <f>INDEX([1]Cond_Probability!$A$6:$H$60,MATCH('[1]Model 1_Train'!B382,[1]Cond_Probability!$A$6:$A$60,0),8)</f>
        <v>0.68023255813953487</v>
      </c>
      <c r="T382">
        <f>INDEX([1]Cond_Probability!$A$6:$H$60,MATCH('[1]Model 1_Train'!C382,[1]Cond_Probability!$A$6:$A$60,0),8)</f>
        <v>0.19653179190751446</v>
      </c>
      <c r="U382">
        <f>INDEX([1]Cond_Probability!$A$6:$H$60,MATCH('[1]Model 1_Train'!D382,[1]Cond_Probability!$A$6:$A$60,0),8)</f>
        <v>0.61337209302325579</v>
      </c>
      <c r="V382">
        <f>INDEX([1]Cond_Probability!$A$6:$H$60,MATCH('[1]Model 1_Train'!E382,[1]Cond_Probability!$A$6:$A$60,0),8)</f>
        <v>0.68023255813953487</v>
      </c>
      <c r="W382">
        <f>INDEX([1]Cond_Probability!$A$6:$H$60,MATCH('[1]Model 1_Train'!F382,[1]Cond_Probability!$A$6:$A$60,0),8)</f>
        <v>0.57971014492753625</v>
      </c>
      <c r="X382">
        <f>INDEX([1]Cond_Probability!$A$6:$H$60,MATCH('[1]Model 1_Train'!G382,[1]Cond_Probability!$A$6:$A$60,0),8)</f>
        <v>0.27167630057803466</v>
      </c>
      <c r="Y382">
        <f>[1]Cond_Probability!$C$3</f>
        <v>0.38383838383838381</v>
      </c>
      <c r="Z382">
        <f t="shared" si="26"/>
        <v>1.3390111265742177E-3</v>
      </c>
      <c r="AA382">
        <f t="shared" si="27"/>
        <v>95.708193014774906</v>
      </c>
      <c r="AB382" t="str">
        <f t="shared" si="28"/>
        <v>Survive</v>
      </c>
      <c r="AC382" t="s">
        <v>41</v>
      </c>
    </row>
    <row r="383" spans="1:29" x14ac:dyDescent="0.3">
      <c r="A383" s="1" t="s">
        <v>28</v>
      </c>
      <c r="B383" s="1" t="s">
        <v>37</v>
      </c>
      <c r="C383" s="1" t="s">
        <v>30</v>
      </c>
      <c r="D383" s="1" t="s">
        <v>42</v>
      </c>
      <c r="E383" s="1" t="s">
        <v>46</v>
      </c>
      <c r="F383" s="1" t="s">
        <v>47</v>
      </c>
      <c r="G383" s="1" t="s">
        <v>40</v>
      </c>
      <c r="H383">
        <f>INDEX([1]Cond_Probability!$A$6:$H$60,MATCH('[1]Model 1_Train'!A383,[1]Cond_Probability!$A$6:$A$60,0),7)</f>
        <v>0.67572463768115942</v>
      </c>
      <c r="I383">
        <f>INDEX([1]Cond_Probability!$A$6:$H$60,MATCH('[1]Model 1_Train'!B383,[1]Cond_Probability!$A$6:$A$60,0),7)</f>
        <v>0.14882032667876588</v>
      </c>
      <c r="J383">
        <f>INDEX([1]Cond_Probability!$A$6:$H$60,MATCH('[1]Model 1_Train'!C383,[1]Cond_Probability!$A$6:$A$60,0),7)</f>
        <v>0.51356238698010848</v>
      </c>
      <c r="K383">
        <f>INDEX([1]Cond_Probability!$A$6:$H$60,MATCH('[1]Model 1_Train'!D383,[1]Cond_Probability!$A$6:$A$60,0),7)</f>
        <v>0.72413793103448276</v>
      </c>
      <c r="L383">
        <f>INDEX([1]Cond_Probability!$A$6:$H$60,MATCH('[1]Model 1_Train'!E383,[1]Cond_Probability!$A$6:$A$60,0),7)</f>
        <v>0.19056261343012704</v>
      </c>
      <c r="M383">
        <f>INDEX([1]Cond_Probability!$A$6:$H$60,MATCH('[1]Model 1_Train'!F383,[1]Cond_Probability!$A$6:$A$60,0),7)</f>
        <v>0.18840579710144928</v>
      </c>
      <c r="N383">
        <f>INDEX([1]Cond_Probability!$A$6:$H$60,MATCH('[1]Model 1_Train'!G383,[1]Cond_Probability!$A$6:$A$60,0),7)</f>
        <v>0.13743218806509946</v>
      </c>
      <c r="O383">
        <f>[1]Cond_Probability!$C$2</f>
        <v>0.61616161616161613</v>
      </c>
      <c r="P383">
        <f t="shared" si="25"/>
        <v>1.1370029104204491E-4</v>
      </c>
      <c r="Q383">
        <f t="shared" si="29"/>
        <v>15.604235392551205</v>
      </c>
      <c r="R383">
        <f>INDEX([1]Cond_Probability!$A$6:$H$60,MATCH('[1]Model 1_Train'!A383,[1]Cond_Probability!$A$6:$A$60,0),8)</f>
        <v>0.34782608695652173</v>
      </c>
      <c r="S383">
        <f>INDEX([1]Cond_Probability!$A$6:$H$60,MATCH('[1]Model 1_Train'!B383,[1]Cond_Probability!$A$6:$A$60,0),8)</f>
        <v>0.68023255813953487</v>
      </c>
      <c r="T383">
        <f>INDEX([1]Cond_Probability!$A$6:$H$60,MATCH('[1]Model 1_Train'!C383,[1]Cond_Probability!$A$6:$A$60,0),8)</f>
        <v>0.56936416184971095</v>
      </c>
      <c r="U383">
        <f>INDEX([1]Cond_Probability!$A$6:$H$60,MATCH('[1]Model 1_Train'!D383,[1]Cond_Probability!$A$6:$A$60,0),8)</f>
        <v>0.61337209302325579</v>
      </c>
      <c r="V383">
        <f>INDEX([1]Cond_Probability!$A$6:$H$60,MATCH('[1]Model 1_Train'!E383,[1]Cond_Probability!$A$6:$A$60,0),8)</f>
        <v>0.31976744186046513</v>
      </c>
      <c r="W383">
        <f>INDEX([1]Cond_Probability!$A$6:$H$60,MATCH('[1]Model 1_Train'!F383,[1]Cond_Probability!$A$6:$A$60,0),8)</f>
        <v>0.22318840579710145</v>
      </c>
      <c r="X383">
        <f>INDEX([1]Cond_Probability!$A$6:$H$60,MATCH('[1]Model 1_Train'!G383,[1]Cond_Probability!$A$6:$A$60,0),8)</f>
        <v>0.27167630057803466</v>
      </c>
      <c r="Y383">
        <f>[1]Cond_Probability!$C$3</f>
        <v>0.38383838383838381</v>
      </c>
      <c r="Z383">
        <f t="shared" si="26"/>
        <v>6.1494990027922015E-4</v>
      </c>
      <c r="AA383">
        <f t="shared" si="27"/>
        <v>84.395764607448797</v>
      </c>
      <c r="AB383" t="str">
        <f t="shared" si="28"/>
        <v>Survive</v>
      </c>
      <c r="AC383" t="s">
        <v>41</v>
      </c>
    </row>
    <row r="384" spans="1:29" x14ac:dyDescent="0.3">
      <c r="A384" s="1" t="s">
        <v>28</v>
      </c>
      <c r="B384" s="1" t="s">
        <v>29</v>
      </c>
      <c r="C384" s="1" t="s">
        <v>30</v>
      </c>
      <c r="D384" s="1" t="s">
        <v>42</v>
      </c>
      <c r="E384" s="1" t="s">
        <v>32</v>
      </c>
      <c r="F384" s="1" t="s">
        <v>33</v>
      </c>
      <c r="G384" s="1" t="s">
        <v>34</v>
      </c>
      <c r="H384">
        <f>INDEX([1]Cond_Probability!$A$6:$H$60,MATCH('[1]Model 1_Train'!A384,[1]Cond_Probability!$A$6:$A$60,0),7)</f>
        <v>0.67572463768115942</v>
      </c>
      <c r="I384">
        <f>INDEX([1]Cond_Probability!$A$6:$H$60,MATCH('[1]Model 1_Train'!B384,[1]Cond_Probability!$A$6:$A$60,0),7)</f>
        <v>0.85117967332123412</v>
      </c>
      <c r="J384">
        <f>INDEX([1]Cond_Probability!$A$6:$H$60,MATCH('[1]Model 1_Train'!C384,[1]Cond_Probability!$A$6:$A$60,0),7)</f>
        <v>0.51356238698010848</v>
      </c>
      <c r="K384">
        <f>INDEX([1]Cond_Probability!$A$6:$H$60,MATCH('[1]Model 1_Train'!D384,[1]Cond_Probability!$A$6:$A$60,0),7)</f>
        <v>0.72413793103448276</v>
      </c>
      <c r="L384">
        <f>INDEX([1]Cond_Probability!$A$6:$H$60,MATCH('[1]Model 1_Train'!E384,[1]Cond_Probability!$A$6:$A$60,0),7)</f>
        <v>0.80943738656987296</v>
      </c>
      <c r="M384">
        <f>INDEX([1]Cond_Probability!$A$6:$H$60,MATCH('[1]Model 1_Train'!F384,[1]Cond_Probability!$A$6:$A$60,0),7)</f>
        <v>0.4891304347826087</v>
      </c>
      <c r="N384">
        <f>INDEX([1]Cond_Probability!$A$6:$H$60,MATCH('[1]Model 1_Train'!G384,[1]Cond_Probability!$A$6:$A$60,0),7)</f>
        <v>0.77396021699819173</v>
      </c>
      <c r="O384">
        <f>[1]Cond_Probability!$C$2</f>
        <v>0.61616161616161613</v>
      </c>
      <c r="P384">
        <f t="shared" si="25"/>
        <v>4.038561752409902E-2</v>
      </c>
      <c r="Q384">
        <f t="shared" si="29"/>
        <v>96.975714257681219</v>
      </c>
      <c r="R384">
        <f>INDEX([1]Cond_Probability!$A$6:$H$60,MATCH('[1]Model 1_Train'!A384,[1]Cond_Probability!$A$6:$A$60,0),8)</f>
        <v>0.34782608695652173</v>
      </c>
      <c r="S384">
        <f>INDEX([1]Cond_Probability!$A$6:$H$60,MATCH('[1]Model 1_Train'!B384,[1]Cond_Probability!$A$6:$A$60,0),8)</f>
        <v>0.31976744186046513</v>
      </c>
      <c r="T384">
        <f>INDEX([1]Cond_Probability!$A$6:$H$60,MATCH('[1]Model 1_Train'!C384,[1]Cond_Probability!$A$6:$A$60,0),8)</f>
        <v>0.56936416184971095</v>
      </c>
      <c r="U384">
        <f>INDEX([1]Cond_Probability!$A$6:$H$60,MATCH('[1]Model 1_Train'!D384,[1]Cond_Probability!$A$6:$A$60,0),8)</f>
        <v>0.61337209302325579</v>
      </c>
      <c r="V384">
        <f>INDEX([1]Cond_Probability!$A$6:$H$60,MATCH('[1]Model 1_Train'!E384,[1]Cond_Probability!$A$6:$A$60,0),8)</f>
        <v>0.68023255813953487</v>
      </c>
      <c r="W384">
        <f>INDEX([1]Cond_Probability!$A$6:$H$60,MATCH('[1]Model 1_Train'!F384,[1]Cond_Probability!$A$6:$A$60,0),8)</f>
        <v>0.19710144927536233</v>
      </c>
      <c r="X384">
        <f>INDEX([1]Cond_Probability!$A$6:$H$60,MATCH('[1]Model 1_Train'!G384,[1]Cond_Probability!$A$6:$A$60,0),8)</f>
        <v>0.63005780346820806</v>
      </c>
      <c r="Y384">
        <f>[1]Cond_Probability!$C$3</f>
        <v>0.38383838383838381</v>
      </c>
      <c r="Z384">
        <f t="shared" si="26"/>
        <v>1.2594663334815088E-3</v>
      </c>
      <c r="AA384">
        <f t="shared" si="27"/>
        <v>3.0242857423187814</v>
      </c>
      <c r="AB384" t="str">
        <f t="shared" si="28"/>
        <v>Won't Survive</v>
      </c>
      <c r="AC384" t="s">
        <v>35</v>
      </c>
    </row>
    <row r="385" spans="1:29" x14ac:dyDescent="0.3">
      <c r="A385" s="1" t="s">
        <v>36</v>
      </c>
      <c r="B385" s="1" t="s">
        <v>37</v>
      </c>
      <c r="C385" s="1" t="s">
        <v>38</v>
      </c>
      <c r="D385" s="1" t="s">
        <v>31</v>
      </c>
      <c r="E385" s="1" t="s">
        <v>32</v>
      </c>
      <c r="F385" s="1" t="s">
        <v>39</v>
      </c>
      <c r="G385" s="1" t="s">
        <v>34</v>
      </c>
      <c r="H385">
        <f>INDEX([1]Cond_Probability!$A$6:$H$60,MATCH('[1]Model 1_Train'!A385,[1]Cond_Probability!$A$6:$A$60,0),7)</f>
        <v>0.14673913043478262</v>
      </c>
      <c r="I385">
        <f>INDEX([1]Cond_Probability!$A$6:$H$60,MATCH('[1]Model 1_Train'!B385,[1]Cond_Probability!$A$6:$A$60,0),7)</f>
        <v>0.14882032667876588</v>
      </c>
      <c r="J385">
        <f>INDEX([1]Cond_Probability!$A$6:$H$60,MATCH('[1]Model 1_Train'!C385,[1]Cond_Probability!$A$6:$A$60,0),7)</f>
        <v>0.17179023508137431</v>
      </c>
      <c r="K385">
        <f>INDEX([1]Cond_Probability!$A$6:$H$60,MATCH('[1]Model 1_Train'!D385,[1]Cond_Probability!$A$6:$A$60,0),7)</f>
        <v>0.27586206896551724</v>
      </c>
      <c r="L385">
        <f>INDEX([1]Cond_Probability!$A$6:$H$60,MATCH('[1]Model 1_Train'!E385,[1]Cond_Probability!$A$6:$A$60,0),7)</f>
        <v>0.80943738656987296</v>
      </c>
      <c r="M385">
        <f>INDEX([1]Cond_Probability!$A$6:$H$60,MATCH('[1]Model 1_Train'!F385,[1]Cond_Probability!$A$6:$A$60,0),7)</f>
        <v>0.32246376811594202</v>
      </c>
      <c r="N385">
        <f>INDEX([1]Cond_Probability!$A$6:$H$60,MATCH('[1]Model 1_Train'!G385,[1]Cond_Probability!$A$6:$A$60,0),7)</f>
        <v>0.77396021699819173</v>
      </c>
      <c r="O385">
        <f>[1]Cond_Probability!$C$2</f>
        <v>0.61616161616161613</v>
      </c>
      <c r="P385">
        <f t="shared" si="25"/>
        <v>1.2881787192458829E-4</v>
      </c>
      <c r="Q385">
        <f t="shared" si="29"/>
        <v>6.1746761010215652</v>
      </c>
      <c r="R385">
        <f>INDEX([1]Cond_Probability!$A$6:$H$60,MATCH('[1]Model 1_Train'!A385,[1]Cond_Probability!$A$6:$A$60,0),8)</f>
        <v>0.39710144927536234</v>
      </c>
      <c r="S385">
        <f>INDEX([1]Cond_Probability!$A$6:$H$60,MATCH('[1]Model 1_Train'!B385,[1]Cond_Probability!$A$6:$A$60,0),8)</f>
        <v>0.68023255813953487</v>
      </c>
      <c r="T385">
        <f>INDEX([1]Cond_Probability!$A$6:$H$60,MATCH('[1]Model 1_Train'!C385,[1]Cond_Probability!$A$6:$A$60,0),8)</f>
        <v>0.19653179190751446</v>
      </c>
      <c r="U385">
        <f>INDEX([1]Cond_Probability!$A$6:$H$60,MATCH('[1]Model 1_Train'!D385,[1]Cond_Probability!$A$6:$A$60,0),8)</f>
        <v>0.38662790697674421</v>
      </c>
      <c r="V385">
        <f>INDEX([1]Cond_Probability!$A$6:$H$60,MATCH('[1]Model 1_Train'!E385,[1]Cond_Probability!$A$6:$A$60,0),8)</f>
        <v>0.68023255813953487</v>
      </c>
      <c r="W385">
        <f>INDEX([1]Cond_Probability!$A$6:$H$60,MATCH('[1]Model 1_Train'!F385,[1]Cond_Probability!$A$6:$A$60,0),8)</f>
        <v>0.57971014492753625</v>
      </c>
      <c r="X385">
        <f>INDEX([1]Cond_Probability!$A$6:$H$60,MATCH('[1]Model 1_Train'!G385,[1]Cond_Probability!$A$6:$A$60,0),8)</f>
        <v>0.63005780346820806</v>
      </c>
      <c r="Y385">
        <f>[1]Cond_Probability!$C$3</f>
        <v>0.38383838383838381</v>
      </c>
      <c r="Z385">
        <f t="shared" si="26"/>
        <v>1.9574109410049854E-3</v>
      </c>
      <c r="AA385">
        <f t="shared" si="27"/>
        <v>93.825323898978439</v>
      </c>
      <c r="AB385" t="str">
        <f t="shared" si="28"/>
        <v>Survive</v>
      </c>
      <c r="AC385" t="s">
        <v>41</v>
      </c>
    </row>
    <row r="386" spans="1:29" x14ac:dyDescent="0.3">
      <c r="A386" s="1" t="s">
        <v>28</v>
      </c>
      <c r="B386" s="1" t="s">
        <v>29</v>
      </c>
      <c r="C386" s="1" t="s">
        <v>43</v>
      </c>
      <c r="D386" s="1" t="s">
        <v>42</v>
      </c>
      <c r="E386" s="1" t="s">
        <v>32</v>
      </c>
      <c r="F386" s="1" t="s">
        <v>33</v>
      </c>
      <c r="G386" s="1" t="s">
        <v>34</v>
      </c>
      <c r="H386">
        <f>INDEX([1]Cond_Probability!$A$6:$H$60,MATCH('[1]Model 1_Train'!A386,[1]Cond_Probability!$A$6:$A$60,0),7)</f>
        <v>0.67572463768115942</v>
      </c>
      <c r="I386">
        <f>INDEX([1]Cond_Probability!$A$6:$H$60,MATCH('[1]Model 1_Train'!B386,[1]Cond_Probability!$A$6:$A$60,0),7)</f>
        <v>0.85117967332123412</v>
      </c>
      <c r="J386">
        <f>INDEX([1]Cond_Probability!$A$6:$H$60,MATCH('[1]Model 1_Train'!C386,[1]Cond_Probability!$A$6:$A$60,0),7)</f>
        <v>0.22784810126582278</v>
      </c>
      <c r="K386">
        <f>INDEX([1]Cond_Probability!$A$6:$H$60,MATCH('[1]Model 1_Train'!D386,[1]Cond_Probability!$A$6:$A$60,0),7)</f>
        <v>0.72413793103448276</v>
      </c>
      <c r="L386">
        <f>INDEX([1]Cond_Probability!$A$6:$H$60,MATCH('[1]Model 1_Train'!E386,[1]Cond_Probability!$A$6:$A$60,0),7)</f>
        <v>0.80943738656987296</v>
      </c>
      <c r="M386">
        <f>INDEX([1]Cond_Probability!$A$6:$H$60,MATCH('[1]Model 1_Train'!F386,[1]Cond_Probability!$A$6:$A$60,0),7)</f>
        <v>0.4891304347826087</v>
      </c>
      <c r="N386">
        <f>INDEX([1]Cond_Probability!$A$6:$H$60,MATCH('[1]Model 1_Train'!G386,[1]Cond_Probability!$A$6:$A$60,0),7)</f>
        <v>0.77396021699819173</v>
      </c>
      <c r="O386">
        <f>[1]Cond_Probability!$C$2</f>
        <v>0.61616161616161613</v>
      </c>
      <c r="P386">
        <f t="shared" si="25"/>
        <v>1.7917562704353792E-2</v>
      </c>
      <c r="Q386">
        <f t="shared" si="29"/>
        <v>98.143987183013053</v>
      </c>
      <c r="R386">
        <f>INDEX([1]Cond_Probability!$A$6:$H$60,MATCH('[1]Model 1_Train'!A386,[1]Cond_Probability!$A$6:$A$60,0),8)</f>
        <v>0.34782608695652173</v>
      </c>
      <c r="S386">
        <f>INDEX([1]Cond_Probability!$A$6:$H$60,MATCH('[1]Model 1_Train'!B386,[1]Cond_Probability!$A$6:$A$60,0),8)</f>
        <v>0.31976744186046513</v>
      </c>
      <c r="T386">
        <f>INDEX([1]Cond_Probability!$A$6:$H$60,MATCH('[1]Model 1_Train'!C386,[1]Cond_Probability!$A$6:$A$60,0),8)</f>
        <v>0.15317919075144509</v>
      </c>
      <c r="U386">
        <f>INDEX([1]Cond_Probability!$A$6:$H$60,MATCH('[1]Model 1_Train'!D386,[1]Cond_Probability!$A$6:$A$60,0),8)</f>
        <v>0.61337209302325579</v>
      </c>
      <c r="V386">
        <f>INDEX([1]Cond_Probability!$A$6:$H$60,MATCH('[1]Model 1_Train'!E386,[1]Cond_Probability!$A$6:$A$60,0),8)</f>
        <v>0.68023255813953487</v>
      </c>
      <c r="W386">
        <f>INDEX([1]Cond_Probability!$A$6:$H$60,MATCH('[1]Model 1_Train'!F386,[1]Cond_Probability!$A$6:$A$60,0),8)</f>
        <v>0.19710144927536233</v>
      </c>
      <c r="X386">
        <f>INDEX([1]Cond_Probability!$A$6:$H$60,MATCH('[1]Model 1_Train'!G386,[1]Cond_Probability!$A$6:$A$60,0),8)</f>
        <v>0.63005780346820806</v>
      </c>
      <c r="Y386">
        <f>[1]Cond_Probability!$C$3</f>
        <v>0.38383838383838381</v>
      </c>
      <c r="Z386">
        <f t="shared" si="26"/>
        <v>3.3884119631736025E-4</v>
      </c>
      <c r="AA386">
        <f t="shared" si="27"/>
        <v>1.8560128169869472</v>
      </c>
      <c r="AB386" t="str">
        <f t="shared" si="28"/>
        <v>Won't Survive</v>
      </c>
      <c r="AC386" t="s">
        <v>35</v>
      </c>
    </row>
    <row r="387" spans="1:29" x14ac:dyDescent="0.3">
      <c r="A387" s="1" t="s">
        <v>48</v>
      </c>
      <c r="B387" s="1" t="s">
        <v>29</v>
      </c>
      <c r="C387" s="1" t="s">
        <v>30</v>
      </c>
      <c r="D387" s="1" t="s">
        <v>42</v>
      </c>
      <c r="E387" s="1" t="s">
        <v>32</v>
      </c>
      <c r="F387" s="1" t="s">
        <v>39</v>
      </c>
      <c r="G387" s="1" t="s">
        <v>34</v>
      </c>
      <c r="H387">
        <f>INDEX([1]Cond_Probability!$A$6:$H$60,MATCH('[1]Model 1_Train'!A387,[1]Cond_Probability!$A$6:$A$60,0),7)</f>
        <v>0.17753623188405798</v>
      </c>
      <c r="I387">
        <f>INDEX([1]Cond_Probability!$A$6:$H$60,MATCH('[1]Model 1_Train'!B387,[1]Cond_Probability!$A$6:$A$60,0),7)</f>
        <v>0.85117967332123412</v>
      </c>
      <c r="J387">
        <f>INDEX([1]Cond_Probability!$A$6:$H$60,MATCH('[1]Model 1_Train'!C387,[1]Cond_Probability!$A$6:$A$60,0),7)</f>
        <v>0.51356238698010848</v>
      </c>
      <c r="K387">
        <f>INDEX([1]Cond_Probability!$A$6:$H$60,MATCH('[1]Model 1_Train'!D387,[1]Cond_Probability!$A$6:$A$60,0),7)</f>
        <v>0.72413793103448276</v>
      </c>
      <c r="L387">
        <f>INDEX([1]Cond_Probability!$A$6:$H$60,MATCH('[1]Model 1_Train'!E387,[1]Cond_Probability!$A$6:$A$60,0),7)</f>
        <v>0.80943738656987296</v>
      </c>
      <c r="M387">
        <f>INDEX([1]Cond_Probability!$A$6:$H$60,MATCH('[1]Model 1_Train'!F387,[1]Cond_Probability!$A$6:$A$60,0),7)</f>
        <v>0.32246376811594202</v>
      </c>
      <c r="N387">
        <f>INDEX([1]Cond_Probability!$A$6:$H$60,MATCH('[1]Model 1_Train'!G387,[1]Cond_Probability!$A$6:$A$60,0),7)</f>
        <v>0.77396021699819173</v>
      </c>
      <c r="O387">
        <f>[1]Cond_Probability!$C$2</f>
        <v>0.61616161616161613</v>
      </c>
      <c r="P387">
        <f t="shared" ref="P387:P450" si="30">PRODUCT(H387:O387)</f>
        <v>6.9952011924375255E-3</v>
      </c>
      <c r="Q387">
        <f t="shared" si="29"/>
        <v>72.028617080843148</v>
      </c>
      <c r="R387">
        <f>INDEX([1]Cond_Probability!$A$6:$H$60,MATCH('[1]Model 1_Train'!A387,[1]Cond_Probability!$A$6:$A$60,0),8)</f>
        <v>0.25507246376811593</v>
      </c>
      <c r="S387">
        <f>INDEX([1]Cond_Probability!$A$6:$H$60,MATCH('[1]Model 1_Train'!B387,[1]Cond_Probability!$A$6:$A$60,0),8)</f>
        <v>0.31976744186046513</v>
      </c>
      <c r="T387">
        <f>INDEX([1]Cond_Probability!$A$6:$H$60,MATCH('[1]Model 1_Train'!C387,[1]Cond_Probability!$A$6:$A$60,0),8)</f>
        <v>0.56936416184971095</v>
      </c>
      <c r="U387">
        <f>INDEX([1]Cond_Probability!$A$6:$H$60,MATCH('[1]Model 1_Train'!D387,[1]Cond_Probability!$A$6:$A$60,0),8)</f>
        <v>0.61337209302325579</v>
      </c>
      <c r="V387">
        <f>INDEX([1]Cond_Probability!$A$6:$H$60,MATCH('[1]Model 1_Train'!E387,[1]Cond_Probability!$A$6:$A$60,0),8)</f>
        <v>0.68023255813953487</v>
      </c>
      <c r="W387">
        <f>INDEX([1]Cond_Probability!$A$6:$H$60,MATCH('[1]Model 1_Train'!F387,[1]Cond_Probability!$A$6:$A$60,0),8)</f>
        <v>0.57971014492753625</v>
      </c>
      <c r="X387">
        <f>INDEX([1]Cond_Probability!$A$6:$H$60,MATCH('[1]Model 1_Train'!G387,[1]Cond_Probability!$A$6:$A$60,0),8)</f>
        <v>0.63005780346820806</v>
      </c>
      <c r="Y387">
        <f>[1]Cond_Probability!$C$3</f>
        <v>0.38383838383838381</v>
      </c>
      <c r="Z387">
        <f t="shared" ref="Z387:Z450" si="31">PRODUCT(R387:Y387)</f>
        <v>2.716496013391489E-3</v>
      </c>
      <c r="AA387">
        <f t="shared" ref="AA387:AA450" si="32">100-Q387</f>
        <v>27.971382919156852</v>
      </c>
      <c r="AB387" t="str">
        <f t="shared" ref="AB387:AB450" si="33">IF(Q387&gt;AA387,"Won't Survive", "Survive")</f>
        <v>Won't Survive</v>
      </c>
      <c r="AC387" t="s">
        <v>35</v>
      </c>
    </row>
    <row r="388" spans="1:29" x14ac:dyDescent="0.3">
      <c r="A388" s="1" t="s">
        <v>28</v>
      </c>
      <c r="B388" s="1" t="s">
        <v>29</v>
      </c>
      <c r="C388" s="1" t="s">
        <v>30</v>
      </c>
      <c r="D388" s="1" t="s">
        <v>31</v>
      </c>
      <c r="E388" s="1" t="s">
        <v>46</v>
      </c>
      <c r="F388" s="1" t="s">
        <v>39</v>
      </c>
      <c r="G388" s="1" t="s">
        <v>34</v>
      </c>
      <c r="H388">
        <f>INDEX([1]Cond_Probability!$A$6:$H$60,MATCH('[1]Model 1_Train'!A388,[1]Cond_Probability!$A$6:$A$60,0),7)</f>
        <v>0.67572463768115942</v>
      </c>
      <c r="I388">
        <f>INDEX([1]Cond_Probability!$A$6:$H$60,MATCH('[1]Model 1_Train'!B388,[1]Cond_Probability!$A$6:$A$60,0),7)</f>
        <v>0.85117967332123412</v>
      </c>
      <c r="J388">
        <f>INDEX([1]Cond_Probability!$A$6:$H$60,MATCH('[1]Model 1_Train'!C388,[1]Cond_Probability!$A$6:$A$60,0),7)</f>
        <v>0.51356238698010848</v>
      </c>
      <c r="K388">
        <f>INDEX([1]Cond_Probability!$A$6:$H$60,MATCH('[1]Model 1_Train'!D388,[1]Cond_Probability!$A$6:$A$60,0),7)</f>
        <v>0.27586206896551724</v>
      </c>
      <c r="L388">
        <f>INDEX([1]Cond_Probability!$A$6:$H$60,MATCH('[1]Model 1_Train'!E388,[1]Cond_Probability!$A$6:$A$60,0),7)</f>
        <v>0.19056261343012704</v>
      </c>
      <c r="M388">
        <f>INDEX([1]Cond_Probability!$A$6:$H$60,MATCH('[1]Model 1_Train'!F388,[1]Cond_Probability!$A$6:$A$60,0),7)</f>
        <v>0.32246376811594202</v>
      </c>
      <c r="N388">
        <f>INDEX([1]Cond_Probability!$A$6:$H$60,MATCH('[1]Model 1_Train'!G388,[1]Cond_Probability!$A$6:$A$60,0),7)</f>
        <v>0.77396021699819173</v>
      </c>
      <c r="O388">
        <f>[1]Cond_Probability!$C$2</f>
        <v>0.61616161616161613</v>
      </c>
      <c r="P388">
        <f t="shared" si="30"/>
        <v>2.3878558110910558E-3</v>
      </c>
      <c r="Q388">
        <f t="shared" ref="Q388:Q451" si="34">P388/(P388+Z388)*100</f>
        <v>68.508665327057756</v>
      </c>
      <c r="R388">
        <f>INDEX([1]Cond_Probability!$A$6:$H$60,MATCH('[1]Model 1_Train'!A388,[1]Cond_Probability!$A$6:$A$60,0),8)</f>
        <v>0.34782608695652173</v>
      </c>
      <c r="S388">
        <f>INDEX([1]Cond_Probability!$A$6:$H$60,MATCH('[1]Model 1_Train'!B388,[1]Cond_Probability!$A$6:$A$60,0),8)</f>
        <v>0.31976744186046513</v>
      </c>
      <c r="T388">
        <f>INDEX([1]Cond_Probability!$A$6:$H$60,MATCH('[1]Model 1_Train'!C388,[1]Cond_Probability!$A$6:$A$60,0),8)</f>
        <v>0.56936416184971095</v>
      </c>
      <c r="U388">
        <f>INDEX([1]Cond_Probability!$A$6:$H$60,MATCH('[1]Model 1_Train'!D388,[1]Cond_Probability!$A$6:$A$60,0),8)</f>
        <v>0.38662790697674421</v>
      </c>
      <c r="V388">
        <f>INDEX([1]Cond_Probability!$A$6:$H$60,MATCH('[1]Model 1_Train'!E388,[1]Cond_Probability!$A$6:$A$60,0),8)</f>
        <v>0.31976744186046513</v>
      </c>
      <c r="W388">
        <f>INDEX([1]Cond_Probability!$A$6:$H$60,MATCH('[1]Model 1_Train'!F388,[1]Cond_Probability!$A$6:$A$60,0),8)</f>
        <v>0.57971014492753625</v>
      </c>
      <c r="X388">
        <f>INDEX([1]Cond_Probability!$A$6:$H$60,MATCH('[1]Model 1_Train'!G388,[1]Cond_Probability!$A$6:$A$60,0),8)</f>
        <v>0.63005780346820806</v>
      </c>
      <c r="Y388">
        <f>[1]Cond_Probability!$C$3</f>
        <v>0.38383838383838381</v>
      </c>
      <c r="Z388">
        <f t="shared" si="31"/>
        <v>1.0976241638749184E-3</v>
      </c>
      <c r="AA388">
        <f t="shared" si="32"/>
        <v>31.491334672942244</v>
      </c>
      <c r="AB388" t="str">
        <f t="shared" si="33"/>
        <v>Won't Survive</v>
      </c>
      <c r="AC388" t="s">
        <v>35</v>
      </c>
    </row>
    <row r="389" spans="1:29" x14ac:dyDescent="0.3">
      <c r="A389" s="1" t="s">
        <v>48</v>
      </c>
      <c r="B389" s="1" t="s">
        <v>37</v>
      </c>
      <c r="C389" s="1" t="s">
        <v>38</v>
      </c>
      <c r="D389" s="1" t="s">
        <v>42</v>
      </c>
      <c r="E389" s="1" t="s">
        <v>32</v>
      </c>
      <c r="F389" s="1" t="s">
        <v>47</v>
      </c>
      <c r="G389" s="1" t="s">
        <v>34</v>
      </c>
      <c r="H389">
        <f>INDEX([1]Cond_Probability!$A$6:$H$60,MATCH('[1]Model 1_Train'!A389,[1]Cond_Probability!$A$6:$A$60,0),7)</f>
        <v>0.17753623188405798</v>
      </c>
      <c r="I389">
        <f>INDEX([1]Cond_Probability!$A$6:$H$60,MATCH('[1]Model 1_Train'!B389,[1]Cond_Probability!$A$6:$A$60,0),7)</f>
        <v>0.14882032667876588</v>
      </c>
      <c r="J389">
        <f>INDEX([1]Cond_Probability!$A$6:$H$60,MATCH('[1]Model 1_Train'!C389,[1]Cond_Probability!$A$6:$A$60,0),7)</f>
        <v>0.17179023508137431</v>
      </c>
      <c r="K389">
        <f>INDEX([1]Cond_Probability!$A$6:$H$60,MATCH('[1]Model 1_Train'!D389,[1]Cond_Probability!$A$6:$A$60,0),7)</f>
        <v>0.72413793103448276</v>
      </c>
      <c r="L389">
        <f>INDEX([1]Cond_Probability!$A$6:$H$60,MATCH('[1]Model 1_Train'!E389,[1]Cond_Probability!$A$6:$A$60,0),7)</f>
        <v>0.80943738656987296</v>
      </c>
      <c r="M389">
        <f>INDEX([1]Cond_Probability!$A$6:$H$60,MATCH('[1]Model 1_Train'!F389,[1]Cond_Probability!$A$6:$A$60,0),7)</f>
        <v>0.18840579710144928</v>
      </c>
      <c r="N389">
        <f>INDEX([1]Cond_Probability!$A$6:$H$60,MATCH('[1]Model 1_Train'!G389,[1]Cond_Probability!$A$6:$A$60,0),7)</f>
        <v>0.77396021699819173</v>
      </c>
      <c r="O389">
        <f>[1]Cond_Probability!$C$2</f>
        <v>0.61616161616161613</v>
      </c>
      <c r="P389">
        <f t="shared" si="30"/>
        <v>2.3903407861495602E-4</v>
      </c>
      <c r="Q389">
        <f t="shared" si="34"/>
        <v>23.737509245236385</v>
      </c>
      <c r="R389">
        <f>INDEX([1]Cond_Probability!$A$6:$H$60,MATCH('[1]Model 1_Train'!A389,[1]Cond_Probability!$A$6:$A$60,0),8)</f>
        <v>0.25507246376811593</v>
      </c>
      <c r="S389">
        <f>INDEX([1]Cond_Probability!$A$6:$H$60,MATCH('[1]Model 1_Train'!B389,[1]Cond_Probability!$A$6:$A$60,0),8)</f>
        <v>0.68023255813953487</v>
      </c>
      <c r="T389">
        <f>INDEX([1]Cond_Probability!$A$6:$H$60,MATCH('[1]Model 1_Train'!C389,[1]Cond_Probability!$A$6:$A$60,0),8)</f>
        <v>0.19653179190751446</v>
      </c>
      <c r="U389">
        <f>INDEX([1]Cond_Probability!$A$6:$H$60,MATCH('[1]Model 1_Train'!D389,[1]Cond_Probability!$A$6:$A$60,0),8)</f>
        <v>0.61337209302325579</v>
      </c>
      <c r="V389">
        <f>INDEX([1]Cond_Probability!$A$6:$H$60,MATCH('[1]Model 1_Train'!E389,[1]Cond_Probability!$A$6:$A$60,0),8)</f>
        <v>0.68023255813953487</v>
      </c>
      <c r="W389">
        <f>INDEX([1]Cond_Probability!$A$6:$H$60,MATCH('[1]Model 1_Train'!F389,[1]Cond_Probability!$A$6:$A$60,0),8)</f>
        <v>0.22318840579710145</v>
      </c>
      <c r="X389">
        <f>INDEX([1]Cond_Probability!$A$6:$H$60,MATCH('[1]Model 1_Train'!G389,[1]Cond_Probability!$A$6:$A$60,0),8)</f>
        <v>0.63005780346820806</v>
      </c>
      <c r="Y389">
        <f>[1]Cond_Probability!$C$3</f>
        <v>0.38383838383838381</v>
      </c>
      <c r="Z389">
        <f t="shared" si="31"/>
        <v>7.6795480191776066E-4</v>
      </c>
      <c r="AA389">
        <f t="shared" si="32"/>
        <v>76.262490754763618</v>
      </c>
      <c r="AB389" t="str">
        <f t="shared" si="33"/>
        <v>Survive</v>
      </c>
      <c r="AC389" t="s">
        <v>41</v>
      </c>
    </row>
    <row r="390" spans="1:29" x14ac:dyDescent="0.3">
      <c r="A390" s="1" t="s">
        <v>28</v>
      </c>
      <c r="B390" s="1" t="s">
        <v>29</v>
      </c>
      <c r="C390" s="1" t="s">
        <v>43</v>
      </c>
      <c r="D390" s="1" t="s">
        <v>42</v>
      </c>
      <c r="E390" s="1" t="s">
        <v>32</v>
      </c>
      <c r="F390" s="1" t="s">
        <v>33</v>
      </c>
      <c r="G390" s="1" t="s">
        <v>44</v>
      </c>
      <c r="H390">
        <f>INDEX([1]Cond_Probability!$A$6:$H$60,MATCH('[1]Model 1_Train'!A390,[1]Cond_Probability!$A$6:$A$60,0),7)</f>
        <v>0.67572463768115942</v>
      </c>
      <c r="I390">
        <f>INDEX([1]Cond_Probability!$A$6:$H$60,MATCH('[1]Model 1_Train'!B390,[1]Cond_Probability!$A$6:$A$60,0),7)</f>
        <v>0.85117967332123412</v>
      </c>
      <c r="J390">
        <f>INDEX([1]Cond_Probability!$A$6:$H$60,MATCH('[1]Model 1_Train'!C390,[1]Cond_Probability!$A$6:$A$60,0),7)</f>
        <v>0.22784810126582278</v>
      </c>
      <c r="K390">
        <f>INDEX([1]Cond_Probability!$A$6:$H$60,MATCH('[1]Model 1_Train'!D390,[1]Cond_Probability!$A$6:$A$60,0),7)</f>
        <v>0.72413793103448276</v>
      </c>
      <c r="L390">
        <f>INDEX([1]Cond_Probability!$A$6:$H$60,MATCH('[1]Model 1_Train'!E390,[1]Cond_Probability!$A$6:$A$60,0),7)</f>
        <v>0.80943738656987296</v>
      </c>
      <c r="M390">
        <f>INDEX([1]Cond_Probability!$A$6:$H$60,MATCH('[1]Model 1_Train'!F390,[1]Cond_Probability!$A$6:$A$60,0),7)</f>
        <v>0.4891304347826087</v>
      </c>
      <c r="N390">
        <f>INDEX([1]Cond_Probability!$A$6:$H$60,MATCH('[1]Model 1_Train'!G390,[1]Cond_Probability!$A$6:$A$60,0),7)</f>
        <v>8.6799276672694395E-2</v>
      </c>
      <c r="O390">
        <f>[1]Cond_Probability!$C$2</f>
        <v>0.61616161616161613</v>
      </c>
      <c r="P390">
        <f t="shared" si="30"/>
        <v>2.0094462846004251E-3</v>
      </c>
      <c r="Q390">
        <f t="shared" si="34"/>
        <v>97.658284680473315</v>
      </c>
      <c r="R390">
        <f>INDEX([1]Cond_Probability!$A$6:$H$60,MATCH('[1]Model 1_Train'!A390,[1]Cond_Probability!$A$6:$A$60,0),8)</f>
        <v>0.34782608695652173</v>
      </c>
      <c r="S390">
        <f>INDEX([1]Cond_Probability!$A$6:$H$60,MATCH('[1]Model 1_Train'!B390,[1]Cond_Probability!$A$6:$A$60,0),8)</f>
        <v>0.31976744186046513</v>
      </c>
      <c r="T390">
        <f>INDEX([1]Cond_Probability!$A$6:$H$60,MATCH('[1]Model 1_Train'!C390,[1]Cond_Probability!$A$6:$A$60,0),8)</f>
        <v>0.15317919075144509</v>
      </c>
      <c r="U390">
        <f>INDEX([1]Cond_Probability!$A$6:$H$60,MATCH('[1]Model 1_Train'!D390,[1]Cond_Probability!$A$6:$A$60,0),8)</f>
        <v>0.61337209302325579</v>
      </c>
      <c r="V390">
        <f>INDEX([1]Cond_Probability!$A$6:$H$60,MATCH('[1]Model 1_Train'!E390,[1]Cond_Probability!$A$6:$A$60,0),8)</f>
        <v>0.68023255813953487</v>
      </c>
      <c r="W390">
        <f>INDEX([1]Cond_Probability!$A$6:$H$60,MATCH('[1]Model 1_Train'!F390,[1]Cond_Probability!$A$6:$A$60,0),8)</f>
        <v>0.19710144927536233</v>
      </c>
      <c r="X390">
        <f>INDEX([1]Cond_Probability!$A$6:$H$60,MATCH('[1]Model 1_Train'!G390,[1]Cond_Probability!$A$6:$A$60,0),8)</f>
        <v>8.9595375722543349E-2</v>
      </c>
      <c r="Y390">
        <f>[1]Cond_Probability!$C$3</f>
        <v>0.38383838383838381</v>
      </c>
      <c r="Z390">
        <f t="shared" si="31"/>
        <v>4.8183839843294352E-5</v>
      </c>
      <c r="AA390">
        <f t="shared" si="32"/>
        <v>2.3417153195266849</v>
      </c>
      <c r="AB390" t="str">
        <f t="shared" si="33"/>
        <v>Won't Survive</v>
      </c>
      <c r="AC390" t="s">
        <v>35</v>
      </c>
    </row>
    <row r="391" spans="1:29" x14ac:dyDescent="0.3">
      <c r="A391" s="1" t="s">
        <v>48</v>
      </c>
      <c r="B391" s="1" t="s">
        <v>37</v>
      </c>
      <c r="C391" s="1" t="s">
        <v>30</v>
      </c>
      <c r="D391" s="1" t="s">
        <v>42</v>
      </c>
      <c r="E391" s="1" t="s">
        <v>32</v>
      </c>
      <c r="F391" s="1" t="s">
        <v>47</v>
      </c>
      <c r="G391" s="1" t="s">
        <v>40</v>
      </c>
      <c r="H391">
        <f>INDEX([1]Cond_Probability!$A$6:$H$60,MATCH('[1]Model 1_Train'!A391,[1]Cond_Probability!$A$6:$A$60,0),7)</f>
        <v>0.17753623188405798</v>
      </c>
      <c r="I391">
        <f>INDEX([1]Cond_Probability!$A$6:$H$60,MATCH('[1]Model 1_Train'!B391,[1]Cond_Probability!$A$6:$A$60,0),7)</f>
        <v>0.14882032667876588</v>
      </c>
      <c r="J391">
        <f>INDEX([1]Cond_Probability!$A$6:$H$60,MATCH('[1]Model 1_Train'!C391,[1]Cond_Probability!$A$6:$A$60,0),7)</f>
        <v>0.51356238698010848</v>
      </c>
      <c r="K391">
        <f>INDEX([1]Cond_Probability!$A$6:$H$60,MATCH('[1]Model 1_Train'!D391,[1]Cond_Probability!$A$6:$A$60,0),7)</f>
        <v>0.72413793103448276</v>
      </c>
      <c r="L391">
        <f>INDEX([1]Cond_Probability!$A$6:$H$60,MATCH('[1]Model 1_Train'!E391,[1]Cond_Probability!$A$6:$A$60,0),7)</f>
        <v>0.80943738656987296</v>
      </c>
      <c r="M391">
        <f>INDEX([1]Cond_Probability!$A$6:$H$60,MATCH('[1]Model 1_Train'!F391,[1]Cond_Probability!$A$6:$A$60,0),7)</f>
        <v>0.18840579710144928</v>
      </c>
      <c r="N391">
        <f>INDEX([1]Cond_Probability!$A$6:$H$60,MATCH('[1]Model 1_Train'!G391,[1]Cond_Probability!$A$6:$A$60,0),7)</f>
        <v>0.13743218806509946</v>
      </c>
      <c r="O391">
        <f>[1]Cond_Probability!$C$2</f>
        <v>0.61616161616161613</v>
      </c>
      <c r="P391">
        <f t="shared" si="30"/>
        <v>1.2688911836756541E-4</v>
      </c>
      <c r="Q391">
        <f t="shared" si="34"/>
        <v>11.681811610527927</v>
      </c>
      <c r="R391">
        <f>INDEX([1]Cond_Probability!$A$6:$H$60,MATCH('[1]Model 1_Train'!A391,[1]Cond_Probability!$A$6:$A$60,0),8)</f>
        <v>0.25507246376811593</v>
      </c>
      <c r="S391">
        <f>INDEX([1]Cond_Probability!$A$6:$H$60,MATCH('[1]Model 1_Train'!B391,[1]Cond_Probability!$A$6:$A$60,0),8)</f>
        <v>0.68023255813953487</v>
      </c>
      <c r="T391">
        <f>INDEX([1]Cond_Probability!$A$6:$H$60,MATCH('[1]Model 1_Train'!C391,[1]Cond_Probability!$A$6:$A$60,0),8)</f>
        <v>0.56936416184971095</v>
      </c>
      <c r="U391">
        <f>INDEX([1]Cond_Probability!$A$6:$H$60,MATCH('[1]Model 1_Train'!D391,[1]Cond_Probability!$A$6:$A$60,0),8)</f>
        <v>0.61337209302325579</v>
      </c>
      <c r="V391">
        <f>INDEX([1]Cond_Probability!$A$6:$H$60,MATCH('[1]Model 1_Train'!E391,[1]Cond_Probability!$A$6:$A$60,0),8)</f>
        <v>0.68023255813953487</v>
      </c>
      <c r="W391">
        <f>INDEX([1]Cond_Probability!$A$6:$H$60,MATCH('[1]Model 1_Train'!F391,[1]Cond_Probability!$A$6:$A$60,0),8)</f>
        <v>0.22318840579710145</v>
      </c>
      <c r="X391">
        <f>INDEX([1]Cond_Probability!$A$6:$H$60,MATCH('[1]Model 1_Train'!G391,[1]Cond_Probability!$A$6:$A$60,0),8)</f>
        <v>0.27167630057803466</v>
      </c>
      <c r="Y391">
        <f>[1]Cond_Probability!$C$3</f>
        <v>0.38383838383838381</v>
      </c>
      <c r="Z391">
        <f t="shared" si="31"/>
        <v>9.5932184443558337E-4</v>
      </c>
      <c r="AA391">
        <f t="shared" si="32"/>
        <v>88.31818838947207</v>
      </c>
      <c r="AB391" t="str">
        <f t="shared" si="33"/>
        <v>Survive</v>
      </c>
      <c r="AC391" t="s">
        <v>41</v>
      </c>
    </row>
    <row r="392" spans="1:29" x14ac:dyDescent="0.3">
      <c r="A392" s="1" t="s">
        <v>36</v>
      </c>
      <c r="B392" s="1" t="s">
        <v>29</v>
      </c>
      <c r="C392" s="1" t="s">
        <v>38</v>
      </c>
      <c r="D392" s="1" t="s">
        <v>31</v>
      </c>
      <c r="E392" s="1" t="s">
        <v>46</v>
      </c>
      <c r="F392" s="1" t="s">
        <v>39</v>
      </c>
      <c r="G392" s="1" t="s">
        <v>34</v>
      </c>
      <c r="H392">
        <f>INDEX([1]Cond_Probability!$A$6:$H$60,MATCH('[1]Model 1_Train'!A392,[1]Cond_Probability!$A$6:$A$60,0),7)</f>
        <v>0.14673913043478262</v>
      </c>
      <c r="I392">
        <f>INDEX([1]Cond_Probability!$A$6:$H$60,MATCH('[1]Model 1_Train'!B392,[1]Cond_Probability!$A$6:$A$60,0),7)</f>
        <v>0.85117967332123412</v>
      </c>
      <c r="J392">
        <f>INDEX([1]Cond_Probability!$A$6:$H$60,MATCH('[1]Model 1_Train'!C392,[1]Cond_Probability!$A$6:$A$60,0),7)</f>
        <v>0.17179023508137431</v>
      </c>
      <c r="K392">
        <f>INDEX([1]Cond_Probability!$A$6:$H$60,MATCH('[1]Model 1_Train'!D392,[1]Cond_Probability!$A$6:$A$60,0),7)</f>
        <v>0.27586206896551724</v>
      </c>
      <c r="L392">
        <f>INDEX([1]Cond_Probability!$A$6:$H$60,MATCH('[1]Model 1_Train'!E392,[1]Cond_Probability!$A$6:$A$60,0),7)</f>
        <v>0.19056261343012704</v>
      </c>
      <c r="M392">
        <f>INDEX([1]Cond_Probability!$A$6:$H$60,MATCH('[1]Model 1_Train'!F392,[1]Cond_Probability!$A$6:$A$60,0),7)</f>
        <v>0.32246376811594202</v>
      </c>
      <c r="N392">
        <f>INDEX([1]Cond_Probability!$A$6:$H$60,MATCH('[1]Model 1_Train'!G392,[1]Cond_Probability!$A$6:$A$60,0),7)</f>
        <v>0.77396021699819173</v>
      </c>
      <c r="O392">
        <f>[1]Cond_Probability!$C$2</f>
        <v>0.61616161616161613</v>
      </c>
      <c r="P392">
        <f t="shared" si="30"/>
        <v>1.7345608943799491E-4</v>
      </c>
      <c r="Q392">
        <f t="shared" si="34"/>
        <v>28.622859997871874</v>
      </c>
      <c r="R392">
        <f>INDEX([1]Cond_Probability!$A$6:$H$60,MATCH('[1]Model 1_Train'!A392,[1]Cond_Probability!$A$6:$A$60,0),8)</f>
        <v>0.39710144927536234</v>
      </c>
      <c r="S392">
        <f>INDEX([1]Cond_Probability!$A$6:$H$60,MATCH('[1]Model 1_Train'!B392,[1]Cond_Probability!$A$6:$A$60,0),8)</f>
        <v>0.31976744186046513</v>
      </c>
      <c r="T392">
        <f>INDEX([1]Cond_Probability!$A$6:$H$60,MATCH('[1]Model 1_Train'!C392,[1]Cond_Probability!$A$6:$A$60,0),8)</f>
        <v>0.19653179190751446</v>
      </c>
      <c r="U392">
        <f>INDEX([1]Cond_Probability!$A$6:$H$60,MATCH('[1]Model 1_Train'!D392,[1]Cond_Probability!$A$6:$A$60,0),8)</f>
        <v>0.38662790697674421</v>
      </c>
      <c r="V392">
        <f>INDEX([1]Cond_Probability!$A$6:$H$60,MATCH('[1]Model 1_Train'!E392,[1]Cond_Probability!$A$6:$A$60,0),8)</f>
        <v>0.31976744186046513</v>
      </c>
      <c r="W392">
        <f>INDEX([1]Cond_Probability!$A$6:$H$60,MATCH('[1]Model 1_Train'!F392,[1]Cond_Probability!$A$6:$A$60,0),8)</f>
        <v>0.57971014492753625</v>
      </c>
      <c r="X392">
        <f>INDEX([1]Cond_Probability!$A$6:$H$60,MATCH('[1]Model 1_Train'!G392,[1]Cond_Probability!$A$6:$A$60,0),8)</f>
        <v>0.63005780346820806</v>
      </c>
      <c r="Y392">
        <f>[1]Cond_Probability!$C$3</f>
        <v>0.38383838383838381</v>
      </c>
      <c r="Z392">
        <f t="shared" si="31"/>
        <v>4.3254935324275558E-4</v>
      </c>
      <c r="AA392">
        <f t="shared" si="32"/>
        <v>71.377140002128129</v>
      </c>
      <c r="AB392" t="str">
        <f t="shared" si="33"/>
        <v>Survive</v>
      </c>
      <c r="AC392" t="s">
        <v>41</v>
      </c>
    </row>
    <row r="393" spans="1:29" x14ac:dyDescent="0.3">
      <c r="A393" s="1" t="s">
        <v>28</v>
      </c>
      <c r="B393" s="1" t="s">
        <v>29</v>
      </c>
      <c r="C393" s="1" t="s">
        <v>30</v>
      </c>
      <c r="D393" s="1" t="s">
        <v>42</v>
      </c>
      <c r="E393" s="1" t="s">
        <v>32</v>
      </c>
      <c r="F393" s="1" t="s">
        <v>33</v>
      </c>
      <c r="G393" s="1" t="s">
        <v>34</v>
      </c>
      <c r="H393">
        <f>INDEX([1]Cond_Probability!$A$6:$H$60,MATCH('[1]Model 1_Train'!A393,[1]Cond_Probability!$A$6:$A$60,0),7)</f>
        <v>0.67572463768115942</v>
      </c>
      <c r="I393">
        <f>INDEX([1]Cond_Probability!$A$6:$H$60,MATCH('[1]Model 1_Train'!B393,[1]Cond_Probability!$A$6:$A$60,0),7)</f>
        <v>0.85117967332123412</v>
      </c>
      <c r="J393">
        <f>INDEX([1]Cond_Probability!$A$6:$H$60,MATCH('[1]Model 1_Train'!C393,[1]Cond_Probability!$A$6:$A$60,0),7)</f>
        <v>0.51356238698010848</v>
      </c>
      <c r="K393">
        <f>INDEX([1]Cond_Probability!$A$6:$H$60,MATCH('[1]Model 1_Train'!D393,[1]Cond_Probability!$A$6:$A$60,0),7)</f>
        <v>0.72413793103448276</v>
      </c>
      <c r="L393">
        <f>INDEX([1]Cond_Probability!$A$6:$H$60,MATCH('[1]Model 1_Train'!E393,[1]Cond_Probability!$A$6:$A$60,0),7)</f>
        <v>0.80943738656987296</v>
      </c>
      <c r="M393">
        <f>INDEX([1]Cond_Probability!$A$6:$H$60,MATCH('[1]Model 1_Train'!F393,[1]Cond_Probability!$A$6:$A$60,0),7)</f>
        <v>0.4891304347826087</v>
      </c>
      <c r="N393">
        <f>INDEX([1]Cond_Probability!$A$6:$H$60,MATCH('[1]Model 1_Train'!G393,[1]Cond_Probability!$A$6:$A$60,0),7)</f>
        <v>0.77396021699819173</v>
      </c>
      <c r="O393">
        <f>[1]Cond_Probability!$C$2</f>
        <v>0.61616161616161613</v>
      </c>
      <c r="P393">
        <f t="shared" si="30"/>
        <v>4.038561752409902E-2</v>
      </c>
      <c r="Q393">
        <f t="shared" si="34"/>
        <v>96.975714257681219</v>
      </c>
      <c r="R393">
        <f>INDEX([1]Cond_Probability!$A$6:$H$60,MATCH('[1]Model 1_Train'!A393,[1]Cond_Probability!$A$6:$A$60,0),8)</f>
        <v>0.34782608695652173</v>
      </c>
      <c r="S393">
        <f>INDEX([1]Cond_Probability!$A$6:$H$60,MATCH('[1]Model 1_Train'!B393,[1]Cond_Probability!$A$6:$A$60,0),8)</f>
        <v>0.31976744186046513</v>
      </c>
      <c r="T393">
        <f>INDEX([1]Cond_Probability!$A$6:$H$60,MATCH('[1]Model 1_Train'!C393,[1]Cond_Probability!$A$6:$A$60,0),8)</f>
        <v>0.56936416184971095</v>
      </c>
      <c r="U393">
        <f>INDEX([1]Cond_Probability!$A$6:$H$60,MATCH('[1]Model 1_Train'!D393,[1]Cond_Probability!$A$6:$A$60,0),8)</f>
        <v>0.61337209302325579</v>
      </c>
      <c r="V393">
        <f>INDEX([1]Cond_Probability!$A$6:$H$60,MATCH('[1]Model 1_Train'!E393,[1]Cond_Probability!$A$6:$A$60,0),8)</f>
        <v>0.68023255813953487</v>
      </c>
      <c r="W393">
        <f>INDEX([1]Cond_Probability!$A$6:$H$60,MATCH('[1]Model 1_Train'!F393,[1]Cond_Probability!$A$6:$A$60,0),8)</f>
        <v>0.19710144927536233</v>
      </c>
      <c r="X393">
        <f>INDEX([1]Cond_Probability!$A$6:$H$60,MATCH('[1]Model 1_Train'!G393,[1]Cond_Probability!$A$6:$A$60,0),8)</f>
        <v>0.63005780346820806</v>
      </c>
      <c r="Y393">
        <f>[1]Cond_Probability!$C$3</f>
        <v>0.38383838383838381</v>
      </c>
      <c r="Z393">
        <f t="shared" si="31"/>
        <v>1.2594663334815088E-3</v>
      </c>
      <c r="AA393">
        <f t="shared" si="32"/>
        <v>3.0242857423187814</v>
      </c>
      <c r="AB393" t="str">
        <f t="shared" si="33"/>
        <v>Won't Survive</v>
      </c>
      <c r="AC393" t="s">
        <v>41</v>
      </c>
    </row>
    <row r="394" spans="1:29" x14ac:dyDescent="0.3">
      <c r="A394" s="1" t="s">
        <v>28</v>
      </c>
      <c r="B394" s="1" t="s">
        <v>29</v>
      </c>
      <c r="C394" s="1" t="s">
        <v>30</v>
      </c>
      <c r="D394" s="1" t="s">
        <v>31</v>
      </c>
      <c r="E394" s="1" t="s">
        <v>32</v>
      </c>
      <c r="F394" s="1" t="s">
        <v>33</v>
      </c>
      <c r="G394" s="1" t="s">
        <v>34</v>
      </c>
      <c r="H394">
        <f>INDEX([1]Cond_Probability!$A$6:$H$60,MATCH('[1]Model 1_Train'!A394,[1]Cond_Probability!$A$6:$A$60,0),7)</f>
        <v>0.67572463768115942</v>
      </c>
      <c r="I394">
        <f>INDEX([1]Cond_Probability!$A$6:$H$60,MATCH('[1]Model 1_Train'!B394,[1]Cond_Probability!$A$6:$A$60,0),7)</f>
        <v>0.85117967332123412</v>
      </c>
      <c r="J394">
        <f>INDEX([1]Cond_Probability!$A$6:$H$60,MATCH('[1]Model 1_Train'!C394,[1]Cond_Probability!$A$6:$A$60,0),7)</f>
        <v>0.51356238698010848</v>
      </c>
      <c r="K394">
        <f>INDEX([1]Cond_Probability!$A$6:$H$60,MATCH('[1]Model 1_Train'!D394,[1]Cond_Probability!$A$6:$A$60,0),7)</f>
        <v>0.27586206896551724</v>
      </c>
      <c r="L394">
        <f>INDEX([1]Cond_Probability!$A$6:$H$60,MATCH('[1]Model 1_Train'!E394,[1]Cond_Probability!$A$6:$A$60,0),7)</f>
        <v>0.80943738656987296</v>
      </c>
      <c r="M394">
        <f>INDEX([1]Cond_Probability!$A$6:$H$60,MATCH('[1]Model 1_Train'!F394,[1]Cond_Probability!$A$6:$A$60,0),7)</f>
        <v>0.4891304347826087</v>
      </c>
      <c r="N394">
        <f>INDEX([1]Cond_Probability!$A$6:$H$60,MATCH('[1]Model 1_Train'!G394,[1]Cond_Probability!$A$6:$A$60,0),7)</f>
        <v>0.77396021699819173</v>
      </c>
      <c r="O394">
        <f>[1]Cond_Probability!$C$2</f>
        <v>0.61616161616161613</v>
      </c>
      <c r="P394">
        <f t="shared" si="30"/>
        <v>1.5384997152037722E-2</v>
      </c>
      <c r="Q394">
        <f t="shared" si="34"/>
        <v>95.093098640590739</v>
      </c>
      <c r="R394">
        <f>INDEX([1]Cond_Probability!$A$6:$H$60,MATCH('[1]Model 1_Train'!A394,[1]Cond_Probability!$A$6:$A$60,0),8)</f>
        <v>0.34782608695652173</v>
      </c>
      <c r="S394">
        <f>INDEX([1]Cond_Probability!$A$6:$H$60,MATCH('[1]Model 1_Train'!B394,[1]Cond_Probability!$A$6:$A$60,0),8)</f>
        <v>0.31976744186046513</v>
      </c>
      <c r="T394">
        <f>INDEX([1]Cond_Probability!$A$6:$H$60,MATCH('[1]Model 1_Train'!C394,[1]Cond_Probability!$A$6:$A$60,0),8)</f>
        <v>0.56936416184971095</v>
      </c>
      <c r="U394">
        <f>INDEX([1]Cond_Probability!$A$6:$H$60,MATCH('[1]Model 1_Train'!D394,[1]Cond_Probability!$A$6:$A$60,0),8)</f>
        <v>0.38662790697674421</v>
      </c>
      <c r="V394">
        <f>INDEX([1]Cond_Probability!$A$6:$H$60,MATCH('[1]Model 1_Train'!E394,[1]Cond_Probability!$A$6:$A$60,0),8)</f>
        <v>0.68023255813953487</v>
      </c>
      <c r="W394">
        <f>INDEX([1]Cond_Probability!$A$6:$H$60,MATCH('[1]Model 1_Train'!F394,[1]Cond_Probability!$A$6:$A$60,0),8)</f>
        <v>0.19710144927536233</v>
      </c>
      <c r="X394">
        <f>INDEX([1]Cond_Probability!$A$6:$H$60,MATCH('[1]Model 1_Train'!G394,[1]Cond_Probability!$A$6:$A$60,0),8)</f>
        <v>0.63005780346820806</v>
      </c>
      <c r="Y394">
        <f>[1]Cond_Probability!$C$3</f>
        <v>0.38383838383838381</v>
      </c>
      <c r="Z394">
        <f t="shared" si="31"/>
        <v>7.9388162252625935E-4</v>
      </c>
      <c r="AA394">
        <f t="shared" si="32"/>
        <v>4.906901359409261</v>
      </c>
      <c r="AB394" t="str">
        <f t="shared" si="33"/>
        <v>Won't Survive</v>
      </c>
      <c r="AC394" t="s">
        <v>35</v>
      </c>
    </row>
    <row r="395" spans="1:29" x14ac:dyDescent="0.3">
      <c r="A395" s="1" t="s">
        <v>36</v>
      </c>
      <c r="B395" s="1" t="s">
        <v>37</v>
      </c>
      <c r="C395" s="1" t="s">
        <v>30</v>
      </c>
      <c r="D395" s="1" t="s">
        <v>31</v>
      </c>
      <c r="E395" s="1" t="s">
        <v>32</v>
      </c>
      <c r="F395" s="1" t="s">
        <v>39</v>
      </c>
      <c r="G395" s="1" t="s">
        <v>40</v>
      </c>
      <c r="H395">
        <f>INDEX([1]Cond_Probability!$A$6:$H$60,MATCH('[1]Model 1_Train'!A395,[1]Cond_Probability!$A$6:$A$60,0),7)</f>
        <v>0.14673913043478262</v>
      </c>
      <c r="I395">
        <f>INDEX([1]Cond_Probability!$A$6:$H$60,MATCH('[1]Model 1_Train'!B395,[1]Cond_Probability!$A$6:$A$60,0),7)</f>
        <v>0.14882032667876588</v>
      </c>
      <c r="J395">
        <f>INDEX([1]Cond_Probability!$A$6:$H$60,MATCH('[1]Model 1_Train'!C395,[1]Cond_Probability!$A$6:$A$60,0),7)</f>
        <v>0.51356238698010848</v>
      </c>
      <c r="K395">
        <f>INDEX([1]Cond_Probability!$A$6:$H$60,MATCH('[1]Model 1_Train'!D395,[1]Cond_Probability!$A$6:$A$60,0),7)</f>
        <v>0.27586206896551724</v>
      </c>
      <c r="L395">
        <f>INDEX([1]Cond_Probability!$A$6:$H$60,MATCH('[1]Model 1_Train'!E395,[1]Cond_Probability!$A$6:$A$60,0),7)</f>
        <v>0.80943738656987296</v>
      </c>
      <c r="M395">
        <f>INDEX([1]Cond_Probability!$A$6:$H$60,MATCH('[1]Model 1_Train'!F395,[1]Cond_Probability!$A$6:$A$60,0),7)</f>
        <v>0.32246376811594202</v>
      </c>
      <c r="N395">
        <f>INDEX([1]Cond_Probability!$A$6:$H$60,MATCH('[1]Model 1_Train'!G395,[1]Cond_Probability!$A$6:$A$60,0),7)</f>
        <v>0.13743218806509946</v>
      </c>
      <c r="O395">
        <f>[1]Cond_Probability!$C$2</f>
        <v>0.61616161616161613</v>
      </c>
      <c r="P395">
        <f t="shared" si="30"/>
        <v>6.8381823601089856E-5</v>
      </c>
      <c r="Q395">
        <f t="shared" si="34"/>
        <v>2.7205158005545198</v>
      </c>
      <c r="R395">
        <f>INDEX([1]Cond_Probability!$A$6:$H$60,MATCH('[1]Model 1_Train'!A395,[1]Cond_Probability!$A$6:$A$60,0),8)</f>
        <v>0.39710144927536234</v>
      </c>
      <c r="S395">
        <f>INDEX([1]Cond_Probability!$A$6:$H$60,MATCH('[1]Model 1_Train'!B395,[1]Cond_Probability!$A$6:$A$60,0),8)</f>
        <v>0.68023255813953487</v>
      </c>
      <c r="T395">
        <f>INDEX([1]Cond_Probability!$A$6:$H$60,MATCH('[1]Model 1_Train'!C395,[1]Cond_Probability!$A$6:$A$60,0),8)</f>
        <v>0.56936416184971095</v>
      </c>
      <c r="U395">
        <f>INDEX([1]Cond_Probability!$A$6:$H$60,MATCH('[1]Model 1_Train'!D395,[1]Cond_Probability!$A$6:$A$60,0),8)</f>
        <v>0.38662790697674421</v>
      </c>
      <c r="V395">
        <f>INDEX([1]Cond_Probability!$A$6:$H$60,MATCH('[1]Model 1_Train'!E395,[1]Cond_Probability!$A$6:$A$60,0),8)</f>
        <v>0.68023255813953487</v>
      </c>
      <c r="W395">
        <f>INDEX([1]Cond_Probability!$A$6:$H$60,MATCH('[1]Model 1_Train'!F395,[1]Cond_Probability!$A$6:$A$60,0),8)</f>
        <v>0.57971014492753625</v>
      </c>
      <c r="X395">
        <f>INDEX([1]Cond_Probability!$A$6:$H$60,MATCH('[1]Model 1_Train'!G395,[1]Cond_Probability!$A$6:$A$60,0),8)</f>
        <v>0.27167630057803466</v>
      </c>
      <c r="Y395">
        <f>[1]Cond_Probability!$C$3</f>
        <v>0.38383838383838381</v>
      </c>
      <c r="Z395">
        <f t="shared" si="31"/>
        <v>2.4451791557967019E-3</v>
      </c>
      <c r="AA395">
        <f t="shared" si="32"/>
        <v>97.279484199445477</v>
      </c>
      <c r="AB395" t="str">
        <f t="shared" si="33"/>
        <v>Survive</v>
      </c>
      <c r="AC395" t="s">
        <v>41</v>
      </c>
    </row>
    <row r="396" spans="1:29" x14ac:dyDescent="0.3">
      <c r="A396" s="1" t="s">
        <v>28</v>
      </c>
      <c r="B396" s="1" t="s">
        <v>37</v>
      </c>
      <c r="C396" s="1" t="s">
        <v>30</v>
      </c>
      <c r="D396" s="1" t="s">
        <v>42</v>
      </c>
      <c r="E396" s="1" t="s">
        <v>46</v>
      </c>
      <c r="F396" s="1" t="s">
        <v>47</v>
      </c>
      <c r="G396" s="1" t="s">
        <v>34</v>
      </c>
      <c r="H396">
        <f>INDEX([1]Cond_Probability!$A$6:$H$60,MATCH('[1]Model 1_Train'!A396,[1]Cond_Probability!$A$6:$A$60,0),7)</f>
        <v>0.67572463768115942</v>
      </c>
      <c r="I396">
        <f>INDEX([1]Cond_Probability!$A$6:$H$60,MATCH('[1]Model 1_Train'!B396,[1]Cond_Probability!$A$6:$A$60,0),7)</f>
        <v>0.14882032667876588</v>
      </c>
      <c r="J396">
        <f>INDEX([1]Cond_Probability!$A$6:$H$60,MATCH('[1]Model 1_Train'!C396,[1]Cond_Probability!$A$6:$A$60,0),7)</f>
        <v>0.51356238698010848</v>
      </c>
      <c r="K396">
        <f>INDEX([1]Cond_Probability!$A$6:$H$60,MATCH('[1]Model 1_Train'!D396,[1]Cond_Probability!$A$6:$A$60,0),7)</f>
        <v>0.72413793103448276</v>
      </c>
      <c r="L396">
        <f>INDEX([1]Cond_Probability!$A$6:$H$60,MATCH('[1]Model 1_Train'!E396,[1]Cond_Probability!$A$6:$A$60,0),7)</f>
        <v>0.19056261343012704</v>
      </c>
      <c r="M396">
        <f>INDEX([1]Cond_Probability!$A$6:$H$60,MATCH('[1]Model 1_Train'!F396,[1]Cond_Probability!$A$6:$A$60,0),7)</f>
        <v>0.18840579710144928</v>
      </c>
      <c r="N396">
        <f>INDEX([1]Cond_Probability!$A$6:$H$60,MATCH('[1]Model 1_Train'!G396,[1]Cond_Probability!$A$6:$A$60,0),7)</f>
        <v>0.77396021699819173</v>
      </c>
      <c r="O396">
        <f>[1]Cond_Probability!$C$2</f>
        <v>0.61616161616161613</v>
      </c>
      <c r="P396">
        <f t="shared" si="30"/>
        <v>6.4031216534204234E-4</v>
      </c>
      <c r="Q396">
        <f t="shared" si="34"/>
        <v>30.985756786836145</v>
      </c>
      <c r="R396">
        <f>INDEX([1]Cond_Probability!$A$6:$H$60,MATCH('[1]Model 1_Train'!A396,[1]Cond_Probability!$A$6:$A$60,0),8)</f>
        <v>0.34782608695652173</v>
      </c>
      <c r="S396">
        <f>INDEX([1]Cond_Probability!$A$6:$H$60,MATCH('[1]Model 1_Train'!B396,[1]Cond_Probability!$A$6:$A$60,0),8)</f>
        <v>0.68023255813953487</v>
      </c>
      <c r="T396">
        <f>INDEX([1]Cond_Probability!$A$6:$H$60,MATCH('[1]Model 1_Train'!C396,[1]Cond_Probability!$A$6:$A$60,0),8)</f>
        <v>0.56936416184971095</v>
      </c>
      <c r="U396">
        <f>INDEX([1]Cond_Probability!$A$6:$H$60,MATCH('[1]Model 1_Train'!D396,[1]Cond_Probability!$A$6:$A$60,0),8)</f>
        <v>0.61337209302325579</v>
      </c>
      <c r="V396">
        <f>INDEX([1]Cond_Probability!$A$6:$H$60,MATCH('[1]Model 1_Train'!E396,[1]Cond_Probability!$A$6:$A$60,0),8)</f>
        <v>0.31976744186046513</v>
      </c>
      <c r="W396">
        <f>INDEX([1]Cond_Probability!$A$6:$H$60,MATCH('[1]Model 1_Train'!F396,[1]Cond_Probability!$A$6:$A$60,0),8)</f>
        <v>0.22318840579710145</v>
      </c>
      <c r="X396">
        <f>INDEX([1]Cond_Probability!$A$6:$H$60,MATCH('[1]Model 1_Train'!G396,[1]Cond_Probability!$A$6:$A$60,0),8)</f>
        <v>0.63005780346820806</v>
      </c>
      <c r="Y396">
        <f>[1]Cond_Probability!$C$3</f>
        <v>0.38383838383838381</v>
      </c>
      <c r="Z396">
        <f t="shared" si="31"/>
        <v>1.4261604070305318E-3</v>
      </c>
      <c r="AA396">
        <f t="shared" si="32"/>
        <v>69.014243213163851</v>
      </c>
      <c r="AB396" t="str">
        <f t="shared" si="33"/>
        <v>Survive</v>
      </c>
      <c r="AC396" t="s">
        <v>41</v>
      </c>
    </row>
    <row r="397" spans="1:29" x14ac:dyDescent="0.3">
      <c r="A397" s="1" t="s">
        <v>28</v>
      </c>
      <c r="B397" s="1" t="s">
        <v>29</v>
      </c>
      <c r="C397" s="1" t="s">
        <v>30</v>
      </c>
      <c r="D397" s="1" t="s">
        <v>42</v>
      </c>
      <c r="E397" s="1" t="s">
        <v>32</v>
      </c>
      <c r="F397" s="1" t="s">
        <v>33</v>
      </c>
      <c r="G397" s="1" t="s">
        <v>34</v>
      </c>
      <c r="H397">
        <f>INDEX([1]Cond_Probability!$A$6:$H$60,MATCH('[1]Model 1_Train'!A397,[1]Cond_Probability!$A$6:$A$60,0),7)</f>
        <v>0.67572463768115942</v>
      </c>
      <c r="I397">
        <f>INDEX([1]Cond_Probability!$A$6:$H$60,MATCH('[1]Model 1_Train'!B397,[1]Cond_Probability!$A$6:$A$60,0),7)</f>
        <v>0.85117967332123412</v>
      </c>
      <c r="J397">
        <f>INDEX([1]Cond_Probability!$A$6:$H$60,MATCH('[1]Model 1_Train'!C397,[1]Cond_Probability!$A$6:$A$60,0),7)</f>
        <v>0.51356238698010848</v>
      </c>
      <c r="K397">
        <f>INDEX([1]Cond_Probability!$A$6:$H$60,MATCH('[1]Model 1_Train'!D397,[1]Cond_Probability!$A$6:$A$60,0),7)</f>
        <v>0.72413793103448276</v>
      </c>
      <c r="L397">
        <f>INDEX([1]Cond_Probability!$A$6:$H$60,MATCH('[1]Model 1_Train'!E397,[1]Cond_Probability!$A$6:$A$60,0),7)</f>
        <v>0.80943738656987296</v>
      </c>
      <c r="M397">
        <f>INDEX([1]Cond_Probability!$A$6:$H$60,MATCH('[1]Model 1_Train'!F397,[1]Cond_Probability!$A$6:$A$60,0),7)</f>
        <v>0.4891304347826087</v>
      </c>
      <c r="N397">
        <f>INDEX([1]Cond_Probability!$A$6:$H$60,MATCH('[1]Model 1_Train'!G397,[1]Cond_Probability!$A$6:$A$60,0),7)</f>
        <v>0.77396021699819173</v>
      </c>
      <c r="O397">
        <f>[1]Cond_Probability!$C$2</f>
        <v>0.61616161616161613</v>
      </c>
      <c r="P397">
        <f t="shared" si="30"/>
        <v>4.038561752409902E-2</v>
      </c>
      <c r="Q397">
        <f t="shared" si="34"/>
        <v>96.975714257681219</v>
      </c>
      <c r="R397">
        <f>INDEX([1]Cond_Probability!$A$6:$H$60,MATCH('[1]Model 1_Train'!A397,[1]Cond_Probability!$A$6:$A$60,0),8)</f>
        <v>0.34782608695652173</v>
      </c>
      <c r="S397">
        <f>INDEX([1]Cond_Probability!$A$6:$H$60,MATCH('[1]Model 1_Train'!B397,[1]Cond_Probability!$A$6:$A$60,0),8)</f>
        <v>0.31976744186046513</v>
      </c>
      <c r="T397">
        <f>INDEX([1]Cond_Probability!$A$6:$H$60,MATCH('[1]Model 1_Train'!C397,[1]Cond_Probability!$A$6:$A$60,0),8)</f>
        <v>0.56936416184971095</v>
      </c>
      <c r="U397">
        <f>INDEX([1]Cond_Probability!$A$6:$H$60,MATCH('[1]Model 1_Train'!D397,[1]Cond_Probability!$A$6:$A$60,0),8)</f>
        <v>0.61337209302325579</v>
      </c>
      <c r="V397">
        <f>INDEX([1]Cond_Probability!$A$6:$H$60,MATCH('[1]Model 1_Train'!E397,[1]Cond_Probability!$A$6:$A$60,0),8)</f>
        <v>0.68023255813953487</v>
      </c>
      <c r="W397">
        <f>INDEX([1]Cond_Probability!$A$6:$H$60,MATCH('[1]Model 1_Train'!F397,[1]Cond_Probability!$A$6:$A$60,0),8)</f>
        <v>0.19710144927536233</v>
      </c>
      <c r="X397">
        <f>INDEX([1]Cond_Probability!$A$6:$H$60,MATCH('[1]Model 1_Train'!G397,[1]Cond_Probability!$A$6:$A$60,0),8)</f>
        <v>0.63005780346820806</v>
      </c>
      <c r="Y397">
        <f>[1]Cond_Probability!$C$3</f>
        <v>0.38383838383838381</v>
      </c>
      <c r="Z397">
        <f t="shared" si="31"/>
        <v>1.2594663334815088E-3</v>
      </c>
      <c r="AA397">
        <f t="shared" si="32"/>
        <v>3.0242857423187814</v>
      </c>
      <c r="AB397" t="str">
        <f t="shared" si="33"/>
        <v>Won't Survive</v>
      </c>
      <c r="AC397" t="s">
        <v>35</v>
      </c>
    </row>
    <row r="398" spans="1:29" x14ac:dyDescent="0.3">
      <c r="A398" s="1" t="s">
        <v>28</v>
      </c>
      <c r="B398" s="1" t="s">
        <v>37</v>
      </c>
      <c r="C398" s="1" t="s">
        <v>30</v>
      </c>
      <c r="D398" s="1" t="s">
        <v>42</v>
      </c>
      <c r="E398" s="1" t="s">
        <v>32</v>
      </c>
      <c r="F398" s="1" t="s">
        <v>33</v>
      </c>
      <c r="G398" s="1" t="s">
        <v>34</v>
      </c>
      <c r="H398">
        <f>INDEX([1]Cond_Probability!$A$6:$H$60,MATCH('[1]Model 1_Train'!A398,[1]Cond_Probability!$A$6:$A$60,0),7)</f>
        <v>0.67572463768115942</v>
      </c>
      <c r="I398">
        <f>INDEX([1]Cond_Probability!$A$6:$H$60,MATCH('[1]Model 1_Train'!B398,[1]Cond_Probability!$A$6:$A$60,0),7)</f>
        <v>0.14882032667876588</v>
      </c>
      <c r="J398">
        <f>INDEX([1]Cond_Probability!$A$6:$H$60,MATCH('[1]Model 1_Train'!C398,[1]Cond_Probability!$A$6:$A$60,0),7)</f>
        <v>0.51356238698010848</v>
      </c>
      <c r="K398">
        <f>INDEX([1]Cond_Probability!$A$6:$H$60,MATCH('[1]Model 1_Train'!D398,[1]Cond_Probability!$A$6:$A$60,0),7)</f>
        <v>0.72413793103448276</v>
      </c>
      <c r="L398">
        <f>INDEX([1]Cond_Probability!$A$6:$H$60,MATCH('[1]Model 1_Train'!E398,[1]Cond_Probability!$A$6:$A$60,0),7)</f>
        <v>0.80943738656987296</v>
      </c>
      <c r="M398">
        <f>INDEX([1]Cond_Probability!$A$6:$H$60,MATCH('[1]Model 1_Train'!F398,[1]Cond_Probability!$A$6:$A$60,0),7)</f>
        <v>0.4891304347826087</v>
      </c>
      <c r="N398">
        <f>INDEX([1]Cond_Probability!$A$6:$H$60,MATCH('[1]Model 1_Train'!G398,[1]Cond_Probability!$A$6:$A$60,0),7)</f>
        <v>0.77396021699819173</v>
      </c>
      <c r="O398">
        <f>[1]Cond_Probability!$C$2</f>
        <v>0.61616161616161613</v>
      </c>
      <c r="P398">
        <f t="shared" si="30"/>
        <v>7.0610248123158196E-3</v>
      </c>
      <c r="Q398">
        <f t="shared" si="34"/>
        <v>72.493236791213661</v>
      </c>
      <c r="R398">
        <f>INDEX([1]Cond_Probability!$A$6:$H$60,MATCH('[1]Model 1_Train'!A398,[1]Cond_Probability!$A$6:$A$60,0),8)</f>
        <v>0.34782608695652173</v>
      </c>
      <c r="S398">
        <f>INDEX([1]Cond_Probability!$A$6:$H$60,MATCH('[1]Model 1_Train'!B398,[1]Cond_Probability!$A$6:$A$60,0),8)</f>
        <v>0.68023255813953487</v>
      </c>
      <c r="T398">
        <f>INDEX([1]Cond_Probability!$A$6:$H$60,MATCH('[1]Model 1_Train'!C398,[1]Cond_Probability!$A$6:$A$60,0),8)</f>
        <v>0.56936416184971095</v>
      </c>
      <c r="U398">
        <f>INDEX([1]Cond_Probability!$A$6:$H$60,MATCH('[1]Model 1_Train'!D398,[1]Cond_Probability!$A$6:$A$60,0),8)</f>
        <v>0.61337209302325579</v>
      </c>
      <c r="V398">
        <f>INDEX([1]Cond_Probability!$A$6:$H$60,MATCH('[1]Model 1_Train'!E398,[1]Cond_Probability!$A$6:$A$60,0),8)</f>
        <v>0.68023255813953487</v>
      </c>
      <c r="W398">
        <f>INDEX([1]Cond_Probability!$A$6:$H$60,MATCH('[1]Model 1_Train'!F398,[1]Cond_Probability!$A$6:$A$60,0),8)</f>
        <v>0.19710144927536233</v>
      </c>
      <c r="X398">
        <f>INDEX([1]Cond_Probability!$A$6:$H$60,MATCH('[1]Model 1_Train'!G398,[1]Cond_Probability!$A$6:$A$60,0),8)</f>
        <v>0.63005780346820806</v>
      </c>
      <c r="Y398">
        <f>[1]Cond_Probability!$C$3</f>
        <v>0.38383838383838381</v>
      </c>
      <c r="Z398">
        <f t="shared" si="31"/>
        <v>2.679228382133391E-3</v>
      </c>
      <c r="AA398">
        <f t="shared" si="32"/>
        <v>27.506763208786339</v>
      </c>
      <c r="AB398" t="str">
        <f t="shared" si="33"/>
        <v>Won't Survive</v>
      </c>
      <c r="AC398" t="s">
        <v>35</v>
      </c>
    </row>
    <row r="399" spans="1:29" x14ac:dyDescent="0.3">
      <c r="A399" s="1" t="s">
        <v>48</v>
      </c>
      <c r="B399" s="1" t="s">
        <v>29</v>
      </c>
      <c r="C399" s="1" t="s">
        <v>38</v>
      </c>
      <c r="D399" s="1" t="s">
        <v>42</v>
      </c>
      <c r="E399" s="1" t="s">
        <v>32</v>
      </c>
      <c r="F399" s="1" t="s">
        <v>39</v>
      </c>
      <c r="G399" s="1" t="s">
        <v>34</v>
      </c>
      <c r="H399">
        <f>INDEX([1]Cond_Probability!$A$6:$H$60,MATCH('[1]Model 1_Train'!A399,[1]Cond_Probability!$A$6:$A$60,0),7)</f>
        <v>0.17753623188405798</v>
      </c>
      <c r="I399">
        <f>INDEX([1]Cond_Probability!$A$6:$H$60,MATCH('[1]Model 1_Train'!B399,[1]Cond_Probability!$A$6:$A$60,0),7)</f>
        <v>0.85117967332123412</v>
      </c>
      <c r="J399">
        <f>INDEX([1]Cond_Probability!$A$6:$H$60,MATCH('[1]Model 1_Train'!C399,[1]Cond_Probability!$A$6:$A$60,0),7)</f>
        <v>0.17179023508137431</v>
      </c>
      <c r="K399">
        <f>INDEX([1]Cond_Probability!$A$6:$H$60,MATCH('[1]Model 1_Train'!D399,[1]Cond_Probability!$A$6:$A$60,0),7)</f>
        <v>0.72413793103448276</v>
      </c>
      <c r="L399">
        <f>INDEX([1]Cond_Probability!$A$6:$H$60,MATCH('[1]Model 1_Train'!E399,[1]Cond_Probability!$A$6:$A$60,0),7)</f>
        <v>0.80943738656987296</v>
      </c>
      <c r="M399">
        <f>INDEX([1]Cond_Probability!$A$6:$H$60,MATCH('[1]Model 1_Train'!F399,[1]Cond_Probability!$A$6:$A$60,0),7)</f>
        <v>0.32246376811594202</v>
      </c>
      <c r="N399">
        <f>INDEX([1]Cond_Probability!$A$6:$H$60,MATCH('[1]Model 1_Train'!G399,[1]Cond_Probability!$A$6:$A$60,0),7)</f>
        <v>0.77396021699819173</v>
      </c>
      <c r="O399">
        <f>[1]Cond_Probability!$C$2</f>
        <v>0.61616161616161613</v>
      </c>
      <c r="P399">
        <f t="shared" si="30"/>
        <v>2.3399440608505811E-3</v>
      </c>
      <c r="Q399">
        <f t="shared" si="34"/>
        <v>71.391608030750106</v>
      </c>
      <c r="R399">
        <f>INDEX([1]Cond_Probability!$A$6:$H$60,MATCH('[1]Model 1_Train'!A399,[1]Cond_Probability!$A$6:$A$60,0),8)</f>
        <v>0.25507246376811593</v>
      </c>
      <c r="S399">
        <f>INDEX([1]Cond_Probability!$A$6:$H$60,MATCH('[1]Model 1_Train'!B399,[1]Cond_Probability!$A$6:$A$60,0),8)</f>
        <v>0.31976744186046513</v>
      </c>
      <c r="T399">
        <f>INDEX([1]Cond_Probability!$A$6:$H$60,MATCH('[1]Model 1_Train'!C399,[1]Cond_Probability!$A$6:$A$60,0),8)</f>
        <v>0.19653179190751446</v>
      </c>
      <c r="U399">
        <f>INDEX([1]Cond_Probability!$A$6:$H$60,MATCH('[1]Model 1_Train'!D399,[1]Cond_Probability!$A$6:$A$60,0),8)</f>
        <v>0.61337209302325579</v>
      </c>
      <c r="V399">
        <f>INDEX([1]Cond_Probability!$A$6:$H$60,MATCH('[1]Model 1_Train'!E399,[1]Cond_Probability!$A$6:$A$60,0),8)</f>
        <v>0.68023255813953487</v>
      </c>
      <c r="W399">
        <f>INDEX([1]Cond_Probability!$A$6:$H$60,MATCH('[1]Model 1_Train'!F399,[1]Cond_Probability!$A$6:$A$60,0),8)</f>
        <v>0.57971014492753625</v>
      </c>
      <c r="X399">
        <f>INDEX([1]Cond_Probability!$A$6:$H$60,MATCH('[1]Model 1_Train'!G399,[1]Cond_Probability!$A$6:$A$60,0),8)</f>
        <v>0.63005780346820806</v>
      </c>
      <c r="Y399">
        <f>[1]Cond_Probability!$C$3</f>
        <v>0.38383838383838381</v>
      </c>
      <c r="Z399">
        <f t="shared" si="31"/>
        <v>9.3767375081533664E-4</v>
      </c>
      <c r="AA399">
        <f t="shared" si="32"/>
        <v>28.608391969249894</v>
      </c>
      <c r="AB399" t="str">
        <f t="shared" si="33"/>
        <v>Won't Survive</v>
      </c>
      <c r="AC399" t="s">
        <v>35</v>
      </c>
    </row>
    <row r="400" spans="1:29" x14ac:dyDescent="0.3">
      <c r="A400" s="1" t="s">
        <v>48</v>
      </c>
      <c r="B400" s="1" t="s">
        <v>29</v>
      </c>
      <c r="C400" s="1" t="s">
        <v>30</v>
      </c>
      <c r="D400" s="1" t="s">
        <v>42</v>
      </c>
      <c r="E400" s="1" t="s">
        <v>32</v>
      </c>
      <c r="F400" s="1" t="s">
        <v>47</v>
      </c>
      <c r="G400" s="1" t="s">
        <v>34</v>
      </c>
      <c r="H400">
        <f>INDEX([1]Cond_Probability!$A$6:$H$60,MATCH('[1]Model 1_Train'!A400,[1]Cond_Probability!$A$6:$A$60,0),7)</f>
        <v>0.17753623188405798</v>
      </c>
      <c r="I400">
        <f>INDEX([1]Cond_Probability!$A$6:$H$60,MATCH('[1]Model 1_Train'!B400,[1]Cond_Probability!$A$6:$A$60,0),7)</f>
        <v>0.85117967332123412</v>
      </c>
      <c r="J400">
        <f>INDEX([1]Cond_Probability!$A$6:$H$60,MATCH('[1]Model 1_Train'!C400,[1]Cond_Probability!$A$6:$A$60,0),7)</f>
        <v>0.51356238698010848</v>
      </c>
      <c r="K400">
        <f>INDEX([1]Cond_Probability!$A$6:$H$60,MATCH('[1]Model 1_Train'!D400,[1]Cond_Probability!$A$6:$A$60,0),7)</f>
        <v>0.72413793103448276</v>
      </c>
      <c r="L400">
        <f>INDEX([1]Cond_Probability!$A$6:$H$60,MATCH('[1]Model 1_Train'!E400,[1]Cond_Probability!$A$6:$A$60,0),7)</f>
        <v>0.80943738656987296</v>
      </c>
      <c r="M400">
        <f>INDEX([1]Cond_Probability!$A$6:$H$60,MATCH('[1]Model 1_Train'!F400,[1]Cond_Probability!$A$6:$A$60,0),7)</f>
        <v>0.18840579710144928</v>
      </c>
      <c r="N400">
        <f>INDEX([1]Cond_Probability!$A$6:$H$60,MATCH('[1]Model 1_Train'!G400,[1]Cond_Probability!$A$6:$A$60,0),7)</f>
        <v>0.77396021699819173</v>
      </c>
      <c r="O400">
        <f>[1]Cond_Probability!$C$2</f>
        <v>0.61616161616161613</v>
      </c>
      <c r="P400">
        <f t="shared" si="30"/>
        <v>4.0870838427724881E-3</v>
      </c>
      <c r="Q400">
        <f t="shared" si="34"/>
        <v>79.624698066682527</v>
      </c>
      <c r="R400">
        <f>INDEX([1]Cond_Probability!$A$6:$H$60,MATCH('[1]Model 1_Train'!A400,[1]Cond_Probability!$A$6:$A$60,0),8)</f>
        <v>0.25507246376811593</v>
      </c>
      <c r="S400">
        <f>INDEX([1]Cond_Probability!$A$6:$H$60,MATCH('[1]Model 1_Train'!B400,[1]Cond_Probability!$A$6:$A$60,0),8)</f>
        <v>0.31976744186046513</v>
      </c>
      <c r="T400">
        <f>INDEX([1]Cond_Probability!$A$6:$H$60,MATCH('[1]Model 1_Train'!C400,[1]Cond_Probability!$A$6:$A$60,0),8)</f>
        <v>0.56936416184971095</v>
      </c>
      <c r="U400">
        <f>INDEX([1]Cond_Probability!$A$6:$H$60,MATCH('[1]Model 1_Train'!D400,[1]Cond_Probability!$A$6:$A$60,0),8)</f>
        <v>0.61337209302325579</v>
      </c>
      <c r="V400">
        <f>INDEX([1]Cond_Probability!$A$6:$H$60,MATCH('[1]Model 1_Train'!E400,[1]Cond_Probability!$A$6:$A$60,0),8)</f>
        <v>0.68023255813953487</v>
      </c>
      <c r="W400">
        <f>INDEX([1]Cond_Probability!$A$6:$H$60,MATCH('[1]Model 1_Train'!F400,[1]Cond_Probability!$A$6:$A$60,0),8)</f>
        <v>0.22318840579710145</v>
      </c>
      <c r="X400">
        <f>INDEX([1]Cond_Probability!$A$6:$H$60,MATCH('[1]Model 1_Train'!G400,[1]Cond_Probability!$A$6:$A$60,0),8)</f>
        <v>0.63005780346820806</v>
      </c>
      <c r="Y400">
        <f>[1]Cond_Probability!$C$3</f>
        <v>0.38383838383838381</v>
      </c>
      <c r="Z400">
        <f t="shared" si="31"/>
        <v>1.0458509651557232E-3</v>
      </c>
      <c r="AA400">
        <f t="shared" si="32"/>
        <v>20.375301933317473</v>
      </c>
      <c r="AB400" t="str">
        <f t="shared" si="33"/>
        <v>Won't Survive</v>
      </c>
      <c r="AC400" t="s">
        <v>35</v>
      </c>
    </row>
    <row r="401" spans="1:29" x14ac:dyDescent="0.3">
      <c r="A401" s="1" t="s">
        <v>48</v>
      </c>
      <c r="B401" s="1" t="s">
        <v>37</v>
      </c>
      <c r="C401" s="1" t="s">
        <v>30</v>
      </c>
      <c r="D401" s="1" t="s">
        <v>42</v>
      </c>
      <c r="E401" s="1" t="s">
        <v>32</v>
      </c>
      <c r="F401" s="1" t="s">
        <v>47</v>
      </c>
      <c r="G401" s="1" t="s">
        <v>34</v>
      </c>
      <c r="H401">
        <f>INDEX([1]Cond_Probability!$A$6:$H$60,MATCH('[1]Model 1_Train'!A401,[1]Cond_Probability!$A$6:$A$60,0),7)</f>
        <v>0.17753623188405798</v>
      </c>
      <c r="I401">
        <f>INDEX([1]Cond_Probability!$A$6:$H$60,MATCH('[1]Model 1_Train'!B401,[1]Cond_Probability!$A$6:$A$60,0),7)</f>
        <v>0.14882032667876588</v>
      </c>
      <c r="J401">
        <f>INDEX([1]Cond_Probability!$A$6:$H$60,MATCH('[1]Model 1_Train'!C401,[1]Cond_Probability!$A$6:$A$60,0),7)</f>
        <v>0.51356238698010848</v>
      </c>
      <c r="K401">
        <f>INDEX([1]Cond_Probability!$A$6:$H$60,MATCH('[1]Model 1_Train'!D401,[1]Cond_Probability!$A$6:$A$60,0),7)</f>
        <v>0.72413793103448276</v>
      </c>
      <c r="L401">
        <f>INDEX([1]Cond_Probability!$A$6:$H$60,MATCH('[1]Model 1_Train'!E401,[1]Cond_Probability!$A$6:$A$60,0),7)</f>
        <v>0.80943738656987296</v>
      </c>
      <c r="M401">
        <f>INDEX([1]Cond_Probability!$A$6:$H$60,MATCH('[1]Model 1_Train'!F401,[1]Cond_Probability!$A$6:$A$60,0),7)</f>
        <v>0.18840579710144928</v>
      </c>
      <c r="N401">
        <f>INDEX([1]Cond_Probability!$A$6:$H$60,MATCH('[1]Model 1_Train'!G401,[1]Cond_Probability!$A$6:$A$60,0),7)</f>
        <v>0.77396021699819173</v>
      </c>
      <c r="O401">
        <f>[1]Cond_Probability!$C$2</f>
        <v>0.61616161616161613</v>
      </c>
      <c r="P401">
        <f t="shared" si="30"/>
        <v>7.1458608764892102E-4</v>
      </c>
      <c r="Q401">
        <f t="shared" si="34"/>
        <v>24.310641003075784</v>
      </c>
      <c r="R401">
        <f>INDEX([1]Cond_Probability!$A$6:$H$60,MATCH('[1]Model 1_Train'!A401,[1]Cond_Probability!$A$6:$A$60,0),8)</f>
        <v>0.25507246376811593</v>
      </c>
      <c r="S401">
        <f>INDEX([1]Cond_Probability!$A$6:$H$60,MATCH('[1]Model 1_Train'!B401,[1]Cond_Probability!$A$6:$A$60,0),8)</f>
        <v>0.68023255813953487</v>
      </c>
      <c r="T401">
        <f>INDEX([1]Cond_Probability!$A$6:$H$60,MATCH('[1]Model 1_Train'!C401,[1]Cond_Probability!$A$6:$A$60,0),8)</f>
        <v>0.56936416184971095</v>
      </c>
      <c r="U401">
        <f>INDEX([1]Cond_Probability!$A$6:$H$60,MATCH('[1]Model 1_Train'!D401,[1]Cond_Probability!$A$6:$A$60,0),8)</f>
        <v>0.61337209302325579</v>
      </c>
      <c r="V401">
        <f>INDEX([1]Cond_Probability!$A$6:$H$60,MATCH('[1]Model 1_Train'!E401,[1]Cond_Probability!$A$6:$A$60,0),8)</f>
        <v>0.68023255813953487</v>
      </c>
      <c r="W401">
        <f>INDEX([1]Cond_Probability!$A$6:$H$60,MATCH('[1]Model 1_Train'!F401,[1]Cond_Probability!$A$6:$A$60,0),8)</f>
        <v>0.22318840579710145</v>
      </c>
      <c r="X401">
        <f>INDEX([1]Cond_Probability!$A$6:$H$60,MATCH('[1]Model 1_Train'!G401,[1]Cond_Probability!$A$6:$A$60,0),8)</f>
        <v>0.63005780346820806</v>
      </c>
      <c r="Y401">
        <f>[1]Cond_Probability!$C$3</f>
        <v>0.38383838383838381</v>
      </c>
      <c r="Z401">
        <f t="shared" si="31"/>
        <v>2.2248102349676298E-3</v>
      </c>
      <c r="AA401">
        <f t="shared" si="32"/>
        <v>75.689358996924213</v>
      </c>
      <c r="AB401" t="str">
        <f t="shared" si="33"/>
        <v>Survive</v>
      </c>
      <c r="AC401" t="s">
        <v>41</v>
      </c>
    </row>
    <row r="402" spans="1:29" x14ac:dyDescent="0.3">
      <c r="A402" s="1" t="s">
        <v>28</v>
      </c>
      <c r="B402" s="1" t="s">
        <v>29</v>
      </c>
      <c r="C402" s="1" t="s">
        <v>38</v>
      </c>
      <c r="D402" s="1" t="s">
        <v>42</v>
      </c>
      <c r="E402" s="1" t="s">
        <v>32</v>
      </c>
      <c r="F402" s="1" t="s">
        <v>33</v>
      </c>
      <c r="G402" s="1" t="s">
        <v>34</v>
      </c>
      <c r="H402">
        <f>INDEX([1]Cond_Probability!$A$6:$H$60,MATCH('[1]Model 1_Train'!A402,[1]Cond_Probability!$A$6:$A$60,0),7)</f>
        <v>0.67572463768115942</v>
      </c>
      <c r="I402">
        <f>INDEX([1]Cond_Probability!$A$6:$H$60,MATCH('[1]Model 1_Train'!B402,[1]Cond_Probability!$A$6:$A$60,0),7)</f>
        <v>0.85117967332123412</v>
      </c>
      <c r="J402">
        <f>INDEX([1]Cond_Probability!$A$6:$H$60,MATCH('[1]Model 1_Train'!C402,[1]Cond_Probability!$A$6:$A$60,0),7)</f>
        <v>0.17179023508137431</v>
      </c>
      <c r="K402">
        <f>INDEX([1]Cond_Probability!$A$6:$H$60,MATCH('[1]Model 1_Train'!D402,[1]Cond_Probability!$A$6:$A$60,0),7)</f>
        <v>0.72413793103448276</v>
      </c>
      <c r="L402">
        <f>INDEX([1]Cond_Probability!$A$6:$H$60,MATCH('[1]Model 1_Train'!E402,[1]Cond_Probability!$A$6:$A$60,0),7)</f>
        <v>0.80943738656987296</v>
      </c>
      <c r="M402">
        <f>INDEX([1]Cond_Probability!$A$6:$H$60,MATCH('[1]Model 1_Train'!F402,[1]Cond_Probability!$A$6:$A$60,0),7)</f>
        <v>0.4891304347826087</v>
      </c>
      <c r="N402">
        <f>INDEX([1]Cond_Probability!$A$6:$H$60,MATCH('[1]Model 1_Train'!G402,[1]Cond_Probability!$A$6:$A$60,0),7)</f>
        <v>0.77396021699819173</v>
      </c>
      <c r="O402">
        <f>[1]Cond_Probability!$C$2</f>
        <v>0.61616161616161613</v>
      </c>
      <c r="P402">
        <f t="shared" si="30"/>
        <v>1.350927346756833E-2</v>
      </c>
      <c r="Q402">
        <f t="shared" si="34"/>
        <v>96.882248714922483</v>
      </c>
      <c r="R402">
        <f>INDEX([1]Cond_Probability!$A$6:$H$60,MATCH('[1]Model 1_Train'!A402,[1]Cond_Probability!$A$6:$A$60,0),8)</f>
        <v>0.34782608695652173</v>
      </c>
      <c r="S402">
        <f>INDEX([1]Cond_Probability!$A$6:$H$60,MATCH('[1]Model 1_Train'!B402,[1]Cond_Probability!$A$6:$A$60,0),8)</f>
        <v>0.31976744186046513</v>
      </c>
      <c r="T402">
        <f>INDEX([1]Cond_Probability!$A$6:$H$60,MATCH('[1]Model 1_Train'!C402,[1]Cond_Probability!$A$6:$A$60,0),8)</f>
        <v>0.19653179190751446</v>
      </c>
      <c r="U402">
        <f>INDEX([1]Cond_Probability!$A$6:$H$60,MATCH('[1]Model 1_Train'!D402,[1]Cond_Probability!$A$6:$A$60,0),8)</f>
        <v>0.61337209302325579</v>
      </c>
      <c r="V402">
        <f>INDEX([1]Cond_Probability!$A$6:$H$60,MATCH('[1]Model 1_Train'!E402,[1]Cond_Probability!$A$6:$A$60,0),8)</f>
        <v>0.68023255813953487</v>
      </c>
      <c r="W402">
        <f>INDEX([1]Cond_Probability!$A$6:$H$60,MATCH('[1]Model 1_Train'!F402,[1]Cond_Probability!$A$6:$A$60,0),8)</f>
        <v>0.19710144927536233</v>
      </c>
      <c r="X402">
        <f>INDEX([1]Cond_Probability!$A$6:$H$60,MATCH('[1]Model 1_Train'!G402,[1]Cond_Probability!$A$6:$A$60,0),8)</f>
        <v>0.63005780346820806</v>
      </c>
      <c r="Y402">
        <f>[1]Cond_Probability!$C$3</f>
        <v>0.38383838383838381</v>
      </c>
      <c r="Z402">
        <f t="shared" si="31"/>
        <v>4.3473964810529237E-4</v>
      </c>
      <c r="AA402">
        <f t="shared" si="32"/>
        <v>3.1177512850775173</v>
      </c>
      <c r="AB402" t="str">
        <f t="shared" si="33"/>
        <v>Won't Survive</v>
      </c>
      <c r="AC402" t="s">
        <v>41</v>
      </c>
    </row>
    <row r="403" spans="1:29" x14ac:dyDescent="0.3">
      <c r="A403" s="1" t="s">
        <v>28</v>
      </c>
      <c r="B403" s="1" t="s">
        <v>29</v>
      </c>
      <c r="C403" s="1" t="s">
        <v>30</v>
      </c>
      <c r="D403" s="1" t="s">
        <v>42</v>
      </c>
      <c r="E403" s="1" t="s">
        <v>32</v>
      </c>
      <c r="F403" s="1" t="s">
        <v>33</v>
      </c>
      <c r="G403" s="1" t="s">
        <v>34</v>
      </c>
      <c r="H403">
        <f>INDEX([1]Cond_Probability!$A$6:$H$60,MATCH('[1]Model 1_Train'!A403,[1]Cond_Probability!$A$6:$A$60,0),7)</f>
        <v>0.67572463768115942</v>
      </c>
      <c r="I403">
        <f>INDEX([1]Cond_Probability!$A$6:$H$60,MATCH('[1]Model 1_Train'!B403,[1]Cond_Probability!$A$6:$A$60,0),7)</f>
        <v>0.85117967332123412</v>
      </c>
      <c r="J403">
        <f>INDEX([1]Cond_Probability!$A$6:$H$60,MATCH('[1]Model 1_Train'!C403,[1]Cond_Probability!$A$6:$A$60,0),7)</f>
        <v>0.51356238698010848</v>
      </c>
      <c r="K403">
        <f>INDEX([1]Cond_Probability!$A$6:$H$60,MATCH('[1]Model 1_Train'!D403,[1]Cond_Probability!$A$6:$A$60,0),7)</f>
        <v>0.72413793103448276</v>
      </c>
      <c r="L403">
        <f>INDEX([1]Cond_Probability!$A$6:$H$60,MATCH('[1]Model 1_Train'!E403,[1]Cond_Probability!$A$6:$A$60,0),7)</f>
        <v>0.80943738656987296</v>
      </c>
      <c r="M403">
        <f>INDEX([1]Cond_Probability!$A$6:$H$60,MATCH('[1]Model 1_Train'!F403,[1]Cond_Probability!$A$6:$A$60,0),7)</f>
        <v>0.4891304347826087</v>
      </c>
      <c r="N403">
        <f>INDEX([1]Cond_Probability!$A$6:$H$60,MATCH('[1]Model 1_Train'!G403,[1]Cond_Probability!$A$6:$A$60,0),7)</f>
        <v>0.77396021699819173</v>
      </c>
      <c r="O403">
        <f>[1]Cond_Probability!$C$2</f>
        <v>0.61616161616161613</v>
      </c>
      <c r="P403">
        <f t="shared" si="30"/>
        <v>4.038561752409902E-2</v>
      </c>
      <c r="Q403">
        <f t="shared" si="34"/>
        <v>96.975714257681219</v>
      </c>
      <c r="R403">
        <f>INDEX([1]Cond_Probability!$A$6:$H$60,MATCH('[1]Model 1_Train'!A403,[1]Cond_Probability!$A$6:$A$60,0),8)</f>
        <v>0.34782608695652173</v>
      </c>
      <c r="S403">
        <f>INDEX([1]Cond_Probability!$A$6:$H$60,MATCH('[1]Model 1_Train'!B403,[1]Cond_Probability!$A$6:$A$60,0),8)</f>
        <v>0.31976744186046513</v>
      </c>
      <c r="T403">
        <f>INDEX([1]Cond_Probability!$A$6:$H$60,MATCH('[1]Model 1_Train'!C403,[1]Cond_Probability!$A$6:$A$60,0),8)</f>
        <v>0.56936416184971095</v>
      </c>
      <c r="U403">
        <f>INDEX([1]Cond_Probability!$A$6:$H$60,MATCH('[1]Model 1_Train'!D403,[1]Cond_Probability!$A$6:$A$60,0),8)</f>
        <v>0.61337209302325579</v>
      </c>
      <c r="V403">
        <f>INDEX([1]Cond_Probability!$A$6:$H$60,MATCH('[1]Model 1_Train'!E403,[1]Cond_Probability!$A$6:$A$60,0),8)</f>
        <v>0.68023255813953487</v>
      </c>
      <c r="W403">
        <f>INDEX([1]Cond_Probability!$A$6:$H$60,MATCH('[1]Model 1_Train'!F403,[1]Cond_Probability!$A$6:$A$60,0),8)</f>
        <v>0.19710144927536233</v>
      </c>
      <c r="X403">
        <f>INDEX([1]Cond_Probability!$A$6:$H$60,MATCH('[1]Model 1_Train'!G403,[1]Cond_Probability!$A$6:$A$60,0),8)</f>
        <v>0.63005780346820806</v>
      </c>
      <c r="Y403">
        <f>[1]Cond_Probability!$C$3</f>
        <v>0.38383838383838381</v>
      </c>
      <c r="Z403">
        <f t="shared" si="31"/>
        <v>1.2594663334815088E-3</v>
      </c>
      <c r="AA403">
        <f t="shared" si="32"/>
        <v>3.0242857423187814</v>
      </c>
      <c r="AB403" t="str">
        <f t="shared" si="33"/>
        <v>Won't Survive</v>
      </c>
      <c r="AC403" t="s">
        <v>35</v>
      </c>
    </row>
    <row r="404" spans="1:29" x14ac:dyDescent="0.3">
      <c r="A404" s="1" t="s">
        <v>28</v>
      </c>
      <c r="B404" s="1" t="s">
        <v>37</v>
      </c>
      <c r="C404" s="1" t="s">
        <v>30</v>
      </c>
      <c r="D404" s="1" t="s">
        <v>31</v>
      </c>
      <c r="E404" s="1" t="s">
        <v>32</v>
      </c>
      <c r="F404" s="1" t="s">
        <v>33</v>
      </c>
      <c r="G404" s="1" t="s">
        <v>34</v>
      </c>
      <c r="H404">
        <f>INDEX([1]Cond_Probability!$A$6:$H$60,MATCH('[1]Model 1_Train'!A404,[1]Cond_Probability!$A$6:$A$60,0),7)</f>
        <v>0.67572463768115942</v>
      </c>
      <c r="I404">
        <f>INDEX([1]Cond_Probability!$A$6:$H$60,MATCH('[1]Model 1_Train'!B404,[1]Cond_Probability!$A$6:$A$60,0),7)</f>
        <v>0.14882032667876588</v>
      </c>
      <c r="J404">
        <f>INDEX([1]Cond_Probability!$A$6:$H$60,MATCH('[1]Model 1_Train'!C404,[1]Cond_Probability!$A$6:$A$60,0),7)</f>
        <v>0.51356238698010848</v>
      </c>
      <c r="K404">
        <f>INDEX([1]Cond_Probability!$A$6:$H$60,MATCH('[1]Model 1_Train'!D404,[1]Cond_Probability!$A$6:$A$60,0),7)</f>
        <v>0.27586206896551724</v>
      </c>
      <c r="L404">
        <f>INDEX([1]Cond_Probability!$A$6:$H$60,MATCH('[1]Model 1_Train'!E404,[1]Cond_Probability!$A$6:$A$60,0),7)</f>
        <v>0.80943738656987296</v>
      </c>
      <c r="M404">
        <f>INDEX([1]Cond_Probability!$A$6:$H$60,MATCH('[1]Model 1_Train'!F404,[1]Cond_Probability!$A$6:$A$60,0),7)</f>
        <v>0.4891304347826087</v>
      </c>
      <c r="N404">
        <f>INDEX([1]Cond_Probability!$A$6:$H$60,MATCH('[1]Model 1_Train'!G404,[1]Cond_Probability!$A$6:$A$60,0),7)</f>
        <v>0.77396021699819173</v>
      </c>
      <c r="O404">
        <f>[1]Cond_Probability!$C$2</f>
        <v>0.61616161616161613</v>
      </c>
      <c r="P404">
        <f t="shared" si="30"/>
        <v>2.6899142142155505E-3</v>
      </c>
      <c r="Q404">
        <f t="shared" si="34"/>
        <v>61.431562076214789</v>
      </c>
      <c r="R404">
        <f>INDEX([1]Cond_Probability!$A$6:$H$60,MATCH('[1]Model 1_Train'!A404,[1]Cond_Probability!$A$6:$A$60,0),8)</f>
        <v>0.34782608695652173</v>
      </c>
      <c r="S404">
        <f>INDEX([1]Cond_Probability!$A$6:$H$60,MATCH('[1]Model 1_Train'!B404,[1]Cond_Probability!$A$6:$A$60,0),8)</f>
        <v>0.68023255813953487</v>
      </c>
      <c r="T404">
        <f>INDEX([1]Cond_Probability!$A$6:$H$60,MATCH('[1]Model 1_Train'!C404,[1]Cond_Probability!$A$6:$A$60,0),8)</f>
        <v>0.56936416184971095</v>
      </c>
      <c r="U404">
        <f>INDEX([1]Cond_Probability!$A$6:$H$60,MATCH('[1]Model 1_Train'!D404,[1]Cond_Probability!$A$6:$A$60,0),8)</f>
        <v>0.38662790697674421</v>
      </c>
      <c r="V404">
        <f>INDEX([1]Cond_Probability!$A$6:$H$60,MATCH('[1]Model 1_Train'!E404,[1]Cond_Probability!$A$6:$A$60,0),8)</f>
        <v>0.68023255813953487</v>
      </c>
      <c r="W404">
        <f>INDEX([1]Cond_Probability!$A$6:$H$60,MATCH('[1]Model 1_Train'!F404,[1]Cond_Probability!$A$6:$A$60,0),8)</f>
        <v>0.19710144927536233</v>
      </c>
      <c r="X404">
        <f>INDEX([1]Cond_Probability!$A$6:$H$60,MATCH('[1]Model 1_Train'!G404,[1]Cond_Probability!$A$6:$A$60,0),8)</f>
        <v>0.63005780346820806</v>
      </c>
      <c r="Y404">
        <f>[1]Cond_Probability!$C$3</f>
        <v>0.38383838383838381</v>
      </c>
      <c r="Z404">
        <f t="shared" si="31"/>
        <v>1.6888027242831329E-3</v>
      </c>
      <c r="AA404">
        <f t="shared" si="32"/>
        <v>38.568437923785211</v>
      </c>
      <c r="AB404" t="str">
        <f t="shared" si="33"/>
        <v>Won't Survive</v>
      </c>
      <c r="AC404" t="s">
        <v>35</v>
      </c>
    </row>
    <row r="405" spans="1:29" x14ac:dyDescent="0.3">
      <c r="A405" s="1" t="s">
        <v>28</v>
      </c>
      <c r="B405" s="1" t="s">
        <v>29</v>
      </c>
      <c r="C405" s="1" t="s">
        <v>30</v>
      </c>
      <c r="D405" s="1" t="s">
        <v>31</v>
      </c>
      <c r="E405" s="1" t="s">
        <v>32</v>
      </c>
      <c r="F405" s="1" t="s">
        <v>47</v>
      </c>
      <c r="G405" s="1" t="s">
        <v>34</v>
      </c>
      <c r="H405">
        <f>INDEX([1]Cond_Probability!$A$6:$H$60,MATCH('[1]Model 1_Train'!A405,[1]Cond_Probability!$A$6:$A$60,0),7)</f>
        <v>0.67572463768115942</v>
      </c>
      <c r="I405">
        <f>INDEX([1]Cond_Probability!$A$6:$H$60,MATCH('[1]Model 1_Train'!B405,[1]Cond_Probability!$A$6:$A$60,0),7)</f>
        <v>0.85117967332123412</v>
      </c>
      <c r="J405">
        <f>INDEX([1]Cond_Probability!$A$6:$H$60,MATCH('[1]Model 1_Train'!C405,[1]Cond_Probability!$A$6:$A$60,0),7)</f>
        <v>0.51356238698010848</v>
      </c>
      <c r="K405">
        <f>INDEX([1]Cond_Probability!$A$6:$H$60,MATCH('[1]Model 1_Train'!D405,[1]Cond_Probability!$A$6:$A$60,0),7)</f>
        <v>0.27586206896551724</v>
      </c>
      <c r="L405">
        <f>INDEX([1]Cond_Probability!$A$6:$H$60,MATCH('[1]Model 1_Train'!E405,[1]Cond_Probability!$A$6:$A$60,0),7)</f>
        <v>0.80943738656987296</v>
      </c>
      <c r="M405">
        <f>INDEX([1]Cond_Probability!$A$6:$H$60,MATCH('[1]Model 1_Train'!F405,[1]Cond_Probability!$A$6:$A$60,0),7)</f>
        <v>0.18840579710144928</v>
      </c>
      <c r="N405">
        <f>INDEX([1]Cond_Probability!$A$6:$H$60,MATCH('[1]Model 1_Train'!G405,[1]Cond_Probability!$A$6:$A$60,0),7)</f>
        <v>0.77396021699819173</v>
      </c>
      <c r="O405">
        <f>[1]Cond_Probability!$C$2</f>
        <v>0.61616161616161613</v>
      </c>
      <c r="P405">
        <f t="shared" si="30"/>
        <v>5.9260729770811964E-3</v>
      </c>
      <c r="Q405">
        <f t="shared" si="34"/>
        <v>86.828562463145801</v>
      </c>
      <c r="R405">
        <f>INDEX([1]Cond_Probability!$A$6:$H$60,MATCH('[1]Model 1_Train'!A405,[1]Cond_Probability!$A$6:$A$60,0),8)</f>
        <v>0.34782608695652173</v>
      </c>
      <c r="S405">
        <f>INDEX([1]Cond_Probability!$A$6:$H$60,MATCH('[1]Model 1_Train'!B405,[1]Cond_Probability!$A$6:$A$60,0),8)</f>
        <v>0.31976744186046513</v>
      </c>
      <c r="T405">
        <f>INDEX([1]Cond_Probability!$A$6:$H$60,MATCH('[1]Model 1_Train'!C405,[1]Cond_Probability!$A$6:$A$60,0),8)</f>
        <v>0.56936416184971095</v>
      </c>
      <c r="U405">
        <f>INDEX([1]Cond_Probability!$A$6:$H$60,MATCH('[1]Model 1_Train'!D405,[1]Cond_Probability!$A$6:$A$60,0),8)</f>
        <v>0.38662790697674421</v>
      </c>
      <c r="V405">
        <f>INDEX([1]Cond_Probability!$A$6:$H$60,MATCH('[1]Model 1_Train'!E405,[1]Cond_Probability!$A$6:$A$60,0),8)</f>
        <v>0.68023255813953487</v>
      </c>
      <c r="W405">
        <f>INDEX([1]Cond_Probability!$A$6:$H$60,MATCH('[1]Model 1_Train'!F405,[1]Cond_Probability!$A$6:$A$60,0),8)</f>
        <v>0.22318840579710145</v>
      </c>
      <c r="X405">
        <f>INDEX([1]Cond_Probability!$A$6:$H$60,MATCH('[1]Model 1_Train'!G405,[1]Cond_Probability!$A$6:$A$60,0),8)</f>
        <v>0.63005780346820806</v>
      </c>
      <c r="Y405">
        <f>[1]Cond_Probability!$C$3</f>
        <v>0.38383838383838381</v>
      </c>
      <c r="Z405">
        <f t="shared" si="31"/>
        <v>8.9895419021355821E-4</v>
      </c>
      <c r="AA405">
        <f t="shared" si="32"/>
        <v>13.171437536854199</v>
      </c>
      <c r="AB405" t="str">
        <f t="shared" si="33"/>
        <v>Won't Survive</v>
      </c>
      <c r="AC405" t="s">
        <v>35</v>
      </c>
    </row>
    <row r="406" spans="1:29" x14ac:dyDescent="0.3">
      <c r="A406" s="1" t="s">
        <v>28</v>
      </c>
      <c r="B406" s="1" t="s">
        <v>37</v>
      </c>
      <c r="C406" s="1" t="s">
        <v>30</v>
      </c>
      <c r="D406" s="1" t="s">
        <v>42</v>
      </c>
      <c r="E406" s="1" t="s">
        <v>32</v>
      </c>
      <c r="F406" s="1" t="s">
        <v>33</v>
      </c>
      <c r="G406" s="1" t="s">
        <v>34</v>
      </c>
      <c r="H406">
        <f>INDEX([1]Cond_Probability!$A$6:$H$60,MATCH('[1]Model 1_Train'!A406,[1]Cond_Probability!$A$6:$A$60,0),7)</f>
        <v>0.67572463768115942</v>
      </c>
      <c r="I406">
        <f>INDEX([1]Cond_Probability!$A$6:$H$60,MATCH('[1]Model 1_Train'!B406,[1]Cond_Probability!$A$6:$A$60,0),7)</f>
        <v>0.14882032667876588</v>
      </c>
      <c r="J406">
        <f>INDEX([1]Cond_Probability!$A$6:$H$60,MATCH('[1]Model 1_Train'!C406,[1]Cond_Probability!$A$6:$A$60,0),7)</f>
        <v>0.51356238698010848</v>
      </c>
      <c r="K406">
        <f>INDEX([1]Cond_Probability!$A$6:$H$60,MATCH('[1]Model 1_Train'!D406,[1]Cond_Probability!$A$6:$A$60,0),7)</f>
        <v>0.72413793103448276</v>
      </c>
      <c r="L406">
        <f>INDEX([1]Cond_Probability!$A$6:$H$60,MATCH('[1]Model 1_Train'!E406,[1]Cond_Probability!$A$6:$A$60,0),7)</f>
        <v>0.80943738656987296</v>
      </c>
      <c r="M406">
        <f>INDEX([1]Cond_Probability!$A$6:$H$60,MATCH('[1]Model 1_Train'!F406,[1]Cond_Probability!$A$6:$A$60,0),7)</f>
        <v>0.4891304347826087</v>
      </c>
      <c r="N406">
        <f>INDEX([1]Cond_Probability!$A$6:$H$60,MATCH('[1]Model 1_Train'!G406,[1]Cond_Probability!$A$6:$A$60,0),7)</f>
        <v>0.77396021699819173</v>
      </c>
      <c r="O406">
        <f>[1]Cond_Probability!$C$2</f>
        <v>0.61616161616161613</v>
      </c>
      <c r="P406">
        <f t="shared" si="30"/>
        <v>7.0610248123158196E-3</v>
      </c>
      <c r="Q406">
        <f t="shared" si="34"/>
        <v>72.493236791213661</v>
      </c>
      <c r="R406">
        <f>INDEX([1]Cond_Probability!$A$6:$H$60,MATCH('[1]Model 1_Train'!A406,[1]Cond_Probability!$A$6:$A$60,0),8)</f>
        <v>0.34782608695652173</v>
      </c>
      <c r="S406">
        <f>INDEX([1]Cond_Probability!$A$6:$H$60,MATCH('[1]Model 1_Train'!B406,[1]Cond_Probability!$A$6:$A$60,0),8)</f>
        <v>0.68023255813953487</v>
      </c>
      <c r="T406">
        <f>INDEX([1]Cond_Probability!$A$6:$H$60,MATCH('[1]Model 1_Train'!C406,[1]Cond_Probability!$A$6:$A$60,0),8)</f>
        <v>0.56936416184971095</v>
      </c>
      <c r="U406">
        <f>INDEX([1]Cond_Probability!$A$6:$H$60,MATCH('[1]Model 1_Train'!D406,[1]Cond_Probability!$A$6:$A$60,0),8)</f>
        <v>0.61337209302325579</v>
      </c>
      <c r="V406">
        <f>INDEX([1]Cond_Probability!$A$6:$H$60,MATCH('[1]Model 1_Train'!E406,[1]Cond_Probability!$A$6:$A$60,0),8)</f>
        <v>0.68023255813953487</v>
      </c>
      <c r="W406">
        <f>INDEX([1]Cond_Probability!$A$6:$H$60,MATCH('[1]Model 1_Train'!F406,[1]Cond_Probability!$A$6:$A$60,0),8)</f>
        <v>0.19710144927536233</v>
      </c>
      <c r="X406">
        <f>INDEX([1]Cond_Probability!$A$6:$H$60,MATCH('[1]Model 1_Train'!G406,[1]Cond_Probability!$A$6:$A$60,0),8)</f>
        <v>0.63005780346820806</v>
      </c>
      <c r="Y406">
        <f>[1]Cond_Probability!$C$3</f>
        <v>0.38383838383838381</v>
      </c>
      <c r="Z406">
        <f t="shared" si="31"/>
        <v>2.679228382133391E-3</v>
      </c>
      <c r="AA406">
        <f t="shared" si="32"/>
        <v>27.506763208786339</v>
      </c>
      <c r="AB406" t="str">
        <f t="shared" si="33"/>
        <v>Won't Survive</v>
      </c>
      <c r="AC406" t="s">
        <v>35</v>
      </c>
    </row>
    <row r="407" spans="1:29" x14ac:dyDescent="0.3">
      <c r="A407" s="1" t="s">
        <v>48</v>
      </c>
      <c r="B407" s="1" t="s">
        <v>29</v>
      </c>
      <c r="C407" s="1" t="s">
        <v>30</v>
      </c>
      <c r="D407" s="1" t="s">
        <v>31</v>
      </c>
      <c r="E407" s="1" t="s">
        <v>32</v>
      </c>
      <c r="F407" s="1" t="s">
        <v>39</v>
      </c>
      <c r="G407" s="1" t="s">
        <v>34</v>
      </c>
      <c r="H407">
        <f>INDEX([1]Cond_Probability!$A$6:$H$60,MATCH('[1]Model 1_Train'!A407,[1]Cond_Probability!$A$6:$A$60,0),7)</f>
        <v>0.17753623188405798</v>
      </c>
      <c r="I407">
        <f>INDEX([1]Cond_Probability!$A$6:$H$60,MATCH('[1]Model 1_Train'!B407,[1]Cond_Probability!$A$6:$A$60,0),7)</f>
        <v>0.85117967332123412</v>
      </c>
      <c r="J407">
        <f>INDEX([1]Cond_Probability!$A$6:$H$60,MATCH('[1]Model 1_Train'!C407,[1]Cond_Probability!$A$6:$A$60,0),7)</f>
        <v>0.51356238698010848</v>
      </c>
      <c r="K407">
        <f>INDEX([1]Cond_Probability!$A$6:$H$60,MATCH('[1]Model 1_Train'!D407,[1]Cond_Probability!$A$6:$A$60,0),7)</f>
        <v>0.27586206896551724</v>
      </c>
      <c r="L407">
        <f>INDEX([1]Cond_Probability!$A$6:$H$60,MATCH('[1]Model 1_Train'!E407,[1]Cond_Probability!$A$6:$A$60,0),7)</f>
        <v>0.80943738656987296</v>
      </c>
      <c r="M407">
        <f>INDEX([1]Cond_Probability!$A$6:$H$60,MATCH('[1]Model 1_Train'!F407,[1]Cond_Probability!$A$6:$A$60,0),7)</f>
        <v>0.32246376811594202</v>
      </c>
      <c r="N407">
        <f>INDEX([1]Cond_Probability!$A$6:$H$60,MATCH('[1]Model 1_Train'!G407,[1]Cond_Probability!$A$6:$A$60,0),7)</f>
        <v>0.77396021699819173</v>
      </c>
      <c r="O407">
        <f>[1]Cond_Probability!$C$2</f>
        <v>0.61616161616161613</v>
      </c>
      <c r="P407">
        <f t="shared" si="30"/>
        <v>2.6648385495000103E-3</v>
      </c>
      <c r="Q407">
        <f t="shared" si="34"/>
        <v>60.880923861869853</v>
      </c>
      <c r="R407">
        <f>INDEX([1]Cond_Probability!$A$6:$H$60,MATCH('[1]Model 1_Train'!A407,[1]Cond_Probability!$A$6:$A$60,0),8)</f>
        <v>0.25507246376811593</v>
      </c>
      <c r="S407">
        <f>INDEX([1]Cond_Probability!$A$6:$H$60,MATCH('[1]Model 1_Train'!B407,[1]Cond_Probability!$A$6:$A$60,0),8)</f>
        <v>0.31976744186046513</v>
      </c>
      <c r="T407">
        <f>INDEX([1]Cond_Probability!$A$6:$H$60,MATCH('[1]Model 1_Train'!C407,[1]Cond_Probability!$A$6:$A$60,0),8)</f>
        <v>0.56936416184971095</v>
      </c>
      <c r="U407">
        <f>INDEX([1]Cond_Probability!$A$6:$H$60,MATCH('[1]Model 1_Train'!D407,[1]Cond_Probability!$A$6:$A$60,0),8)</f>
        <v>0.38662790697674421</v>
      </c>
      <c r="V407">
        <f>INDEX([1]Cond_Probability!$A$6:$H$60,MATCH('[1]Model 1_Train'!E407,[1]Cond_Probability!$A$6:$A$60,0),8)</f>
        <v>0.68023255813953487</v>
      </c>
      <c r="W407">
        <f>INDEX([1]Cond_Probability!$A$6:$H$60,MATCH('[1]Model 1_Train'!F407,[1]Cond_Probability!$A$6:$A$60,0),8)</f>
        <v>0.57971014492753625</v>
      </c>
      <c r="X407">
        <f>INDEX([1]Cond_Probability!$A$6:$H$60,MATCH('[1]Model 1_Train'!G407,[1]Cond_Probability!$A$6:$A$60,0),8)</f>
        <v>0.63005780346820806</v>
      </c>
      <c r="Y407">
        <f>[1]Cond_Probability!$C$3</f>
        <v>0.38383838383838381</v>
      </c>
      <c r="Z407">
        <f t="shared" si="31"/>
        <v>1.7122936956448724E-3</v>
      </c>
      <c r="AA407">
        <f t="shared" si="32"/>
        <v>39.119076138130147</v>
      </c>
      <c r="AB407" t="str">
        <f t="shared" si="33"/>
        <v>Won't Survive</v>
      </c>
      <c r="AC407" t="s">
        <v>35</v>
      </c>
    </row>
    <row r="408" spans="1:29" x14ac:dyDescent="0.3">
      <c r="A408" s="1" t="s">
        <v>28</v>
      </c>
      <c r="B408" s="1" t="s">
        <v>29</v>
      </c>
      <c r="C408" s="1" t="s">
        <v>45</v>
      </c>
      <c r="D408" s="1" t="s">
        <v>42</v>
      </c>
      <c r="E408" s="1" t="s">
        <v>32</v>
      </c>
      <c r="F408" s="1" t="s">
        <v>33</v>
      </c>
      <c r="G408" s="1" t="s">
        <v>34</v>
      </c>
      <c r="H408">
        <f>INDEX([1]Cond_Probability!$A$6:$H$60,MATCH('[1]Model 1_Train'!A408,[1]Cond_Probability!$A$6:$A$60,0),7)</f>
        <v>0.67572463768115942</v>
      </c>
      <c r="I408">
        <f>INDEX([1]Cond_Probability!$A$6:$H$60,MATCH('[1]Model 1_Train'!B408,[1]Cond_Probability!$A$6:$A$60,0),7)</f>
        <v>0.85117967332123412</v>
      </c>
      <c r="J408">
        <f>INDEX([1]Cond_Probability!$A$6:$H$60,MATCH('[1]Model 1_Train'!C408,[1]Cond_Probability!$A$6:$A$60,0),7)</f>
        <v>8.6799276672694395E-2</v>
      </c>
      <c r="K408">
        <f>INDEX([1]Cond_Probability!$A$6:$H$60,MATCH('[1]Model 1_Train'!D408,[1]Cond_Probability!$A$6:$A$60,0),7)</f>
        <v>0.72413793103448276</v>
      </c>
      <c r="L408">
        <f>INDEX([1]Cond_Probability!$A$6:$H$60,MATCH('[1]Model 1_Train'!E408,[1]Cond_Probability!$A$6:$A$60,0),7)</f>
        <v>0.80943738656987296</v>
      </c>
      <c r="M408">
        <f>INDEX([1]Cond_Probability!$A$6:$H$60,MATCH('[1]Model 1_Train'!F408,[1]Cond_Probability!$A$6:$A$60,0),7)</f>
        <v>0.4891304347826087</v>
      </c>
      <c r="N408">
        <f>INDEX([1]Cond_Probability!$A$6:$H$60,MATCH('[1]Model 1_Train'!G408,[1]Cond_Probability!$A$6:$A$60,0),7)</f>
        <v>0.77396021699819173</v>
      </c>
      <c r="O408">
        <f>[1]Cond_Probability!$C$2</f>
        <v>0.61616161616161613</v>
      </c>
      <c r="P408">
        <f t="shared" si="30"/>
        <v>6.8257381730871579E-3</v>
      </c>
      <c r="Q408">
        <f t="shared" si="34"/>
        <v>97.44444157613691</v>
      </c>
      <c r="R408">
        <f>INDEX([1]Cond_Probability!$A$6:$H$60,MATCH('[1]Model 1_Train'!A408,[1]Cond_Probability!$A$6:$A$60,0),8)</f>
        <v>0.34782608695652173</v>
      </c>
      <c r="S408">
        <f>INDEX([1]Cond_Probability!$A$6:$H$60,MATCH('[1]Model 1_Train'!B408,[1]Cond_Probability!$A$6:$A$60,0),8)</f>
        <v>0.31976744186046513</v>
      </c>
      <c r="T408">
        <f>INDEX([1]Cond_Probability!$A$6:$H$60,MATCH('[1]Model 1_Train'!C408,[1]Cond_Probability!$A$6:$A$60,0),8)</f>
        <v>8.0924855491329481E-2</v>
      </c>
      <c r="U408">
        <f>INDEX([1]Cond_Probability!$A$6:$H$60,MATCH('[1]Model 1_Train'!D408,[1]Cond_Probability!$A$6:$A$60,0),8)</f>
        <v>0.61337209302325579</v>
      </c>
      <c r="V408">
        <f>INDEX([1]Cond_Probability!$A$6:$H$60,MATCH('[1]Model 1_Train'!E408,[1]Cond_Probability!$A$6:$A$60,0),8)</f>
        <v>0.68023255813953487</v>
      </c>
      <c r="W408">
        <f>INDEX([1]Cond_Probability!$A$6:$H$60,MATCH('[1]Model 1_Train'!F408,[1]Cond_Probability!$A$6:$A$60,0),8)</f>
        <v>0.19710144927536233</v>
      </c>
      <c r="X408">
        <f>INDEX([1]Cond_Probability!$A$6:$H$60,MATCH('[1]Model 1_Train'!G408,[1]Cond_Probability!$A$6:$A$60,0),8)</f>
        <v>0.63005780346820806</v>
      </c>
      <c r="Y408">
        <f>[1]Cond_Probability!$C$3</f>
        <v>0.38383838383838381</v>
      </c>
      <c r="Z408">
        <f t="shared" si="31"/>
        <v>1.7901044333747332E-4</v>
      </c>
      <c r="AA408">
        <f t="shared" si="32"/>
        <v>2.55555842386309</v>
      </c>
      <c r="AB408" t="str">
        <f t="shared" si="33"/>
        <v>Won't Survive</v>
      </c>
      <c r="AC408" t="s">
        <v>35</v>
      </c>
    </row>
    <row r="409" spans="1:29" x14ac:dyDescent="0.3">
      <c r="A409" s="1" t="s">
        <v>48</v>
      </c>
      <c r="B409" s="1" t="s">
        <v>29</v>
      </c>
      <c r="C409" s="1" t="s">
        <v>30</v>
      </c>
      <c r="D409" s="1" t="s">
        <v>31</v>
      </c>
      <c r="E409" s="1" t="s">
        <v>46</v>
      </c>
      <c r="F409" s="1" t="s">
        <v>47</v>
      </c>
      <c r="G409" s="1" t="s">
        <v>34</v>
      </c>
      <c r="H409">
        <f>INDEX([1]Cond_Probability!$A$6:$H$60,MATCH('[1]Model 1_Train'!A409,[1]Cond_Probability!$A$6:$A$60,0),7)</f>
        <v>0.17753623188405798</v>
      </c>
      <c r="I409">
        <f>INDEX([1]Cond_Probability!$A$6:$H$60,MATCH('[1]Model 1_Train'!B409,[1]Cond_Probability!$A$6:$A$60,0),7)</f>
        <v>0.85117967332123412</v>
      </c>
      <c r="J409">
        <f>INDEX([1]Cond_Probability!$A$6:$H$60,MATCH('[1]Model 1_Train'!C409,[1]Cond_Probability!$A$6:$A$60,0),7)</f>
        <v>0.51356238698010848</v>
      </c>
      <c r="K409">
        <f>INDEX([1]Cond_Probability!$A$6:$H$60,MATCH('[1]Model 1_Train'!D409,[1]Cond_Probability!$A$6:$A$60,0),7)</f>
        <v>0.27586206896551724</v>
      </c>
      <c r="L409">
        <f>INDEX([1]Cond_Probability!$A$6:$H$60,MATCH('[1]Model 1_Train'!E409,[1]Cond_Probability!$A$6:$A$60,0),7)</f>
        <v>0.19056261343012704</v>
      </c>
      <c r="M409">
        <f>INDEX([1]Cond_Probability!$A$6:$H$60,MATCH('[1]Model 1_Train'!F409,[1]Cond_Probability!$A$6:$A$60,0),7)</f>
        <v>0.18840579710144928</v>
      </c>
      <c r="N409">
        <f>INDEX([1]Cond_Probability!$A$6:$H$60,MATCH('[1]Model 1_Train'!G409,[1]Cond_Probability!$A$6:$A$60,0),7)</f>
        <v>0.77396021699819173</v>
      </c>
      <c r="O409">
        <f>[1]Cond_Probability!$C$2</f>
        <v>0.61616161616161613</v>
      </c>
      <c r="P409">
        <f t="shared" si="30"/>
        <v>3.6655460473295848E-4</v>
      </c>
      <c r="Q409">
        <f t="shared" si="34"/>
        <v>54.187942527161027</v>
      </c>
      <c r="R409">
        <f>INDEX([1]Cond_Probability!$A$6:$H$60,MATCH('[1]Model 1_Train'!A409,[1]Cond_Probability!$A$6:$A$60,0),8)</f>
        <v>0.25507246376811593</v>
      </c>
      <c r="S409">
        <f>INDEX([1]Cond_Probability!$A$6:$H$60,MATCH('[1]Model 1_Train'!B409,[1]Cond_Probability!$A$6:$A$60,0),8)</f>
        <v>0.31976744186046513</v>
      </c>
      <c r="T409">
        <f>INDEX([1]Cond_Probability!$A$6:$H$60,MATCH('[1]Model 1_Train'!C409,[1]Cond_Probability!$A$6:$A$60,0),8)</f>
        <v>0.56936416184971095</v>
      </c>
      <c r="U409">
        <f>INDEX([1]Cond_Probability!$A$6:$H$60,MATCH('[1]Model 1_Train'!D409,[1]Cond_Probability!$A$6:$A$60,0),8)</f>
        <v>0.38662790697674421</v>
      </c>
      <c r="V409">
        <f>INDEX([1]Cond_Probability!$A$6:$H$60,MATCH('[1]Model 1_Train'!E409,[1]Cond_Probability!$A$6:$A$60,0),8)</f>
        <v>0.31976744186046513</v>
      </c>
      <c r="W409">
        <f>INDEX([1]Cond_Probability!$A$6:$H$60,MATCH('[1]Model 1_Train'!F409,[1]Cond_Probability!$A$6:$A$60,0),8)</f>
        <v>0.22318840579710145</v>
      </c>
      <c r="X409">
        <f>INDEX([1]Cond_Probability!$A$6:$H$60,MATCH('[1]Model 1_Train'!G409,[1]Cond_Probability!$A$6:$A$60,0),8)</f>
        <v>0.63005780346820806</v>
      </c>
      <c r="Y409">
        <f>[1]Cond_Probability!$C$3</f>
        <v>0.38383838383838381</v>
      </c>
      <c r="Z409">
        <f t="shared" si="31"/>
        <v>3.0989588893401854E-4</v>
      </c>
      <c r="AA409">
        <f t="shared" si="32"/>
        <v>45.812057472838973</v>
      </c>
      <c r="AB409" t="str">
        <f t="shared" si="33"/>
        <v>Won't Survive</v>
      </c>
      <c r="AC409" t="s">
        <v>41</v>
      </c>
    </row>
    <row r="410" spans="1:29" x14ac:dyDescent="0.3">
      <c r="A410" s="1" t="s">
        <v>28</v>
      </c>
      <c r="B410" s="1" t="s">
        <v>29</v>
      </c>
      <c r="C410" s="1" t="s">
        <v>30</v>
      </c>
      <c r="D410" s="1" t="s">
        <v>42</v>
      </c>
      <c r="E410" s="1" t="s">
        <v>32</v>
      </c>
      <c r="F410" s="1" t="s">
        <v>33</v>
      </c>
      <c r="G410" s="1" t="s">
        <v>34</v>
      </c>
      <c r="H410">
        <f>INDEX([1]Cond_Probability!$A$6:$H$60,MATCH('[1]Model 1_Train'!A410,[1]Cond_Probability!$A$6:$A$60,0),7)</f>
        <v>0.67572463768115942</v>
      </c>
      <c r="I410">
        <f>INDEX([1]Cond_Probability!$A$6:$H$60,MATCH('[1]Model 1_Train'!B410,[1]Cond_Probability!$A$6:$A$60,0),7)</f>
        <v>0.85117967332123412</v>
      </c>
      <c r="J410">
        <f>INDEX([1]Cond_Probability!$A$6:$H$60,MATCH('[1]Model 1_Train'!C410,[1]Cond_Probability!$A$6:$A$60,0),7)</f>
        <v>0.51356238698010848</v>
      </c>
      <c r="K410">
        <f>INDEX([1]Cond_Probability!$A$6:$H$60,MATCH('[1]Model 1_Train'!D410,[1]Cond_Probability!$A$6:$A$60,0),7)</f>
        <v>0.72413793103448276</v>
      </c>
      <c r="L410">
        <f>INDEX([1]Cond_Probability!$A$6:$H$60,MATCH('[1]Model 1_Train'!E410,[1]Cond_Probability!$A$6:$A$60,0),7)</f>
        <v>0.80943738656987296</v>
      </c>
      <c r="M410">
        <f>INDEX([1]Cond_Probability!$A$6:$H$60,MATCH('[1]Model 1_Train'!F410,[1]Cond_Probability!$A$6:$A$60,0),7)</f>
        <v>0.4891304347826087</v>
      </c>
      <c r="N410">
        <f>INDEX([1]Cond_Probability!$A$6:$H$60,MATCH('[1]Model 1_Train'!G410,[1]Cond_Probability!$A$6:$A$60,0),7)</f>
        <v>0.77396021699819173</v>
      </c>
      <c r="O410">
        <f>[1]Cond_Probability!$C$2</f>
        <v>0.61616161616161613</v>
      </c>
      <c r="P410">
        <f t="shared" si="30"/>
        <v>4.038561752409902E-2</v>
      </c>
      <c r="Q410">
        <f t="shared" si="34"/>
        <v>96.975714257681219</v>
      </c>
      <c r="R410">
        <f>INDEX([1]Cond_Probability!$A$6:$H$60,MATCH('[1]Model 1_Train'!A410,[1]Cond_Probability!$A$6:$A$60,0),8)</f>
        <v>0.34782608695652173</v>
      </c>
      <c r="S410">
        <f>INDEX([1]Cond_Probability!$A$6:$H$60,MATCH('[1]Model 1_Train'!B410,[1]Cond_Probability!$A$6:$A$60,0),8)</f>
        <v>0.31976744186046513</v>
      </c>
      <c r="T410">
        <f>INDEX([1]Cond_Probability!$A$6:$H$60,MATCH('[1]Model 1_Train'!C410,[1]Cond_Probability!$A$6:$A$60,0),8)</f>
        <v>0.56936416184971095</v>
      </c>
      <c r="U410">
        <f>INDEX([1]Cond_Probability!$A$6:$H$60,MATCH('[1]Model 1_Train'!D410,[1]Cond_Probability!$A$6:$A$60,0),8)</f>
        <v>0.61337209302325579</v>
      </c>
      <c r="V410">
        <f>INDEX([1]Cond_Probability!$A$6:$H$60,MATCH('[1]Model 1_Train'!E410,[1]Cond_Probability!$A$6:$A$60,0),8)</f>
        <v>0.68023255813953487</v>
      </c>
      <c r="W410">
        <f>INDEX([1]Cond_Probability!$A$6:$H$60,MATCH('[1]Model 1_Train'!F410,[1]Cond_Probability!$A$6:$A$60,0),8)</f>
        <v>0.19710144927536233</v>
      </c>
      <c r="X410">
        <f>INDEX([1]Cond_Probability!$A$6:$H$60,MATCH('[1]Model 1_Train'!G410,[1]Cond_Probability!$A$6:$A$60,0),8)</f>
        <v>0.63005780346820806</v>
      </c>
      <c r="Y410">
        <f>[1]Cond_Probability!$C$3</f>
        <v>0.38383838383838381</v>
      </c>
      <c r="Z410">
        <f t="shared" si="31"/>
        <v>1.2594663334815088E-3</v>
      </c>
      <c r="AA410">
        <f t="shared" si="32"/>
        <v>3.0242857423187814</v>
      </c>
      <c r="AB410" t="str">
        <f t="shared" si="33"/>
        <v>Won't Survive</v>
      </c>
      <c r="AC410" t="s">
        <v>35</v>
      </c>
    </row>
    <row r="411" spans="1:29" x14ac:dyDescent="0.3">
      <c r="A411" s="1" t="s">
        <v>28</v>
      </c>
      <c r="B411" s="1" t="s">
        <v>37</v>
      </c>
      <c r="C411" s="1" t="s">
        <v>43</v>
      </c>
      <c r="D411" s="1" t="s">
        <v>31</v>
      </c>
      <c r="E411" s="1" t="s">
        <v>46</v>
      </c>
      <c r="F411" s="1" t="s">
        <v>39</v>
      </c>
      <c r="G411" s="1" t="s">
        <v>34</v>
      </c>
      <c r="H411">
        <f>INDEX([1]Cond_Probability!$A$6:$H$60,MATCH('[1]Model 1_Train'!A411,[1]Cond_Probability!$A$6:$A$60,0),7)</f>
        <v>0.67572463768115942</v>
      </c>
      <c r="I411">
        <f>INDEX([1]Cond_Probability!$A$6:$H$60,MATCH('[1]Model 1_Train'!B411,[1]Cond_Probability!$A$6:$A$60,0),7)</f>
        <v>0.14882032667876588</v>
      </c>
      <c r="J411">
        <f>INDEX([1]Cond_Probability!$A$6:$H$60,MATCH('[1]Model 1_Train'!C411,[1]Cond_Probability!$A$6:$A$60,0),7)</f>
        <v>0.22784810126582278</v>
      </c>
      <c r="K411">
        <f>INDEX([1]Cond_Probability!$A$6:$H$60,MATCH('[1]Model 1_Train'!D411,[1]Cond_Probability!$A$6:$A$60,0),7)</f>
        <v>0.27586206896551724</v>
      </c>
      <c r="L411">
        <f>INDEX([1]Cond_Probability!$A$6:$H$60,MATCH('[1]Model 1_Train'!E411,[1]Cond_Probability!$A$6:$A$60,0),7)</f>
        <v>0.19056261343012704</v>
      </c>
      <c r="M411">
        <f>INDEX([1]Cond_Probability!$A$6:$H$60,MATCH('[1]Model 1_Train'!F411,[1]Cond_Probability!$A$6:$A$60,0),7)</f>
        <v>0.32246376811594202</v>
      </c>
      <c r="N411">
        <f>INDEX([1]Cond_Probability!$A$6:$H$60,MATCH('[1]Model 1_Train'!G411,[1]Cond_Probability!$A$6:$A$60,0),7)</f>
        <v>0.77396021699819173</v>
      </c>
      <c r="O411">
        <f>[1]Cond_Probability!$C$2</f>
        <v>0.61616161616161613</v>
      </c>
      <c r="P411">
        <f t="shared" si="30"/>
        <v>1.8522572930262764E-4</v>
      </c>
      <c r="Q411">
        <f t="shared" si="34"/>
        <v>22.771532344548639</v>
      </c>
      <c r="R411">
        <f>INDEX([1]Cond_Probability!$A$6:$H$60,MATCH('[1]Model 1_Train'!A411,[1]Cond_Probability!$A$6:$A$60,0),8)</f>
        <v>0.34782608695652173</v>
      </c>
      <c r="S411">
        <f>INDEX([1]Cond_Probability!$A$6:$H$60,MATCH('[1]Model 1_Train'!B411,[1]Cond_Probability!$A$6:$A$60,0),8)</f>
        <v>0.68023255813953487</v>
      </c>
      <c r="T411">
        <f>INDEX([1]Cond_Probability!$A$6:$H$60,MATCH('[1]Model 1_Train'!C411,[1]Cond_Probability!$A$6:$A$60,0),8)</f>
        <v>0.15317919075144509</v>
      </c>
      <c r="U411">
        <f>INDEX([1]Cond_Probability!$A$6:$H$60,MATCH('[1]Model 1_Train'!D411,[1]Cond_Probability!$A$6:$A$60,0),8)</f>
        <v>0.38662790697674421</v>
      </c>
      <c r="V411">
        <f>INDEX([1]Cond_Probability!$A$6:$H$60,MATCH('[1]Model 1_Train'!E411,[1]Cond_Probability!$A$6:$A$60,0),8)</f>
        <v>0.31976744186046513</v>
      </c>
      <c r="W411">
        <f>INDEX([1]Cond_Probability!$A$6:$H$60,MATCH('[1]Model 1_Train'!F411,[1]Cond_Probability!$A$6:$A$60,0),8)</f>
        <v>0.57971014492753625</v>
      </c>
      <c r="X411">
        <f>INDEX([1]Cond_Probability!$A$6:$H$60,MATCH('[1]Model 1_Train'!G411,[1]Cond_Probability!$A$6:$A$60,0),8)</f>
        <v>0.63005780346820806</v>
      </c>
      <c r="Y411">
        <f>[1]Cond_Probability!$C$3</f>
        <v>0.38383838383838381</v>
      </c>
      <c r="Z411">
        <f t="shared" si="31"/>
        <v>6.2818342779772665E-4</v>
      </c>
      <c r="AA411">
        <f t="shared" si="32"/>
        <v>77.228467655451368</v>
      </c>
      <c r="AB411" t="str">
        <f t="shared" si="33"/>
        <v>Survive</v>
      </c>
      <c r="AC411" t="s">
        <v>35</v>
      </c>
    </row>
    <row r="412" spans="1:29" x14ac:dyDescent="0.3">
      <c r="A412" s="1" t="s">
        <v>28</v>
      </c>
      <c r="B412" s="1" t="s">
        <v>29</v>
      </c>
      <c r="C412" s="1" t="s">
        <v>43</v>
      </c>
      <c r="D412" s="1" t="s">
        <v>42</v>
      </c>
      <c r="E412" s="1" t="s">
        <v>32</v>
      </c>
      <c r="F412" s="1" t="s">
        <v>33</v>
      </c>
      <c r="G412" s="1" t="s">
        <v>34</v>
      </c>
      <c r="H412">
        <f>INDEX([1]Cond_Probability!$A$6:$H$60,MATCH('[1]Model 1_Train'!A412,[1]Cond_Probability!$A$6:$A$60,0),7)</f>
        <v>0.67572463768115942</v>
      </c>
      <c r="I412">
        <f>INDEX([1]Cond_Probability!$A$6:$H$60,MATCH('[1]Model 1_Train'!B412,[1]Cond_Probability!$A$6:$A$60,0),7)</f>
        <v>0.85117967332123412</v>
      </c>
      <c r="J412">
        <f>INDEX([1]Cond_Probability!$A$6:$H$60,MATCH('[1]Model 1_Train'!C412,[1]Cond_Probability!$A$6:$A$60,0),7)</f>
        <v>0.22784810126582278</v>
      </c>
      <c r="K412">
        <f>INDEX([1]Cond_Probability!$A$6:$H$60,MATCH('[1]Model 1_Train'!D412,[1]Cond_Probability!$A$6:$A$60,0),7)</f>
        <v>0.72413793103448276</v>
      </c>
      <c r="L412">
        <f>INDEX([1]Cond_Probability!$A$6:$H$60,MATCH('[1]Model 1_Train'!E412,[1]Cond_Probability!$A$6:$A$60,0),7)</f>
        <v>0.80943738656987296</v>
      </c>
      <c r="M412">
        <f>INDEX([1]Cond_Probability!$A$6:$H$60,MATCH('[1]Model 1_Train'!F412,[1]Cond_Probability!$A$6:$A$60,0),7)</f>
        <v>0.4891304347826087</v>
      </c>
      <c r="N412">
        <f>INDEX([1]Cond_Probability!$A$6:$H$60,MATCH('[1]Model 1_Train'!G412,[1]Cond_Probability!$A$6:$A$60,0),7)</f>
        <v>0.77396021699819173</v>
      </c>
      <c r="O412">
        <f>[1]Cond_Probability!$C$2</f>
        <v>0.61616161616161613</v>
      </c>
      <c r="P412">
        <f t="shared" si="30"/>
        <v>1.7917562704353792E-2</v>
      </c>
      <c r="Q412">
        <f t="shared" si="34"/>
        <v>98.143987183013053</v>
      </c>
      <c r="R412">
        <f>INDEX([1]Cond_Probability!$A$6:$H$60,MATCH('[1]Model 1_Train'!A412,[1]Cond_Probability!$A$6:$A$60,0),8)</f>
        <v>0.34782608695652173</v>
      </c>
      <c r="S412">
        <f>INDEX([1]Cond_Probability!$A$6:$H$60,MATCH('[1]Model 1_Train'!B412,[1]Cond_Probability!$A$6:$A$60,0),8)</f>
        <v>0.31976744186046513</v>
      </c>
      <c r="T412">
        <f>INDEX([1]Cond_Probability!$A$6:$H$60,MATCH('[1]Model 1_Train'!C412,[1]Cond_Probability!$A$6:$A$60,0),8)</f>
        <v>0.15317919075144509</v>
      </c>
      <c r="U412">
        <f>INDEX([1]Cond_Probability!$A$6:$H$60,MATCH('[1]Model 1_Train'!D412,[1]Cond_Probability!$A$6:$A$60,0),8)</f>
        <v>0.61337209302325579</v>
      </c>
      <c r="V412">
        <f>INDEX([1]Cond_Probability!$A$6:$H$60,MATCH('[1]Model 1_Train'!E412,[1]Cond_Probability!$A$6:$A$60,0),8)</f>
        <v>0.68023255813953487</v>
      </c>
      <c r="W412">
        <f>INDEX([1]Cond_Probability!$A$6:$H$60,MATCH('[1]Model 1_Train'!F412,[1]Cond_Probability!$A$6:$A$60,0),8)</f>
        <v>0.19710144927536233</v>
      </c>
      <c r="X412">
        <f>INDEX([1]Cond_Probability!$A$6:$H$60,MATCH('[1]Model 1_Train'!G412,[1]Cond_Probability!$A$6:$A$60,0),8)</f>
        <v>0.63005780346820806</v>
      </c>
      <c r="Y412">
        <f>[1]Cond_Probability!$C$3</f>
        <v>0.38383838383838381</v>
      </c>
      <c r="Z412">
        <f t="shared" si="31"/>
        <v>3.3884119631736025E-4</v>
      </c>
      <c r="AA412">
        <f t="shared" si="32"/>
        <v>1.8560128169869472</v>
      </c>
      <c r="AB412" t="str">
        <f t="shared" si="33"/>
        <v>Won't Survive</v>
      </c>
      <c r="AC412" t="s">
        <v>35</v>
      </c>
    </row>
    <row r="413" spans="1:29" x14ac:dyDescent="0.3">
      <c r="A413" s="1" t="s">
        <v>28</v>
      </c>
      <c r="B413" s="1" t="s">
        <v>29</v>
      </c>
      <c r="C413" s="1" t="s">
        <v>43</v>
      </c>
      <c r="D413" s="1" t="s">
        <v>42</v>
      </c>
      <c r="E413" s="1" t="s">
        <v>32</v>
      </c>
      <c r="F413" s="1" t="s">
        <v>33</v>
      </c>
      <c r="G413" s="1" t="s">
        <v>44</v>
      </c>
      <c r="H413">
        <f>INDEX([1]Cond_Probability!$A$6:$H$60,MATCH('[1]Model 1_Train'!A413,[1]Cond_Probability!$A$6:$A$60,0),7)</f>
        <v>0.67572463768115942</v>
      </c>
      <c r="I413">
        <f>INDEX([1]Cond_Probability!$A$6:$H$60,MATCH('[1]Model 1_Train'!B413,[1]Cond_Probability!$A$6:$A$60,0),7)</f>
        <v>0.85117967332123412</v>
      </c>
      <c r="J413">
        <f>INDEX([1]Cond_Probability!$A$6:$H$60,MATCH('[1]Model 1_Train'!C413,[1]Cond_Probability!$A$6:$A$60,0),7)</f>
        <v>0.22784810126582278</v>
      </c>
      <c r="K413">
        <f>INDEX([1]Cond_Probability!$A$6:$H$60,MATCH('[1]Model 1_Train'!D413,[1]Cond_Probability!$A$6:$A$60,0),7)</f>
        <v>0.72413793103448276</v>
      </c>
      <c r="L413">
        <f>INDEX([1]Cond_Probability!$A$6:$H$60,MATCH('[1]Model 1_Train'!E413,[1]Cond_Probability!$A$6:$A$60,0),7)</f>
        <v>0.80943738656987296</v>
      </c>
      <c r="M413">
        <f>INDEX([1]Cond_Probability!$A$6:$H$60,MATCH('[1]Model 1_Train'!F413,[1]Cond_Probability!$A$6:$A$60,0),7)</f>
        <v>0.4891304347826087</v>
      </c>
      <c r="N413">
        <f>INDEX([1]Cond_Probability!$A$6:$H$60,MATCH('[1]Model 1_Train'!G413,[1]Cond_Probability!$A$6:$A$60,0),7)</f>
        <v>8.6799276672694395E-2</v>
      </c>
      <c r="O413">
        <f>[1]Cond_Probability!$C$2</f>
        <v>0.61616161616161613</v>
      </c>
      <c r="P413">
        <f t="shared" si="30"/>
        <v>2.0094462846004251E-3</v>
      </c>
      <c r="Q413">
        <f t="shared" si="34"/>
        <v>97.658284680473315</v>
      </c>
      <c r="R413">
        <f>INDEX([1]Cond_Probability!$A$6:$H$60,MATCH('[1]Model 1_Train'!A413,[1]Cond_Probability!$A$6:$A$60,0),8)</f>
        <v>0.34782608695652173</v>
      </c>
      <c r="S413">
        <f>INDEX([1]Cond_Probability!$A$6:$H$60,MATCH('[1]Model 1_Train'!B413,[1]Cond_Probability!$A$6:$A$60,0),8)</f>
        <v>0.31976744186046513</v>
      </c>
      <c r="T413">
        <f>INDEX([1]Cond_Probability!$A$6:$H$60,MATCH('[1]Model 1_Train'!C413,[1]Cond_Probability!$A$6:$A$60,0),8)</f>
        <v>0.15317919075144509</v>
      </c>
      <c r="U413">
        <f>INDEX([1]Cond_Probability!$A$6:$H$60,MATCH('[1]Model 1_Train'!D413,[1]Cond_Probability!$A$6:$A$60,0),8)</f>
        <v>0.61337209302325579</v>
      </c>
      <c r="V413">
        <f>INDEX([1]Cond_Probability!$A$6:$H$60,MATCH('[1]Model 1_Train'!E413,[1]Cond_Probability!$A$6:$A$60,0),8)</f>
        <v>0.68023255813953487</v>
      </c>
      <c r="W413">
        <f>INDEX([1]Cond_Probability!$A$6:$H$60,MATCH('[1]Model 1_Train'!F413,[1]Cond_Probability!$A$6:$A$60,0),8)</f>
        <v>0.19710144927536233</v>
      </c>
      <c r="X413">
        <f>INDEX([1]Cond_Probability!$A$6:$H$60,MATCH('[1]Model 1_Train'!G413,[1]Cond_Probability!$A$6:$A$60,0),8)</f>
        <v>8.9595375722543349E-2</v>
      </c>
      <c r="Y413">
        <f>[1]Cond_Probability!$C$3</f>
        <v>0.38383838383838381</v>
      </c>
      <c r="Z413">
        <f t="shared" si="31"/>
        <v>4.8183839843294352E-5</v>
      </c>
      <c r="AA413">
        <f t="shared" si="32"/>
        <v>2.3417153195266849</v>
      </c>
      <c r="AB413" t="str">
        <f t="shared" si="33"/>
        <v>Won't Survive</v>
      </c>
      <c r="AC413" t="s">
        <v>35</v>
      </c>
    </row>
    <row r="414" spans="1:29" x14ac:dyDescent="0.3">
      <c r="A414" s="1" t="s">
        <v>36</v>
      </c>
      <c r="B414" s="1" t="s">
        <v>37</v>
      </c>
      <c r="C414" s="1" t="s">
        <v>30</v>
      </c>
      <c r="D414" s="1" t="s">
        <v>31</v>
      </c>
      <c r="E414" s="1" t="s">
        <v>32</v>
      </c>
      <c r="F414" s="1" t="s">
        <v>39</v>
      </c>
      <c r="G414" s="1" t="s">
        <v>44</v>
      </c>
      <c r="H414">
        <f>INDEX([1]Cond_Probability!$A$6:$H$60,MATCH('[1]Model 1_Train'!A414,[1]Cond_Probability!$A$6:$A$60,0),7)</f>
        <v>0.14673913043478262</v>
      </c>
      <c r="I414">
        <f>INDEX([1]Cond_Probability!$A$6:$H$60,MATCH('[1]Model 1_Train'!B414,[1]Cond_Probability!$A$6:$A$60,0),7)</f>
        <v>0.14882032667876588</v>
      </c>
      <c r="J414">
        <f>INDEX([1]Cond_Probability!$A$6:$H$60,MATCH('[1]Model 1_Train'!C414,[1]Cond_Probability!$A$6:$A$60,0),7)</f>
        <v>0.51356238698010848</v>
      </c>
      <c r="K414">
        <f>INDEX([1]Cond_Probability!$A$6:$H$60,MATCH('[1]Model 1_Train'!D414,[1]Cond_Probability!$A$6:$A$60,0),7)</f>
        <v>0.27586206896551724</v>
      </c>
      <c r="L414">
        <f>INDEX([1]Cond_Probability!$A$6:$H$60,MATCH('[1]Model 1_Train'!E414,[1]Cond_Probability!$A$6:$A$60,0),7)</f>
        <v>0.80943738656987296</v>
      </c>
      <c r="M414">
        <f>INDEX([1]Cond_Probability!$A$6:$H$60,MATCH('[1]Model 1_Train'!F414,[1]Cond_Probability!$A$6:$A$60,0),7)</f>
        <v>0.32246376811594202</v>
      </c>
      <c r="N414">
        <f>INDEX([1]Cond_Probability!$A$6:$H$60,MATCH('[1]Model 1_Train'!G414,[1]Cond_Probability!$A$6:$A$60,0),7)</f>
        <v>8.6799276672694395E-2</v>
      </c>
      <c r="O414">
        <f>[1]Cond_Probability!$C$2</f>
        <v>0.61616161616161613</v>
      </c>
      <c r="P414">
        <f t="shared" si="30"/>
        <v>4.3188520169109379E-5</v>
      </c>
      <c r="Q414">
        <f t="shared" si="34"/>
        <v>5.0835298398932265</v>
      </c>
      <c r="R414">
        <f>INDEX([1]Cond_Probability!$A$6:$H$60,MATCH('[1]Model 1_Train'!A414,[1]Cond_Probability!$A$6:$A$60,0),8)</f>
        <v>0.39710144927536234</v>
      </c>
      <c r="S414">
        <f>INDEX([1]Cond_Probability!$A$6:$H$60,MATCH('[1]Model 1_Train'!B414,[1]Cond_Probability!$A$6:$A$60,0),8)</f>
        <v>0.68023255813953487</v>
      </c>
      <c r="T414">
        <f>INDEX([1]Cond_Probability!$A$6:$H$60,MATCH('[1]Model 1_Train'!C414,[1]Cond_Probability!$A$6:$A$60,0),8)</f>
        <v>0.56936416184971095</v>
      </c>
      <c r="U414">
        <f>INDEX([1]Cond_Probability!$A$6:$H$60,MATCH('[1]Model 1_Train'!D414,[1]Cond_Probability!$A$6:$A$60,0),8)</f>
        <v>0.38662790697674421</v>
      </c>
      <c r="V414">
        <f>INDEX([1]Cond_Probability!$A$6:$H$60,MATCH('[1]Model 1_Train'!E414,[1]Cond_Probability!$A$6:$A$60,0),8)</f>
        <v>0.68023255813953487</v>
      </c>
      <c r="W414">
        <f>INDEX([1]Cond_Probability!$A$6:$H$60,MATCH('[1]Model 1_Train'!F414,[1]Cond_Probability!$A$6:$A$60,0),8)</f>
        <v>0.57971014492753625</v>
      </c>
      <c r="X414">
        <f>INDEX([1]Cond_Probability!$A$6:$H$60,MATCH('[1]Model 1_Train'!G414,[1]Cond_Probability!$A$6:$A$60,0),8)</f>
        <v>8.9595375722543349E-2</v>
      </c>
      <c r="Y414">
        <f>[1]Cond_Probability!$C$3</f>
        <v>0.38383838383838381</v>
      </c>
      <c r="Z414">
        <f t="shared" si="31"/>
        <v>8.0638887052869959E-4</v>
      </c>
      <c r="AA414">
        <f t="shared" si="32"/>
        <v>94.916470160106769</v>
      </c>
      <c r="AB414" t="str">
        <f t="shared" si="33"/>
        <v>Survive</v>
      </c>
      <c r="AC414" t="s">
        <v>41</v>
      </c>
    </row>
    <row r="415" spans="1:29" x14ac:dyDescent="0.3">
      <c r="A415" s="1" t="s">
        <v>48</v>
      </c>
      <c r="B415" s="1" t="s">
        <v>29</v>
      </c>
      <c r="C415" s="1" t="s">
        <v>43</v>
      </c>
      <c r="D415" s="1" t="s">
        <v>42</v>
      </c>
      <c r="E415" s="1" t="s">
        <v>32</v>
      </c>
      <c r="F415" s="1" t="s">
        <v>33</v>
      </c>
      <c r="G415" s="1" t="s">
        <v>34</v>
      </c>
      <c r="H415">
        <f>INDEX([1]Cond_Probability!$A$6:$H$60,MATCH('[1]Model 1_Train'!A415,[1]Cond_Probability!$A$6:$A$60,0),7)</f>
        <v>0.17753623188405798</v>
      </c>
      <c r="I415">
        <f>INDEX([1]Cond_Probability!$A$6:$H$60,MATCH('[1]Model 1_Train'!B415,[1]Cond_Probability!$A$6:$A$60,0),7)</f>
        <v>0.85117967332123412</v>
      </c>
      <c r="J415">
        <f>INDEX([1]Cond_Probability!$A$6:$H$60,MATCH('[1]Model 1_Train'!C415,[1]Cond_Probability!$A$6:$A$60,0),7)</f>
        <v>0.22784810126582278</v>
      </c>
      <c r="K415">
        <f>INDEX([1]Cond_Probability!$A$6:$H$60,MATCH('[1]Model 1_Train'!D415,[1]Cond_Probability!$A$6:$A$60,0),7)</f>
        <v>0.72413793103448276</v>
      </c>
      <c r="L415">
        <f>INDEX([1]Cond_Probability!$A$6:$H$60,MATCH('[1]Model 1_Train'!E415,[1]Cond_Probability!$A$6:$A$60,0),7)</f>
        <v>0.80943738656987296</v>
      </c>
      <c r="M415">
        <f>INDEX([1]Cond_Probability!$A$6:$H$60,MATCH('[1]Model 1_Train'!F415,[1]Cond_Probability!$A$6:$A$60,0),7)</f>
        <v>0.4891304347826087</v>
      </c>
      <c r="N415">
        <f>INDEX([1]Cond_Probability!$A$6:$H$60,MATCH('[1]Model 1_Train'!G415,[1]Cond_Probability!$A$6:$A$60,0),7)</f>
        <v>0.77396021699819173</v>
      </c>
      <c r="O415">
        <f>[1]Cond_Probability!$C$2</f>
        <v>0.61616161616161613</v>
      </c>
      <c r="P415">
        <f t="shared" si="30"/>
        <v>4.7075633914924172E-3</v>
      </c>
      <c r="Q415">
        <f t="shared" si="34"/>
        <v>94.98625523119513</v>
      </c>
      <c r="R415">
        <f>INDEX([1]Cond_Probability!$A$6:$H$60,MATCH('[1]Model 1_Train'!A415,[1]Cond_Probability!$A$6:$A$60,0),8)</f>
        <v>0.25507246376811593</v>
      </c>
      <c r="S415">
        <f>INDEX([1]Cond_Probability!$A$6:$H$60,MATCH('[1]Model 1_Train'!B415,[1]Cond_Probability!$A$6:$A$60,0),8)</f>
        <v>0.31976744186046513</v>
      </c>
      <c r="T415">
        <f>INDEX([1]Cond_Probability!$A$6:$H$60,MATCH('[1]Model 1_Train'!C415,[1]Cond_Probability!$A$6:$A$60,0),8)</f>
        <v>0.15317919075144509</v>
      </c>
      <c r="U415">
        <f>INDEX([1]Cond_Probability!$A$6:$H$60,MATCH('[1]Model 1_Train'!D415,[1]Cond_Probability!$A$6:$A$60,0),8)</f>
        <v>0.61337209302325579</v>
      </c>
      <c r="V415">
        <f>INDEX([1]Cond_Probability!$A$6:$H$60,MATCH('[1]Model 1_Train'!E415,[1]Cond_Probability!$A$6:$A$60,0),8)</f>
        <v>0.68023255813953487</v>
      </c>
      <c r="W415">
        <f>INDEX([1]Cond_Probability!$A$6:$H$60,MATCH('[1]Model 1_Train'!F415,[1]Cond_Probability!$A$6:$A$60,0),8)</f>
        <v>0.19710144927536233</v>
      </c>
      <c r="X415">
        <f>INDEX([1]Cond_Probability!$A$6:$H$60,MATCH('[1]Model 1_Train'!G415,[1]Cond_Probability!$A$6:$A$60,0),8)</f>
        <v>0.63005780346820806</v>
      </c>
      <c r="Y415">
        <f>[1]Cond_Probability!$C$3</f>
        <v>0.38383838383838381</v>
      </c>
      <c r="Z415">
        <f t="shared" si="31"/>
        <v>2.4848354396606417E-4</v>
      </c>
      <c r="AA415">
        <f t="shared" si="32"/>
        <v>5.0137447688048695</v>
      </c>
      <c r="AB415" t="str">
        <f t="shared" si="33"/>
        <v>Won't Survive</v>
      </c>
      <c r="AC415" t="s">
        <v>35</v>
      </c>
    </row>
    <row r="416" spans="1:29" x14ac:dyDescent="0.3">
      <c r="A416" s="1" t="s">
        <v>28</v>
      </c>
      <c r="B416" s="1" t="s">
        <v>29</v>
      </c>
      <c r="C416" s="1" t="s">
        <v>38</v>
      </c>
      <c r="D416" s="1" t="s">
        <v>42</v>
      </c>
      <c r="E416" s="1" t="s">
        <v>32</v>
      </c>
      <c r="F416" s="1" t="s">
        <v>33</v>
      </c>
      <c r="G416" s="1" t="s">
        <v>34</v>
      </c>
      <c r="H416">
        <f>INDEX([1]Cond_Probability!$A$6:$H$60,MATCH('[1]Model 1_Train'!A416,[1]Cond_Probability!$A$6:$A$60,0),7)</f>
        <v>0.67572463768115942</v>
      </c>
      <c r="I416">
        <f>INDEX([1]Cond_Probability!$A$6:$H$60,MATCH('[1]Model 1_Train'!B416,[1]Cond_Probability!$A$6:$A$60,0),7)</f>
        <v>0.85117967332123412</v>
      </c>
      <c r="J416">
        <f>INDEX([1]Cond_Probability!$A$6:$H$60,MATCH('[1]Model 1_Train'!C416,[1]Cond_Probability!$A$6:$A$60,0),7)</f>
        <v>0.17179023508137431</v>
      </c>
      <c r="K416">
        <f>INDEX([1]Cond_Probability!$A$6:$H$60,MATCH('[1]Model 1_Train'!D416,[1]Cond_Probability!$A$6:$A$60,0),7)</f>
        <v>0.72413793103448276</v>
      </c>
      <c r="L416">
        <f>INDEX([1]Cond_Probability!$A$6:$H$60,MATCH('[1]Model 1_Train'!E416,[1]Cond_Probability!$A$6:$A$60,0),7)</f>
        <v>0.80943738656987296</v>
      </c>
      <c r="M416">
        <f>INDEX([1]Cond_Probability!$A$6:$H$60,MATCH('[1]Model 1_Train'!F416,[1]Cond_Probability!$A$6:$A$60,0),7)</f>
        <v>0.4891304347826087</v>
      </c>
      <c r="N416">
        <f>INDEX([1]Cond_Probability!$A$6:$H$60,MATCH('[1]Model 1_Train'!G416,[1]Cond_Probability!$A$6:$A$60,0),7)</f>
        <v>0.77396021699819173</v>
      </c>
      <c r="O416">
        <f>[1]Cond_Probability!$C$2</f>
        <v>0.61616161616161613</v>
      </c>
      <c r="P416">
        <f t="shared" si="30"/>
        <v>1.350927346756833E-2</v>
      </c>
      <c r="Q416">
        <f t="shared" si="34"/>
        <v>96.882248714922483</v>
      </c>
      <c r="R416">
        <f>INDEX([1]Cond_Probability!$A$6:$H$60,MATCH('[1]Model 1_Train'!A416,[1]Cond_Probability!$A$6:$A$60,0),8)</f>
        <v>0.34782608695652173</v>
      </c>
      <c r="S416">
        <f>INDEX([1]Cond_Probability!$A$6:$H$60,MATCH('[1]Model 1_Train'!B416,[1]Cond_Probability!$A$6:$A$60,0),8)</f>
        <v>0.31976744186046513</v>
      </c>
      <c r="T416">
        <f>INDEX([1]Cond_Probability!$A$6:$H$60,MATCH('[1]Model 1_Train'!C416,[1]Cond_Probability!$A$6:$A$60,0),8)</f>
        <v>0.19653179190751446</v>
      </c>
      <c r="U416">
        <f>INDEX([1]Cond_Probability!$A$6:$H$60,MATCH('[1]Model 1_Train'!D416,[1]Cond_Probability!$A$6:$A$60,0),8)</f>
        <v>0.61337209302325579</v>
      </c>
      <c r="V416">
        <f>INDEX([1]Cond_Probability!$A$6:$H$60,MATCH('[1]Model 1_Train'!E416,[1]Cond_Probability!$A$6:$A$60,0),8)</f>
        <v>0.68023255813953487</v>
      </c>
      <c r="W416">
        <f>INDEX([1]Cond_Probability!$A$6:$H$60,MATCH('[1]Model 1_Train'!F416,[1]Cond_Probability!$A$6:$A$60,0),8)</f>
        <v>0.19710144927536233</v>
      </c>
      <c r="X416">
        <f>INDEX([1]Cond_Probability!$A$6:$H$60,MATCH('[1]Model 1_Train'!G416,[1]Cond_Probability!$A$6:$A$60,0),8)</f>
        <v>0.63005780346820806</v>
      </c>
      <c r="Y416">
        <f>[1]Cond_Probability!$C$3</f>
        <v>0.38383838383838381</v>
      </c>
      <c r="Z416">
        <f t="shared" si="31"/>
        <v>4.3473964810529237E-4</v>
      </c>
      <c r="AA416">
        <f t="shared" si="32"/>
        <v>3.1177512850775173</v>
      </c>
      <c r="AB416" t="str">
        <f t="shared" si="33"/>
        <v>Won't Survive</v>
      </c>
      <c r="AC416" t="s">
        <v>41</v>
      </c>
    </row>
    <row r="417" spans="1:29" x14ac:dyDescent="0.3">
      <c r="A417" s="1" t="s">
        <v>28</v>
      </c>
      <c r="B417" s="1" t="s">
        <v>37</v>
      </c>
      <c r="C417" s="1" t="s">
        <v>43</v>
      </c>
      <c r="D417" s="1" t="s">
        <v>42</v>
      </c>
      <c r="E417" s="1" t="s">
        <v>32</v>
      </c>
      <c r="F417" s="1" t="s">
        <v>33</v>
      </c>
      <c r="G417" s="1" t="s">
        <v>34</v>
      </c>
      <c r="H417">
        <f>INDEX([1]Cond_Probability!$A$6:$H$60,MATCH('[1]Model 1_Train'!A417,[1]Cond_Probability!$A$6:$A$60,0),7)</f>
        <v>0.67572463768115942</v>
      </c>
      <c r="I417">
        <f>INDEX([1]Cond_Probability!$A$6:$H$60,MATCH('[1]Model 1_Train'!B417,[1]Cond_Probability!$A$6:$A$60,0),7)</f>
        <v>0.14882032667876588</v>
      </c>
      <c r="J417">
        <f>INDEX([1]Cond_Probability!$A$6:$H$60,MATCH('[1]Model 1_Train'!C417,[1]Cond_Probability!$A$6:$A$60,0),7)</f>
        <v>0.22784810126582278</v>
      </c>
      <c r="K417">
        <f>INDEX([1]Cond_Probability!$A$6:$H$60,MATCH('[1]Model 1_Train'!D417,[1]Cond_Probability!$A$6:$A$60,0),7)</f>
        <v>0.72413793103448276</v>
      </c>
      <c r="L417">
        <f>INDEX([1]Cond_Probability!$A$6:$H$60,MATCH('[1]Model 1_Train'!E417,[1]Cond_Probability!$A$6:$A$60,0),7)</f>
        <v>0.80943738656987296</v>
      </c>
      <c r="M417">
        <f>INDEX([1]Cond_Probability!$A$6:$H$60,MATCH('[1]Model 1_Train'!F417,[1]Cond_Probability!$A$6:$A$60,0),7)</f>
        <v>0.4891304347826087</v>
      </c>
      <c r="N417">
        <f>INDEX([1]Cond_Probability!$A$6:$H$60,MATCH('[1]Model 1_Train'!G417,[1]Cond_Probability!$A$6:$A$60,0),7)</f>
        <v>0.77396021699819173</v>
      </c>
      <c r="O417">
        <f>[1]Cond_Probability!$C$2</f>
        <v>0.61616161616161613</v>
      </c>
      <c r="P417">
        <f t="shared" si="30"/>
        <v>3.1327081913795542E-3</v>
      </c>
      <c r="Q417">
        <f t="shared" si="34"/>
        <v>81.294805364027582</v>
      </c>
      <c r="R417">
        <f>INDEX([1]Cond_Probability!$A$6:$H$60,MATCH('[1]Model 1_Train'!A417,[1]Cond_Probability!$A$6:$A$60,0),8)</f>
        <v>0.34782608695652173</v>
      </c>
      <c r="S417">
        <f>INDEX([1]Cond_Probability!$A$6:$H$60,MATCH('[1]Model 1_Train'!B417,[1]Cond_Probability!$A$6:$A$60,0),8)</f>
        <v>0.68023255813953487</v>
      </c>
      <c r="T417">
        <f>INDEX([1]Cond_Probability!$A$6:$H$60,MATCH('[1]Model 1_Train'!C417,[1]Cond_Probability!$A$6:$A$60,0),8)</f>
        <v>0.15317919075144509</v>
      </c>
      <c r="U417">
        <f>INDEX([1]Cond_Probability!$A$6:$H$60,MATCH('[1]Model 1_Train'!D417,[1]Cond_Probability!$A$6:$A$60,0),8)</f>
        <v>0.61337209302325579</v>
      </c>
      <c r="V417">
        <f>INDEX([1]Cond_Probability!$A$6:$H$60,MATCH('[1]Model 1_Train'!E417,[1]Cond_Probability!$A$6:$A$60,0),8)</f>
        <v>0.68023255813953487</v>
      </c>
      <c r="W417">
        <f>INDEX([1]Cond_Probability!$A$6:$H$60,MATCH('[1]Model 1_Train'!F417,[1]Cond_Probability!$A$6:$A$60,0),8)</f>
        <v>0.19710144927536233</v>
      </c>
      <c r="X417">
        <f>INDEX([1]Cond_Probability!$A$6:$H$60,MATCH('[1]Model 1_Train'!G417,[1]Cond_Probability!$A$6:$A$60,0),8)</f>
        <v>0.63005780346820806</v>
      </c>
      <c r="Y417">
        <f>[1]Cond_Probability!$C$3</f>
        <v>0.38383838383838381</v>
      </c>
      <c r="Z417">
        <f t="shared" si="31"/>
        <v>7.2080763580238444E-4</v>
      </c>
      <c r="AA417">
        <f t="shared" si="32"/>
        <v>18.705194635972418</v>
      </c>
      <c r="AB417" t="str">
        <f t="shared" si="33"/>
        <v>Won't Survive</v>
      </c>
      <c r="AC417" t="s">
        <v>35</v>
      </c>
    </row>
    <row r="418" spans="1:29" x14ac:dyDescent="0.3">
      <c r="A418" s="1" t="s">
        <v>48</v>
      </c>
      <c r="B418" s="1" t="s">
        <v>37</v>
      </c>
      <c r="C418" s="1" t="s">
        <v>30</v>
      </c>
      <c r="D418" s="1" t="s">
        <v>31</v>
      </c>
      <c r="E418" s="1" t="s">
        <v>46</v>
      </c>
      <c r="F418" s="1" t="s">
        <v>39</v>
      </c>
      <c r="G418" s="1" t="s">
        <v>34</v>
      </c>
      <c r="H418">
        <f>INDEX([1]Cond_Probability!$A$6:$H$60,MATCH('[1]Model 1_Train'!A418,[1]Cond_Probability!$A$6:$A$60,0),7)</f>
        <v>0.17753623188405798</v>
      </c>
      <c r="I418">
        <f>INDEX([1]Cond_Probability!$A$6:$H$60,MATCH('[1]Model 1_Train'!B418,[1]Cond_Probability!$A$6:$A$60,0),7)</f>
        <v>0.14882032667876588</v>
      </c>
      <c r="J418">
        <f>INDEX([1]Cond_Probability!$A$6:$H$60,MATCH('[1]Model 1_Train'!C418,[1]Cond_Probability!$A$6:$A$60,0),7)</f>
        <v>0.51356238698010848</v>
      </c>
      <c r="K418">
        <f>INDEX([1]Cond_Probability!$A$6:$H$60,MATCH('[1]Model 1_Train'!D418,[1]Cond_Probability!$A$6:$A$60,0),7)</f>
        <v>0.27586206896551724</v>
      </c>
      <c r="L418">
        <f>INDEX([1]Cond_Probability!$A$6:$H$60,MATCH('[1]Model 1_Train'!E418,[1]Cond_Probability!$A$6:$A$60,0),7)</f>
        <v>0.19056261343012704</v>
      </c>
      <c r="M418">
        <f>INDEX([1]Cond_Probability!$A$6:$H$60,MATCH('[1]Model 1_Train'!F418,[1]Cond_Probability!$A$6:$A$60,0),7)</f>
        <v>0.32246376811594202</v>
      </c>
      <c r="N418">
        <f>INDEX([1]Cond_Probability!$A$6:$H$60,MATCH('[1]Model 1_Train'!G418,[1]Cond_Probability!$A$6:$A$60,0),7)</f>
        <v>0.77396021699819173</v>
      </c>
      <c r="O418">
        <f>[1]Cond_Probability!$C$2</f>
        <v>0.61616161616161613</v>
      </c>
      <c r="P418">
        <f t="shared" si="30"/>
        <v>1.0968982718308722E-4</v>
      </c>
      <c r="Q418">
        <f t="shared" si="34"/>
        <v>6.0203523143191795</v>
      </c>
      <c r="R418">
        <f>INDEX([1]Cond_Probability!$A$6:$H$60,MATCH('[1]Model 1_Train'!A418,[1]Cond_Probability!$A$6:$A$60,0),8)</f>
        <v>0.25507246376811593</v>
      </c>
      <c r="S418">
        <f>INDEX([1]Cond_Probability!$A$6:$H$60,MATCH('[1]Model 1_Train'!B418,[1]Cond_Probability!$A$6:$A$60,0),8)</f>
        <v>0.68023255813953487</v>
      </c>
      <c r="T418">
        <f>INDEX([1]Cond_Probability!$A$6:$H$60,MATCH('[1]Model 1_Train'!C418,[1]Cond_Probability!$A$6:$A$60,0),8)</f>
        <v>0.56936416184971095</v>
      </c>
      <c r="U418">
        <f>INDEX([1]Cond_Probability!$A$6:$H$60,MATCH('[1]Model 1_Train'!D418,[1]Cond_Probability!$A$6:$A$60,0),8)</f>
        <v>0.38662790697674421</v>
      </c>
      <c r="V418">
        <f>INDEX([1]Cond_Probability!$A$6:$H$60,MATCH('[1]Model 1_Train'!E418,[1]Cond_Probability!$A$6:$A$60,0),8)</f>
        <v>0.31976744186046513</v>
      </c>
      <c r="W418">
        <f>INDEX([1]Cond_Probability!$A$6:$H$60,MATCH('[1]Model 1_Train'!F418,[1]Cond_Probability!$A$6:$A$60,0),8)</f>
        <v>0.57971014492753625</v>
      </c>
      <c r="X418">
        <f>INDEX([1]Cond_Probability!$A$6:$H$60,MATCH('[1]Model 1_Train'!G418,[1]Cond_Probability!$A$6:$A$60,0),8)</f>
        <v>0.63005780346820806</v>
      </c>
      <c r="Y418">
        <f>[1]Cond_Probability!$C$3</f>
        <v>0.38383838383838381</v>
      </c>
      <c r="Z418">
        <f t="shared" si="31"/>
        <v>1.712293695644873E-3</v>
      </c>
      <c r="AA418">
        <f t="shared" si="32"/>
        <v>93.979647685680817</v>
      </c>
      <c r="AB418" t="str">
        <f t="shared" si="33"/>
        <v>Survive</v>
      </c>
      <c r="AC418" t="s">
        <v>41</v>
      </c>
    </row>
    <row r="419" spans="1:29" x14ac:dyDescent="0.3">
      <c r="A419" s="1" t="s">
        <v>48</v>
      </c>
      <c r="B419" s="1" t="s">
        <v>37</v>
      </c>
      <c r="C419" s="1" t="s">
        <v>30</v>
      </c>
      <c r="D419" s="1" t="s">
        <v>42</v>
      </c>
      <c r="E419" s="1" t="s">
        <v>46</v>
      </c>
      <c r="F419" s="1" t="s">
        <v>47</v>
      </c>
      <c r="G419" s="1" t="s">
        <v>34</v>
      </c>
      <c r="H419">
        <f>INDEX([1]Cond_Probability!$A$6:$H$60,MATCH('[1]Model 1_Train'!A419,[1]Cond_Probability!$A$6:$A$60,0),7)</f>
        <v>0.17753623188405798</v>
      </c>
      <c r="I419">
        <f>INDEX([1]Cond_Probability!$A$6:$H$60,MATCH('[1]Model 1_Train'!B419,[1]Cond_Probability!$A$6:$A$60,0),7)</f>
        <v>0.14882032667876588</v>
      </c>
      <c r="J419">
        <f>INDEX([1]Cond_Probability!$A$6:$H$60,MATCH('[1]Model 1_Train'!C419,[1]Cond_Probability!$A$6:$A$60,0),7)</f>
        <v>0.51356238698010848</v>
      </c>
      <c r="K419">
        <f>INDEX([1]Cond_Probability!$A$6:$H$60,MATCH('[1]Model 1_Train'!D419,[1]Cond_Probability!$A$6:$A$60,0),7)</f>
        <v>0.72413793103448276</v>
      </c>
      <c r="L419">
        <f>INDEX([1]Cond_Probability!$A$6:$H$60,MATCH('[1]Model 1_Train'!E419,[1]Cond_Probability!$A$6:$A$60,0),7)</f>
        <v>0.19056261343012704</v>
      </c>
      <c r="M419">
        <f>INDEX([1]Cond_Probability!$A$6:$H$60,MATCH('[1]Model 1_Train'!F419,[1]Cond_Probability!$A$6:$A$60,0),7)</f>
        <v>0.18840579710144928</v>
      </c>
      <c r="N419">
        <f>INDEX([1]Cond_Probability!$A$6:$H$60,MATCH('[1]Model 1_Train'!G419,[1]Cond_Probability!$A$6:$A$60,0),7)</f>
        <v>0.77396021699819173</v>
      </c>
      <c r="O419">
        <f>[1]Cond_Probability!$C$2</f>
        <v>0.61616161616161613</v>
      </c>
      <c r="P419">
        <f t="shared" si="30"/>
        <v>1.6823215067967871E-4</v>
      </c>
      <c r="Q419">
        <f t="shared" si="34"/>
        <v>13.856724344932461</v>
      </c>
      <c r="R419">
        <f>INDEX([1]Cond_Probability!$A$6:$H$60,MATCH('[1]Model 1_Train'!A419,[1]Cond_Probability!$A$6:$A$60,0),8)</f>
        <v>0.25507246376811593</v>
      </c>
      <c r="S419">
        <f>INDEX([1]Cond_Probability!$A$6:$H$60,MATCH('[1]Model 1_Train'!B419,[1]Cond_Probability!$A$6:$A$60,0),8)</f>
        <v>0.68023255813953487</v>
      </c>
      <c r="T419">
        <f>INDEX([1]Cond_Probability!$A$6:$H$60,MATCH('[1]Model 1_Train'!C419,[1]Cond_Probability!$A$6:$A$60,0),8)</f>
        <v>0.56936416184971095</v>
      </c>
      <c r="U419">
        <f>INDEX([1]Cond_Probability!$A$6:$H$60,MATCH('[1]Model 1_Train'!D419,[1]Cond_Probability!$A$6:$A$60,0),8)</f>
        <v>0.61337209302325579</v>
      </c>
      <c r="V419">
        <f>INDEX([1]Cond_Probability!$A$6:$H$60,MATCH('[1]Model 1_Train'!E419,[1]Cond_Probability!$A$6:$A$60,0),8)</f>
        <v>0.31976744186046513</v>
      </c>
      <c r="W419">
        <f>INDEX([1]Cond_Probability!$A$6:$H$60,MATCH('[1]Model 1_Train'!F419,[1]Cond_Probability!$A$6:$A$60,0),8)</f>
        <v>0.22318840579710145</v>
      </c>
      <c r="X419">
        <f>INDEX([1]Cond_Probability!$A$6:$H$60,MATCH('[1]Model 1_Train'!G419,[1]Cond_Probability!$A$6:$A$60,0),8)</f>
        <v>0.63005780346820806</v>
      </c>
      <c r="Y419">
        <f>[1]Cond_Probability!$C$3</f>
        <v>0.38383838383838381</v>
      </c>
      <c r="Z419">
        <f t="shared" si="31"/>
        <v>1.0458509651557232E-3</v>
      </c>
      <c r="AA419">
        <f t="shared" si="32"/>
        <v>86.143275655067541</v>
      </c>
      <c r="AB419" t="str">
        <f t="shared" si="33"/>
        <v>Survive</v>
      </c>
      <c r="AC419" t="s">
        <v>41</v>
      </c>
    </row>
    <row r="420" spans="1:29" x14ac:dyDescent="0.3">
      <c r="A420" s="1" t="s">
        <v>48</v>
      </c>
      <c r="B420" s="1" t="s">
        <v>29</v>
      </c>
      <c r="C420" s="1" t="s">
        <v>30</v>
      </c>
      <c r="D420" s="1" t="s">
        <v>42</v>
      </c>
      <c r="E420" s="1" t="s">
        <v>32</v>
      </c>
      <c r="F420" s="1" t="s">
        <v>47</v>
      </c>
      <c r="G420" s="1" t="s">
        <v>34</v>
      </c>
      <c r="H420">
        <f>INDEX([1]Cond_Probability!$A$6:$H$60,MATCH('[1]Model 1_Train'!A420,[1]Cond_Probability!$A$6:$A$60,0),7)</f>
        <v>0.17753623188405798</v>
      </c>
      <c r="I420">
        <f>INDEX([1]Cond_Probability!$A$6:$H$60,MATCH('[1]Model 1_Train'!B420,[1]Cond_Probability!$A$6:$A$60,0),7)</f>
        <v>0.85117967332123412</v>
      </c>
      <c r="J420">
        <f>INDEX([1]Cond_Probability!$A$6:$H$60,MATCH('[1]Model 1_Train'!C420,[1]Cond_Probability!$A$6:$A$60,0),7)</f>
        <v>0.51356238698010848</v>
      </c>
      <c r="K420">
        <f>INDEX([1]Cond_Probability!$A$6:$H$60,MATCH('[1]Model 1_Train'!D420,[1]Cond_Probability!$A$6:$A$60,0),7)</f>
        <v>0.72413793103448276</v>
      </c>
      <c r="L420">
        <f>INDEX([1]Cond_Probability!$A$6:$H$60,MATCH('[1]Model 1_Train'!E420,[1]Cond_Probability!$A$6:$A$60,0),7)</f>
        <v>0.80943738656987296</v>
      </c>
      <c r="M420">
        <f>INDEX([1]Cond_Probability!$A$6:$H$60,MATCH('[1]Model 1_Train'!F420,[1]Cond_Probability!$A$6:$A$60,0),7)</f>
        <v>0.18840579710144928</v>
      </c>
      <c r="N420">
        <f>INDEX([1]Cond_Probability!$A$6:$H$60,MATCH('[1]Model 1_Train'!G420,[1]Cond_Probability!$A$6:$A$60,0),7)</f>
        <v>0.77396021699819173</v>
      </c>
      <c r="O420">
        <f>[1]Cond_Probability!$C$2</f>
        <v>0.61616161616161613</v>
      </c>
      <c r="P420">
        <f t="shared" si="30"/>
        <v>4.0870838427724881E-3</v>
      </c>
      <c r="Q420">
        <f t="shared" si="34"/>
        <v>79.624698066682527</v>
      </c>
      <c r="R420">
        <f>INDEX([1]Cond_Probability!$A$6:$H$60,MATCH('[1]Model 1_Train'!A420,[1]Cond_Probability!$A$6:$A$60,0),8)</f>
        <v>0.25507246376811593</v>
      </c>
      <c r="S420">
        <f>INDEX([1]Cond_Probability!$A$6:$H$60,MATCH('[1]Model 1_Train'!B420,[1]Cond_Probability!$A$6:$A$60,0),8)</f>
        <v>0.31976744186046513</v>
      </c>
      <c r="T420">
        <f>INDEX([1]Cond_Probability!$A$6:$H$60,MATCH('[1]Model 1_Train'!C420,[1]Cond_Probability!$A$6:$A$60,0),8)</f>
        <v>0.56936416184971095</v>
      </c>
      <c r="U420">
        <f>INDEX([1]Cond_Probability!$A$6:$H$60,MATCH('[1]Model 1_Train'!D420,[1]Cond_Probability!$A$6:$A$60,0),8)</f>
        <v>0.61337209302325579</v>
      </c>
      <c r="V420">
        <f>INDEX([1]Cond_Probability!$A$6:$H$60,MATCH('[1]Model 1_Train'!E420,[1]Cond_Probability!$A$6:$A$60,0),8)</f>
        <v>0.68023255813953487</v>
      </c>
      <c r="W420">
        <f>INDEX([1]Cond_Probability!$A$6:$H$60,MATCH('[1]Model 1_Train'!F420,[1]Cond_Probability!$A$6:$A$60,0),8)</f>
        <v>0.22318840579710145</v>
      </c>
      <c r="X420">
        <f>INDEX([1]Cond_Probability!$A$6:$H$60,MATCH('[1]Model 1_Train'!G420,[1]Cond_Probability!$A$6:$A$60,0),8)</f>
        <v>0.63005780346820806</v>
      </c>
      <c r="Y420">
        <f>[1]Cond_Probability!$C$3</f>
        <v>0.38383838383838381</v>
      </c>
      <c r="Z420">
        <f t="shared" si="31"/>
        <v>1.0458509651557232E-3</v>
      </c>
      <c r="AA420">
        <f t="shared" si="32"/>
        <v>20.375301933317473</v>
      </c>
      <c r="AB420" t="str">
        <f t="shared" si="33"/>
        <v>Won't Survive</v>
      </c>
      <c r="AC420" t="s">
        <v>35</v>
      </c>
    </row>
    <row r="421" spans="1:29" x14ac:dyDescent="0.3">
      <c r="A421" s="1" t="s">
        <v>28</v>
      </c>
      <c r="B421" s="1" t="s">
        <v>37</v>
      </c>
      <c r="C421" s="1" t="s">
        <v>30</v>
      </c>
      <c r="D421" s="1" t="s">
        <v>42</v>
      </c>
      <c r="E421" s="1" t="s">
        <v>46</v>
      </c>
      <c r="F421" s="1" t="s">
        <v>39</v>
      </c>
      <c r="G421" s="1" t="s">
        <v>34</v>
      </c>
      <c r="H421">
        <f>INDEX([1]Cond_Probability!$A$6:$H$60,MATCH('[1]Model 1_Train'!A421,[1]Cond_Probability!$A$6:$A$60,0),7)</f>
        <v>0.67572463768115942</v>
      </c>
      <c r="I421">
        <f>INDEX([1]Cond_Probability!$A$6:$H$60,MATCH('[1]Model 1_Train'!B421,[1]Cond_Probability!$A$6:$A$60,0),7)</f>
        <v>0.14882032667876588</v>
      </c>
      <c r="J421">
        <f>INDEX([1]Cond_Probability!$A$6:$H$60,MATCH('[1]Model 1_Train'!C421,[1]Cond_Probability!$A$6:$A$60,0),7)</f>
        <v>0.51356238698010848</v>
      </c>
      <c r="K421">
        <f>INDEX([1]Cond_Probability!$A$6:$H$60,MATCH('[1]Model 1_Train'!D421,[1]Cond_Probability!$A$6:$A$60,0),7)</f>
        <v>0.72413793103448276</v>
      </c>
      <c r="L421">
        <f>INDEX([1]Cond_Probability!$A$6:$H$60,MATCH('[1]Model 1_Train'!E421,[1]Cond_Probability!$A$6:$A$60,0),7)</f>
        <v>0.19056261343012704</v>
      </c>
      <c r="M421">
        <f>INDEX([1]Cond_Probability!$A$6:$H$60,MATCH('[1]Model 1_Train'!F421,[1]Cond_Probability!$A$6:$A$60,0),7)</f>
        <v>0.32246376811594202</v>
      </c>
      <c r="N421">
        <f>INDEX([1]Cond_Probability!$A$6:$H$60,MATCH('[1]Model 1_Train'!G421,[1]Cond_Probability!$A$6:$A$60,0),7)</f>
        <v>0.77396021699819173</v>
      </c>
      <c r="O421">
        <f>[1]Cond_Probability!$C$2</f>
        <v>0.61616161616161613</v>
      </c>
      <c r="P421">
        <f t="shared" si="30"/>
        <v>1.0959188983738803E-3</v>
      </c>
      <c r="Q421">
        <f t="shared" si="34"/>
        <v>22.830541933633111</v>
      </c>
      <c r="R421">
        <f>INDEX([1]Cond_Probability!$A$6:$H$60,MATCH('[1]Model 1_Train'!A421,[1]Cond_Probability!$A$6:$A$60,0),8)</f>
        <v>0.34782608695652173</v>
      </c>
      <c r="S421">
        <f>INDEX([1]Cond_Probability!$A$6:$H$60,MATCH('[1]Model 1_Train'!B421,[1]Cond_Probability!$A$6:$A$60,0),8)</f>
        <v>0.68023255813953487</v>
      </c>
      <c r="T421">
        <f>INDEX([1]Cond_Probability!$A$6:$H$60,MATCH('[1]Model 1_Train'!C421,[1]Cond_Probability!$A$6:$A$60,0),8)</f>
        <v>0.56936416184971095</v>
      </c>
      <c r="U421">
        <f>INDEX([1]Cond_Probability!$A$6:$H$60,MATCH('[1]Model 1_Train'!D421,[1]Cond_Probability!$A$6:$A$60,0),8)</f>
        <v>0.61337209302325579</v>
      </c>
      <c r="V421">
        <f>INDEX([1]Cond_Probability!$A$6:$H$60,MATCH('[1]Model 1_Train'!E421,[1]Cond_Probability!$A$6:$A$60,0),8)</f>
        <v>0.31976744186046513</v>
      </c>
      <c r="W421">
        <f>INDEX([1]Cond_Probability!$A$6:$H$60,MATCH('[1]Model 1_Train'!F421,[1]Cond_Probability!$A$6:$A$60,0),8)</f>
        <v>0.57971014492753625</v>
      </c>
      <c r="X421">
        <f>INDEX([1]Cond_Probability!$A$6:$H$60,MATCH('[1]Model 1_Train'!G421,[1]Cond_Probability!$A$6:$A$60,0),8)</f>
        <v>0.63005780346820806</v>
      </c>
      <c r="Y421">
        <f>[1]Cond_Probability!$C$3</f>
        <v>0.38383838383838381</v>
      </c>
      <c r="Z421">
        <f t="shared" si="31"/>
        <v>3.704312745533849E-3</v>
      </c>
      <c r="AA421">
        <f t="shared" si="32"/>
        <v>77.169458066366886</v>
      </c>
      <c r="AB421" t="str">
        <f t="shared" si="33"/>
        <v>Survive</v>
      </c>
      <c r="AC421" t="s">
        <v>35</v>
      </c>
    </row>
    <row r="422" spans="1:29" x14ac:dyDescent="0.3">
      <c r="A422" s="1" t="s">
        <v>28</v>
      </c>
      <c r="B422" s="1" t="s">
        <v>29</v>
      </c>
      <c r="C422" s="1" t="s">
        <v>43</v>
      </c>
      <c r="D422" s="1" t="s">
        <v>42</v>
      </c>
      <c r="E422" s="1" t="s">
        <v>32</v>
      </c>
      <c r="F422" s="1" t="s">
        <v>33</v>
      </c>
      <c r="G422" s="1" t="s">
        <v>40</v>
      </c>
      <c r="H422">
        <f>INDEX([1]Cond_Probability!$A$6:$H$60,MATCH('[1]Model 1_Train'!A422,[1]Cond_Probability!$A$6:$A$60,0),7)</f>
        <v>0.67572463768115942</v>
      </c>
      <c r="I422">
        <f>INDEX([1]Cond_Probability!$A$6:$H$60,MATCH('[1]Model 1_Train'!B422,[1]Cond_Probability!$A$6:$A$60,0),7)</f>
        <v>0.85117967332123412</v>
      </c>
      <c r="J422">
        <f>INDEX([1]Cond_Probability!$A$6:$H$60,MATCH('[1]Model 1_Train'!C422,[1]Cond_Probability!$A$6:$A$60,0),7)</f>
        <v>0.22784810126582278</v>
      </c>
      <c r="K422">
        <f>INDEX([1]Cond_Probability!$A$6:$H$60,MATCH('[1]Model 1_Train'!D422,[1]Cond_Probability!$A$6:$A$60,0),7)</f>
        <v>0.72413793103448276</v>
      </c>
      <c r="L422">
        <f>INDEX([1]Cond_Probability!$A$6:$H$60,MATCH('[1]Model 1_Train'!E422,[1]Cond_Probability!$A$6:$A$60,0),7)</f>
        <v>0.80943738656987296</v>
      </c>
      <c r="M422">
        <f>INDEX([1]Cond_Probability!$A$6:$H$60,MATCH('[1]Model 1_Train'!F422,[1]Cond_Probability!$A$6:$A$60,0),7)</f>
        <v>0.4891304347826087</v>
      </c>
      <c r="N422">
        <f>INDEX([1]Cond_Probability!$A$6:$H$60,MATCH('[1]Model 1_Train'!G422,[1]Cond_Probability!$A$6:$A$60,0),7)</f>
        <v>0.13743218806509946</v>
      </c>
      <c r="O422">
        <f>[1]Cond_Probability!$C$2</f>
        <v>0.61616161616161613</v>
      </c>
      <c r="P422">
        <f t="shared" si="30"/>
        <v>3.1816232839506735E-3</v>
      </c>
      <c r="Q422">
        <f t="shared" si="34"/>
        <v>95.609443207778469</v>
      </c>
      <c r="R422">
        <f>INDEX([1]Cond_Probability!$A$6:$H$60,MATCH('[1]Model 1_Train'!A422,[1]Cond_Probability!$A$6:$A$60,0),8)</f>
        <v>0.34782608695652173</v>
      </c>
      <c r="S422">
        <f>INDEX([1]Cond_Probability!$A$6:$H$60,MATCH('[1]Model 1_Train'!B422,[1]Cond_Probability!$A$6:$A$60,0),8)</f>
        <v>0.31976744186046513</v>
      </c>
      <c r="T422">
        <f>INDEX([1]Cond_Probability!$A$6:$H$60,MATCH('[1]Model 1_Train'!C422,[1]Cond_Probability!$A$6:$A$60,0),8)</f>
        <v>0.15317919075144509</v>
      </c>
      <c r="U422">
        <f>INDEX([1]Cond_Probability!$A$6:$H$60,MATCH('[1]Model 1_Train'!D422,[1]Cond_Probability!$A$6:$A$60,0),8)</f>
        <v>0.61337209302325579</v>
      </c>
      <c r="V422">
        <f>INDEX([1]Cond_Probability!$A$6:$H$60,MATCH('[1]Model 1_Train'!E422,[1]Cond_Probability!$A$6:$A$60,0),8)</f>
        <v>0.68023255813953487</v>
      </c>
      <c r="W422">
        <f>INDEX([1]Cond_Probability!$A$6:$H$60,MATCH('[1]Model 1_Train'!F422,[1]Cond_Probability!$A$6:$A$60,0),8)</f>
        <v>0.19710144927536233</v>
      </c>
      <c r="X422">
        <f>INDEX([1]Cond_Probability!$A$6:$H$60,MATCH('[1]Model 1_Train'!G422,[1]Cond_Probability!$A$6:$A$60,0),8)</f>
        <v>0.27167630057803466</v>
      </c>
      <c r="Y422">
        <f>[1]Cond_Probability!$C$3</f>
        <v>0.38383838383838381</v>
      </c>
      <c r="Z422">
        <f t="shared" si="31"/>
        <v>1.4610583694418287E-4</v>
      </c>
      <c r="AA422">
        <f t="shared" si="32"/>
        <v>4.3905567922215312</v>
      </c>
      <c r="AB422" t="str">
        <f t="shared" si="33"/>
        <v>Won't Survive</v>
      </c>
      <c r="AC422" t="s">
        <v>35</v>
      </c>
    </row>
    <row r="423" spans="1:29" x14ac:dyDescent="0.3">
      <c r="A423" s="1" t="s">
        <v>28</v>
      </c>
      <c r="B423" s="1" t="s">
        <v>29</v>
      </c>
      <c r="C423" s="1" t="s">
        <v>30</v>
      </c>
      <c r="D423" s="1" t="s">
        <v>42</v>
      </c>
      <c r="E423" s="1" t="s">
        <v>32</v>
      </c>
      <c r="F423" s="1" t="s">
        <v>33</v>
      </c>
      <c r="G423" s="1" t="s">
        <v>44</v>
      </c>
      <c r="H423">
        <f>INDEX([1]Cond_Probability!$A$6:$H$60,MATCH('[1]Model 1_Train'!A423,[1]Cond_Probability!$A$6:$A$60,0),7)</f>
        <v>0.67572463768115942</v>
      </c>
      <c r="I423">
        <f>INDEX([1]Cond_Probability!$A$6:$H$60,MATCH('[1]Model 1_Train'!B423,[1]Cond_Probability!$A$6:$A$60,0),7)</f>
        <v>0.85117967332123412</v>
      </c>
      <c r="J423">
        <f>INDEX([1]Cond_Probability!$A$6:$H$60,MATCH('[1]Model 1_Train'!C423,[1]Cond_Probability!$A$6:$A$60,0),7)</f>
        <v>0.51356238698010848</v>
      </c>
      <c r="K423">
        <f>INDEX([1]Cond_Probability!$A$6:$H$60,MATCH('[1]Model 1_Train'!D423,[1]Cond_Probability!$A$6:$A$60,0),7)</f>
        <v>0.72413793103448276</v>
      </c>
      <c r="L423">
        <f>INDEX([1]Cond_Probability!$A$6:$H$60,MATCH('[1]Model 1_Train'!E423,[1]Cond_Probability!$A$6:$A$60,0),7)</f>
        <v>0.80943738656987296</v>
      </c>
      <c r="M423">
        <f>INDEX([1]Cond_Probability!$A$6:$H$60,MATCH('[1]Model 1_Train'!F423,[1]Cond_Probability!$A$6:$A$60,0),7)</f>
        <v>0.4891304347826087</v>
      </c>
      <c r="N423">
        <f>INDEX([1]Cond_Probability!$A$6:$H$60,MATCH('[1]Model 1_Train'!G423,[1]Cond_Probability!$A$6:$A$60,0),7)</f>
        <v>8.6799276672694395E-2</v>
      </c>
      <c r="O423">
        <f>[1]Cond_Probability!$C$2</f>
        <v>0.61616161616161613</v>
      </c>
      <c r="P423">
        <f t="shared" si="30"/>
        <v>4.5292281335438155E-3</v>
      </c>
      <c r="Q423">
        <f t="shared" si="34"/>
        <v>96.196134201908123</v>
      </c>
      <c r="R423">
        <f>INDEX([1]Cond_Probability!$A$6:$H$60,MATCH('[1]Model 1_Train'!A423,[1]Cond_Probability!$A$6:$A$60,0),8)</f>
        <v>0.34782608695652173</v>
      </c>
      <c r="S423">
        <f>INDEX([1]Cond_Probability!$A$6:$H$60,MATCH('[1]Model 1_Train'!B423,[1]Cond_Probability!$A$6:$A$60,0),8)</f>
        <v>0.31976744186046513</v>
      </c>
      <c r="T423">
        <f>INDEX([1]Cond_Probability!$A$6:$H$60,MATCH('[1]Model 1_Train'!C423,[1]Cond_Probability!$A$6:$A$60,0),8)</f>
        <v>0.56936416184971095</v>
      </c>
      <c r="U423">
        <f>INDEX([1]Cond_Probability!$A$6:$H$60,MATCH('[1]Model 1_Train'!D423,[1]Cond_Probability!$A$6:$A$60,0),8)</f>
        <v>0.61337209302325579</v>
      </c>
      <c r="V423">
        <f>INDEX([1]Cond_Probability!$A$6:$H$60,MATCH('[1]Model 1_Train'!E423,[1]Cond_Probability!$A$6:$A$60,0),8)</f>
        <v>0.68023255813953487</v>
      </c>
      <c r="W423">
        <f>INDEX([1]Cond_Probability!$A$6:$H$60,MATCH('[1]Model 1_Train'!F423,[1]Cond_Probability!$A$6:$A$60,0),8)</f>
        <v>0.19710144927536233</v>
      </c>
      <c r="X423">
        <f>INDEX([1]Cond_Probability!$A$6:$H$60,MATCH('[1]Model 1_Train'!G423,[1]Cond_Probability!$A$6:$A$60,0),8)</f>
        <v>8.9595375722543349E-2</v>
      </c>
      <c r="Y423">
        <f>[1]Cond_Probability!$C$3</f>
        <v>0.38383838383838381</v>
      </c>
      <c r="Z423">
        <f t="shared" si="31"/>
        <v>1.7909842356847143E-4</v>
      </c>
      <c r="AA423">
        <f t="shared" si="32"/>
        <v>3.8038657980918771</v>
      </c>
      <c r="AB423" t="str">
        <f t="shared" si="33"/>
        <v>Won't Survive</v>
      </c>
      <c r="AC423" t="s">
        <v>35</v>
      </c>
    </row>
    <row r="424" spans="1:29" x14ac:dyDescent="0.3">
      <c r="A424" s="1" t="s">
        <v>28</v>
      </c>
      <c r="B424" s="1" t="s">
        <v>29</v>
      </c>
      <c r="C424" s="1" t="s">
        <v>30</v>
      </c>
      <c r="D424" s="1" t="s">
        <v>42</v>
      </c>
      <c r="E424" s="1" t="s">
        <v>32</v>
      </c>
      <c r="F424" s="1" t="s">
        <v>33</v>
      </c>
      <c r="G424" s="1" t="s">
        <v>34</v>
      </c>
      <c r="H424">
        <f>INDEX([1]Cond_Probability!$A$6:$H$60,MATCH('[1]Model 1_Train'!A424,[1]Cond_Probability!$A$6:$A$60,0),7)</f>
        <v>0.67572463768115942</v>
      </c>
      <c r="I424">
        <f>INDEX([1]Cond_Probability!$A$6:$H$60,MATCH('[1]Model 1_Train'!B424,[1]Cond_Probability!$A$6:$A$60,0),7)</f>
        <v>0.85117967332123412</v>
      </c>
      <c r="J424">
        <f>INDEX([1]Cond_Probability!$A$6:$H$60,MATCH('[1]Model 1_Train'!C424,[1]Cond_Probability!$A$6:$A$60,0),7)</f>
        <v>0.51356238698010848</v>
      </c>
      <c r="K424">
        <f>INDEX([1]Cond_Probability!$A$6:$H$60,MATCH('[1]Model 1_Train'!D424,[1]Cond_Probability!$A$6:$A$60,0),7)</f>
        <v>0.72413793103448276</v>
      </c>
      <c r="L424">
        <f>INDEX([1]Cond_Probability!$A$6:$H$60,MATCH('[1]Model 1_Train'!E424,[1]Cond_Probability!$A$6:$A$60,0),7)</f>
        <v>0.80943738656987296</v>
      </c>
      <c r="M424">
        <f>INDEX([1]Cond_Probability!$A$6:$H$60,MATCH('[1]Model 1_Train'!F424,[1]Cond_Probability!$A$6:$A$60,0),7)</f>
        <v>0.4891304347826087</v>
      </c>
      <c r="N424">
        <f>INDEX([1]Cond_Probability!$A$6:$H$60,MATCH('[1]Model 1_Train'!G424,[1]Cond_Probability!$A$6:$A$60,0),7)</f>
        <v>0.77396021699819173</v>
      </c>
      <c r="O424">
        <f>[1]Cond_Probability!$C$2</f>
        <v>0.61616161616161613</v>
      </c>
      <c r="P424">
        <f t="shared" si="30"/>
        <v>4.038561752409902E-2</v>
      </c>
      <c r="Q424">
        <f t="shared" si="34"/>
        <v>96.975714257681219</v>
      </c>
      <c r="R424">
        <f>INDEX([1]Cond_Probability!$A$6:$H$60,MATCH('[1]Model 1_Train'!A424,[1]Cond_Probability!$A$6:$A$60,0),8)</f>
        <v>0.34782608695652173</v>
      </c>
      <c r="S424">
        <f>INDEX([1]Cond_Probability!$A$6:$H$60,MATCH('[1]Model 1_Train'!B424,[1]Cond_Probability!$A$6:$A$60,0),8)</f>
        <v>0.31976744186046513</v>
      </c>
      <c r="T424">
        <f>INDEX([1]Cond_Probability!$A$6:$H$60,MATCH('[1]Model 1_Train'!C424,[1]Cond_Probability!$A$6:$A$60,0),8)</f>
        <v>0.56936416184971095</v>
      </c>
      <c r="U424">
        <f>INDEX([1]Cond_Probability!$A$6:$H$60,MATCH('[1]Model 1_Train'!D424,[1]Cond_Probability!$A$6:$A$60,0),8)</f>
        <v>0.61337209302325579</v>
      </c>
      <c r="V424">
        <f>INDEX([1]Cond_Probability!$A$6:$H$60,MATCH('[1]Model 1_Train'!E424,[1]Cond_Probability!$A$6:$A$60,0),8)</f>
        <v>0.68023255813953487</v>
      </c>
      <c r="W424">
        <f>INDEX([1]Cond_Probability!$A$6:$H$60,MATCH('[1]Model 1_Train'!F424,[1]Cond_Probability!$A$6:$A$60,0),8)</f>
        <v>0.19710144927536233</v>
      </c>
      <c r="X424">
        <f>INDEX([1]Cond_Probability!$A$6:$H$60,MATCH('[1]Model 1_Train'!G424,[1]Cond_Probability!$A$6:$A$60,0),8)</f>
        <v>0.63005780346820806</v>
      </c>
      <c r="Y424">
        <f>[1]Cond_Probability!$C$3</f>
        <v>0.38383838383838381</v>
      </c>
      <c r="Z424">
        <f t="shared" si="31"/>
        <v>1.2594663334815088E-3</v>
      </c>
      <c r="AA424">
        <f t="shared" si="32"/>
        <v>3.0242857423187814</v>
      </c>
      <c r="AB424" t="str">
        <f t="shared" si="33"/>
        <v>Won't Survive</v>
      </c>
      <c r="AC424" t="s">
        <v>35</v>
      </c>
    </row>
    <row r="425" spans="1:29" x14ac:dyDescent="0.3">
      <c r="A425" s="1" t="s">
        <v>28</v>
      </c>
      <c r="B425" s="1" t="s">
        <v>37</v>
      </c>
      <c r="C425" s="1" t="s">
        <v>30</v>
      </c>
      <c r="D425" s="1" t="s">
        <v>31</v>
      </c>
      <c r="E425" s="1" t="s">
        <v>46</v>
      </c>
      <c r="F425" s="1" t="s">
        <v>47</v>
      </c>
      <c r="G425" s="1" t="s">
        <v>34</v>
      </c>
      <c r="H425">
        <f>INDEX([1]Cond_Probability!$A$6:$H$60,MATCH('[1]Model 1_Train'!A425,[1]Cond_Probability!$A$6:$A$60,0),7)</f>
        <v>0.67572463768115942</v>
      </c>
      <c r="I425">
        <f>INDEX([1]Cond_Probability!$A$6:$H$60,MATCH('[1]Model 1_Train'!B425,[1]Cond_Probability!$A$6:$A$60,0),7)</f>
        <v>0.14882032667876588</v>
      </c>
      <c r="J425">
        <f>INDEX([1]Cond_Probability!$A$6:$H$60,MATCH('[1]Model 1_Train'!C425,[1]Cond_Probability!$A$6:$A$60,0),7)</f>
        <v>0.51356238698010848</v>
      </c>
      <c r="K425">
        <f>INDEX([1]Cond_Probability!$A$6:$H$60,MATCH('[1]Model 1_Train'!D425,[1]Cond_Probability!$A$6:$A$60,0),7)</f>
        <v>0.27586206896551724</v>
      </c>
      <c r="L425">
        <f>INDEX([1]Cond_Probability!$A$6:$H$60,MATCH('[1]Model 1_Train'!E425,[1]Cond_Probability!$A$6:$A$60,0),7)</f>
        <v>0.19056261343012704</v>
      </c>
      <c r="M425">
        <f>INDEX([1]Cond_Probability!$A$6:$H$60,MATCH('[1]Model 1_Train'!F425,[1]Cond_Probability!$A$6:$A$60,0),7)</f>
        <v>0.18840579710144928</v>
      </c>
      <c r="N425">
        <f>INDEX([1]Cond_Probability!$A$6:$H$60,MATCH('[1]Model 1_Train'!G425,[1]Cond_Probability!$A$6:$A$60,0),7)</f>
        <v>0.77396021699819173</v>
      </c>
      <c r="O425">
        <f>[1]Cond_Probability!$C$2</f>
        <v>0.61616161616161613</v>
      </c>
      <c r="P425">
        <f t="shared" si="30"/>
        <v>2.4392844393982568E-4</v>
      </c>
      <c r="Q425">
        <f t="shared" si="34"/>
        <v>21.343262785729628</v>
      </c>
      <c r="R425">
        <f>INDEX([1]Cond_Probability!$A$6:$H$60,MATCH('[1]Model 1_Train'!A425,[1]Cond_Probability!$A$6:$A$60,0),8)</f>
        <v>0.34782608695652173</v>
      </c>
      <c r="S425">
        <f>INDEX([1]Cond_Probability!$A$6:$H$60,MATCH('[1]Model 1_Train'!B425,[1]Cond_Probability!$A$6:$A$60,0),8)</f>
        <v>0.68023255813953487</v>
      </c>
      <c r="T425">
        <f>INDEX([1]Cond_Probability!$A$6:$H$60,MATCH('[1]Model 1_Train'!C425,[1]Cond_Probability!$A$6:$A$60,0),8)</f>
        <v>0.56936416184971095</v>
      </c>
      <c r="U425">
        <f>INDEX([1]Cond_Probability!$A$6:$H$60,MATCH('[1]Model 1_Train'!D425,[1]Cond_Probability!$A$6:$A$60,0),8)</f>
        <v>0.38662790697674421</v>
      </c>
      <c r="V425">
        <f>INDEX([1]Cond_Probability!$A$6:$H$60,MATCH('[1]Model 1_Train'!E425,[1]Cond_Probability!$A$6:$A$60,0),8)</f>
        <v>0.31976744186046513</v>
      </c>
      <c r="W425">
        <f>INDEX([1]Cond_Probability!$A$6:$H$60,MATCH('[1]Model 1_Train'!F425,[1]Cond_Probability!$A$6:$A$60,0),8)</f>
        <v>0.22318840579710145</v>
      </c>
      <c r="X425">
        <f>INDEX([1]Cond_Probability!$A$6:$H$60,MATCH('[1]Model 1_Train'!G425,[1]Cond_Probability!$A$6:$A$60,0),8)</f>
        <v>0.63005780346820806</v>
      </c>
      <c r="Y425">
        <f>[1]Cond_Probability!$C$3</f>
        <v>0.38383838383838381</v>
      </c>
      <c r="Z425">
        <f t="shared" si="31"/>
        <v>8.9895419021355821E-4</v>
      </c>
      <c r="AA425">
        <f t="shared" si="32"/>
        <v>78.656737214270379</v>
      </c>
      <c r="AB425" t="str">
        <f t="shared" si="33"/>
        <v>Survive</v>
      </c>
      <c r="AC425" t="s">
        <v>35</v>
      </c>
    </row>
    <row r="426" spans="1:29" x14ac:dyDescent="0.3">
      <c r="A426" s="1" t="s">
        <v>28</v>
      </c>
      <c r="B426" s="1" t="s">
        <v>29</v>
      </c>
      <c r="C426" s="1" t="s">
        <v>30</v>
      </c>
      <c r="D426" s="1" t="s">
        <v>31</v>
      </c>
      <c r="E426" s="1" t="s">
        <v>46</v>
      </c>
      <c r="F426" s="1" t="s">
        <v>39</v>
      </c>
      <c r="G426" s="1" t="s">
        <v>34</v>
      </c>
      <c r="H426">
        <f>INDEX([1]Cond_Probability!$A$6:$H$60,MATCH('[1]Model 1_Train'!A426,[1]Cond_Probability!$A$6:$A$60,0),7)</f>
        <v>0.67572463768115942</v>
      </c>
      <c r="I426">
        <f>INDEX([1]Cond_Probability!$A$6:$H$60,MATCH('[1]Model 1_Train'!B426,[1]Cond_Probability!$A$6:$A$60,0),7)</f>
        <v>0.85117967332123412</v>
      </c>
      <c r="J426">
        <f>INDEX([1]Cond_Probability!$A$6:$H$60,MATCH('[1]Model 1_Train'!C426,[1]Cond_Probability!$A$6:$A$60,0),7)</f>
        <v>0.51356238698010848</v>
      </c>
      <c r="K426">
        <f>INDEX([1]Cond_Probability!$A$6:$H$60,MATCH('[1]Model 1_Train'!D426,[1]Cond_Probability!$A$6:$A$60,0),7)</f>
        <v>0.27586206896551724</v>
      </c>
      <c r="L426">
        <f>INDEX([1]Cond_Probability!$A$6:$H$60,MATCH('[1]Model 1_Train'!E426,[1]Cond_Probability!$A$6:$A$60,0),7)</f>
        <v>0.19056261343012704</v>
      </c>
      <c r="M426">
        <f>INDEX([1]Cond_Probability!$A$6:$H$60,MATCH('[1]Model 1_Train'!F426,[1]Cond_Probability!$A$6:$A$60,0),7)</f>
        <v>0.32246376811594202</v>
      </c>
      <c r="N426">
        <f>INDEX([1]Cond_Probability!$A$6:$H$60,MATCH('[1]Model 1_Train'!G426,[1]Cond_Probability!$A$6:$A$60,0),7)</f>
        <v>0.77396021699819173</v>
      </c>
      <c r="O426">
        <f>[1]Cond_Probability!$C$2</f>
        <v>0.61616161616161613</v>
      </c>
      <c r="P426">
        <f t="shared" si="30"/>
        <v>2.3878558110910558E-3</v>
      </c>
      <c r="Q426">
        <f t="shared" si="34"/>
        <v>68.508665327057756</v>
      </c>
      <c r="R426">
        <f>INDEX([1]Cond_Probability!$A$6:$H$60,MATCH('[1]Model 1_Train'!A426,[1]Cond_Probability!$A$6:$A$60,0),8)</f>
        <v>0.34782608695652173</v>
      </c>
      <c r="S426">
        <f>INDEX([1]Cond_Probability!$A$6:$H$60,MATCH('[1]Model 1_Train'!B426,[1]Cond_Probability!$A$6:$A$60,0),8)</f>
        <v>0.31976744186046513</v>
      </c>
      <c r="T426">
        <f>INDEX([1]Cond_Probability!$A$6:$H$60,MATCH('[1]Model 1_Train'!C426,[1]Cond_Probability!$A$6:$A$60,0),8)</f>
        <v>0.56936416184971095</v>
      </c>
      <c r="U426">
        <f>INDEX([1]Cond_Probability!$A$6:$H$60,MATCH('[1]Model 1_Train'!D426,[1]Cond_Probability!$A$6:$A$60,0),8)</f>
        <v>0.38662790697674421</v>
      </c>
      <c r="V426">
        <f>INDEX([1]Cond_Probability!$A$6:$H$60,MATCH('[1]Model 1_Train'!E426,[1]Cond_Probability!$A$6:$A$60,0),8)</f>
        <v>0.31976744186046513</v>
      </c>
      <c r="W426">
        <f>INDEX([1]Cond_Probability!$A$6:$H$60,MATCH('[1]Model 1_Train'!F426,[1]Cond_Probability!$A$6:$A$60,0),8)</f>
        <v>0.57971014492753625</v>
      </c>
      <c r="X426">
        <f>INDEX([1]Cond_Probability!$A$6:$H$60,MATCH('[1]Model 1_Train'!G426,[1]Cond_Probability!$A$6:$A$60,0),8)</f>
        <v>0.63005780346820806</v>
      </c>
      <c r="Y426">
        <f>[1]Cond_Probability!$C$3</f>
        <v>0.38383838383838381</v>
      </c>
      <c r="Z426">
        <f t="shared" si="31"/>
        <v>1.0976241638749184E-3</v>
      </c>
      <c r="AA426">
        <f t="shared" si="32"/>
        <v>31.491334672942244</v>
      </c>
      <c r="AB426" t="str">
        <f t="shared" si="33"/>
        <v>Won't Survive</v>
      </c>
      <c r="AC426" t="s">
        <v>35</v>
      </c>
    </row>
    <row r="427" spans="1:29" x14ac:dyDescent="0.3">
      <c r="A427" s="1" t="s">
        <v>28</v>
      </c>
      <c r="B427" s="1" t="s">
        <v>29</v>
      </c>
      <c r="C427" s="1" t="s">
        <v>43</v>
      </c>
      <c r="D427" s="1" t="s">
        <v>42</v>
      </c>
      <c r="E427" s="1" t="s">
        <v>32</v>
      </c>
      <c r="F427" s="1" t="s">
        <v>33</v>
      </c>
      <c r="G427" s="1" t="s">
        <v>34</v>
      </c>
      <c r="H427">
        <f>INDEX([1]Cond_Probability!$A$6:$H$60,MATCH('[1]Model 1_Train'!A427,[1]Cond_Probability!$A$6:$A$60,0),7)</f>
        <v>0.67572463768115942</v>
      </c>
      <c r="I427">
        <f>INDEX([1]Cond_Probability!$A$6:$H$60,MATCH('[1]Model 1_Train'!B427,[1]Cond_Probability!$A$6:$A$60,0),7)</f>
        <v>0.85117967332123412</v>
      </c>
      <c r="J427">
        <f>INDEX([1]Cond_Probability!$A$6:$H$60,MATCH('[1]Model 1_Train'!C427,[1]Cond_Probability!$A$6:$A$60,0),7)</f>
        <v>0.22784810126582278</v>
      </c>
      <c r="K427">
        <f>INDEX([1]Cond_Probability!$A$6:$H$60,MATCH('[1]Model 1_Train'!D427,[1]Cond_Probability!$A$6:$A$60,0),7)</f>
        <v>0.72413793103448276</v>
      </c>
      <c r="L427">
        <f>INDEX([1]Cond_Probability!$A$6:$H$60,MATCH('[1]Model 1_Train'!E427,[1]Cond_Probability!$A$6:$A$60,0),7)</f>
        <v>0.80943738656987296</v>
      </c>
      <c r="M427">
        <f>INDEX([1]Cond_Probability!$A$6:$H$60,MATCH('[1]Model 1_Train'!F427,[1]Cond_Probability!$A$6:$A$60,0),7)</f>
        <v>0.4891304347826087</v>
      </c>
      <c r="N427">
        <f>INDEX([1]Cond_Probability!$A$6:$H$60,MATCH('[1]Model 1_Train'!G427,[1]Cond_Probability!$A$6:$A$60,0),7)</f>
        <v>0.77396021699819173</v>
      </c>
      <c r="O427">
        <f>[1]Cond_Probability!$C$2</f>
        <v>0.61616161616161613</v>
      </c>
      <c r="P427">
        <f t="shared" si="30"/>
        <v>1.7917562704353792E-2</v>
      </c>
      <c r="Q427">
        <f t="shared" si="34"/>
        <v>98.143987183013053</v>
      </c>
      <c r="R427">
        <f>INDEX([1]Cond_Probability!$A$6:$H$60,MATCH('[1]Model 1_Train'!A427,[1]Cond_Probability!$A$6:$A$60,0),8)</f>
        <v>0.34782608695652173</v>
      </c>
      <c r="S427">
        <f>INDEX([1]Cond_Probability!$A$6:$H$60,MATCH('[1]Model 1_Train'!B427,[1]Cond_Probability!$A$6:$A$60,0),8)</f>
        <v>0.31976744186046513</v>
      </c>
      <c r="T427">
        <f>INDEX([1]Cond_Probability!$A$6:$H$60,MATCH('[1]Model 1_Train'!C427,[1]Cond_Probability!$A$6:$A$60,0),8)</f>
        <v>0.15317919075144509</v>
      </c>
      <c r="U427">
        <f>INDEX([1]Cond_Probability!$A$6:$H$60,MATCH('[1]Model 1_Train'!D427,[1]Cond_Probability!$A$6:$A$60,0),8)</f>
        <v>0.61337209302325579</v>
      </c>
      <c r="V427">
        <f>INDEX([1]Cond_Probability!$A$6:$H$60,MATCH('[1]Model 1_Train'!E427,[1]Cond_Probability!$A$6:$A$60,0),8)</f>
        <v>0.68023255813953487</v>
      </c>
      <c r="W427">
        <f>INDEX([1]Cond_Probability!$A$6:$H$60,MATCH('[1]Model 1_Train'!F427,[1]Cond_Probability!$A$6:$A$60,0),8)</f>
        <v>0.19710144927536233</v>
      </c>
      <c r="X427">
        <f>INDEX([1]Cond_Probability!$A$6:$H$60,MATCH('[1]Model 1_Train'!G427,[1]Cond_Probability!$A$6:$A$60,0),8)</f>
        <v>0.63005780346820806</v>
      </c>
      <c r="Y427">
        <f>[1]Cond_Probability!$C$3</f>
        <v>0.38383838383838381</v>
      </c>
      <c r="Z427">
        <f t="shared" si="31"/>
        <v>3.3884119631736025E-4</v>
      </c>
      <c r="AA427">
        <f t="shared" si="32"/>
        <v>1.8560128169869472</v>
      </c>
      <c r="AB427" t="str">
        <f t="shared" si="33"/>
        <v>Won't Survive</v>
      </c>
      <c r="AC427" t="s">
        <v>35</v>
      </c>
    </row>
    <row r="428" spans="1:29" x14ac:dyDescent="0.3">
      <c r="A428" s="1" t="s">
        <v>48</v>
      </c>
      <c r="B428" s="1" t="s">
        <v>37</v>
      </c>
      <c r="C428" s="1" t="s">
        <v>30</v>
      </c>
      <c r="D428" s="1" t="s">
        <v>31</v>
      </c>
      <c r="E428" s="1" t="s">
        <v>32</v>
      </c>
      <c r="F428" s="1" t="s">
        <v>39</v>
      </c>
      <c r="G428" s="1" t="s">
        <v>34</v>
      </c>
      <c r="H428">
        <f>INDEX([1]Cond_Probability!$A$6:$H$60,MATCH('[1]Model 1_Train'!A428,[1]Cond_Probability!$A$6:$A$60,0),7)</f>
        <v>0.17753623188405798</v>
      </c>
      <c r="I428">
        <f>INDEX([1]Cond_Probability!$A$6:$H$60,MATCH('[1]Model 1_Train'!B428,[1]Cond_Probability!$A$6:$A$60,0),7)</f>
        <v>0.14882032667876588</v>
      </c>
      <c r="J428">
        <f>INDEX([1]Cond_Probability!$A$6:$H$60,MATCH('[1]Model 1_Train'!C428,[1]Cond_Probability!$A$6:$A$60,0),7)</f>
        <v>0.51356238698010848</v>
      </c>
      <c r="K428">
        <f>INDEX([1]Cond_Probability!$A$6:$H$60,MATCH('[1]Model 1_Train'!D428,[1]Cond_Probability!$A$6:$A$60,0),7)</f>
        <v>0.27586206896551724</v>
      </c>
      <c r="L428">
        <f>INDEX([1]Cond_Probability!$A$6:$H$60,MATCH('[1]Model 1_Train'!E428,[1]Cond_Probability!$A$6:$A$60,0),7)</f>
        <v>0.80943738656987296</v>
      </c>
      <c r="M428">
        <f>INDEX([1]Cond_Probability!$A$6:$H$60,MATCH('[1]Model 1_Train'!F428,[1]Cond_Probability!$A$6:$A$60,0),7)</f>
        <v>0.32246376811594202</v>
      </c>
      <c r="N428">
        <f>INDEX([1]Cond_Probability!$A$6:$H$60,MATCH('[1]Model 1_Train'!G428,[1]Cond_Probability!$A$6:$A$60,0),7)</f>
        <v>0.77396021699819173</v>
      </c>
      <c r="O428">
        <f>[1]Cond_Probability!$C$2</f>
        <v>0.61616161616161613</v>
      </c>
      <c r="P428">
        <f t="shared" si="30"/>
        <v>4.6592059927292283E-4</v>
      </c>
      <c r="Q428">
        <f t="shared" si="34"/>
        <v>11.340582343778467</v>
      </c>
      <c r="R428">
        <f>INDEX([1]Cond_Probability!$A$6:$H$60,MATCH('[1]Model 1_Train'!A428,[1]Cond_Probability!$A$6:$A$60,0),8)</f>
        <v>0.25507246376811593</v>
      </c>
      <c r="S428">
        <f>INDEX([1]Cond_Probability!$A$6:$H$60,MATCH('[1]Model 1_Train'!B428,[1]Cond_Probability!$A$6:$A$60,0),8)</f>
        <v>0.68023255813953487</v>
      </c>
      <c r="T428">
        <f>INDEX([1]Cond_Probability!$A$6:$H$60,MATCH('[1]Model 1_Train'!C428,[1]Cond_Probability!$A$6:$A$60,0),8)</f>
        <v>0.56936416184971095</v>
      </c>
      <c r="U428">
        <f>INDEX([1]Cond_Probability!$A$6:$H$60,MATCH('[1]Model 1_Train'!D428,[1]Cond_Probability!$A$6:$A$60,0),8)</f>
        <v>0.38662790697674421</v>
      </c>
      <c r="V428">
        <f>INDEX([1]Cond_Probability!$A$6:$H$60,MATCH('[1]Model 1_Train'!E428,[1]Cond_Probability!$A$6:$A$60,0),8)</f>
        <v>0.68023255813953487</v>
      </c>
      <c r="W428">
        <f>INDEX([1]Cond_Probability!$A$6:$H$60,MATCH('[1]Model 1_Train'!F428,[1]Cond_Probability!$A$6:$A$60,0),8)</f>
        <v>0.57971014492753625</v>
      </c>
      <c r="X428">
        <f>INDEX([1]Cond_Probability!$A$6:$H$60,MATCH('[1]Model 1_Train'!G428,[1]Cond_Probability!$A$6:$A$60,0),8)</f>
        <v>0.63005780346820806</v>
      </c>
      <c r="Y428">
        <f>[1]Cond_Probability!$C$3</f>
        <v>0.38383838383838381</v>
      </c>
      <c r="Z428">
        <f t="shared" si="31"/>
        <v>3.6425156798263652E-3</v>
      </c>
      <c r="AA428">
        <f t="shared" si="32"/>
        <v>88.659417656221535</v>
      </c>
      <c r="AB428" t="str">
        <f t="shared" si="33"/>
        <v>Survive</v>
      </c>
      <c r="AC428" t="s">
        <v>41</v>
      </c>
    </row>
    <row r="429" spans="1:29" x14ac:dyDescent="0.3">
      <c r="A429" s="1" t="s">
        <v>48</v>
      </c>
      <c r="B429" s="1" t="s">
        <v>37</v>
      </c>
      <c r="C429" s="1" t="s">
        <v>30</v>
      </c>
      <c r="D429" s="1" t="s">
        <v>42</v>
      </c>
      <c r="E429" s="1" t="s">
        <v>32</v>
      </c>
      <c r="F429" s="1" t="s">
        <v>39</v>
      </c>
      <c r="G429" s="1" t="s">
        <v>34</v>
      </c>
      <c r="H429">
        <f>INDEX([1]Cond_Probability!$A$6:$H$60,MATCH('[1]Model 1_Train'!A429,[1]Cond_Probability!$A$6:$A$60,0),7)</f>
        <v>0.17753623188405798</v>
      </c>
      <c r="I429">
        <f>INDEX([1]Cond_Probability!$A$6:$H$60,MATCH('[1]Model 1_Train'!B429,[1]Cond_Probability!$A$6:$A$60,0),7)</f>
        <v>0.14882032667876588</v>
      </c>
      <c r="J429">
        <f>INDEX([1]Cond_Probability!$A$6:$H$60,MATCH('[1]Model 1_Train'!C429,[1]Cond_Probability!$A$6:$A$60,0),7)</f>
        <v>0.51356238698010848</v>
      </c>
      <c r="K429">
        <f>INDEX([1]Cond_Probability!$A$6:$H$60,MATCH('[1]Model 1_Train'!D429,[1]Cond_Probability!$A$6:$A$60,0),7)</f>
        <v>0.72413793103448276</v>
      </c>
      <c r="L429">
        <f>INDEX([1]Cond_Probability!$A$6:$H$60,MATCH('[1]Model 1_Train'!E429,[1]Cond_Probability!$A$6:$A$60,0),7)</f>
        <v>0.80943738656987296</v>
      </c>
      <c r="M429">
        <f>INDEX([1]Cond_Probability!$A$6:$H$60,MATCH('[1]Model 1_Train'!F429,[1]Cond_Probability!$A$6:$A$60,0),7)</f>
        <v>0.32246376811594202</v>
      </c>
      <c r="N429">
        <f>INDEX([1]Cond_Probability!$A$6:$H$60,MATCH('[1]Model 1_Train'!G429,[1]Cond_Probability!$A$6:$A$60,0),7)</f>
        <v>0.77396021699819173</v>
      </c>
      <c r="O429">
        <f>[1]Cond_Probability!$C$2</f>
        <v>0.61616161616161613</v>
      </c>
      <c r="P429">
        <f t="shared" si="30"/>
        <v>1.2230415730914226E-3</v>
      </c>
      <c r="Q429">
        <f t="shared" si="34"/>
        <v>17.467607020703412</v>
      </c>
      <c r="R429">
        <f>INDEX([1]Cond_Probability!$A$6:$H$60,MATCH('[1]Model 1_Train'!A429,[1]Cond_Probability!$A$6:$A$60,0),8)</f>
        <v>0.25507246376811593</v>
      </c>
      <c r="S429">
        <f>INDEX([1]Cond_Probability!$A$6:$H$60,MATCH('[1]Model 1_Train'!B429,[1]Cond_Probability!$A$6:$A$60,0),8)</f>
        <v>0.68023255813953487</v>
      </c>
      <c r="T429">
        <f>INDEX([1]Cond_Probability!$A$6:$H$60,MATCH('[1]Model 1_Train'!C429,[1]Cond_Probability!$A$6:$A$60,0),8)</f>
        <v>0.56936416184971095</v>
      </c>
      <c r="U429">
        <f>INDEX([1]Cond_Probability!$A$6:$H$60,MATCH('[1]Model 1_Train'!D429,[1]Cond_Probability!$A$6:$A$60,0),8)</f>
        <v>0.61337209302325579</v>
      </c>
      <c r="V429">
        <f>INDEX([1]Cond_Probability!$A$6:$H$60,MATCH('[1]Model 1_Train'!E429,[1]Cond_Probability!$A$6:$A$60,0),8)</f>
        <v>0.68023255813953487</v>
      </c>
      <c r="W429">
        <f>INDEX([1]Cond_Probability!$A$6:$H$60,MATCH('[1]Model 1_Train'!F429,[1]Cond_Probability!$A$6:$A$60,0),8)</f>
        <v>0.57971014492753625</v>
      </c>
      <c r="X429">
        <f>INDEX([1]Cond_Probability!$A$6:$H$60,MATCH('[1]Model 1_Train'!G429,[1]Cond_Probability!$A$6:$A$60,0),8)</f>
        <v>0.63005780346820806</v>
      </c>
      <c r="Y429">
        <f>[1]Cond_Probability!$C$3</f>
        <v>0.38383838383838381</v>
      </c>
      <c r="Z429">
        <f t="shared" si="31"/>
        <v>5.7787278830328049E-3</v>
      </c>
      <c r="AA429">
        <f t="shared" si="32"/>
        <v>82.532392979296588</v>
      </c>
      <c r="AB429" t="str">
        <f t="shared" si="33"/>
        <v>Survive</v>
      </c>
      <c r="AC429" t="s">
        <v>41</v>
      </c>
    </row>
    <row r="430" spans="1:29" x14ac:dyDescent="0.3">
      <c r="A430" s="1" t="s">
        <v>28</v>
      </c>
      <c r="B430" s="1" t="s">
        <v>29</v>
      </c>
      <c r="C430" s="1" t="s">
        <v>43</v>
      </c>
      <c r="D430" s="1" t="s">
        <v>42</v>
      </c>
      <c r="E430" s="1" t="s">
        <v>32</v>
      </c>
      <c r="F430" s="1" t="s">
        <v>33</v>
      </c>
      <c r="G430" s="1" t="s">
        <v>44</v>
      </c>
      <c r="H430">
        <f>INDEX([1]Cond_Probability!$A$6:$H$60,MATCH('[1]Model 1_Train'!A430,[1]Cond_Probability!$A$6:$A$60,0),7)</f>
        <v>0.67572463768115942</v>
      </c>
      <c r="I430">
        <f>INDEX([1]Cond_Probability!$A$6:$H$60,MATCH('[1]Model 1_Train'!B430,[1]Cond_Probability!$A$6:$A$60,0),7)</f>
        <v>0.85117967332123412</v>
      </c>
      <c r="J430">
        <f>INDEX([1]Cond_Probability!$A$6:$H$60,MATCH('[1]Model 1_Train'!C430,[1]Cond_Probability!$A$6:$A$60,0),7)</f>
        <v>0.22784810126582278</v>
      </c>
      <c r="K430">
        <f>INDEX([1]Cond_Probability!$A$6:$H$60,MATCH('[1]Model 1_Train'!D430,[1]Cond_Probability!$A$6:$A$60,0),7)</f>
        <v>0.72413793103448276</v>
      </c>
      <c r="L430">
        <f>INDEX([1]Cond_Probability!$A$6:$H$60,MATCH('[1]Model 1_Train'!E430,[1]Cond_Probability!$A$6:$A$60,0),7)</f>
        <v>0.80943738656987296</v>
      </c>
      <c r="M430">
        <f>INDEX([1]Cond_Probability!$A$6:$H$60,MATCH('[1]Model 1_Train'!F430,[1]Cond_Probability!$A$6:$A$60,0),7)</f>
        <v>0.4891304347826087</v>
      </c>
      <c r="N430">
        <f>INDEX([1]Cond_Probability!$A$6:$H$60,MATCH('[1]Model 1_Train'!G430,[1]Cond_Probability!$A$6:$A$60,0),7)</f>
        <v>8.6799276672694395E-2</v>
      </c>
      <c r="O430">
        <f>[1]Cond_Probability!$C$2</f>
        <v>0.61616161616161613</v>
      </c>
      <c r="P430">
        <f t="shared" si="30"/>
        <v>2.0094462846004251E-3</v>
      </c>
      <c r="Q430">
        <f t="shared" si="34"/>
        <v>97.658284680473315</v>
      </c>
      <c r="R430">
        <f>INDEX([1]Cond_Probability!$A$6:$H$60,MATCH('[1]Model 1_Train'!A430,[1]Cond_Probability!$A$6:$A$60,0),8)</f>
        <v>0.34782608695652173</v>
      </c>
      <c r="S430">
        <f>INDEX([1]Cond_Probability!$A$6:$H$60,MATCH('[1]Model 1_Train'!B430,[1]Cond_Probability!$A$6:$A$60,0),8)</f>
        <v>0.31976744186046513</v>
      </c>
      <c r="T430">
        <f>INDEX([1]Cond_Probability!$A$6:$H$60,MATCH('[1]Model 1_Train'!C430,[1]Cond_Probability!$A$6:$A$60,0),8)</f>
        <v>0.15317919075144509</v>
      </c>
      <c r="U430">
        <f>INDEX([1]Cond_Probability!$A$6:$H$60,MATCH('[1]Model 1_Train'!D430,[1]Cond_Probability!$A$6:$A$60,0),8)</f>
        <v>0.61337209302325579</v>
      </c>
      <c r="V430">
        <f>INDEX([1]Cond_Probability!$A$6:$H$60,MATCH('[1]Model 1_Train'!E430,[1]Cond_Probability!$A$6:$A$60,0),8)</f>
        <v>0.68023255813953487</v>
      </c>
      <c r="W430">
        <f>INDEX([1]Cond_Probability!$A$6:$H$60,MATCH('[1]Model 1_Train'!F430,[1]Cond_Probability!$A$6:$A$60,0),8)</f>
        <v>0.19710144927536233</v>
      </c>
      <c r="X430">
        <f>INDEX([1]Cond_Probability!$A$6:$H$60,MATCH('[1]Model 1_Train'!G430,[1]Cond_Probability!$A$6:$A$60,0),8)</f>
        <v>8.9595375722543349E-2</v>
      </c>
      <c r="Y430">
        <f>[1]Cond_Probability!$C$3</f>
        <v>0.38383838383838381</v>
      </c>
      <c r="Z430">
        <f t="shared" si="31"/>
        <v>4.8183839843294352E-5</v>
      </c>
      <c r="AA430">
        <f t="shared" si="32"/>
        <v>2.3417153195266849</v>
      </c>
      <c r="AB430" t="str">
        <f t="shared" si="33"/>
        <v>Won't Survive</v>
      </c>
      <c r="AC430" t="s">
        <v>35</v>
      </c>
    </row>
    <row r="431" spans="1:29" x14ac:dyDescent="0.3">
      <c r="A431" s="1" t="s">
        <v>28</v>
      </c>
      <c r="B431" s="1" t="s">
        <v>29</v>
      </c>
      <c r="C431" s="1" t="s">
        <v>30</v>
      </c>
      <c r="D431" s="1" t="s">
        <v>42</v>
      </c>
      <c r="E431" s="1" t="s">
        <v>32</v>
      </c>
      <c r="F431" s="1" t="s">
        <v>33</v>
      </c>
      <c r="G431" s="1" t="s">
        <v>34</v>
      </c>
      <c r="H431">
        <f>INDEX([1]Cond_Probability!$A$6:$H$60,MATCH('[1]Model 1_Train'!A431,[1]Cond_Probability!$A$6:$A$60,0),7)</f>
        <v>0.67572463768115942</v>
      </c>
      <c r="I431">
        <f>INDEX([1]Cond_Probability!$A$6:$H$60,MATCH('[1]Model 1_Train'!B431,[1]Cond_Probability!$A$6:$A$60,0),7)</f>
        <v>0.85117967332123412</v>
      </c>
      <c r="J431">
        <f>INDEX([1]Cond_Probability!$A$6:$H$60,MATCH('[1]Model 1_Train'!C431,[1]Cond_Probability!$A$6:$A$60,0),7)</f>
        <v>0.51356238698010848</v>
      </c>
      <c r="K431">
        <f>INDEX([1]Cond_Probability!$A$6:$H$60,MATCH('[1]Model 1_Train'!D431,[1]Cond_Probability!$A$6:$A$60,0),7)</f>
        <v>0.72413793103448276</v>
      </c>
      <c r="L431">
        <f>INDEX([1]Cond_Probability!$A$6:$H$60,MATCH('[1]Model 1_Train'!E431,[1]Cond_Probability!$A$6:$A$60,0),7)</f>
        <v>0.80943738656987296</v>
      </c>
      <c r="M431">
        <f>INDEX([1]Cond_Probability!$A$6:$H$60,MATCH('[1]Model 1_Train'!F431,[1]Cond_Probability!$A$6:$A$60,0),7)</f>
        <v>0.4891304347826087</v>
      </c>
      <c r="N431">
        <f>INDEX([1]Cond_Probability!$A$6:$H$60,MATCH('[1]Model 1_Train'!G431,[1]Cond_Probability!$A$6:$A$60,0),7)</f>
        <v>0.77396021699819173</v>
      </c>
      <c r="O431">
        <f>[1]Cond_Probability!$C$2</f>
        <v>0.61616161616161613</v>
      </c>
      <c r="P431">
        <f t="shared" si="30"/>
        <v>4.038561752409902E-2</v>
      </c>
      <c r="Q431">
        <f t="shared" si="34"/>
        <v>96.975714257681219</v>
      </c>
      <c r="R431">
        <f>INDEX([1]Cond_Probability!$A$6:$H$60,MATCH('[1]Model 1_Train'!A431,[1]Cond_Probability!$A$6:$A$60,0),8)</f>
        <v>0.34782608695652173</v>
      </c>
      <c r="S431">
        <f>INDEX([1]Cond_Probability!$A$6:$H$60,MATCH('[1]Model 1_Train'!B431,[1]Cond_Probability!$A$6:$A$60,0),8)</f>
        <v>0.31976744186046513</v>
      </c>
      <c r="T431">
        <f>INDEX([1]Cond_Probability!$A$6:$H$60,MATCH('[1]Model 1_Train'!C431,[1]Cond_Probability!$A$6:$A$60,0),8)</f>
        <v>0.56936416184971095</v>
      </c>
      <c r="U431">
        <f>INDEX([1]Cond_Probability!$A$6:$H$60,MATCH('[1]Model 1_Train'!D431,[1]Cond_Probability!$A$6:$A$60,0),8)</f>
        <v>0.61337209302325579</v>
      </c>
      <c r="V431">
        <f>INDEX([1]Cond_Probability!$A$6:$H$60,MATCH('[1]Model 1_Train'!E431,[1]Cond_Probability!$A$6:$A$60,0),8)</f>
        <v>0.68023255813953487</v>
      </c>
      <c r="W431">
        <f>INDEX([1]Cond_Probability!$A$6:$H$60,MATCH('[1]Model 1_Train'!F431,[1]Cond_Probability!$A$6:$A$60,0),8)</f>
        <v>0.19710144927536233</v>
      </c>
      <c r="X431">
        <f>INDEX([1]Cond_Probability!$A$6:$H$60,MATCH('[1]Model 1_Train'!G431,[1]Cond_Probability!$A$6:$A$60,0),8)</f>
        <v>0.63005780346820806</v>
      </c>
      <c r="Y431">
        <f>[1]Cond_Probability!$C$3</f>
        <v>0.38383838383838381</v>
      </c>
      <c r="Z431">
        <f t="shared" si="31"/>
        <v>1.2594663334815088E-3</v>
      </c>
      <c r="AA431">
        <f t="shared" si="32"/>
        <v>3.0242857423187814</v>
      </c>
      <c r="AB431" t="str">
        <f t="shared" si="33"/>
        <v>Won't Survive</v>
      </c>
      <c r="AC431" t="s">
        <v>41</v>
      </c>
    </row>
    <row r="432" spans="1:29" x14ac:dyDescent="0.3">
      <c r="A432" s="1" t="s">
        <v>36</v>
      </c>
      <c r="B432" s="1" t="s">
        <v>29</v>
      </c>
      <c r="C432" s="1" t="s">
        <v>30</v>
      </c>
      <c r="D432" s="1" t="s">
        <v>42</v>
      </c>
      <c r="E432" s="1" t="s">
        <v>32</v>
      </c>
      <c r="F432" s="1" t="s">
        <v>39</v>
      </c>
      <c r="G432" s="1" t="s">
        <v>34</v>
      </c>
      <c r="H432">
        <f>INDEX([1]Cond_Probability!$A$6:$H$60,MATCH('[1]Model 1_Train'!A432,[1]Cond_Probability!$A$6:$A$60,0),7)</f>
        <v>0.14673913043478262</v>
      </c>
      <c r="I432">
        <f>INDEX([1]Cond_Probability!$A$6:$H$60,MATCH('[1]Model 1_Train'!B432,[1]Cond_Probability!$A$6:$A$60,0),7)</f>
        <v>0.85117967332123412</v>
      </c>
      <c r="J432">
        <f>INDEX([1]Cond_Probability!$A$6:$H$60,MATCH('[1]Model 1_Train'!C432,[1]Cond_Probability!$A$6:$A$60,0),7)</f>
        <v>0.51356238698010848</v>
      </c>
      <c r="K432">
        <f>INDEX([1]Cond_Probability!$A$6:$H$60,MATCH('[1]Model 1_Train'!D432,[1]Cond_Probability!$A$6:$A$60,0),7)</f>
        <v>0.72413793103448276</v>
      </c>
      <c r="L432">
        <f>INDEX([1]Cond_Probability!$A$6:$H$60,MATCH('[1]Model 1_Train'!E432,[1]Cond_Probability!$A$6:$A$60,0),7)</f>
        <v>0.80943738656987296</v>
      </c>
      <c r="M432">
        <f>INDEX([1]Cond_Probability!$A$6:$H$60,MATCH('[1]Model 1_Train'!F432,[1]Cond_Probability!$A$6:$A$60,0),7)</f>
        <v>0.32246376811594202</v>
      </c>
      <c r="N432">
        <f>INDEX([1]Cond_Probability!$A$6:$H$60,MATCH('[1]Model 1_Train'!G432,[1]Cond_Probability!$A$6:$A$60,0),7)</f>
        <v>0.77396021699819173</v>
      </c>
      <c r="O432">
        <f>[1]Cond_Probability!$C$2</f>
        <v>0.61616161616161613</v>
      </c>
      <c r="P432">
        <f t="shared" si="30"/>
        <v>5.7817479243616292E-3</v>
      </c>
      <c r="Q432">
        <f t="shared" si="34"/>
        <v>57.754882717989467</v>
      </c>
      <c r="R432">
        <f>INDEX([1]Cond_Probability!$A$6:$H$60,MATCH('[1]Model 1_Train'!A432,[1]Cond_Probability!$A$6:$A$60,0),8)</f>
        <v>0.39710144927536234</v>
      </c>
      <c r="S432">
        <f>INDEX([1]Cond_Probability!$A$6:$H$60,MATCH('[1]Model 1_Train'!B432,[1]Cond_Probability!$A$6:$A$60,0),8)</f>
        <v>0.31976744186046513</v>
      </c>
      <c r="T432">
        <f>INDEX([1]Cond_Probability!$A$6:$H$60,MATCH('[1]Model 1_Train'!C432,[1]Cond_Probability!$A$6:$A$60,0),8)</f>
        <v>0.56936416184971095</v>
      </c>
      <c r="U432">
        <f>INDEX([1]Cond_Probability!$A$6:$H$60,MATCH('[1]Model 1_Train'!D432,[1]Cond_Probability!$A$6:$A$60,0),8)</f>
        <v>0.61337209302325579</v>
      </c>
      <c r="V432">
        <f>INDEX([1]Cond_Probability!$A$6:$H$60,MATCH('[1]Model 1_Train'!E432,[1]Cond_Probability!$A$6:$A$60,0),8)</f>
        <v>0.68023255813953487</v>
      </c>
      <c r="W432">
        <f>INDEX([1]Cond_Probability!$A$6:$H$60,MATCH('[1]Model 1_Train'!F432,[1]Cond_Probability!$A$6:$A$60,0),8)</f>
        <v>0.57971014492753625</v>
      </c>
      <c r="X432">
        <f>INDEX([1]Cond_Probability!$A$6:$H$60,MATCH('[1]Model 1_Train'!G432,[1]Cond_Probability!$A$6:$A$60,0),8)</f>
        <v>0.63005780346820806</v>
      </c>
      <c r="Y432">
        <f>[1]Cond_Probability!$C$3</f>
        <v>0.38383838383838381</v>
      </c>
      <c r="Z432">
        <f t="shared" si="31"/>
        <v>4.2290903844844786E-3</v>
      </c>
      <c r="AA432">
        <f t="shared" si="32"/>
        <v>42.245117282010533</v>
      </c>
      <c r="AB432" t="str">
        <f t="shared" si="33"/>
        <v>Won't Survive</v>
      </c>
      <c r="AC432" t="s">
        <v>41</v>
      </c>
    </row>
    <row r="433" spans="1:29" x14ac:dyDescent="0.3">
      <c r="A433" s="1" t="s">
        <v>28</v>
      </c>
      <c r="B433" s="1" t="s">
        <v>37</v>
      </c>
      <c r="C433" s="1" t="s">
        <v>43</v>
      </c>
      <c r="D433" s="1" t="s">
        <v>31</v>
      </c>
      <c r="E433" s="1" t="s">
        <v>32</v>
      </c>
      <c r="F433" s="1" t="s">
        <v>47</v>
      </c>
      <c r="G433" s="1" t="s">
        <v>34</v>
      </c>
      <c r="H433">
        <f>INDEX([1]Cond_Probability!$A$6:$H$60,MATCH('[1]Model 1_Train'!A433,[1]Cond_Probability!$A$6:$A$60,0),7)</f>
        <v>0.67572463768115942</v>
      </c>
      <c r="I433">
        <f>INDEX([1]Cond_Probability!$A$6:$H$60,MATCH('[1]Model 1_Train'!B433,[1]Cond_Probability!$A$6:$A$60,0),7)</f>
        <v>0.14882032667876588</v>
      </c>
      <c r="J433">
        <f>INDEX([1]Cond_Probability!$A$6:$H$60,MATCH('[1]Model 1_Train'!C433,[1]Cond_Probability!$A$6:$A$60,0),7)</f>
        <v>0.22784810126582278</v>
      </c>
      <c r="K433">
        <f>INDEX([1]Cond_Probability!$A$6:$H$60,MATCH('[1]Model 1_Train'!D433,[1]Cond_Probability!$A$6:$A$60,0),7)</f>
        <v>0.27586206896551724</v>
      </c>
      <c r="L433">
        <f>INDEX([1]Cond_Probability!$A$6:$H$60,MATCH('[1]Model 1_Train'!E433,[1]Cond_Probability!$A$6:$A$60,0),7)</f>
        <v>0.80943738656987296</v>
      </c>
      <c r="M433">
        <f>INDEX([1]Cond_Probability!$A$6:$H$60,MATCH('[1]Model 1_Train'!F433,[1]Cond_Probability!$A$6:$A$60,0),7)</f>
        <v>0.18840579710144928</v>
      </c>
      <c r="N433">
        <f>INDEX([1]Cond_Probability!$A$6:$H$60,MATCH('[1]Model 1_Train'!G433,[1]Cond_Probability!$A$6:$A$60,0),7)</f>
        <v>0.77396021699819173</v>
      </c>
      <c r="O433">
        <f>[1]Cond_Probability!$C$2</f>
        <v>0.61616161616161613</v>
      </c>
      <c r="P433">
        <f t="shared" si="30"/>
        <v>4.5968487041054472E-4</v>
      </c>
      <c r="Q433">
        <f t="shared" si="34"/>
        <v>47.187476507837061</v>
      </c>
      <c r="R433">
        <f>INDEX([1]Cond_Probability!$A$6:$H$60,MATCH('[1]Model 1_Train'!A433,[1]Cond_Probability!$A$6:$A$60,0),8)</f>
        <v>0.34782608695652173</v>
      </c>
      <c r="S433">
        <f>INDEX([1]Cond_Probability!$A$6:$H$60,MATCH('[1]Model 1_Train'!B433,[1]Cond_Probability!$A$6:$A$60,0),8)</f>
        <v>0.68023255813953487</v>
      </c>
      <c r="T433">
        <f>INDEX([1]Cond_Probability!$A$6:$H$60,MATCH('[1]Model 1_Train'!C433,[1]Cond_Probability!$A$6:$A$60,0),8)</f>
        <v>0.15317919075144509</v>
      </c>
      <c r="U433">
        <f>INDEX([1]Cond_Probability!$A$6:$H$60,MATCH('[1]Model 1_Train'!D433,[1]Cond_Probability!$A$6:$A$60,0),8)</f>
        <v>0.38662790697674421</v>
      </c>
      <c r="V433">
        <f>INDEX([1]Cond_Probability!$A$6:$H$60,MATCH('[1]Model 1_Train'!E433,[1]Cond_Probability!$A$6:$A$60,0),8)</f>
        <v>0.68023255813953487</v>
      </c>
      <c r="W433">
        <f>INDEX([1]Cond_Probability!$A$6:$H$60,MATCH('[1]Model 1_Train'!F433,[1]Cond_Probability!$A$6:$A$60,0),8)</f>
        <v>0.22318840579710145</v>
      </c>
      <c r="X433">
        <f>INDEX([1]Cond_Probability!$A$6:$H$60,MATCH('[1]Model 1_Train'!G433,[1]Cond_Probability!$A$6:$A$60,0),8)</f>
        <v>0.63005780346820806</v>
      </c>
      <c r="Y433">
        <f>[1]Cond_Probability!$C$3</f>
        <v>0.38383838383838381</v>
      </c>
      <c r="Z433">
        <f t="shared" si="31"/>
        <v>5.1448222736633824E-4</v>
      </c>
      <c r="AA433">
        <f t="shared" si="32"/>
        <v>52.812523492162939</v>
      </c>
      <c r="AB433" t="str">
        <f t="shared" si="33"/>
        <v>Survive</v>
      </c>
      <c r="AC433" t="s">
        <v>41</v>
      </c>
    </row>
    <row r="434" spans="1:29" x14ac:dyDescent="0.3">
      <c r="A434" s="1" t="s">
        <v>48</v>
      </c>
      <c r="B434" s="1" t="s">
        <v>37</v>
      </c>
      <c r="C434" s="1" t="s">
        <v>38</v>
      </c>
      <c r="D434" s="1" t="s">
        <v>31</v>
      </c>
      <c r="E434" s="1" t="s">
        <v>32</v>
      </c>
      <c r="F434" s="1" t="s">
        <v>39</v>
      </c>
      <c r="G434" s="1" t="s">
        <v>34</v>
      </c>
      <c r="H434">
        <f>INDEX([1]Cond_Probability!$A$6:$H$60,MATCH('[1]Model 1_Train'!A434,[1]Cond_Probability!$A$6:$A$60,0),7)</f>
        <v>0.17753623188405798</v>
      </c>
      <c r="I434">
        <f>INDEX([1]Cond_Probability!$A$6:$H$60,MATCH('[1]Model 1_Train'!B434,[1]Cond_Probability!$A$6:$A$60,0),7)</f>
        <v>0.14882032667876588</v>
      </c>
      <c r="J434">
        <f>INDEX([1]Cond_Probability!$A$6:$H$60,MATCH('[1]Model 1_Train'!C434,[1]Cond_Probability!$A$6:$A$60,0),7)</f>
        <v>0.17179023508137431</v>
      </c>
      <c r="K434">
        <f>INDEX([1]Cond_Probability!$A$6:$H$60,MATCH('[1]Model 1_Train'!D434,[1]Cond_Probability!$A$6:$A$60,0),7)</f>
        <v>0.27586206896551724</v>
      </c>
      <c r="L434">
        <f>INDEX([1]Cond_Probability!$A$6:$H$60,MATCH('[1]Model 1_Train'!E434,[1]Cond_Probability!$A$6:$A$60,0),7)</f>
        <v>0.80943738656987296</v>
      </c>
      <c r="M434">
        <f>INDEX([1]Cond_Probability!$A$6:$H$60,MATCH('[1]Model 1_Train'!F434,[1]Cond_Probability!$A$6:$A$60,0),7)</f>
        <v>0.32246376811594202</v>
      </c>
      <c r="N434">
        <f>INDEX([1]Cond_Probability!$A$6:$H$60,MATCH('[1]Model 1_Train'!G434,[1]Cond_Probability!$A$6:$A$60,0),7)</f>
        <v>0.77396021699819173</v>
      </c>
      <c r="O434">
        <f>[1]Cond_Probability!$C$2</f>
        <v>0.61616161616161613</v>
      </c>
      <c r="P434">
        <f t="shared" si="30"/>
        <v>1.5585372158777346E-4</v>
      </c>
      <c r="Q434">
        <f t="shared" si="34"/>
        <v>11.028670032179393</v>
      </c>
      <c r="R434">
        <f>INDEX([1]Cond_Probability!$A$6:$H$60,MATCH('[1]Model 1_Train'!A434,[1]Cond_Probability!$A$6:$A$60,0),8)</f>
        <v>0.25507246376811593</v>
      </c>
      <c r="S434">
        <f>INDEX([1]Cond_Probability!$A$6:$H$60,MATCH('[1]Model 1_Train'!B434,[1]Cond_Probability!$A$6:$A$60,0),8)</f>
        <v>0.68023255813953487</v>
      </c>
      <c r="T434">
        <f>INDEX([1]Cond_Probability!$A$6:$H$60,MATCH('[1]Model 1_Train'!C434,[1]Cond_Probability!$A$6:$A$60,0),8)</f>
        <v>0.19653179190751446</v>
      </c>
      <c r="U434">
        <f>INDEX([1]Cond_Probability!$A$6:$H$60,MATCH('[1]Model 1_Train'!D434,[1]Cond_Probability!$A$6:$A$60,0),8)</f>
        <v>0.38662790697674421</v>
      </c>
      <c r="V434">
        <f>INDEX([1]Cond_Probability!$A$6:$H$60,MATCH('[1]Model 1_Train'!E434,[1]Cond_Probability!$A$6:$A$60,0),8)</f>
        <v>0.68023255813953487</v>
      </c>
      <c r="W434">
        <f>INDEX([1]Cond_Probability!$A$6:$H$60,MATCH('[1]Model 1_Train'!F434,[1]Cond_Probability!$A$6:$A$60,0),8)</f>
        <v>0.57971014492753625</v>
      </c>
      <c r="X434">
        <f>INDEX([1]Cond_Probability!$A$6:$H$60,MATCH('[1]Model 1_Train'!G434,[1]Cond_Probability!$A$6:$A$60,0),8)</f>
        <v>0.63005780346820806</v>
      </c>
      <c r="Y434">
        <f>[1]Cond_Probability!$C$3</f>
        <v>0.38383838383838381</v>
      </c>
      <c r="Z434">
        <f t="shared" si="31"/>
        <v>1.2573150569959027E-3</v>
      </c>
      <c r="AA434">
        <f t="shared" si="32"/>
        <v>88.971329967820608</v>
      </c>
      <c r="AB434" t="str">
        <f t="shared" si="33"/>
        <v>Survive</v>
      </c>
      <c r="AC434" t="s">
        <v>41</v>
      </c>
    </row>
    <row r="435" spans="1:29" x14ac:dyDescent="0.3">
      <c r="A435" s="1" t="s">
        <v>28</v>
      </c>
      <c r="B435" s="1" t="s">
        <v>29</v>
      </c>
      <c r="C435" s="1" t="s">
        <v>30</v>
      </c>
      <c r="D435" s="1" t="s">
        <v>42</v>
      </c>
      <c r="E435" s="1" t="s">
        <v>32</v>
      </c>
      <c r="F435" s="1" t="s">
        <v>33</v>
      </c>
      <c r="G435" s="1" t="s">
        <v>34</v>
      </c>
      <c r="H435">
        <f>INDEX([1]Cond_Probability!$A$6:$H$60,MATCH('[1]Model 1_Train'!A435,[1]Cond_Probability!$A$6:$A$60,0),7)</f>
        <v>0.67572463768115942</v>
      </c>
      <c r="I435">
        <f>INDEX([1]Cond_Probability!$A$6:$H$60,MATCH('[1]Model 1_Train'!B435,[1]Cond_Probability!$A$6:$A$60,0),7)</f>
        <v>0.85117967332123412</v>
      </c>
      <c r="J435">
        <f>INDEX([1]Cond_Probability!$A$6:$H$60,MATCH('[1]Model 1_Train'!C435,[1]Cond_Probability!$A$6:$A$60,0),7)</f>
        <v>0.51356238698010848</v>
      </c>
      <c r="K435">
        <f>INDEX([1]Cond_Probability!$A$6:$H$60,MATCH('[1]Model 1_Train'!D435,[1]Cond_Probability!$A$6:$A$60,0),7)</f>
        <v>0.72413793103448276</v>
      </c>
      <c r="L435">
        <f>INDEX([1]Cond_Probability!$A$6:$H$60,MATCH('[1]Model 1_Train'!E435,[1]Cond_Probability!$A$6:$A$60,0),7)</f>
        <v>0.80943738656987296</v>
      </c>
      <c r="M435">
        <f>INDEX([1]Cond_Probability!$A$6:$H$60,MATCH('[1]Model 1_Train'!F435,[1]Cond_Probability!$A$6:$A$60,0),7)</f>
        <v>0.4891304347826087</v>
      </c>
      <c r="N435">
        <f>INDEX([1]Cond_Probability!$A$6:$H$60,MATCH('[1]Model 1_Train'!G435,[1]Cond_Probability!$A$6:$A$60,0),7)</f>
        <v>0.77396021699819173</v>
      </c>
      <c r="O435">
        <f>[1]Cond_Probability!$C$2</f>
        <v>0.61616161616161613</v>
      </c>
      <c r="P435">
        <f t="shared" si="30"/>
        <v>4.038561752409902E-2</v>
      </c>
      <c r="Q435">
        <f t="shared" si="34"/>
        <v>96.975714257681219</v>
      </c>
      <c r="R435">
        <f>INDEX([1]Cond_Probability!$A$6:$H$60,MATCH('[1]Model 1_Train'!A435,[1]Cond_Probability!$A$6:$A$60,0),8)</f>
        <v>0.34782608695652173</v>
      </c>
      <c r="S435">
        <f>INDEX([1]Cond_Probability!$A$6:$H$60,MATCH('[1]Model 1_Train'!B435,[1]Cond_Probability!$A$6:$A$60,0),8)</f>
        <v>0.31976744186046513</v>
      </c>
      <c r="T435">
        <f>INDEX([1]Cond_Probability!$A$6:$H$60,MATCH('[1]Model 1_Train'!C435,[1]Cond_Probability!$A$6:$A$60,0),8)</f>
        <v>0.56936416184971095</v>
      </c>
      <c r="U435">
        <f>INDEX([1]Cond_Probability!$A$6:$H$60,MATCH('[1]Model 1_Train'!D435,[1]Cond_Probability!$A$6:$A$60,0),8)</f>
        <v>0.61337209302325579</v>
      </c>
      <c r="V435">
        <f>INDEX([1]Cond_Probability!$A$6:$H$60,MATCH('[1]Model 1_Train'!E435,[1]Cond_Probability!$A$6:$A$60,0),8)</f>
        <v>0.68023255813953487</v>
      </c>
      <c r="W435">
        <f>INDEX([1]Cond_Probability!$A$6:$H$60,MATCH('[1]Model 1_Train'!F435,[1]Cond_Probability!$A$6:$A$60,0),8)</f>
        <v>0.19710144927536233</v>
      </c>
      <c r="X435">
        <f>INDEX([1]Cond_Probability!$A$6:$H$60,MATCH('[1]Model 1_Train'!G435,[1]Cond_Probability!$A$6:$A$60,0),8)</f>
        <v>0.63005780346820806</v>
      </c>
      <c r="Y435">
        <f>[1]Cond_Probability!$C$3</f>
        <v>0.38383838383838381</v>
      </c>
      <c r="Z435">
        <f t="shared" si="31"/>
        <v>1.2594663334815088E-3</v>
      </c>
      <c r="AA435">
        <f t="shared" si="32"/>
        <v>3.0242857423187814</v>
      </c>
      <c r="AB435" t="str">
        <f t="shared" si="33"/>
        <v>Won't Survive</v>
      </c>
      <c r="AC435" t="s">
        <v>35</v>
      </c>
    </row>
    <row r="436" spans="1:29" x14ac:dyDescent="0.3">
      <c r="A436" s="1" t="s">
        <v>36</v>
      </c>
      <c r="B436" s="1" t="s">
        <v>29</v>
      </c>
      <c r="C436" s="1" t="s">
        <v>45</v>
      </c>
      <c r="D436" s="1" t="s">
        <v>31</v>
      </c>
      <c r="E436" s="1" t="s">
        <v>32</v>
      </c>
      <c r="F436" s="1" t="s">
        <v>39</v>
      </c>
      <c r="G436" s="1" t="s">
        <v>34</v>
      </c>
      <c r="H436">
        <f>INDEX([1]Cond_Probability!$A$6:$H$60,MATCH('[1]Model 1_Train'!A436,[1]Cond_Probability!$A$6:$A$60,0),7)</f>
        <v>0.14673913043478262</v>
      </c>
      <c r="I436">
        <f>INDEX([1]Cond_Probability!$A$6:$H$60,MATCH('[1]Model 1_Train'!B436,[1]Cond_Probability!$A$6:$A$60,0),7)</f>
        <v>0.85117967332123412</v>
      </c>
      <c r="J436">
        <f>INDEX([1]Cond_Probability!$A$6:$H$60,MATCH('[1]Model 1_Train'!C436,[1]Cond_Probability!$A$6:$A$60,0),7)</f>
        <v>8.6799276672694395E-2</v>
      </c>
      <c r="K436">
        <f>INDEX([1]Cond_Probability!$A$6:$H$60,MATCH('[1]Model 1_Train'!D436,[1]Cond_Probability!$A$6:$A$60,0),7)</f>
        <v>0.27586206896551724</v>
      </c>
      <c r="L436">
        <f>INDEX([1]Cond_Probability!$A$6:$H$60,MATCH('[1]Model 1_Train'!E436,[1]Cond_Probability!$A$6:$A$60,0),7)</f>
        <v>0.80943738656987296</v>
      </c>
      <c r="M436">
        <f>INDEX([1]Cond_Probability!$A$6:$H$60,MATCH('[1]Model 1_Train'!F436,[1]Cond_Probability!$A$6:$A$60,0),7)</f>
        <v>0.32246376811594202</v>
      </c>
      <c r="N436">
        <f>INDEX([1]Cond_Probability!$A$6:$H$60,MATCH('[1]Model 1_Train'!G436,[1]Cond_Probability!$A$6:$A$60,0),7)</f>
        <v>0.77396021699819173</v>
      </c>
      <c r="O436">
        <f>[1]Cond_Probability!$C$2</f>
        <v>0.61616161616161613</v>
      </c>
      <c r="P436">
        <f t="shared" si="30"/>
        <v>3.7226545991865626E-4</v>
      </c>
      <c r="Q436">
        <f t="shared" si="34"/>
        <v>49.559341803000216</v>
      </c>
      <c r="R436">
        <f>INDEX([1]Cond_Probability!$A$6:$H$60,MATCH('[1]Model 1_Train'!A436,[1]Cond_Probability!$A$6:$A$60,0),8)</f>
        <v>0.39710144927536234</v>
      </c>
      <c r="S436">
        <f>INDEX([1]Cond_Probability!$A$6:$H$60,MATCH('[1]Model 1_Train'!B436,[1]Cond_Probability!$A$6:$A$60,0),8)</f>
        <v>0.31976744186046513</v>
      </c>
      <c r="T436">
        <f>INDEX([1]Cond_Probability!$A$6:$H$60,MATCH('[1]Model 1_Train'!C436,[1]Cond_Probability!$A$6:$A$60,0),8)</f>
        <v>8.0924855491329481E-2</v>
      </c>
      <c r="U436">
        <f>INDEX([1]Cond_Probability!$A$6:$H$60,MATCH('[1]Model 1_Train'!D436,[1]Cond_Probability!$A$6:$A$60,0),8)</f>
        <v>0.38662790697674421</v>
      </c>
      <c r="V436">
        <f>INDEX([1]Cond_Probability!$A$6:$H$60,MATCH('[1]Model 1_Train'!E436,[1]Cond_Probability!$A$6:$A$60,0),8)</f>
        <v>0.68023255813953487</v>
      </c>
      <c r="W436">
        <f>INDEX([1]Cond_Probability!$A$6:$H$60,MATCH('[1]Model 1_Train'!F436,[1]Cond_Probability!$A$6:$A$60,0),8)</f>
        <v>0.57971014492753625</v>
      </c>
      <c r="X436">
        <f>INDEX([1]Cond_Probability!$A$6:$H$60,MATCH('[1]Model 1_Train'!G436,[1]Cond_Probability!$A$6:$A$60,0),8)</f>
        <v>0.63005780346820806</v>
      </c>
      <c r="Y436">
        <f>[1]Cond_Probability!$C$3</f>
        <v>0.38383838383838381</v>
      </c>
      <c r="Z436">
        <f t="shared" si="31"/>
        <v>3.7888547626290566E-4</v>
      </c>
      <c r="AA436">
        <f t="shared" si="32"/>
        <v>50.440658196999784</v>
      </c>
      <c r="AB436" t="str">
        <f t="shared" si="33"/>
        <v>Survive</v>
      </c>
      <c r="AC436" t="s">
        <v>35</v>
      </c>
    </row>
    <row r="437" spans="1:29" x14ac:dyDescent="0.3">
      <c r="A437" s="1" t="s">
        <v>36</v>
      </c>
      <c r="B437" s="1" t="s">
        <v>37</v>
      </c>
      <c r="C437" s="1" t="s">
        <v>30</v>
      </c>
      <c r="D437" s="1" t="s">
        <v>31</v>
      </c>
      <c r="E437" s="1" t="s">
        <v>46</v>
      </c>
      <c r="F437" s="1" t="s">
        <v>39</v>
      </c>
      <c r="G437" s="1" t="s">
        <v>34</v>
      </c>
      <c r="H437">
        <f>INDEX([1]Cond_Probability!$A$6:$H$60,MATCH('[1]Model 1_Train'!A437,[1]Cond_Probability!$A$6:$A$60,0),7)</f>
        <v>0.14673913043478262</v>
      </c>
      <c r="I437">
        <f>INDEX([1]Cond_Probability!$A$6:$H$60,MATCH('[1]Model 1_Train'!B437,[1]Cond_Probability!$A$6:$A$60,0),7)</f>
        <v>0.14882032667876588</v>
      </c>
      <c r="J437">
        <f>INDEX([1]Cond_Probability!$A$6:$H$60,MATCH('[1]Model 1_Train'!C437,[1]Cond_Probability!$A$6:$A$60,0),7)</f>
        <v>0.51356238698010848</v>
      </c>
      <c r="K437">
        <f>INDEX([1]Cond_Probability!$A$6:$H$60,MATCH('[1]Model 1_Train'!D437,[1]Cond_Probability!$A$6:$A$60,0),7)</f>
        <v>0.27586206896551724</v>
      </c>
      <c r="L437">
        <f>INDEX([1]Cond_Probability!$A$6:$H$60,MATCH('[1]Model 1_Train'!E437,[1]Cond_Probability!$A$6:$A$60,0),7)</f>
        <v>0.19056261343012704</v>
      </c>
      <c r="M437">
        <f>INDEX([1]Cond_Probability!$A$6:$H$60,MATCH('[1]Model 1_Train'!F437,[1]Cond_Probability!$A$6:$A$60,0),7)</f>
        <v>0.32246376811594202</v>
      </c>
      <c r="N437">
        <f>INDEX([1]Cond_Probability!$A$6:$H$60,MATCH('[1]Model 1_Train'!G437,[1]Cond_Probability!$A$6:$A$60,0),7)</f>
        <v>0.77396021699819173</v>
      </c>
      <c r="O437">
        <f>[1]Cond_Probability!$C$2</f>
        <v>0.61616161616161613</v>
      </c>
      <c r="P437">
        <f t="shared" si="30"/>
        <v>9.0662000018674129E-5</v>
      </c>
      <c r="Q437">
        <f t="shared" si="34"/>
        <v>3.289154858951441</v>
      </c>
      <c r="R437">
        <f>INDEX([1]Cond_Probability!$A$6:$H$60,MATCH('[1]Model 1_Train'!A437,[1]Cond_Probability!$A$6:$A$60,0),8)</f>
        <v>0.39710144927536234</v>
      </c>
      <c r="S437">
        <f>INDEX([1]Cond_Probability!$A$6:$H$60,MATCH('[1]Model 1_Train'!B437,[1]Cond_Probability!$A$6:$A$60,0),8)</f>
        <v>0.68023255813953487</v>
      </c>
      <c r="T437">
        <f>INDEX([1]Cond_Probability!$A$6:$H$60,MATCH('[1]Model 1_Train'!C437,[1]Cond_Probability!$A$6:$A$60,0),8)</f>
        <v>0.56936416184971095</v>
      </c>
      <c r="U437">
        <f>INDEX([1]Cond_Probability!$A$6:$H$60,MATCH('[1]Model 1_Train'!D437,[1]Cond_Probability!$A$6:$A$60,0),8)</f>
        <v>0.38662790697674421</v>
      </c>
      <c r="V437">
        <f>INDEX([1]Cond_Probability!$A$6:$H$60,MATCH('[1]Model 1_Train'!E437,[1]Cond_Probability!$A$6:$A$60,0),8)</f>
        <v>0.31976744186046513</v>
      </c>
      <c r="W437">
        <f>INDEX([1]Cond_Probability!$A$6:$H$60,MATCH('[1]Model 1_Train'!F437,[1]Cond_Probability!$A$6:$A$60,0),8)</f>
        <v>0.57971014492753625</v>
      </c>
      <c r="X437">
        <f>INDEX([1]Cond_Probability!$A$6:$H$60,MATCH('[1]Model 1_Train'!G437,[1]Cond_Probability!$A$6:$A$60,0),8)</f>
        <v>0.63005780346820806</v>
      </c>
      <c r="Y437">
        <f>[1]Cond_Probability!$C$3</f>
        <v>0.38383838383838381</v>
      </c>
      <c r="Z437">
        <f t="shared" si="31"/>
        <v>2.6657299579925858E-3</v>
      </c>
      <c r="AA437">
        <f t="shared" si="32"/>
        <v>96.710845141048566</v>
      </c>
      <c r="AB437" t="str">
        <f t="shared" si="33"/>
        <v>Survive</v>
      </c>
      <c r="AC437" t="s">
        <v>41</v>
      </c>
    </row>
    <row r="438" spans="1:29" x14ac:dyDescent="0.3">
      <c r="A438" s="1" t="s">
        <v>28</v>
      </c>
      <c r="B438" s="1" t="s">
        <v>37</v>
      </c>
      <c r="C438" s="1" t="s">
        <v>30</v>
      </c>
      <c r="D438" s="1" t="s">
        <v>31</v>
      </c>
      <c r="E438" s="1" t="s">
        <v>46</v>
      </c>
      <c r="F438" s="1" t="s">
        <v>39</v>
      </c>
      <c r="G438" s="1" t="s">
        <v>34</v>
      </c>
      <c r="H438">
        <f>INDEX([1]Cond_Probability!$A$6:$H$60,MATCH('[1]Model 1_Train'!A438,[1]Cond_Probability!$A$6:$A$60,0),7)</f>
        <v>0.67572463768115942</v>
      </c>
      <c r="I438">
        <f>INDEX([1]Cond_Probability!$A$6:$H$60,MATCH('[1]Model 1_Train'!B438,[1]Cond_Probability!$A$6:$A$60,0),7)</f>
        <v>0.14882032667876588</v>
      </c>
      <c r="J438">
        <f>INDEX([1]Cond_Probability!$A$6:$H$60,MATCH('[1]Model 1_Train'!C438,[1]Cond_Probability!$A$6:$A$60,0),7)</f>
        <v>0.51356238698010848</v>
      </c>
      <c r="K438">
        <f>INDEX([1]Cond_Probability!$A$6:$H$60,MATCH('[1]Model 1_Train'!D438,[1]Cond_Probability!$A$6:$A$60,0),7)</f>
        <v>0.27586206896551724</v>
      </c>
      <c r="L438">
        <f>INDEX([1]Cond_Probability!$A$6:$H$60,MATCH('[1]Model 1_Train'!E438,[1]Cond_Probability!$A$6:$A$60,0),7)</f>
        <v>0.19056261343012704</v>
      </c>
      <c r="M438">
        <f>INDEX([1]Cond_Probability!$A$6:$H$60,MATCH('[1]Model 1_Train'!F438,[1]Cond_Probability!$A$6:$A$60,0),7)</f>
        <v>0.32246376811594202</v>
      </c>
      <c r="N438">
        <f>INDEX([1]Cond_Probability!$A$6:$H$60,MATCH('[1]Model 1_Train'!G438,[1]Cond_Probability!$A$6:$A$60,0),7)</f>
        <v>0.77396021699819173</v>
      </c>
      <c r="O438">
        <f>[1]Cond_Probability!$C$2</f>
        <v>0.61616161616161613</v>
      </c>
      <c r="P438">
        <f t="shared" si="30"/>
        <v>4.1749291366624004E-4</v>
      </c>
      <c r="Q438">
        <f t="shared" si="34"/>
        <v>15.168108523271117</v>
      </c>
      <c r="R438">
        <f>INDEX([1]Cond_Probability!$A$6:$H$60,MATCH('[1]Model 1_Train'!A438,[1]Cond_Probability!$A$6:$A$60,0),8)</f>
        <v>0.34782608695652173</v>
      </c>
      <c r="S438">
        <f>INDEX([1]Cond_Probability!$A$6:$H$60,MATCH('[1]Model 1_Train'!B438,[1]Cond_Probability!$A$6:$A$60,0),8)</f>
        <v>0.68023255813953487</v>
      </c>
      <c r="T438">
        <f>INDEX([1]Cond_Probability!$A$6:$H$60,MATCH('[1]Model 1_Train'!C438,[1]Cond_Probability!$A$6:$A$60,0),8)</f>
        <v>0.56936416184971095</v>
      </c>
      <c r="U438">
        <f>INDEX([1]Cond_Probability!$A$6:$H$60,MATCH('[1]Model 1_Train'!D438,[1]Cond_Probability!$A$6:$A$60,0),8)</f>
        <v>0.38662790697674421</v>
      </c>
      <c r="V438">
        <f>INDEX([1]Cond_Probability!$A$6:$H$60,MATCH('[1]Model 1_Train'!E438,[1]Cond_Probability!$A$6:$A$60,0),8)</f>
        <v>0.31976744186046513</v>
      </c>
      <c r="W438">
        <f>INDEX([1]Cond_Probability!$A$6:$H$60,MATCH('[1]Model 1_Train'!F438,[1]Cond_Probability!$A$6:$A$60,0),8)</f>
        <v>0.57971014492753625</v>
      </c>
      <c r="X438">
        <f>INDEX([1]Cond_Probability!$A$6:$H$60,MATCH('[1]Model 1_Train'!G438,[1]Cond_Probability!$A$6:$A$60,0),8)</f>
        <v>0.63005780346820806</v>
      </c>
      <c r="Y438">
        <f>[1]Cond_Probability!$C$3</f>
        <v>0.38383838383838381</v>
      </c>
      <c r="Z438">
        <f t="shared" si="31"/>
        <v>2.3349459486066448E-3</v>
      </c>
      <c r="AA438">
        <f t="shared" si="32"/>
        <v>84.831891476728885</v>
      </c>
      <c r="AB438" t="str">
        <f t="shared" si="33"/>
        <v>Survive</v>
      </c>
      <c r="AC438" t="s">
        <v>35</v>
      </c>
    </row>
    <row r="439" spans="1:29" x14ac:dyDescent="0.3">
      <c r="A439" s="1" t="s">
        <v>48</v>
      </c>
      <c r="B439" s="1" t="s">
        <v>37</v>
      </c>
      <c r="C439" s="1" t="s">
        <v>30</v>
      </c>
      <c r="D439" s="1" t="s">
        <v>31</v>
      </c>
      <c r="E439" s="1" t="s">
        <v>46</v>
      </c>
      <c r="F439" s="1" t="s">
        <v>47</v>
      </c>
      <c r="G439" s="1" t="s">
        <v>34</v>
      </c>
      <c r="H439">
        <f>INDEX([1]Cond_Probability!$A$6:$H$60,MATCH('[1]Model 1_Train'!A439,[1]Cond_Probability!$A$6:$A$60,0),7)</f>
        <v>0.17753623188405798</v>
      </c>
      <c r="I439">
        <f>INDEX([1]Cond_Probability!$A$6:$H$60,MATCH('[1]Model 1_Train'!B439,[1]Cond_Probability!$A$6:$A$60,0),7)</f>
        <v>0.14882032667876588</v>
      </c>
      <c r="J439">
        <f>INDEX([1]Cond_Probability!$A$6:$H$60,MATCH('[1]Model 1_Train'!C439,[1]Cond_Probability!$A$6:$A$60,0),7)</f>
        <v>0.51356238698010848</v>
      </c>
      <c r="K439">
        <f>INDEX([1]Cond_Probability!$A$6:$H$60,MATCH('[1]Model 1_Train'!D439,[1]Cond_Probability!$A$6:$A$60,0),7)</f>
        <v>0.27586206896551724</v>
      </c>
      <c r="L439">
        <f>INDEX([1]Cond_Probability!$A$6:$H$60,MATCH('[1]Model 1_Train'!E439,[1]Cond_Probability!$A$6:$A$60,0),7)</f>
        <v>0.19056261343012704</v>
      </c>
      <c r="M439">
        <f>INDEX([1]Cond_Probability!$A$6:$H$60,MATCH('[1]Model 1_Train'!F439,[1]Cond_Probability!$A$6:$A$60,0),7)</f>
        <v>0.18840579710144928</v>
      </c>
      <c r="N439">
        <f>INDEX([1]Cond_Probability!$A$6:$H$60,MATCH('[1]Model 1_Train'!G439,[1]Cond_Probability!$A$6:$A$60,0),7)</f>
        <v>0.77396021699819173</v>
      </c>
      <c r="O439">
        <f>[1]Cond_Probability!$C$2</f>
        <v>0.61616161616161613</v>
      </c>
      <c r="P439">
        <f t="shared" si="30"/>
        <v>6.4088438354163325E-5</v>
      </c>
      <c r="Q439">
        <f t="shared" si="34"/>
        <v>8.860297580510041</v>
      </c>
      <c r="R439">
        <f>INDEX([1]Cond_Probability!$A$6:$H$60,MATCH('[1]Model 1_Train'!A439,[1]Cond_Probability!$A$6:$A$60,0),8)</f>
        <v>0.25507246376811593</v>
      </c>
      <c r="S439">
        <f>INDEX([1]Cond_Probability!$A$6:$H$60,MATCH('[1]Model 1_Train'!B439,[1]Cond_Probability!$A$6:$A$60,0),8)</f>
        <v>0.68023255813953487</v>
      </c>
      <c r="T439">
        <f>INDEX([1]Cond_Probability!$A$6:$H$60,MATCH('[1]Model 1_Train'!C439,[1]Cond_Probability!$A$6:$A$60,0),8)</f>
        <v>0.56936416184971095</v>
      </c>
      <c r="U439">
        <f>INDEX([1]Cond_Probability!$A$6:$H$60,MATCH('[1]Model 1_Train'!D439,[1]Cond_Probability!$A$6:$A$60,0),8)</f>
        <v>0.38662790697674421</v>
      </c>
      <c r="V439">
        <f>INDEX([1]Cond_Probability!$A$6:$H$60,MATCH('[1]Model 1_Train'!E439,[1]Cond_Probability!$A$6:$A$60,0),8)</f>
        <v>0.31976744186046513</v>
      </c>
      <c r="W439">
        <f>INDEX([1]Cond_Probability!$A$6:$H$60,MATCH('[1]Model 1_Train'!F439,[1]Cond_Probability!$A$6:$A$60,0),8)</f>
        <v>0.22318840579710145</v>
      </c>
      <c r="X439">
        <f>INDEX([1]Cond_Probability!$A$6:$H$60,MATCH('[1]Model 1_Train'!G439,[1]Cond_Probability!$A$6:$A$60,0),8)</f>
        <v>0.63005780346820806</v>
      </c>
      <c r="Y439">
        <f>[1]Cond_Probability!$C$3</f>
        <v>0.38383838383838381</v>
      </c>
      <c r="Z439">
        <f t="shared" si="31"/>
        <v>6.5923307282327601E-4</v>
      </c>
      <c r="AA439">
        <f t="shared" si="32"/>
        <v>91.139702419489964</v>
      </c>
      <c r="AB439" t="str">
        <f t="shared" si="33"/>
        <v>Survive</v>
      </c>
      <c r="AC439" t="s">
        <v>41</v>
      </c>
    </row>
    <row r="440" spans="1:29" x14ac:dyDescent="0.3">
      <c r="A440" s="1" t="s">
        <v>36</v>
      </c>
      <c r="B440" s="1" t="s">
        <v>29</v>
      </c>
      <c r="C440" s="1" t="s">
        <v>45</v>
      </c>
      <c r="D440" s="1" t="s">
        <v>31</v>
      </c>
      <c r="E440" s="1" t="s">
        <v>46</v>
      </c>
      <c r="F440" s="1" t="s">
        <v>39</v>
      </c>
      <c r="G440" s="1" t="s">
        <v>34</v>
      </c>
      <c r="H440">
        <f>INDEX([1]Cond_Probability!$A$6:$H$60,MATCH('[1]Model 1_Train'!A440,[1]Cond_Probability!$A$6:$A$60,0),7)</f>
        <v>0.14673913043478262</v>
      </c>
      <c r="I440">
        <f>INDEX([1]Cond_Probability!$A$6:$H$60,MATCH('[1]Model 1_Train'!B440,[1]Cond_Probability!$A$6:$A$60,0),7)</f>
        <v>0.85117967332123412</v>
      </c>
      <c r="J440">
        <f>INDEX([1]Cond_Probability!$A$6:$H$60,MATCH('[1]Model 1_Train'!C440,[1]Cond_Probability!$A$6:$A$60,0),7)</f>
        <v>8.6799276672694395E-2</v>
      </c>
      <c r="K440">
        <f>INDEX([1]Cond_Probability!$A$6:$H$60,MATCH('[1]Model 1_Train'!D440,[1]Cond_Probability!$A$6:$A$60,0),7)</f>
        <v>0.27586206896551724</v>
      </c>
      <c r="L440">
        <f>INDEX([1]Cond_Probability!$A$6:$H$60,MATCH('[1]Model 1_Train'!E440,[1]Cond_Probability!$A$6:$A$60,0),7)</f>
        <v>0.19056261343012704</v>
      </c>
      <c r="M440">
        <f>INDEX([1]Cond_Probability!$A$6:$H$60,MATCH('[1]Model 1_Train'!F440,[1]Cond_Probability!$A$6:$A$60,0),7)</f>
        <v>0.32246376811594202</v>
      </c>
      <c r="N440">
        <f>INDEX([1]Cond_Probability!$A$6:$H$60,MATCH('[1]Model 1_Train'!G440,[1]Cond_Probability!$A$6:$A$60,0),7)</f>
        <v>0.77396021699819173</v>
      </c>
      <c r="O440">
        <f>[1]Cond_Probability!$C$2</f>
        <v>0.61616161616161613</v>
      </c>
      <c r="P440">
        <f t="shared" si="30"/>
        <v>8.7640971505513238E-5</v>
      </c>
      <c r="Q440">
        <f t="shared" si="34"/>
        <v>32.978787178518537</v>
      </c>
      <c r="R440">
        <f>INDEX([1]Cond_Probability!$A$6:$H$60,MATCH('[1]Model 1_Train'!A440,[1]Cond_Probability!$A$6:$A$60,0),8)</f>
        <v>0.39710144927536234</v>
      </c>
      <c r="S440">
        <f>INDEX([1]Cond_Probability!$A$6:$H$60,MATCH('[1]Model 1_Train'!B440,[1]Cond_Probability!$A$6:$A$60,0),8)</f>
        <v>0.31976744186046513</v>
      </c>
      <c r="T440">
        <f>INDEX([1]Cond_Probability!$A$6:$H$60,MATCH('[1]Model 1_Train'!C440,[1]Cond_Probability!$A$6:$A$60,0),8)</f>
        <v>8.0924855491329481E-2</v>
      </c>
      <c r="U440">
        <f>INDEX([1]Cond_Probability!$A$6:$H$60,MATCH('[1]Model 1_Train'!D440,[1]Cond_Probability!$A$6:$A$60,0),8)</f>
        <v>0.38662790697674421</v>
      </c>
      <c r="V440">
        <f>INDEX([1]Cond_Probability!$A$6:$H$60,MATCH('[1]Model 1_Train'!E440,[1]Cond_Probability!$A$6:$A$60,0),8)</f>
        <v>0.31976744186046513</v>
      </c>
      <c r="W440">
        <f>INDEX([1]Cond_Probability!$A$6:$H$60,MATCH('[1]Model 1_Train'!F440,[1]Cond_Probability!$A$6:$A$60,0),8)</f>
        <v>0.57971014492753625</v>
      </c>
      <c r="X440">
        <f>INDEX([1]Cond_Probability!$A$6:$H$60,MATCH('[1]Model 1_Train'!G440,[1]Cond_Probability!$A$6:$A$60,0),8)</f>
        <v>0.63005780346820806</v>
      </c>
      <c r="Y440">
        <f>[1]Cond_Probability!$C$3</f>
        <v>0.38383838383838381</v>
      </c>
      <c r="Z440">
        <f t="shared" si="31"/>
        <v>1.7810855721760524E-4</v>
      </c>
      <c r="AA440">
        <f t="shared" si="32"/>
        <v>67.02121282148147</v>
      </c>
      <c r="AB440" t="str">
        <f t="shared" si="33"/>
        <v>Survive</v>
      </c>
      <c r="AC440" t="s">
        <v>35</v>
      </c>
    </row>
    <row r="441" spans="1:29" x14ac:dyDescent="0.3">
      <c r="A441" s="1" t="s">
        <v>48</v>
      </c>
      <c r="B441" s="1" t="s">
        <v>29</v>
      </c>
      <c r="C441" s="1" t="s">
        <v>30</v>
      </c>
      <c r="D441" s="1" t="s">
        <v>42</v>
      </c>
      <c r="E441" s="1" t="s">
        <v>32</v>
      </c>
      <c r="F441" s="1" t="s">
        <v>47</v>
      </c>
      <c r="G441" s="1" t="s">
        <v>34</v>
      </c>
      <c r="H441">
        <f>INDEX([1]Cond_Probability!$A$6:$H$60,MATCH('[1]Model 1_Train'!A441,[1]Cond_Probability!$A$6:$A$60,0),7)</f>
        <v>0.17753623188405798</v>
      </c>
      <c r="I441">
        <f>INDEX([1]Cond_Probability!$A$6:$H$60,MATCH('[1]Model 1_Train'!B441,[1]Cond_Probability!$A$6:$A$60,0),7)</f>
        <v>0.85117967332123412</v>
      </c>
      <c r="J441">
        <f>INDEX([1]Cond_Probability!$A$6:$H$60,MATCH('[1]Model 1_Train'!C441,[1]Cond_Probability!$A$6:$A$60,0),7)</f>
        <v>0.51356238698010848</v>
      </c>
      <c r="K441">
        <f>INDEX([1]Cond_Probability!$A$6:$H$60,MATCH('[1]Model 1_Train'!D441,[1]Cond_Probability!$A$6:$A$60,0),7)</f>
        <v>0.72413793103448276</v>
      </c>
      <c r="L441">
        <f>INDEX([1]Cond_Probability!$A$6:$H$60,MATCH('[1]Model 1_Train'!E441,[1]Cond_Probability!$A$6:$A$60,0),7)</f>
        <v>0.80943738656987296</v>
      </c>
      <c r="M441">
        <f>INDEX([1]Cond_Probability!$A$6:$H$60,MATCH('[1]Model 1_Train'!F441,[1]Cond_Probability!$A$6:$A$60,0),7)</f>
        <v>0.18840579710144928</v>
      </c>
      <c r="N441">
        <f>INDEX([1]Cond_Probability!$A$6:$H$60,MATCH('[1]Model 1_Train'!G441,[1]Cond_Probability!$A$6:$A$60,0),7)</f>
        <v>0.77396021699819173</v>
      </c>
      <c r="O441">
        <f>[1]Cond_Probability!$C$2</f>
        <v>0.61616161616161613</v>
      </c>
      <c r="P441">
        <f t="shared" si="30"/>
        <v>4.0870838427724881E-3</v>
      </c>
      <c r="Q441">
        <f t="shared" si="34"/>
        <v>79.624698066682527</v>
      </c>
      <c r="R441">
        <f>INDEX([1]Cond_Probability!$A$6:$H$60,MATCH('[1]Model 1_Train'!A441,[1]Cond_Probability!$A$6:$A$60,0),8)</f>
        <v>0.25507246376811593</v>
      </c>
      <c r="S441">
        <f>INDEX([1]Cond_Probability!$A$6:$H$60,MATCH('[1]Model 1_Train'!B441,[1]Cond_Probability!$A$6:$A$60,0),8)</f>
        <v>0.31976744186046513</v>
      </c>
      <c r="T441">
        <f>INDEX([1]Cond_Probability!$A$6:$H$60,MATCH('[1]Model 1_Train'!C441,[1]Cond_Probability!$A$6:$A$60,0),8)</f>
        <v>0.56936416184971095</v>
      </c>
      <c r="U441">
        <f>INDEX([1]Cond_Probability!$A$6:$H$60,MATCH('[1]Model 1_Train'!D441,[1]Cond_Probability!$A$6:$A$60,0),8)</f>
        <v>0.61337209302325579</v>
      </c>
      <c r="V441">
        <f>INDEX([1]Cond_Probability!$A$6:$H$60,MATCH('[1]Model 1_Train'!E441,[1]Cond_Probability!$A$6:$A$60,0),8)</f>
        <v>0.68023255813953487</v>
      </c>
      <c r="W441">
        <f>INDEX([1]Cond_Probability!$A$6:$H$60,MATCH('[1]Model 1_Train'!F441,[1]Cond_Probability!$A$6:$A$60,0),8)</f>
        <v>0.22318840579710145</v>
      </c>
      <c r="X441">
        <f>INDEX([1]Cond_Probability!$A$6:$H$60,MATCH('[1]Model 1_Train'!G441,[1]Cond_Probability!$A$6:$A$60,0),8)</f>
        <v>0.63005780346820806</v>
      </c>
      <c r="Y441">
        <f>[1]Cond_Probability!$C$3</f>
        <v>0.38383838383838381</v>
      </c>
      <c r="Z441">
        <f t="shared" si="31"/>
        <v>1.0458509651557232E-3</v>
      </c>
      <c r="AA441">
        <f t="shared" si="32"/>
        <v>20.375301933317473</v>
      </c>
      <c r="AB441" t="str">
        <f t="shared" si="33"/>
        <v>Won't Survive</v>
      </c>
      <c r="AC441" t="s">
        <v>35</v>
      </c>
    </row>
    <row r="442" spans="1:29" x14ac:dyDescent="0.3">
      <c r="A442" s="1" t="s">
        <v>48</v>
      </c>
      <c r="B442" s="1" t="s">
        <v>37</v>
      </c>
      <c r="C442" s="1" t="s">
        <v>38</v>
      </c>
      <c r="D442" s="1" t="s">
        <v>31</v>
      </c>
      <c r="E442" s="1" t="s">
        <v>46</v>
      </c>
      <c r="F442" s="1" t="s">
        <v>39</v>
      </c>
      <c r="G442" s="1" t="s">
        <v>34</v>
      </c>
      <c r="H442">
        <f>INDEX([1]Cond_Probability!$A$6:$H$60,MATCH('[1]Model 1_Train'!A442,[1]Cond_Probability!$A$6:$A$60,0),7)</f>
        <v>0.17753623188405798</v>
      </c>
      <c r="I442">
        <f>INDEX([1]Cond_Probability!$A$6:$H$60,MATCH('[1]Model 1_Train'!B442,[1]Cond_Probability!$A$6:$A$60,0),7)</f>
        <v>0.14882032667876588</v>
      </c>
      <c r="J442">
        <f>INDEX([1]Cond_Probability!$A$6:$H$60,MATCH('[1]Model 1_Train'!C442,[1]Cond_Probability!$A$6:$A$60,0),7)</f>
        <v>0.17179023508137431</v>
      </c>
      <c r="K442">
        <f>INDEX([1]Cond_Probability!$A$6:$H$60,MATCH('[1]Model 1_Train'!D442,[1]Cond_Probability!$A$6:$A$60,0),7)</f>
        <v>0.27586206896551724</v>
      </c>
      <c r="L442">
        <f>INDEX([1]Cond_Probability!$A$6:$H$60,MATCH('[1]Model 1_Train'!E442,[1]Cond_Probability!$A$6:$A$60,0),7)</f>
        <v>0.19056261343012704</v>
      </c>
      <c r="M442">
        <f>INDEX([1]Cond_Probability!$A$6:$H$60,MATCH('[1]Model 1_Train'!F442,[1]Cond_Probability!$A$6:$A$60,0),7)</f>
        <v>0.32246376811594202</v>
      </c>
      <c r="N442">
        <f>INDEX([1]Cond_Probability!$A$6:$H$60,MATCH('[1]Model 1_Train'!G442,[1]Cond_Probability!$A$6:$A$60,0),7)</f>
        <v>0.77396021699819173</v>
      </c>
      <c r="O442">
        <f>[1]Cond_Probability!$C$2</f>
        <v>0.61616161616161613</v>
      </c>
      <c r="P442">
        <f t="shared" si="30"/>
        <v>3.6692019656314384E-5</v>
      </c>
      <c r="Q442">
        <f t="shared" si="34"/>
        <v>5.845120960899175</v>
      </c>
      <c r="R442">
        <f>INDEX([1]Cond_Probability!$A$6:$H$60,MATCH('[1]Model 1_Train'!A442,[1]Cond_Probability!$A$6:$A$60,0),8)</f>
        <v>0.25507246376811593</v>
      </c>
      <c r="S442">
        <f>INDEX([1]Cond_Probability!$A$6:$H$60,MATCH('[1]Model 1_Train'!B442,[1]Cond_Probability!$A$6:$A$60,0),8)</f>
        <v>0.68023255813953487</v>
      </c>
      <c r="T442">
        <f>INDEX([1]Cond_Probability!$A$6:$H$60,MATCH('[1]Model 1_Train'!C442,[1]Cond_Probability!$A$6:$A$60,0),8)</f>
        <v>0.19653179190751446</v>
      </c>
      <c r="U442">
        <f>INDEX([1]Cond_Probability!$A$6:$H$60,MATCH('[1]Model 1_Train'!D442,[1]Cond_Probability!$A$6:$A$60,0),8)</f>
        <v>0.38662790697674421</v>
      </c>
      <c r="V442">
        <f>INDEX([1]Cond_Probability!$A$6:$H$60,MATCH('[1]Model 1_Train'!E442,[1]Cond_Probability!$A$6:$A$60,0),8)</f>
        <v>0.31976744186046513</v>
      </c>
      <c r="W442">
        <f>INDEX([1]Cond_Probability!$A$6:$H$60,MATCH('[1]Model 1_Train'!F442,[1]Cond_Probability!$A$6:$A$60,0),8)</f>
        <v>0.57971014492753625</v>
      </c>
      <c r="X442">
        <f>INDEX([1]Cond_Probability!$A$6:$H$60,MATCH('[1]Model 1_Train'!G442,[1]Cond_Probability!$A$6:$A$60,0),8)</f>
        <v>0.63005780346820806</v>
      </c>
      <c r="Y442">
        <f>[1]Cond_Probability!$C$3</f>
        <v>0.38383838383838381</v>
      </c>
      <c r="Z442">
        <f t="shared" si="31"/>
        <v>5.9104553961345863E-4</v>
      </c>
      <c r="AA442">
        <f t="shared" si="32"/>
        <v>94.15487903910082</v>
      </c>
      <c r="AB442" t="str">
        <f t="shared" si="33"/>
        <v>Survive</v>
      </c>
      <c r="AC442" t="s">
        <v>41</v>
      </c>
    </row>
    <row r="443" spans="1:29" x14ac:dyDescent="0.3">
      <c r="A443" s="1" t="s">
        <v>28</v>
      </c>
      <c r="B443" s="1" t="s">
        <v>29</v>
      </c>
      <c r="C443" s="1" t="s">
        <v>30</v>
      </c>
      <c r="D443" s="1" t="s">
        <v>42</v>
      </c>
      <c r="E443" s="1" t="s">
        <v>32</v>
      </c>
      <c r="F443" s="1" t="s">
        <v>33</v>
      </c>
      <c r="G443" s="1" t="s">
        <v>34</v>
      </c>
      <c r="H443">
        <f>INDEX([1]Cond_Probability!$A$6:$H$60,MATCH('[1]Model 1_Train'!A443,[1]Cond_Probability!$A$6:$A$60,0),7)</f>
        <v>0.67572463768115942</v>
      </c>
      <c r="I443">
        <f>INDEX([1]Cond_Probability!$A$6:$H$60,MATCH('[1]Model 1_Train'!B443,[1]Cond_Probability!$A$6:$A$60,0),7)</f>
        <v>0.85117967332123412</v>
      </c>
      <c r="J443">
        <f>INDEX([1]Cond_Probability!$A$6:$H$60,MATCH('[1]Model 1_Train'!C443,[1]Cond_Probability!$A$6:$A$60,0),7)</f>
        <v>0.51356238698010848</v>
      </c>
      <c r="K443">
        <f>INDEX([1]Cond_Probability!$A$6:$H$60,MATCH('[1]Model 1_Train'!D443,[1]Cond_Probability!$A$6:$A$60,0),7)</f>
        <v>0.72413793103448276</v>
      </c>
      <c r="L443">
        <f>INDEX([1]Cond_Probability!$A$6:$H$60,MATCH('[1]Model 1_Train'!E443,[1]Cond_Probability!$A$6:$A$60,0),7)</f>
        <v>0.80943738656987296</v>
      </c>
      <c r="M443">
        <f>INDEX([1]Cond_Probability!$A$6:$H$60,MATCH('[1]Model 1_Train'!F443,[1]Cond_Probability!$A$6:$A$60,0),7)</f>
        <v>0.4891304347826087</v>
      </c>
      <c r="N443">
        <f>INDEX([1]Cond_Probability!$A$6:$H$60,MATCH('[1]Model 1_Train'!G443,[1]Cond_Probability!$A$6:$A$60,0),7)</f>
        <v>0.77396021699819173</v>
      </c>
      <c r="O443">
        <f>[1]Cond_Probability!$C$2</f>
        <v>0.61616161616161613</v>
      </c>
      <c r="P443">
        <f t="shared" si="30"/>
        <v>4.038561752409902E-2</v>
      </c>
      <c r="Q443">
        <f t="shared" si="34"/>
        <v>96.975714257681219</v>
      </c>
      <c r="R443">
        <f>INDEX([1]Cond_Probability!$A$6:$H$60,MATCH('[1]Model 1_Train'!A443,[1]Cond_Probability!$A$6:$A$60,0),8)</f>
        <v>0.34782608695652173</v>
      </c>
      <c r="S443">
        <f>INDEX([1]Cond_Probability!$A$6:$H$60,MATCH('[1]Model 1_Train'!B443,[1]Cond_Probability!$A$6:$A$60,0),8)</f>
        <v>0.31976744186046513</v>
      </c>
      <c r="T443">
        <f>INDEX([1]Cond_Probability!$A$6:$H$60,MATCH('[1]Model 1_Train'!C443,[1]Cond_Probability!$A$6:$A$60,0),8)</f>
        <v>0.56936416184971095</v>
      </c>
      <c r="U443">
        <f>INDEX([1]Cond_Probability!$A$6:$H$60,MATCH('[1]Model 1_Train'!D443,[1]Cond_Probability!$A$6:$A$60,0),8)</f>
        <v>0.61337209302325579</v>
      </c>
      <c r="V443">
        <f>INDEX([1]Cond_Probability!$A$6:$H$60,MATCH('[1]Model 1_Train'!E443,[1]Cond_Probability!$A$6:$A$60,0),8)</f>
        <v>0.68023255813953487</v>
      </c>
      <c r="W443">
        <f>INDEX([1]Cond_Probability!$A$6:$H$60,MATCH('[1]Model 1_Train'!F443,[1]Cond_Probability!$A$6:$A$60,0),8)</f>
        <v>0.19710144927536233</v>
      </c>
      <c r="X443">
        <f>INDEX([1]Cond_Probability!$A$6:$H$60,MATCH('[1]Model 1_Train'!G443,[1]Cond_Probability!$A$6:$A$60,0),8)</f>
        <v>0.63005780346820806</v>
      </c>
      <c r="Y443">
        <f>[1]Cond_Probability!$C$3</f>
        <v>0.38383838383838381</v>
      </c>
      <c r="Z443">
        <f t="shared" si="31"/>
        <v>1.2594663334815088E-3</v>
      </c>
      <c r="AA443">
        <f t="shared" si="32"/>
        <v>3.0242857423187814</v>
      </c>
      <c r="AB443" t="str">
        <f t="shared" si="33"/>
        <v>Won't Survive</v>
      </c>
      <c r="AC443" t="s">
        <v>35</v>
      </c>
    </row>
    <row r="444" spans="1:29" x14ac:dyDescent="0.3">
      <c r="A444" s="1" t="s">
        <v>28</v>
      </c>
      <c r="B444" s="1" t="s">
        <v>29</v>
      </c>
      <c r="C444" s="1" t="s">
        <v>30</v>
      </c>
      <c r="D444" s="1" t="s">
        <v>31</v>
      </c>
      <c r="E444" s="1" t="s">
        <v>32</v>
      </c>
      <c r="F444" s="1" t="s">
        <v>33</v>
      </c>
      <c r="G444" s="1" t="s">
        <v>34</v>
      </c>
      <c r="H444">
        <f>INDEX([1]Cond_Probability!$A$6:$H$60,MATCH('[1]Model 1_Train'!A444,[1]Cond_Probability!$A$6:$A$60,0),7)</f>
        <v>0.67572463768115942</v>
      </c>
      <c r="I444">
        <f>INDEX([1]Cond_Probability!$A$6:$H$60,MATCH('[1]Model 1_Train'!B444,[1]Cond_Probability!$A$6:$A$60,0),7)</f>
        <v>0.85117967332123412</v>
      </c>
      <c r="J444">
        <f>INDEX([1]Cond_Probability!$A$6:$H$60,MATCH('[1]Model 1_Train'!C444,[1]Cond_Probability!$A$6:$A$60,0),7)</f>
        <v>0.51356238698010848</v>
      </c>
      <c r="K444">
        <f>INDEX([1]Cond_Probability!$A$6:$H$60,MATCH('[1]Model 1_Train'!D444,[1]Cond_Probability!$A$6:$A$60,0),7)</f>
        <v>0.27586206896551724</v>
      </c>
      <c r="L444">
        <f>INDEX([1]Cond_Probability!$A$6:$H$60,MATCH('[1]Model 1_Train'!E444,[1]Cond_Probability!$A$6:$A$60,0),7)</f>
        <v>0.80943738656987296</v>
      </c>
      <c r="M444">
        <f>INDEX([1]Cond_Probability!$A$6:$H$60,MATCH('[1]Model 1_Train'!F444,[1]Cond_Probability!$A$6:$A$60,0),7)</f>
        <v>0.4891304347826087</v>
      </c>
      <c r="N444">
        <f>INDEX([1]Cond_Probability!$A$6:$H$60,MATCH('[1]Model 1_Train'!G444,[1]Cond_Probability!$A$6:$A$60,0),7)</f>
        <v>0.77396021699819173</v>
      </c>
      <c r="O444">
        <f>[1]Cond_Probability!$C$2</f>
        <v>0.61616161616161613</v>
      </c>
      <c r="P444">
        <f t="shared" si="30"/>
        <v>1.5384997152037722E-2</v>
      </c>
      <c r="Q444">
        <f t="shared" si="34"/>
        <v>95.093098640590739</v>
      </c>
      <c r="R444">
        <f>INDEX([1]Cond_Probability!$A$6:$H$60,MATCH('[1]Model 1_Train'!A444,[1]Cond_Probability!$A$6:$A$60,0),8)</f>
        <v>0.34782608695652173</v>
      </c>
      <c r="S444">
        <f>INDEX([1]Cond_Probability!$A$6:$H$60,MATCH('[1]Model 1_Train'!B444,[1]Cond_Probability!$A$6:$A$60,0),8)</f>
        <v>0.31976744186046513</v>
      </c>
      <c r="T444">
        <f>INDEX([1]Cond_Probability!$A$6:$H$60,MATCH('[1]Model 1_Train'!C444,[1]Cond_Probability!$A$6:$A$60,0),8)</f>
        <v>0.56936416184971095</v>
      </c>
      <c r="U444">
        <f>INDEX([1]Cond_Probability!$A$6:$H$60,MATCH('[1]Model 1_Train'!D444,[1]Cond_Probability!$A$6:$A$60,0),8)</f>
        <v>0.38662790697674421</v>
      </c>
      <c r="V444">
        <f>INDEX([1]Cond_Probability!$A$6:$H$60,MATCH('[1]Model 1_Train'!E444,[1]Cond_Probability!$A$6:$A$60,0),8)</f>
        <v>0.68023255813953487</v>
      </c>
      <c r="W444">
        <f>INDEX([1]Cond_Probability!$A$6:$H$60,MATCH('[1]Model 1_Train'!F444,[1]Cond_Probability!$A$6:$A$60,0),8)</f>
        <v>0.19710144927536233</v>
      </c>
      <c r="X444">
        <f>INDEX([1]Cond_Probability!$A$6:$H$60,MATCH('[1]Model 1_Train'!G444,[1]Cond_Probability!$A$6:$A$60,0),8)</f>
        <v>0.63005780346820806</v>
      </c>
      <c r="Y444">
        <f>[1]Cond_Probability!$C$3</f>
        <v>0.38383838383838381</v>
      </c>
      <c r="Z444">
        <f t="shared" si="31"/>
        <v>7.9388162252625935E-4</v>
      </c>
      <c r="AA444">
        <f t="shared" si="32"/>
        <v>4.906901359409261</v>
      </c>
      <c r="AB444" t="str">
        <f t="shared" si="33"/>
        <v>Won't Survive</v>
      </c>
      <c r="AC444" t="s">
        <v>35</v>
      </c>
    </row>
    <row r="445" spans="1:29" x14ac:dyDescent="0.3">
      <c r="A445" s="1" t="s">
        <v>48</v>
      </c>
      <c r="B445" s="1" t="s">
        <v>37</v>
      </c>
      <c r="C445" s="1" t="s">
        <v>30</v>
      </c>
      <c r="D445" s="1" t="s">
        <v>42</v>
      </c>
      <c r="E445" s="1" t="s">
        <v>32</v>
      </c>
      <c r="F445" s="1" t="s">
        <v>47</v>
      </c>
      <c r="G445" s="1" t="s">
        <v>34</v>
      </c>
      <c r="H445">
        <f>INDEX([1]Cond_Probability!$A$6:$H$60,MATCH('[1]Model 1_Train'!A445,[1]Cond_Probability!$A$6:$A$60,0),7)</f>
        <v>0.17753623188405798</v>
      </c>
      <c r="I445">
        <f>INDEX([1]Cond_Probability!$A$6:$H$60,MATCH('[1]Model 1_Train'!B445,[1]Cond_Probability!$A$6:$A$60,0),7)</f>
        <v>0.14882032667876588</v>
      </c>
      <c r="J445">
        <f>INDEX([1]Cond_Probability!$A$6:$H$60,MATCH('[1]Model 1_Train'!C445,[1]Cond_Probability!$A$6:$A$60,0),7)</f>
        <v>0.51356238698010848</v>
      </c>
      <c r="K445">
        <f>INDEX([1]Cond_Probability!$A$6:$H$60,MATCH('[1]Model 1_Train'!D445,[1]Cond_Probability!$A$6:$A$60,0),7)</f>
        <v>0.72413793103448276</v>
      </c>
      <c r="L445">
        <f>INDEX([1]Cond_Probability!$A$6:$H$60,MATCH('[1]Model 1_Train'!E445,[1]Cond_Probability!$A$6:$A$60,0),7)</f>
        <v>0.80943738656987296</v>
      </c>
      <c r="M445">
        <f>INDEX([1]Cond_Probability!$A$6:$H$60,MATCH('[1]Model 1_Train'!F445,[1]Cond_Probability!$A$6:$A$60,0),7)</f>
        <v>0.18840579710144928</v>
      </c>
      <c r="N445">
        <f>INDEX([1]Cond_Probability!$A$6:$H$60,MATCH('[1]Model 1_Train'!G445,[1]Cond_Probability!$A$6:$A$60,0),7)</f>
        <v>0.77396021699819173</v>
      </c>
      <c r="O445">
        <f>[1]Cond_Probability!$C$2</f>
        <v>0.61616161616161613</v>
      </c>
      <c r="P445">
        <f t="shared" si="30"/>
        <v>7.1458608764892102E-4</v>
      </c>
      <c r="Q445">
        <f t="shared" si="34"/>
        <v>24.310641003075784</v>
      </c>
      <c r="R445">
        <f>INDEX([1]Cond_Probability!$A$6:$H$60,MATCH('[1]Model 1_Train'!A445,[1]Cond_Probability!$A$6:$A$60,0),8)</f>
        <v>0.25507246376811593</v>
      </c>
      <c r="S445">
        <f>INDEX([1]Cond_Probability!$A$6:$H$60,MATCH('[1]Model 1_Train'!B445,[1]Cond_Probability!$A$6:$A$60,0),8)</f>
        <v>0.68023255813953487</v>
      </c>
      <c r="T445">
        <f>INDEX([1]Cond_Probability!$A$6:$H$60,MATCH('[1]Model 1_Train'!C445,[1]Cond_Probability!$A$6:$A$60,0),8)</f>
        <v>0.56936416184971095</v>
      </c>
      <c r="U445">
        <f>INDEX([1]Cond_Probability!$A$6:$H$60,MATCH('[1]Model 1_Train'!D445,[1]Cond_Probability!$A$6:$A$60,0),8)</f>
        <v>0.61337209302325579</v>
      </c>
      <c r="V445">
        <f>INDEX([1]Cond_Probability!$A$6:$H$60,MATCH('[1]Model 1_Train'!E445,[1]Cond_Probability!$A$6:$A$60,0),8)</f>
        <v>0.68023255813953487</v>
      </c>
      <c r="W445">
        <f>INDEX([1]Cond_Probability!$A$6:$H$60,MATCH('[1]Model 1_Train'!F445,[1]Cond_Probability!$A$6:$A$60,0),8)</f>
        <v>0.22318840579710145</v>
      </c>
      <c r="X445">
        <f>INDEX([1]Cond_Probability!$A$6:$H$60,MATCH('[1]Model 1_Train'!G445,[1]Cond_Probability!$A$6:$A$60,0),8)</f>
        <v>0.63005780346820806</v>
      </c>
      <c r="Y445">
        <f>[1]Cond_Probability!$C$3</f>
        <v>0.38383838383838381</v>
      </c>
      <c r="Z445">
        <f t="shared" si="31"/>
        <v>2.2248102349676298E-3</v>
      </c>
      <c r="AA445">
        <f t="shared" si="32"/>
        <v>75.689358996924213</v>
      </c>
      <c r="AB445" t="str">
        <f t="shared" si="33"/>
        <v>Survive</v>
      </c>
      <c r="AC445" t="s">
        <v>41</v>
      </c>
    </row>
    <row r="446" spans="1:29" x14ac:dyDescent="0.3">
      <c r="A446" s="1" t="s">
        <v>28</v>
      </c>
      <c r="B446" s="1" t="s">
        <v>29</v>
      </c>
      <c r="C446" s="1" t="s">
        <v>43</v>
      </c>
      <c r="D446" s="1" t="s">
        <v>42</v>
      </c>
      <c r="E446" s="1" t="s">
        <v>32</v>
      </c>
      <c r="F446" s="1" t="s">
        <v>33</v>
      </c>
      <c r="G446" s="1" t="s">
        <v>34</v>
      </c>
      <c r="H446">
        <f>INDEX([1]Cond_Probability!$A$6:$H$60,MATCH('[1]Model 1_Train'!A446,[1]Cond_Probability!$A$6:$A$60,0),7)</f>
        <v>0.67572463768115942</v>
      </c>
      <c r="I446">
        <f>INDEX([1]Cond_Probability!$A$6:$H$60,MATCH('[1]Model 1_Train'!B446,[1]Cond_Probability!$A$6:$A$60,0),7)</f>
        <v>0.85117967332123412</v>
      </c>
      <c r="J446">
        <f>INDEX([1]Cond_Probability!$A$6:$H$60,MATCH('[1]Model 1_Train'!C446,[1]Cond_Probability!$A$6:$A$60,0),7)</f>
        <v>0.22784810126582278</v>
      </c>
      <c r="K446">
        <f>INDEX([1]Cond_Probability!$A$6:$H$60,MATCH('[1]Model 1_Train'!D446,[1]Cond_Probability!$A$6:$A$60,0),7)</f>
        <v>0.72413793103448276</v>
      </c>
      <c r="L446">
        <f>INDEX([1]Cond_Probability!$A$6:$H$60,MATCH('[1]Model 1_Train'!E446,[1]Cond_Probability!$A$6:$A$60,0),7)</f>
        <v>0.80943738656987296</v>
      </c>
      <c r="M446">
        <f>INDEX([1]Cond_Probability!$A$6:$H$60,MATCH('[1]Model 1_Train'!F446,[1]Cond_Probability!$A$6:$A$60,0),7)</f>
        <v>0.4891304347826087</v>
      </c>
      <c r="N446">
        <f>INDEX([1]Cond_Probability!$A$6:$H$60,MATCH('[1]Model 1_Train'!G446,[1]Cond_Probability!$A$6:$A$60,0),7)</f>
        <v>0.77396021699819173</v>
      </c>
      <c r="O446">
        <f>[1]Cond_Probability!$C$2</f>
        <v>0.61616161616161613</v>
      </c>
      <c r="P446">
        <f t="shared" si="30"/>
        <v>1.7917562704353792E-2</v>
      </c>
      <c r="Q446">
        <f t="shared" si="34"/>
        <v>98.143987183013053</v>
      </c>
      <c r="R446">
        <f>INDEX([1]Cond_Probability!$A$6:$H$60,MATCH('[1]Model 1_Train'!A446,[1]Cond_Probability!$A$6:$A$60,0),8)</f>
        <v>0.34782608695652173</v>
      </c>
      <c r="S446">
        <f>INDEX([1]Cond_Probability!$A$6:$H$60,MATCH('[1]Model 1_Train'!B446,[1]Cond_Probability!$A$6:$A$60,0),8)</f>
        <v>0.31976744186046513</v>
      </c>
      <c r="T446">
        <f>INDEX([1]Cond_Probability!$A$6:$H$60,MATCH('[1]Model 1_Train'!C446,[1]Cond_Probability!$A$6:$A$60,0),8)</f>
        <v>0.15317919075144509</v>
      </c>
      <c r="U446">
        <f>INDEX([1]Cond_Probability!$A$6:$H$60,MATCH('[1]Model 1_Train'!D446,[1]Cond_Probability!$A$6:$A$60,0),8)</f>
        <v>0.61337209302325579</v>
      </c>
      <c r="V446">
        <f>INDEX([1]Cond_Probability!$A$6:$H$60,MATCH('[1]Model 1_Train'!E446,[1]Cond_Probability!$A$6:$A$60,0),8)</f>
        <v>0.68023255813953487</v>
      </c>
      <c r="W446">
        <f>INDEX([1]Cond_Probability!$A$6:$H$60,MATCH('[1]Model 1_Train'!F446,[1]Cond_Probability!$A$6:$A$60,0),8)</f>
        <v>0.19710144927536233</v>
      </c>
      <c r="X446">
        <f>INDEX([1]Cond_Probability!$A$6:$H$60,MATCH('[1]Model 1_Train'!G446,[1]Cond_Probability!$A$6:$A$60,0),8)</f>
        <v>0.63005780346820806</v>
      </c>
      <c r="Y446">
        <f>[1]Cond_Probability!$C$3</f>
        <v>0.38383838383838381</v>
      </c>
      <c r="Z446">
        <f t="shared" si="31"/>
        <v>3.3884119631736025E-4</v>
      </c>
      <c r="AA446">
        <f t="shared" si="32"/>
        <v>1.8560128169869472</v>
      </c>
      <c r="AB446" t="str">
        <f t="shared" si="33"/>
        <v>Won't Survive</v>
      </c>
      <c r="AC446" t="s">
        <v>41</v>
      </c>
    </row>
    <row r="447" spans="1:29" x14ac:dyDescent="0.3">
      <c r="A447" s="1" t="s">
        <v>36</v>
      </c>
      <c r="B447" s="1" t="s">
        <v>29</v>
      </c>
      <c r="C447" s="1" t="s">
        <v>30</v>
      </c>
      <c r="D447" s="1" t="s">
        <v>42</v>
      </c>
      <c r="E447" s="1" t="s">
        <v>46</v>
      </c>
      <c r="F447" s="1" t="s">
        <v>39</v>
      </c>
      <c r="G447" s="1" t="s">
        <v>34</v>
      </c>
      <c r="H447">
        <f>INDEX([1]Cond_Probability!$A$6:$H$60,MATCH('[1]Model 1_Train'!A447,[1]Cond_Probability!$A$6:$A$60,0),7)</f>
        <v>0.14673913043478262</v>
      </c>
      <c r="I447">
        <f>INDEX([1]Cond_Probability!$A$6:$H$60,MATCH('[1]Model 1_Train'!B447,[1]Cond_Probability!$A$6:$A$60,0),7)</f>
        <v>0.85117967332123412</v>
      </c>
      <c r="J447">
        <f>INDEX([1]Cond_Probability!$A$6:$H$60,MATCH('[1]Model 1_Train'!C447,[1]Cond_Probability!$A$6:$A$60,0),7)</f>
        <v>0.51356238698010848</v>
      </c>
      <c r="K447">
        <f>INDEX([1]Cond_Probability!$A$6:$H$60,MATCH('[1]Model 1_Train'!D447,[1]Cond_Probability!$A$6:$A$60,0),7)</f>
        <v>0.72413793103448276</v>
      </c>
      <c r="L447">
        <f>INDEX([1]Cond_Probability!$A$6:$H$60,MATCH('[1]Model 1_Train'!E447,[1]Cond_Probability!$A$6:$A$60,0),7)</f>
        <v>0.19056261343012704</v>
      </c>
      <c r="M447">
        <f>INDEX([1]Cond_Probability!$A$6:$H$60,MATCH('[1]Model 1_Train'!F447,[1]Cond_Probability!$A$6:$A$60,0),7)</f>
        <v>0.32246376811594202</v>
      </c>
      <c r="N447">
        <f>INDEX([1]Cond_Probability!$A$6:$H$60,MATCH('[1]Model 1_Train'!G447,[1]Cond_Probability!$A$6:$A$60,0),7)</f>
        <v>0.77396021699819173</v>
      </c>
      <c r="O447">
        <f>[1]Cond_Probability!$C$2</f>
        <v>0.61616161616161613</v>
      </c>
      <c r="P447">
        <f t="shared" si="30"/>
        <v>1.3611738386950024E-3</v>
      </c>
      <c r="Q447">
        <f t="shared" si="34"/>
        <v>40.641665971721366</v>
      </c>
      <c r="R447">
        <f>INDEX([1]Cond_Probability!$A$6:$H$60,MATCH('[1]Model 1_Train'!A447,[1]Cond_Probability!$A$6:$A$60,0),8)</f>
        <v>0.39710144927536234</v>
      </c>
      <c r="S447">
        <f>INDEX([1]Cond_Probability!$A$6:$H$60,MATCH('[1]Model 1_Train'!B447,[1]Cond_Probability!$A$6:$A$60,0),8)</f>
        <v>0.31976744186046513</v>
      </c>
      <c r="T447">
        <f>INDEX([1]Cond_Probability!$A$6:$H$60,MATCH('[1]Model 1_Train'!C447,[1]Cond_Probability!$A$6:$A$60,0),8)</f>
        <v>0.56936416184971095</v>
      </c>
      <c r="U447">
        <f>INDEX([1]Cond_Probability!$A$6:$H$60,MATCH('[1]Model 1_Train'!D447,[1]Cond_Probability!$A$6:$A$60,0),8)</f>
        <v>0.61337209302325579</v>
      </c>
      <c r="V447">
        <f>INDEX([1]Cond_Probability!$A$6:$H$60,MATCH('[1]Model 1_Train'!E447,[1]Cond_Probability!$A$6:$A$60,0),8)</f>
        <v>0.31976744186046513</v>
      </c>
      <c r="W447">
        <f>INDEX([1]Cond_Probability!$A$6:$H$60,MATCH('[1]Model 1_Train'!F447,[1]Cond_Probability!$A$6:$A$60,0),8)</f>
        <v>0.57971014492753625</v>
      </c>
      <c r="X447">
        <f>INDEX([1]Cond_Probability!$A$6:$H$60,MATCH('[1]Model 1_Train'!G447,[1]Cond_Probability!$A$6:$A$60,0),8)</f>
        <v>0.63005780346820806</v>
      </c>
      <c r="Y447">
        <f>[1]Cond_Probability!$C$3</f>
        <v>0.38383838383838381</v>
      </c>
      <c r="Z447">
        <f t="shared" si="31"/>
        <v>1.9880339414243275E-3</v>
      </c>
      <c r="AA447">
        <f t="shared" si="32"/>
        <v>59.358334028278634</v>
      </c>
      <c r="AB447" t="str">
        <f t="shared" si="33"/>
        <v>Survive</v>
      </c>
      <c r="AC447" t="s">
        <v>41</v>
      </c>
    </row>
    <row r="448" spans="1:29" x14ac:dyDescent="0.3">
      <c r="A448" s="1" t="s">
        <v>48</v>
      </c>
      <c r="B448" s="1" t="s">
        <v>37</v>
      </c>
      <c r="C448" s="1" t="s">
        <v>30</v>
      </c>
      <c r="D448" s="1" t="s">
        <v>42</v>
      </c>
      <c r="E448" s="1" t="s">
        <v>46</v>
      </c>
      <c r="F448" s="1" t="s">
        <v>47</v>
      </c>
      <c r="G448" s="1" t="s">
        <v>34</v>
      </c>
      <c r="H448">
        <f>INDEX([1]Cond_Probability!$A$6:$H$60,MATCH('[1]Model 1_Train'!A448,[1]Cond_Probability!$A$6:$A$60,0),7)</f>
        <v>0.17753623188405798</v>
      </c>
      <c r="I448">
        <f>INDEX([1]Cond_Probability!$A$6:$H$60,MATCH('[1]Model 1_Train'!B448,[1]Cond_Probability!$A$6:$A$60,0),7)</f>
        <v>0.14882032667876588</v>
      </c>
      <c r="J448">
        <f>INDEX([1]Cond_Probability!$A$6:$H$60,MATCH('[1]Model 1_Train'!C448,[1]Cond_Probability!$A$6:$A$60,0),7)</f>
        <v>0.51356238698010848</v>
      </c>
      <c r="K448">
        <f>INDEX([1]Cond_Probability!$A$6:$H$60,MATCH('[1]Model 1_Train'!D448,[1]Cond_Probability!$A$6:$A$60,0),7)</f>
        <v>0.72413793103448276</v>
      </c>
      <c r="L448">
        <f>INDEX([1]Cond_Probability!$A$6:$H$60,MATCH('[1]Model 1_Train'!E448,[1]Cond_Probability!$A$6:$A$60,0),7)</f>
        <v>0.19056261343012704</v>
      </c>
      <c r="M448">
        <f>INDEX([1]Cond_Probability!$A$6:$H$60,MATCH('[1]Model 1_Train'!F448,[1]Cond_Probability!$A$6:$A$60,0),7)</f>
        <v>0.18840579710144928</v>
      </c>
      <c r="N448">
        <f>INDEX([1]Cond_Probability!$A$6:$H$60,MATCH('[1]Model 1_Train'!G448,[1]Cond_Probability!$A$6:$A$60,0),7)</f>
        <v>0.77396021699819173</v>
      </c>
      <c r="O448">
        <f>[1]Cond_Probability!$C$2</f>
        <v>0.61616161616161613</v>
      </c>
      <c r="P448">
        <f t="shared" si="30"/>
        <v>1.6823215067967871E-4</v>
      </c>
      <c r="Q448">
        <f t="shared" si="34"/>
        <v>13.856724344932461</v>
      </c>
      <c r="R448">
        <f>INDEX([1]Cond_Probability!$A$6:$H$60,MATCH('[1]Model 1_Train'!A448,[1]Cond_Probability!$A$6:$A$60,0),8)</f>
        <v>0.25507246376811593</v>
      </c>
      <c r="S448">
        <f>INDEX([1]Cond_Probability!$A$6:$H$60,MATCH('[1]Model 1_Train'!B448,[1]Cond_Probability!$A$6:$A$60,0),8)</f>
        <v>0.68023255813953487</v>
      </c>
      <c r="T448">
        <f>INDEX([1]Cond_Probability!$A$6:$H$60,MATCH('[1]Model 1_Train'!C448,[1]Cond_Probability!$A$6:$A$60,0),8)</f>
        <v>0.56936416184971095</v>
      </c>
      <c r="U448">
        <f>INDEX([1]Cond_Probability!$A$6:$H$60,MATCH('[1]Model 1_Train'!D448,[1]Cond_Probability!$A$6:$A$60,0),8)</f>
        <v>0.61337209302325579</v>
      </c>
      <c r="V448">
        <f>INDEX([1]Cond_Probability!$A$6:$H$60,MATCH('[1]Model 1_Train'!E448,[1]Cond_Probability!$A$6:$A$60,0),8)</f>
        <v>0.31976744186046513</v>
      </c>
      <c r="W448">
        <f>INDEX([1]Cond_Probability!$A$6:$H$60,MATCH('[1]Model 1_Train'!F448,[1]Cond_Probability!$A$6:$A$60,0),8)</f>
        <v>0.22318840579710145</v>
      </c>
      <c r="X448">
        <f>INDEX([1]Cond_Probability!$A$6:$H$60,MATCH('[1]Model 1_Train'!G448,[1]Cond_Probability!$A$6:$A$60,0),8)</f>
        <v>0.63005780346820806</v>
      </c>
      <c r="Y448">
        <f>[1]Cond_Probability!$C$3</f>
        <v>0.38383838383838381</v>
      </c>
      <c r="Z448">
        <f t="shared" si="31"/>
        <v>1.0458509651557232E-3</v>
      </c>
      <c r="AA448">
        <f t="shared" si="32"/>
        <v>86.143275655067541</v>
      </c>
      <c r="AB448" t="str">
        <f t="shared" si="33"/>
        <v>Survive</v>
      </c>
      <c r="AC448" t="s">
        <v>41</v>
      </c>
    </row>
    <row r="449" spans="1:29" x14ac:dyDescent="0.3">
      <c r="A449" s="1" t="s">
        <v>36</v>
      </c>
      <c r="B449" s="1" t="s">
        <v>29</v>
      </c>
      <c r="C449" s="1" t="s">
        <v>30</v>
      </c>
      <c r="D449" s="1" t="s">
        <v>42</v>
      </c>
      <c r="E449" s="1" t="s">
        <v>32</v>
      </c>
      <c r="F449" s="1" t="s">
        <v>39</v>
      </c>
      <c r="G449" s="1" t="s">
        <v>34</v>
      </c>
      <c r="H449">
        <f>INDEX([1]Cond_Probability!$A$6:$H$60,MATCH('[1]Model 1_Train'!A449,[1]Cond_Probability!$A$6:$A$60,0),7)</f>
        <v>0.14673913043478262</v>
      </c>
      <c r="I449">
        <f>INDEX([1]Cond_Probability!$A$6:$H$60,MATCH('[1]Model 1_Train'!B449,[1]Cond_Probability!$A$6:$A$60,0),7)</f>
        <v>0.85117967332123412</v>
      </c>
      <c r="J449">
        <f>INDEX([1]Cond_Probability!$A$6:$H$60,MATCH('[1]Model 1_Train'!C449,[1]Cond_Probability!$A$6:$A$60,0),7)</f>
        <v>0.51356238698010848</v>
      </c>
      <c r="K449">
        <f>INDEX([1]Cond_Probability!$A$6:$H$60,MATCH('[1]Model 1_Train'!D449,[1]Cond_Probability!$A$6:$A$60,0),7)</f>
        <v>0.72413793103448276</v>
      </c>
      <c r="L449">
        <f>INDEX([1]Cond_Probability!$A$6:$H$60,MATCH('[1]Model 1_Train'!E449,[1]Cond_Probability!$A$6:$A$60,0),7)</f>
        <v>0.80943738656987296</v>
      </c>
      <c r="M449">
        <f>INDEX([1]Cond_Probability!$A$6:$H$60,MATCH('[1]Model 1_Train'!F449,[1]Cond_Probability!$A$6:$A$60,0),7)</f>
        <v>0.32246376811594202</v>
      </c>
      <c r="N449">
        <f>INDEX([1]Cond_Probability!$A$6:$H$60,MATCH('[1]Model 1_Train'!G449,[1]Cond_Probability!$A$6:$A$60,0),7)</f>
        <v>0.77396021699819173</v>
      </c>
      <c r="O449">
        <f>[1]Cond_Probability!$C$2</f>
        <v>0.61616161616161613</v>
      </c>
      <c r="P449">
        <f t="shared" si="30"/>
        <v>5.7817479243616292E-3</v>
      </c>
      <c r="Q449">
        <f t="shared" si="34"/>
        <v>57.754882717989467</v>
      </c>
      <c r="R449">
        <f>INDEX([1]Cond_Probability!$A$6:$H$60,MATCH('[1]Model 1_Train'!A449,[1]Cond_Probability!$A$6:$A$60,0),8)</f>
        <v>0.39710144927536234</v>
      </c>
      <c r="S449">
        <f>INDEX([1]Cond_Probability!$A$6:$H$60,MATCH('[1]Model 1_Train'!B449,[1]Cond_Probability!$A$6:$A$60,0),8)</f>
        <v>0.31976744186046513</v>
      </c>
      <c r="T449">
        <f>INDEX([1]Cond_Probability!$A$6:$H$60,MATCH('[1]Model 1_Train'!C449,[1]Cond_Probability!$A$6:$A$60,0),8)</f>
        <v>0.56936416184971095</v>
      </c>
      <c r="U449">
        <f>INDEX([1]Cond_Probability!$A$6:$H$60,MATCH('[1]Model 1_Train'!D449,[1]Cond_Probability!$A$6:$A$60,0),8)</f>
        <v>0.61337209302325579</v>
      </c>
      <c r="V449">
        <f>INDEX([1]Cond_Probability!$A$6:$H$60,MATCH('[1]Model 1_Train'!E449,[1]Cond_Probability!$A$6:$A$60,0),8)</f>
        <v>0.68023255813953487</v>
      </c>
      <c r="W449">
        <f>INDEX([1]Cond_Probability!$A$6:$H$60,MATCH('[1]Model 1_Train'!F449,[1]Cond_Probability!$A$6:$A$60,0),8)</f>
        <v>0.57971014492753625</v>
      </c>
      <c r="X449">
        <f>INDEX([1]Cond_Probability!$A$6:$H$60,MATCH('[1]Model 1_Train'!G449,[1]Cond_Probability!$A$6:$A$60,0),8)</f>
        <v>0.63005780346820806</v>
      </c>
      <c r="Y449">
        <f>[1]Cond_Probability!$C$3</f>
        <v>0.38383838383838381</v>
      </c>
      <c r="Z449">
        <f t="shared" si="31"/>
        <v>4.2290903844844786E-3</v>
      </c>
      <c r="AA449">
        <f t="shared" si="32"/>
        <v>42.245117282010533</v>
      </c>
      <c r="AB449" t="str">
        <f t="shared" si="33"/>
        <v>Won't Survive</v>
      </c>
      <c r="AC449" t="s">
        <v>41</v>
      </c>
    </row>
    <row r="450" spans="1:29" x14ac:dyDescent="0.3">
      <c r="A450" s="1" t="s">
        <v>28</v>
      </c>
      <c r="B450" s="1" t="s">
        <v>37</v>
      </c>
      <c r="C450" s="1" t="s">
        <v>30</v>
      </c>
      <c r="D450" s="1" t="s">
        <v>31</v>
      </c>
      <c r="E450" s="1" t="s">
        <v>46</v>
      </c>
      <c r="F450" s="1" t="s">
        <v>47</v>
      </c>
      <c r="G450" s="1" t="s">
        <v>40</v>
      </c>
      <c r="H450">
        <f>INDEX([1]Cond_Probability!$A$6:$H$60,MATCH('[1]Model 1_Train'!A450,[1]Cond_Probability!$A$6:$A$60,0),7)</f>
        <v>0.67572463768115942</v>
      </c>
      <c r="I450">
        <f>INDEX([1]Cond_Probability!$A$6:$H$60,MATCH('[1]Model 1_Train'!B450,[1]Cond_Probability!$A$6:$A$60,0),7)</f>
        <v>0.14882032667876588</v>
      </c>
      <c r="J450">
        <f>INDEX([1]Cond_Probability!$A$6:$H$60,MATCH('[1]Model 1_Train'!C450,[1]Cond_Probability!$A$6:$A$60,0),7)</f>
        <v>0.51356238698010848</v>
      </c>
      <c r="K450">
        <f>INDEX([1]Cond_Probability!$A$6:$H$60,MATCH('[1]Model 1_Train'!D450,[1]Cond_Probability!$A$6:$A$60,0),7)</f>
        <v>0.27586206896551724</v>
      </c>
      <c r="L450">
        <f>INDEX([1]Cond_Probability!$A$6:$H$60,MATCH('[1]Model 1_Train'!E450,[1]Cond_Probability!$A$6:$A$60,0),7)</f>
        <v>0.19056261343012704</v>
      </c>
      <c r="M450">
        <f>INDEX([1]Cond_Probability!$A$6:$H$60,MATCH('[1]Model 1_Train'!F450,[1]Cond_Probability!$A$6:$A$60,0),7)</f>
        <v>0.18840579710144928</v>
      </c>
      <c r="N450">
        <f>INDEX([1]Cond_Probability!$A$6:$H$60,MATCH('[1]Model 1_Train'!G450,[1]Cond_Probability!$A$6:$A$60,0),7)</f>
        <v>0.13743218806509946</v>
      </c>
      <c r="O450">
        <f>[1]Cond_Probability!$C$2</f>
        <v>0.61616161616161613</v>
      </c>
      <c r="P450">
        <f t="shared" si="30"/>
        <v>4.3314396587445683E-5</v>
      </c>
      <c r="Q450">
        <f t="shared" si="34"/>
        <v>10.051216792402153</v>
      </c>
      <c r="R450">
        <f>INDEX([1]Cond_Probability!$A$6:$H$60,MATCH('[1]Model 1_Train'!A450,[1]Cond_Probability!$A$6:$A$60,0),8)</f>
        <v>0.34782608695652173</v>
      </c>
      <c r="S450">
        <f>INDEX([1]Cond_Probability!$A$6:$H$60,MATCH('[1]Model 1_Train'!B450,[1]Cond_Probability!$A$6:$A$60,0),8)</f>
        <v>0.68023255813953487</v>
      </c>
      <c r="T450">
        <f>INDEX([1]Cond_Probability!$A$6:$H$60,MATCH('[1]Model 1_Train'!C450,[1]Cond_Probability!$A$6:$A$60,0),8)</f>
        <v>0.56936416184971095</v>
      </c>
      <c r="U450">
        <f>INDEX([1]Cond_Probability!$A$6:$H$60,MATCH('[1]Model 1_Train'!D450,[1]Cond_Probability!$A$6:$A$60,0),8)</f>
        <v>0.38662790697674421</v>
      </c>
      <c r="V450">
        <f>INDEX([1]Cond_Probability!$A$6:$H$60,MATCH('[1]Model 1_Train'!E450,[1]Cond_Probability!$A$6:$A$60,0),8)</f>
        <v>0.31976744186046513</v>
      </c>
      <c r="W450">
        <f>INDEX([1]Cond_Probability!$A$6:$H$60,MATCH('[1]Model 1_Train'!F450,[1]Cond_Probability!$A$6:$A$60,0),8)</f>
        <v>0.22318840579710145</v>
      </c>
      <c r="X450">
        <f>INDEX([1]Cond_Probability!$A$6:$H$60,MATCH('[1]Model 1_Train'!G450,[1]Cond_Probability!$A$6:$A$60,0),8)</f>
        <v>0.27167630057803466</v>
      </c>
      <c r="Y450">
        <f>[1]Cond_Probability!$C$3</f>
        <v>0.38383838383838381</v>
      </c>
      <c r="Z450">
        <f t="shared" si="31"/>
        <v>3.8762244899116733E-4</v>
      </c>
      <c r="AA450">
        <f t="shared" si="32"/>
        <v>89.948783207597842</v>
      </c>
      <c r="AB450" t="str">
        <f t="shared" si="33"/>
        <v>Survive</v>
      </c>
      <c r="AC450" t="s">
        <v>41</v>
      </c>
    </row>
    <row r="451" spans="1:29" x14ac:dyDescent="0.3">
      <c r="A451" s="1" t="s">
        <v>36</v>
      </c>
      <c r="B451" s="1" t="s">
        <v>29</v>
      </c>
      <c r="C451" s="1" t="s">
        <v>45</v>
      </c>
      <c r="D451" s="1" t="s">
        <v>42</v>
      </c>
      <c r="E451" s="1" t="s">
        <v>32</v>
      </c>
      <c r="F451" s="1" t="s">
        <v>39</v>
      </c>
      <c r="G451" s="1" t="s">
        <v>34</v>
      </c>
      <c r="H451">
        <f>INDEX([1]Cond_Probability!$A$6:$H$60,MATCH('[1]Model 1_Train'!A451,[1]Cond_Probability!$A$6:$A$60,0),7)</f>
        <v>0.14673913043478262</v>
      </c>
      <c r="I451">
        <f>INDEX([1]Cond_Probability!$A$6:$H$60,MATCH('[1]Model 1_Train'!B451,[1]Cond_Probability!$A$6:$A$60,0),7)</f>
        <v>0.85117967332123412</v>
      </c>
      <c r="J451">
        <f>INDEX([1]Cond_Probability!$A$6:$H$60,MATCH('[1]Model 1_Train'!C451,[1]Cond_Probability!$A$6:$A$60,0),7)</f>
        <v>8.6799276672694395E-2</v>
      </c>
      <c r="K451">
        <f>INDEX([1]Cond_Probability!$A$6:$H$60,MATCH('[1]Model 1_Train'!D451,[1]Cond_Probability!$A$6:$A$60,0),7)</f>
        <v>0.72413793103448276</v>
      </c>
      <c r="L451">
        <f>INDEX([1]Cond_Probability!$A$6:$H$60,MATCH('[1]Model 1_Train'!E451,[1]Cond_Probability!$A$6:$A$60,0),7)</f>
        <v>0.80943738656987296</v>
      </c>
      <c r="M451">
        <f>INDEX([1]Cond_Probability!$A$6:$H$60,MATCH('[1]Model 1_Train'!F451,[1]Cond_Probability!$A$6:$A$60,0),7)</f>
        <v>0.32246376811594202</v>
      </c>
      <c r="N451">
        <f>INDEX([1]Cond_Probability!$A$6:$H$60,MATCH('[1]Model 1_Train'!G451,[1]Cond_Probability!$A$6:$A$60,0),7)</f>
        <v>0.77396021699819173</v>
      </c>
      <c r="O451">
        <f>[1]Cond_Probability!$C$2</f>
        <v>0.61616161616161613</v>
      </c>
      <c r="P451">
        <f t="shared" ref="P451:P514" si="35">PRODUCT(H451:O451)</f>
        <v>9.7719683228647243E-4</v>
      </c>
      <c r="Q451">
        <f t="shared" si="34"/>
        <v>61.915073893389739</v>
      </c>
      <c r="R451">
        <f>INDEX([1]Cond_Probability!$A$6:$H$60,MATCH('[1]Model 1_Train'!A451,[1]Cond_Probability!$A$6:$A$60,0),8)</f>
        <v>0.39710144927536234</v>
      </c>
      <c r="S451">
        <f>INDEX([1]Cond_Probability!$A$6:$H$60,MATCH('[1]Model 1_Train'!B451,[1]Cond_Probability!$A$6:$A$60,0),8)</f>
        <v>0.31976744186046513</v>
      </c>
      <c r="T451">
        <f>INDEX([1]Cond_Probability!$A$6:$H$60,MATCH('[1]Model 1_Train'!C451,[1]Cond_Probability!$A$6:$A$60,0),8)</f>
        <v>8.0924855491329481E-2</v>
      </c>
      <c r="U451">
        <f>INDEX([1]Cond_Probability!$A$6:$H$60,MATCH('[1]Model 1_Train'!D451,[1]Cond_Probability!$A$6:$A$60,0),8)</f>
        <v>0.61337209302325579</v>
      </c>
      <c r="V451">
        <f>INDEX([1]Cond_Probability!$A$6:$H$60,MATCH('[1]Model 1_Train'!E451,[1]Cond_Probability!$A$6:$A$60,0),8)</f>
        <v>0.68023255813953487</v>
      </c>
      <c r="W451">
        <f>INDEX([1]Cond_Probability!$A$6:$H$60,MATCH('[1]Model 1_Train'!F451,[1]Cond_Probability!$A$6:$A$60,0),8)</f>
        <v>0.57971014492753625</v>
      </c>
      <c r="X451">
        <f>INDEX([1]Cond_Probability!$A$6:$H$60,MATCH('[1]Model 1_Train'!G451,[1]Cond_Probability!$A$6:$A$60,0),8)</f>
        <v>0.63005780346820806</v>
      </c>
      <c r="Y451">
        <f>[1]Cond_Probability!$C$3</f>
        <v>0.38383838383838381</v>
      </c>
      <c r="Z451">
        <f t="shared" ref="Z451:Z514" si="36">PRODUCT(R451:Y451)</f>
        <v>6.0108898865769234E-4</v>
      </c>
      <c r="AA451">
        <f t="shared" ref="AA451:AA514" si="37">100-Q451</f>
        <v>38.084926106610261</v>
      </c>
      <c r="AB451" t="str">
        <f t="shared" ref="AB451:AB514" si="38">IF(Q451&gt;AA451,"Won't Survive", "Survive")</f>
        <v>Won't Survive</v>
      </c>
      <c r="AC451" t="s">
        <v>41</v>
      </c>
    </row>
    <row r="452" spans="1:29" x14ac:dyDescent="0.3">
      <c r="A452" s="1" t="s">
        <v>48</v>
      </c>
      <c r="B452" s="1" t="s">
        <v>29</v>
      </c>
      <c r="C452" s="1" t="s">
        <v>38</v>
      </c>
      <c r="D452" s="1" t="s">
        <v>31</v>
      </c>
      <c r="E452" s="1" t="s">
        <v>46</v>
      </c>
      <c r="F452" s="1" t="s">
        <v>39</v>
      </c>
      <c r="G452" s="1" t="s">
        <v>34</v>
      </c>
      <c r="H452">
        <f>INDEX([1]Cond_Probability!$A$6:$H$60,MATCH('[1]Model 1_Train'!A452,[1]Cond_Probability!$A$6:$A$60,0),7)</f>
        <v>0.17753623188405798</v>
      </c>
      <c r="I452">
        <f>INDEX([1]Cond_Probability!$A$6:$H$60,MATCH('[1]Model 1_Train'!B452,[1]Cond_Probability!$A$6:$A$60,0),7)</f>
        <v>0.85117967332123412</v>
      </c>
      <c r="J452">
        <f>INDEX([1]Cond_Probability!$A$6:$H$60,MATCH('[1]Model 1_Train'!C452,[1]Cond_Probability!$A$6:$A$60,0),7)</f>
        <v>0.17179023508137431</v>
      </c>
      <c r="K452">
        <f>INDEX([1]Cond_Probability!$A$6:$H$60,MATCH('[1]Model 1_Train'!D452,[1]Cond_Probability!$A$6:$A$60,0),7)</f>
        <v>0.27586206896551724</v>
      </c>
      <c r="L452">
        <f>INDEX([1]Cond_Probability!$A$6:$H$60,MATCH('[1]Model 1_Train'!E452,[1]Cond_Probability!$A$6:$A$60,0),7)</f>
        <v>0.19056261343012704</v>
      </c>
      <c r="M452">
        <f>INDEX([1]Cond_Probability!$A$6:$H$60,MATCH('[1]Model 1_Train'!F452,[1]Cond_Probability!$A$6:$A$60,0),7)</f>
        <v>0.32246376811594202</v>
      </c>
      <c r="N452">
        <f>INDEX([1]Cond_Probability!$A$6:$H$60,MATCH('[1]Model 1_Train'!G452,[1]Cond_Probability!$A$6:$A$60,0),7)</f>
        <v>0.77396021699819173</v>
      </c>
      <c r="O452">
        <f>[1]Cond_Probability!$C$2</f>
        <v>0.61616161616161613</v>
      </c>
      <c r="P452">
        <f t="shared" si="35"/>
        <v>2.0986045388794445E-4</v>
      </c>
      <c r="Q452">
        <f t="shared" ref="Q452:Q515" si="39">P452/(P452+Z452)*100</f>
        <v>43.030435155044593</v>
      </c>
      <c r="R452">
        <f>INDEX([1]Cond_Probability!$A$6:$H$60,MATCH('[1]Model 1_Train'!A452,[1]Cond_Probability!$A$6:$A$60,0),8)</f>
        <v>0.25507246376811593</v>
      </c>
      <c r="S452">
        <f>INDEX([1]Cond_Probability!$A$6:$H$60,MATCH('[1]Model 1_Train'!B452,[1]Cond_Probability!$A$6:$A$60,0),8)</f>
        <v>0.31976744186046513</v>
      </c>
      <c r="T452">
        <f>INDEX([1]Cond_Probability!$A$6:$H$60,MATCH('[1]Model 1_Train'!C452,[1]Cond_Probability!$A$6:$A$60,0),8)</f>
        <v>0.19653179190751446</v>
      </c>
      <c r="U452">
        <f>INDEX([1]Cond_Probability!$A$6:$H$60,MATCH('[1]Model 1_Train'!D452,[1]Cond_Probability!$A$6:$A$60,0),8)</f>
        <v>0.38662790697674421</v>
      </c>
      <c r="V452">
        <f>INDEX([1]Cond_Probability!$A$6:$H$60,MATCH('[1]Model 1_Train'!E452,[1]Cond_Probability!$A$6:$A$60,0),8)</f>
        <v>0.31976744186046513</v>
      </c>
      <c r="W452">
        <f>INDEX([1]Cond_Probability!$A$6:$H$60,MATCH('[1]Model 1_Train'!F452,[1]Cond_Probability!$A$6:$A$60,0),8)</f>
        <v>0.57971014492753625</v>
      </c>
      <c r="X452">
        <f>INDEX([1]Cond_Probability!$A$6:$H$60,MATCH('[1]Model 1_Train'!G452,[1]Cond_Probability!$A$6:$A$60,0),8)</f>
        <v>0.63005780346820806</v>
      </c>
      <c r="Y452">
        <f>[1]Cond_Probability!$C$3</f>
        <v>0.38383838383838381</v>
      </c>
      <c r="Z452">
        <f t="shared" si="36"/>
        <v>2.7784192033111305E-4</v>
      </c>
      <c r="AA452">
        <f t="shared" si="37"/>
        <v>56.969564844955407</v>
      </c>
      <c r="AB452" t="str">
        <f t="shared" si="38"/>
        <v>Survive</v>
      </c>
      <c r="AC452" t="s">
        <v>35</v>
      </c>
    </row>
    <row r="453" spans="1:29" x14ac:dyDescent="0.3">
      <c r="A453" s="1" t="s">
        <v>28</v>
      </c>
      <c r="B453" s="1" t="s">
        <v>29</v>
      </c>
      <c r="C453" s="1" t="s">
        <v>43</v>
      </c>
      <c r="D453" s="1" t="s">
        <v>31</v>
      </c>
      <c r="E453" s="1" t="s">
        <v>32</v>
      </c>
      <c r="F453" s="1" t="s">
        <v>47</v>
      </c>
      <c r="G453" s="1" t="s">
        <v>34</v>
      </c>
      <c r="H453">
        <f>INDEX([1]Cond_Probability!$A$6:$H$60,MATCH('[1]Model 1_Train'!A453,[1]Cond_Probability!$A$6:$A$60,0),7)</f>
        <v>0.67572463768115942</v>
      </c>
      <c r="I453">
        <f>INDEX([1]Cond_Probability!$A$6:$H$60,MATCH('[1]Model 1_Train'!B453,[1]Cond_Probability!$A$6:$A$60,0),7)</f>
        <v>0.85117967332123412</v>
      </c>
      <c r="J453">
        <f>INDEX([1]Cond_Probability!$A$6:$H$60,MATCH('[1]Model 1_Train'!C453,[1]Cond_Probability!$A$6:$A$60,0),7)</f>
        <v>0.22784810126582278</v>
      </c>
      <c r="K453">
        <f>INDEX([1]Cond_Probability!$A$6:$H$60,MATCH('[1]Model 1_Train'!D453,[1]Cond_Probability!$A$6:$A$60,0),7)</f>
        <v>0.27586206896551724</v>
      </c>
      <c r="L453">
        <f>INDEX([1]Cond_Probability!$A$6:$H$60,MATCH('[1]Model 1_Train'!E453,[1]Cond_Probability!$A$6:$A$60,0),7)</f>
        <v>0.80943738656987296</v>
      </c>
      <c r="M453">
        <f>INDEX([1]Cond_Probability!$A$6:$H$60,MATCH('[1]Model 1_Train'!F453,[1]Cond_Probability!$A$6:$A$60,0),7)</f>
        <v>0.18840579710144928</v>
      </c>
      <c r="N453">
        <f>INDEX([1]Cond_Probability!$A$6:$H$60,MATCH('[1]Model 1_Train'!G453,[1]Cond_Probability!$A$6:$A$60,0),7)</f>
        <v>0.77396021699819173</v>
      </c>
      <c r="O453">
        <f>[1]Cond_Probability!$C$2</f>
        <v>0.61616161616161613</v>
      </c>
      <c r="P453">
        <f t="shared" si="35"/>
        <v>2.6291732222261644E-3</v>
      </c>
      <c r="Q453">
        <f t="shared" si="39"/>
        <v>91.576154256535574</v>
      </c>
      <c r="R453">
        <f>INDEX([1]Cond_Probability!$A$6:$H$60,MATCH('[1]Model 1_Train'!A453,[1]Cond_Probability!$A$6:$A$60,0),8)</f>
        <v>0.34782608695652173</v>
      </c>
      <c r="S453">
        <f>INDEX([1]Cond_Probability!$A$6:$H$60,MATCH('[1]Model 1_Train'!B453,[1]Cond_Probability!$A$6:$A$60,0),8)</f>
        <v>0.31976744186046513</v>
      </c>
      <c r="T453">
        <f>INDEX([1]Cond_Probability!$A$6:$H$60,MATCH('[1]Model 1_Train'!C453,[1]Cond_Probability!$A$6:$A$60,0),8)</f>
        <v>0.15317919075144509</v>
      </c>
      <c r="U453">
        <f>INDEX([1]Cond_Probability!$A$6:$H$60,MATCH('[1]Model 1_Train'!D453,[1]Cond_Probability!$A$6:$A$60,0),8)</f>
        <v>0.38662790697674421</v>
      </c>
      <c r="V453">
        <f>INDEX([1]Cond_Probability!$A$6:$H$60,MATCH('[1]Model 1_Train'!E453,[1]Cond_Probability!$A$6:$A$60,0),8)</f>
        <v>0.68023255813953487</v>
      </c>
      <c r="W453">
        <f>INDEX([1]Cond_Probability!$A$6:$H$60,MATCH('[1]Model 1_Train'!F453,[1]Cond_Probability!$A$6:$A$60,0),8)</f>
        <v>0.22318840579710145</v>
      </c>
      <c r="X453">
        <f>INDEX([1]Cond_Probability!$A$6:$H$60,MATCH('[1]Model 1_Train'!G453,[1]Cond_Probability!$A$6:$A$60,0),8)</f>
        <v>0.63005780346820806</v>
      </c>
      <c r="Y453">
        <f>[1]Cond_Probability!$C$3</f>
        <v>0.38383838383838381</v>
      </c>
      <c r="Z453">
        <f t="shared" si="36"/>
        <v>2.4185061970212482E-4</v>
      </c>
      <c r="AA453">
        <f t="shared" si="37"/>
        <v>8.4238457434644261</v>
      </c>
      <c r="AB453" t="str">
        <f t="shared" si="38"/>
        <v>Won't Survive</v>
      </c>
      <c r="AC453" t="s">
        <v>35</v>
      </c>
    </row>
    <row r="454" spans="1:29" x14ac:dyDescent="0.3">
      <c r="A454" s="1" t="s">
        <v>36</v>
      </c>
      <c r="B454" s="1" t="s">
        <v>29</v>
      </c>
      <c r="C454" s="1" t="s">
        <v>30</v>
      </c>
      <c r="D454" s="1" t="s">
        <v>42</v>
      </c>
      <c r="E454" s="1" t="s">
        <v>32</v>
      </c>
      <c r="F454" s="1" t="s">
        <v>39</v>
      </c>
      <c r="G454" s="1" t="s">
        <v>40</v>
      </c>
      <c r="H454">
        <f>INDEX([1]Cond_Probability!$A$6:$H$60,MATCH('[1]Model 1_Train'!A454,[1]Cond_Probability!$A$6:$A$60,0),7)</f>
        <v>0.14673913043478262</v>
      </c>
      <c r="I454">
        <f>INDEX([1]Cond_Probability!$A$6:$H$60,MATCH('[1]Model 1_Train'!B454,[1]Cond_Probability!$A$6:$A$60,0),7)</f>
        <v>0.85117967332123412</v>
      </c>
      <c r="J454">
        <f>INDEX([1]Cond_Probability!$A$6:$H$60,MATCH('[1]Model 1_Train'!C454,[1]Cond_Probability!$A$6:$A$60,0),7)</f>
        <v>0.51356238698010848</v>
      </c>
      <c r="K454">
        <f>INDEX([1]Cond_Probability!$A$6:$H$60,MATCH('[1]Model 1_Train'!D454,[1]Cond_Probability!$A$6:$A$60,0),7)</f>
        <v>0.72413793103448276</v>
      </c>
      <c r="L454">
        <f>INDEX([1]Cond_Probability!$A$6:$H$60,MATCH('[1]Model 1_Train'!E454,[1]Cond_Probability!$A$6:$A$60,0),7)</f>
        <v>0.80943738656987296</v>
      </c>
      <c r="M454">
        <f>INDEX([1]Cond_Probability!$A$6:$H$60,MATCH('[1]Model 1_Train'!F454,[1]Cond_Probability!$A$6:$A$60,0),7)</f>
        <v>0.32246376811594202</v>
      </c>
      <c r="N454">
        <f>INDEX([1]Cond_Probability!$A$6:$H$60,MATCH('[1]Model 1_Train'!G454,[1]Cond_Probability!$A$6:$A$60,0),7)</f>
        <v>0.13743218806509946</v>
      </c>
      <c r="O454">
        <f>[1]Cond_Probability!$C$2</f>
        <v>0.61616161616161613</v>
      </c>
      <c r="P454">
        <f t="shared" si="35"/>
        <v>1.0266655192791678E-3</v>
      </c>
      <c r="Q454">
        <f t="shared" si="39"/>
        <v>36.020593085597874</v>
      </c>
      <c r="R454">
        <f>INDEX([1]Cond_Probability!$A$6:$H$60,MATCH('[1]Model 1_Train'!A454,[1]Cond_Probability!$A$6:$A$60,0),8)</f>
        <v>0.39710144927536234</v>
      </c>
      <c r="S454">
        <f>INDEX([1]Cond_Probability!$A$6:$H$60,MATCH('[1]Model 1_Train'!B454,[1]Cond_Probability!$A$6:$A$60,0),8)</f>
        <v>0.31976744186046513</v>
      </c>
      <c r="T454">
        <f>INDEX([1]Cond_Probability!$A$6:$H$60,MATCH('[1]Model 1_Train'!C454,[1]Cond_Probability!$A$6:$A$60,0),8)</f>
        <v>0.56936416184971095</v>
      </c>
      <c r="U454">
        <f>INDEX([1]Cond_Probability!$A$6:$H$60,MATCH('[1]Model 1_Train'!D454,[1]Cond_Probability!$A$6:$A$60,0),8)</f>
        <v>0.61337209302325579</v>
      </c>
      <c r="V454">
        <f>INDEX([1]Cond_Probability!$A$6:$H$60,MATCH('[1]Model 1_Train'!E454,[1]Cond_Probability!$A$6:$A$60,0),8)</f>
        <v>0.68023255813953487</v>
      </c>
      <c r="W454">
        <f>INDEX([1]Cond_Probability!$A$6:$H$60,MATCH('[1]Model 1_Train'!F454,[1]Cond_Probability!$A$6:$A$60,0),8)</f>
        <v>0.57971014492753625</v>
      </c>
      <c r="X454">
        <f>INDEX([1]Cond_Probability!$A$6:$H$60,MATCH('[1]Model 1_Train'!G454,[1]Cond_Probability!$A$6:$A$60,0),8)</f>
        <v>0.27167630057803466</v>
      </c>
      <c r="Y454">
        <f>[1]Cond_Probability!$C$3</f>
        <v>0.38383838383838381</v>
      </c>
      <c r="Z454">
        <f t="shared" si="36"/>
        <v>1.8235527345942246E-3</v>
      </c>
      <c r="AA454">
        <f t="shared" si="37"/>
        <v>63.979406914402126</v>
      </c>
      <c r="AB454" t="str">
        <f t="shared" si="38"/>
        <v>Survive</v>
      </c>
      <c r="AC454" t="s">
        <v>35</v>
      </c>
    </row>
    <row r="455" spans="1:29" x14ac:dyDescent="0.3">
      <c r="A455" s="1" t="s">
        <v>36</v>
      </c>
      <c r="B455" s="1" t="s">
        <v>29</v>
      </c>
      <c r="C455" s="1" t="s">
        <v>38</v>
      </c>
      <c r="D455" s="1" t="s">
        <v>31</v>
      </c>
      <c r="E455" s="1" t="s">
        <v>32</v>
      </c>
      <c r="F455" s="1" t="s">
        <v>39</v>
      </c>
      <c r="G455" s="1" t="s">
        <v>40</v>
      </c>
      <c r="H455">
        <f>INDEX([1]Cond_Probability!$A$6:$H$60,MATCH('[1]Model 1_Train'!A455,[1]Cond_Probability!$A$6:$A$60,0),7)</f>
        <v>0.14673913043478262</v>
      </c>
      <c r="I455">
        <f>INDEX([1]Cond_Probability!$A$6:$H$60,MATCH('[1]Model 1_Train'!B455,[1]Cond_Probability!$A$6:$A$60,0),7)</f>
        <v>0.85117967332123412</v>
      </c>
      <c r="J455">
        <f>INDEX([1]Cond_Probability!$A$6:$H$60,MATCH('[1]Model 1_Train'!C455,[1]Cond_Probability!$A$6:$A$60,0),7)</f>
        <v>0.17179023508137431</v>
      </c>
      <c r="K455">
        <f>INDEX([1]Cond_Probability!$A$6:$H$60,MATCH('[1]Model 1_Train'!D455,[1]Cond_Probability!$A$6:$A$60,0),7)</f>
        <v>0.27586206896551724</v>
      </c>
      <c r="L455">
        <f>INDEX([1]Cond_Probability!$A$6:$H$60,MATCH('[1]Model 1_Train'!E455,[1]Cond_Probability!$A$6:$A$60,0),7)</f>
        <v>0.80943738656987296</v>
      </c>
      <c r="M455">
        <f>INDEX([1]Cond_Probability!$A$6:$H$60,MATCH('[1]Model 1_Train'!F455,[1]Cond_Probability!$A$6:$A$60,0),7)</f>
        <v>0.32246376811594202</v>
      </c>
      <c r="N455">
        <f>INDEX([1]Cond_Probability!$A$6:$H$60,MATCH('[1]Model 1_Train'!G455,[1]Cond_Probability!$A$6:$A$60,0),7)</f>
        <v>0.13743218806509946</v>
      </c>
      <c r="O455">
        <f>[1]Cond_Probability!$C$2</f>
        <v>0.61616161616161613</v>
      </c>
      <c r="P455">
        <f t="shared" si="35"/>
        <v>1.3082927475723799E-4</v>
      </c>
      <c r="Q455">
        <f t="shared" si="39"/>
        <v>24.797461959338012</v>
      </c>
      <c r="R455">
        <f>INDEX([1]Cond_Probability!$A$6:$H$60,MATCH('[1]Model 1_Train'!A455,[1]Cond_Probability!$A$6:$A$60,0),8)</f>
        <v>0.39710144927536234</v>
      </c>
      <c r="S455">
        <f>INDEX([1]Cond_Probability!$A$6:$H$60,MATCH('[1]Model 1_Train'!B455,[1]Cond_Probability!$A$6:$A$60,0),8)</f>
        <v>0.31976744186046513</v>
      </c>
      <c r="T455">
        <f>INDEX([1]Cond_Probability!$A$6:$H$60,MATCH('[1]Model 1_Train'!C455,[1]Cond_Probability!$A$6:$A$60,0),8)</f>
        <v>0.19653179190751446</v>
      </c>
      <c r="U455">
        <f>INDEX([1]Cond_Probability!$A$6:$H$60,MATCH('[1]Model 1_Train'!D455,[1]Cond_Probability!$A$6:$A$60,0),8)</f>
        <v>0.38662790697674421</v>
      </c>
      <c r="V455">
        <f>INDEX([1]Cond_Probability!$A$6:$H$60,MATCH('[1]Model 1_Train'!E455,[1]Cond_Probability!$A$6:$A$60,0),8)</f>
        <v>0.68023255813953487</v>
      </c>
      <c r="W455">
        <f>INDEX([1]Cond_Probability!$A$6:$H$60,MATCH('[1]Model 1_Train'!F455,[1]Cond_Probability!$A$6:$A$60,0),8)</f>
        <v>0.57971014492753625</v>
      </c>
      <c r="X455">
        <f>INDEX([1]Cond_Probability!$A$6:$H$60,MATCH('[1]Model 1_Train'!G455,[1]Cond_Probability!$A$6:$A$60,0),8)</f>
        <v>0.27167630057803466</v>
      </c>
      <c r="Y455">
        <f>[1]Cond_Probability!$C$3</f>
        <v>0.38383838383838381</v>
      </c>
      <c r="Z455">
        <f t="shared" si="36"/>
        <v>3.9676211734477278E-4</v>
      </c>
      <c r="AA455">
        <f t="shared" si="37"/>
        <v>75.202538040661992</v>
      </c>
      <c r="AB455" t="str">
        <f t="shared" si="38"/>
        <v>Survive</v>
      </c>
      <c r="AC455" t="s">
        <v>41</v>
      </c>
    </row>
    <row r="456" spans="1:29" x14ac:dyDescent="0.3">
      <c r="A456" s="1" t="s">
        <v>28</v>
      </c>
      <c r="B456" s="1" t="s">
        <v>29</v>
      </c>
      <c r="C456" s="1" t="s">
        <v>43</v>
      </c>
      <c r="D456" s="1" t="s">
        <v>42</v>
      </c>
      <c r="E456" s="1" t="s">
        <v>32</v>
      </c>
      <c r="F456" s="1" t="s">
        <v>33</v>
      </c>
      <c r="G456" s="1" t="s">
        <v>34</v>
      </c>
      <c r="H456">
        <f>INDEX([1]Cond_Probability!$A$6:$H$60,MATCH('[1]Model 1_Train'!A456,[1]Cond_Probability!$A$6:$A$60,0),7)</f>
        <v>0.67572463768115942</v>
      </c>
      <c r="I456">
        <f>INDEX([1]Cond_Probability!$A$6:$H$60,MATCH('[1]Model 1_Train'!B456,[1]Cond_Probability!$A$6:$A$60,0),7)</f>
        <v>0.85117967332123412</v>
      </c>
      <c r="J456">
        <f>INDEX([1]Cond_Probability!$A$6:$H$60,MATCH('[1]Model 1_Train'!C456,[1]Cond_Probability!$A$6:$A$60,0),7)</f>
        <v>0.22784810126582278</v>
      </c>
      <c r="K456">
        <f>INDEX([1]Cond_Probability!$A$6:$H$60,MATCH('[1]Model 1_Train'!D456,[1]Cond_Probability!$A$6:$A$60,0),7)</f>
        <v>0.72413793103448276</v>
      </c>
      <c r="L456">
        <f>INDEX([1]Cond_Probability!$A$6:$H$60,MATCH('[1]Model 1_Train'!E456,[1]Cond_Probability!$A$6:$A$60,0),7)</f>
        <v>0.80943738656987296</v>
      </c>
      <c r="M456">
        <f>INDEX([1]Cond_Probability!$A$6:$H$60,MATCH('[1]Model 1_Train'!F456,[1]Cond_Probability!$A$6:$A$60,0),7)</f>
        <v>0.4891304347826087</v>
      </c>
      <c r="N456">
        <f>INDEX([1]Cond_Probability!$A$6:$H$60,MATCH('[1]Model 1_Train'!G456,[1]Cond_Probability!$A$6:$A$60,0),7)</f>
        <v>0.77396021699819173</v>
      </c>
      <c r="O456">
        <f>[1]Cond_Probability!$C$2</f>
        <v>0.61616161616161613</v>
      </c>
      <c r="P456">
        <f t="shared" si="35"/>
        <v>1.7917562704353792E-2</v>
      </c>
      <c r="Q456">
        <f t="shared" si="39"/>
        <v>98.143987183013053</v>
      </c>
      <c r="R456">
        <f>INDEX([1]Cond_Probability!$A$6:$H$60,MATCH('[1]Model 1_Train'!A456,[1]Cond_Probability!$A$6:$A$60,0),8)</f>
        <v>0.34782608695652173</v>
      </c>
      <c r="S456">
        <f>INDEX([1]Cond_Probability!$A$6:$H$60,MATCH('[1]Model 1_Train'!B456,[1]Cond_Probability!$A$6:$A$60,0),8)</f>
        <v>0.31976744186046513</v>
      </c>
      <c r="T456">
        <f>INDEX([1]Cond_Probability!$A$6:$H$60,MATCH('[1]Model 1_Train'!C456,[1]Cond_Probability!$A$6:$A$60,0),8)</f>
        <v>0.15317919075144509</v>
      </c>
      <c r="U456">
        <f>INDEX([1]Cond_Probability!$A$6:$H$60,MATCH('[1]Model 1_Train'!D456,[1]Cond_Probability!$A$6:$A$60,0),8)</f>
        <v>0.61337209302325579</v>
      </c>
      <c r="V456">
        <f>INDEX([1]Cond_Probability!$A$6:$H$60,MATCH('[1]Model 1_Train'!E456,[1]Cond_Probability!$A$6:$A$60,0),8)</f>
        <v>0.68023255813953487</v>
      </c>
      <c r="W456">
        <f>INDEX([1]Cond_Probability!$A$6:$H$60,MATCH('[1]Model 1_Train'!F456,[1]Cond_Probability!$A$6:$A$60,0),8)</f>
        <v>0.19710144927536233</v>
      </c>
      <c r="X456">
        <f>INDEX([1]Cond_Probability!$A$6:$H$60,MATCH('[1]Model 1_Train'!G456,[1]Cond_Probability!$A$6:$A$60,0),8)</f>
        <v>0.63005780346820806</v>
      </c>
      <c r="Y456">
        <f>[1]Cond_Probability!$C$3</f>
        <v>0.38383838383838381</v>
      </c>
      <c r="Z456">
        <f t="shared" si="36"/>
        <v>3.3884119631736025E-4</v>
      </c>
      <c r="AA456">
        <f t="shared" si="37"/>
        <v>1.8560128169869472</v>
      </c>
      <c r="AB456" t="str">
        <f t="shared" si="38"/>
        <v>Won't Survive</v>
      </c>
      <c r="AC456" t="s">
        <v>35</v>
      </c>
    </row>
    <row r="457" spans="1:29" x14ac:dyDescent="0.3">
      <c r="A457" s="1" t="s">
        <v>28</v>
      </c>
      <c r="B457" s="1" t="s">
        <v>29</v>
      </c>
      <c r="C457" s="1" t="s">
        <v>30</v>
      </c>
      <c r="D457" s="1" t="s">
        <v>42</v>
      </c>
      <c r="E457" s="1" t="s">
        <v>32</v>
      </c>
      <c r="F457" s="1" t="s">
        <v>33</v>
      </c>
      <c r="G457" s="1" t="s">
        <v>40</v>
      </c>
      <c r="H457">
        <f>INDEX([1]Cond_Probability!$A$6:$H$60,MATCH('[1]Model 1_Train'!A457,[1]Cond_Probability!$A$6:$A$60,0),7)</f>
        <v>0.67572463768115942</v>
      </c>
      <c r="I457">
        <f>INDEX([1]Cond_Probability!$A$6:$H$60,MATCH('[1]Model 1_Train'!B457,[1]Cond_Probability!$A$6:$A$60,0),7)</f>
        <v>0.85117967332123412</v>
      </c>
      <c r="J457">
        <f>INDEX([1]Cond_Probability!$A$6:$H$60,MATCH('[1]Model 1_Train'!C457,[1]Cond_Probability!$A$6:$A$60,0),7)</f>
        <v>0.51356238698010848</v>
      </c>
      <c r="K457">
        <f>INDEX([1]Cond_Probability!$A$6:$H$60,MATCH('[1]Model 1_Train'!D457,[1]Cond_Probability!$A$6:$A$60,0),7)</f>
        <v>0.72413793103448276</v>
      </c>
      <c r="L457">
        <f>INDEX([1]Cond_Probability!$A$6:$H$60,MATCH('[1]Model 1_Train'!E457,[1]Cond_Probability!$A$6:$A$60,0),7)</f>
        <v>0.80943738656987296</v>
      </c>
      <c r="M457">
        <f>INDEX([1]Cond_Probability!$A$6:$H$60,MATCH('[1]Model 1_Train'!F457,[1]Cond_Probability!$A$6:$A$60,0),7)</f>
        <v>0.4891304347826087</v>
      </c>
      <c r="N457">
        <f>INDEX([1]Cond_Probability!$A$6:$H$60,MATCH('[1]Model 1_Train'!G457,[1]Cond_Probability!$A$6:$A$60,0),7)</f>
        <v>0.13743218806509946</v>
      </c>
      <c r="O457">
        <f>[1]Cond_Probability!$C$2</f>
        <v>0.61616161616161613</v>
      </c>
      <c r="P457">
        <f t="shared" si="35"/>
        <v>7.1712778781110407E-3</v>
      </c>
      <c r="Q457">
        <f t="shared" si="39"/>
        <v>92.960228628600319</v>
      </c>
      <c r="R457">
        <f>INDEX([1]Cond_Probability!$A$6:$H$60,MATCH('[1]Model 1_Train'!A457,[1]Cond_Probability!$A$6:$A$60,0),8)</f>
        <v>0.34782608695652173</v>
      </c>
      <c r="S457">
        <f>INDEX([1]Cond_Probability!$A$6:$H$60,MATCH('[1]Model 1_Train'!B457,[1]Cond_Probability!$A$6:$A$60,0),8)</f>
        <v>0.31976744186046513</v>
      </c>
      <c r="T457">
        <f>INDEX([1]Cond_Probability!$A$6:$H$60,MATCH('[1]Model 1_Train'!C457,[1]Cond_Probability!$A$6:$A$60,0),8)</f>
        <v>0.56936416184971095</v>
      </c>
      <c r="U457">
        <f>INDEX([1]Cond_Probability!$A$6:$H$60,MATCH('[1]Model 1_Train'!D457,[1]Cond_Probability!$A$6:$A$60,0),8)</f>
        <v>0.61337209302325579</v>
      </c>
      <c r="V457">
        <f>INDEX([1]Cond_Probability!$A$6:$H$60,MATCH('[1]Model 1_Train'!E457,[1]Cond_Probability!$A$6:$A$60,0),8)</f>
        <v>0.68023255813953487</v>
      </c>
      <c r="W457">
        <f>INDEX([1]Cond_Probability!$A$6:$H$60,MATCH('[1]Model 1_Train'!F457,[1]Cond_Probability!$A$6:$A$60,0),8)</f>
        <v>0.19710144927536233</v>
      </c>
      <c r="X457">
        <f>INDEX([1]Cond_Probability!$A$6:$H$60,MATCH('[1]Model 1_Train'!G457,[1]Cond_Probability!$A$6:$A$60,0),8)</f>
        <v>0.27167630057803466</v>
      </c>
      <c r="Y457">
        <f>[1]Cond_Probability!$C$3</f>
        <v>0.38383838383838381</v>
      </c>
      <c r="Z457">
        <f t="shared" si="36"/>
        <v>5.4307263920762305E-4</v>
      </c>
      <c r="AA457">
        <f t="shared" si="37"/>
        <v>7.0397713713996808</v>
      </c>
      <c r="AB457" t="str">
        <f t="shared" si="38"/>
        <v>Won't Survive</v>
      </c>
      <c r="AC457" t="s">
        <v>41</v>
      </c>
    </row>
    <row r="458" spans="1:29" x14ac:dyDescent="0.3">
      <c r="A458" s="1" t="s">
        <v>36</v>
      </c>
      <c r="B458" s="1" t="s">
        <v>29</v>
      </c>
      <c r="C458" s="1" t="s">
        <v>45</v>
      </c>
      <c r="D458" s="1" t="s">
        <v>42</v>
      </c>
      <c r="E458" s="1" t="s">
        <v>32</v>
      </c>
      <c r="F458" s="1" t="s">
        <v>39</v>
      </c>
      <c r="G458" s="1" t="s">
        <v>34</v>
      </c>
      <c r="H458">
        <f>INDEX([1]Cond_Probability!$A$6:$H$60,MATCH('[1]Model 1_Train'!A458,[1]Cond_Probability!$A$6:$A$60,0),7)</f>
        <v>0.14673913043478262</v>
      </c>
      <c r="I458">
        <f>INDEX([1]Cond_Probability!$A$6:$H$60,MATCH('[1]Model 1_Train'!B458,[1]Cond_Probability!$A$6:$A$60,0),7)</f>
        <v>0.85117967332123412</v>
      </c>
      <c r="J458">
        <f>INDEX([1]Cond_Probability!$A$6:$H$60,MATCH('[1]Model 1_Train'!C458,[1]Cond_Probability!$A$6:$A$60,0),7)</f>
        <v>8.6799276672694395E-2</v>
      </c>
      <c r="K458">
        <f>INDEX([1]Cond_Probability!$A$6:$H$60,MATCH('[1]Model 1_Train'!D458,[1]Cond_Probability!$A$6:$A$60,0),7)</f>
        <v>0.72413793103448276</v>
      </c>
      <c r="L458">
        <f>INDEX([1]Cond_Probability!$A$6:$H$60,MATCH('[1]Model 1_Train'!E458,[1]Cond_Probability!$A$6:$A$60,0),7)</f>
        <v>0.80943738656987296</v>
      </c>
      <c r="M458">
        <f>INDEX([1]Cond_Probability!$A$6:$H$60,MATCH('[1]Model 1_Train'!F458,[1]Cond_Probability!$A$6:$A$60,0),7)</f>
        <v>0.32246376811594202</v>
      </c>
      <c r="N458">
        <f>INDEX([1]Cond_Probability!$A$6:$H$60,MATCH('[1]Model 1_Train'!G458,[1]Cond_Probability!$A$6:$A$60,0),7)</f>
        <v>0.77396021699819173</v>
      </c>
      <c r="O458">
        <f>[1]Cond_Probability!$C$2</f>
        <v>0.61616161616161613</v>
      </c>
      <c r="P458">
        <f t="shared" si="35"/>
        <v>9.7719683228647243E-4</v>
      </c>
      <c r="Q458">
        <f t="shared" si="39"/>
        <v>61.915073893389739</v>
      </c>
      <c r="R458">
        <f>INDEX([1]Cond_Probability!$A$6:$H$60,MATCH('[1]Model 1_Train'!A458,[1]Cond_Probability!$A$6:$A$60,0),8)</f>
        <v>0.39710144927536234</v>
      </c>
      <c r="S458">
        <f>INDEX([1]Cond_Probability!$A$6:$H$60,MATCH('[1]Model 1_Train'!B458,[1]Cond_Probability!$A$6:$A$60,0),8)</f>
        <v>0.31976744186046513</v>
      </c>
      <c r="T458">
        <f>INDEX([1]Cond_Probability!$A$6:$H$60,MATCH('[1]Model 1_Train'!C458,[1]Cond_Probability!$A$6:$A$60,0),8)</f>
        <v>8.0924855491329481E-2</v>
      </c>
      <c r="U458">
        <f>INDEX([1]Cond_Probability!$A$6:$H$60,MATCH('[1]Model 1_Train'!D458,[1]Cond_Probability!$A$6:$A$60,0),8)</f>
        <v>0.61337209302325579</v>
      </c>
      <c r="V458">
        <f>INDEX([1]Cond_Probability!$A$6:$H$60,MATCH('[1]Model 1_Train'!E458,[1]Cond_Probability!$A$6:$A$60,0),8)</f>
        <v>0.68023255813953487</v>
      </c>
      <c r="W458">
        <f>INDEX([1]Cond_Probability!$A$6:$H$60,MATCH('[1]Model 1_Train'!F458,[1]Cond_Probability!$A$6:$A$60,0),8)</f>
        <v>0.57971014492753625</v>
      </c>
      <c r="X458">
        <f>INDEX([1]Cond_Probability!$A$6:$H$60,MATCH('[1]Model 1_Train'!G458,[1]Cond_Probability!$A$6:$A$60,0),8)</f>
        <v>0.63005780346820806</v>
      </c>
      <c r="Y458">
        <f>[1]Cond_Probability!$C$3</f>
        <v>0.38383838383838381</v>
      </c>
      <c r="Z458">
        <f t="shared" si="36"/>
        <v>6.0108898865769234E-4</v>
      </c>
      <c r="AA458">
        <f t="shared" si="37"/>
        <v>38.084926106610261</v>
      </c>
      <c r="AB458" t="str">
        <f t="shared" si="38"/>
        <v>Won't Survive</v>
      </c>
      <c r="AC458" t="s">
        <v>35</v>
      </c>
    </row>
    <row r="459" spans="1:29" x14ac:dyDescent="0.3">
      <c r="A459" s="1" t="s">
        <v>36</v>
      </c>
      <c r="B459" s="1" t="s">
        <v>37</v>
      </c>
      <c r="C459" s="1" t="s">
        <v>43</v>
      </c>
      <c r="D459" s="1" t="s">
        <v>31</v>
      </c>
      <c r="E459" s="1" t="s">
        <v>32</v>
      </c>
      <c r="F459" s="1" t="s">
        <v>39</v>
      </c>
      <c r="G459" s="1" t="s">
        <v>34</v>
      </c>
      <c r="H459">
        <f>INDEX([1]Cond_Probability!$A$6:$H$60,MATCH('[1]Model 1_Train'!A459,[1]Cond_Probability!$A$6:$A$60,0),7)</f>
        <v>0.14673913043478262</v>
      </c>
      <c r="I459">
        <f>INDEX([1]Cond_Probability!$A$6:$H$60,MATCH('[1]Model 1_Train'!B459,[1]Cond_Probability!$A$6:$A$60,0),7)</f>
        <v>0.14882032667876588</v>
      </c>
      <c r="J459">
        <f>INDEX([1]Cond_Probability!$A$6:$H$60,MATCH('[1]Model 1_Train'!C459,[1]Cond_Probability!$A$6:$A$60,0),7)</f>
        <v>0.22784810126582278</v>
      </c>
      <c r="K459">
        <f>INDEX([1]Cond_Probability!$A$6:$H$60,MATCH('[1]Model 1_Train'!D459,[1]Cond_Probability!$A$6:$A$60,0),7)</f>
        <v>0.27586206896551724</v>
      </c>
      <c r="L459">
        <f>INDEX([1]Cond_Probability!$A$6:$H$60,MATCH('[1]Model 1_Train'!E459,[1]Cond_Probability!$A$6:$A$60,0),7)</f>
        <v>0.80943738656987296</v>
      </c>
      <c r="M459">
        <f>INDEX([1]Cond_Probability!$A$6:$H$60,MATCH('[1]Model 1_Train'!F459,[1]Cond_Probability!$A$6:$A$60,0),7)</f>
        <v>0.32246376811594202</v>
      </c>
      <c r="N459">
        <f>INDEX([1]Cond_Probability!$A$6:$H$60,MATCH('[1]Model 1_Train'!G459,[1]Cond_Probability!$A$6:$A$60,0),7)</f>
        <v>0.77396021699819173</v>
      </c>
      <c r="O459">
        <f>[1]Cond_Probability!$C$2</f>
        <v>0.61616161616161613</v>
      </c>
      <c r="P459">
        <f t="shared" si="35"/>
        <v>1.7085317749998023E-4</v>
      </c>
      <c r="Q459">
        <f t="shared" si="39"/>
        <v>10.071026274569626</v>
      </c>
      <c r="R459">
        <f>INDEX([1]Cond_Probability!$A$6:$H$60,MATCH('[1]Model 1_Train'!A459,[1]Cond_Probability!$A$6:$A$60,0),8)</f>
        <v>0.39710144927536234</v>
      </c>
      <c r="S459">
        <f>INDEX([1]Cond_Probability!$A$6:$H$60,MATCH('[1]Model 1_Train'!B459,[1]Cond_Probability!$A$6:$A$60,0),8)</f>
        <v>0.68023255813953487</v>
      </c>
      <c r="T459">
        <f>INDEX([1]Cond_Probability!$A$6:$H$60,MATCH('[1]Model 1_Train'!C459,[1]Cond_Probability!$A$6:$A$60,0),8)</f>
        <v>0.15317919075144509</v>
      </c>
      <c r="U459">
        <f>INDEX([1]Cond_Probability!$A$6:$H$60,MATCH('[1]Model 1_Train'!D459,[1]Cond_Probability!$A$6:$A$60,0),8)</f>
        <v>0.38662790697674421</v>
      </c>
      <c r="V459">
        <f>INDEX([1]Cond_Probability!$A$6:$H$60,MATCH('[1]Model 1_Train'!E459,[1]Cond_Probability!$A$6:$A$60,0),8)</f>
        <v>0.68023255813953487</v>
      </c>
      <c r="W459">
        <f>INDEX([1]Cond_Probability!$A$6:$H$60,MATCH('[1]Model 1_Train'!F459,[1]Cond_Probability!$A$6:$A$60,0),8)</f>
        <v>0.57971014492753625</v>
      </c>
      <c r="X459">
        <f>INDEX([1]Cond_Probability!$A$6:$H$60,MATCH('[1]Model 1_Train'!G459,[1]Cond_Probability!$A$6:$A$60,0),8)</f>
        <v>0.63005780346820806</v>
      </c>
      <c r="Y459">
        <f>[1]Cond_Probability!$C$3</f>
        <v>0.38383838383838381</v>
      </c>
      <c r="Z459">
        <f t="shared" si="36"/>
        <v>1.5256291157832974E-3</v>
      </c>
      <c r="AA459">
        <f t="shared" si="37"/>
        <v>89.928973725430382</v>
      </c>
      <c r="AB459" t="str">
        <f t="shared" si="38"/>
        <v>Survive</v>
      </c>
      <c r="AC459" t="s">
        <v>41</v>
      </c>
    </row>
    <row r="460" spans="1:29" x14ac:dyDescent="0.3">
      <c r="A460" s="1" t="s">
        <v>48</v>
      </c>
      <c r="B460" s="1" t="s">
        <v>37</v>
      </c>
      <c r="C460" s="1" t="s">
        <v>45</v>
      </c>
      <c r="D460" s="1" t="s">
        <v>42</v>
      </c>
      <c r="E460" s="1" t="s">
        <v>32</v>
      </c>
      <c r="F460" s="1" t="s">
        <v>47</v>
      </c>
      <c r="G460" s="1" t="s">
        <v>34</v>
      </c>
      <c r="H460">
        <f>INDEX([1]Cond_Probability!$A$6:$H$60,MATCH('[1]Model 1_Train'!A460,[1]Cond_Probability!$A$6:$A$60,0),7)</f>
        <v>0.17753623188405798</v>
      </c>
      <c r="I460">
        <f>INDEX([1]Cond_Probability!$A$6:$H$60,MATCH('[1]Model 1_Train'!B460,[1]Cond_Probability!$A$6:$A$60,0),7)</f>
        <v>0.14882032667876588</v>
      </c>
      <c r="J460">
        <f>INDEX([1]Cond_Probability!$A$6:$H$60,MATCH('[1]Model 1_Train'!C460,[1]Cond_Probability!$A$6:$A$60,0),7)</f>
        <v>8.6799276672694395E-2</v>
      </c>
      <c r="K460">
        <f>INDEX([1]Cond_Probability!$A$6:$H$60,MATCH('[1]Model 1_Train'!D460,[1]Cond_Probability!$A$6:$A$60,0),7)</f>
        <v>0.72413793103448276</v>
      </c>
      <c r="L460">
        <f>INDEX([1]Cond_Probability!$A$6:$H$60,MATCH('[1]Model 1_Train'!E460,[1]Cond_Probability!$A$6:$A$60,0),7)</f>
        <v>0.80943738656987296</v>
      </c>
      <c r="M460">
        <f>INDEX([1]Cond_Probability!$A$6:$H$60,MATCH('[1]Model 1_Train'!F460,[1]Cond_Probability!$A$6:$A$60,0),7)</f>
        <v>0.18840579710144928</v>
      </c>
      <c r="N460">
        <f>INDEX([1]Cond_Probability!$A$6:$H$60,MATCH('[1]Model 1_Train'!G460,[1]Cond_Probability!$A$6:$A$60,0),7)</f>
        <v>0.77396021699819173</v>
      </c>
      <c r="O460">
        <f>[1]Cond_Probability!$C$2</f>
        <v>0.61616161616161613</v>
      </c>
      <c r="P460">
        <f t="shared" si="35"/>
        <v>1.2077511340545143E-4</v>
      </c>
      <c r="Q460">
        <f t="shared" si="39"/>
        <v>27.637844545250871</v>
      </c>
      <c r="R460">
        <f>INDEX([1]Cond_Probability!$A$6:$H$60,MATCH('[1]Model 1_Train'!A460,[1]Cond_Probability!$A$6:$A$60,0),8)</f>
        <v>0.25507246376811593</v>
      </c>
      <c r="S460">
        <f>INDEX([1]Cond_Probability!$A$6:$H$60,MATCH('[1]Model 1_Train'!B460,[1]Cond_Probability!$A$6:$A$60,0),8)</f>
        <v>0.68023255813953487</v>
      </c>
      <c r="T460">
        <f>INDEX([1]Cond_Probability!$A$6:$H$60,MATCH('[1]Model 1_Train'!C460,[1]Cond_Probability!$A$6:$A$60,0),8)</f>
        <v>8.0924855491329481E-2</v>
      </c>
      <c r="U460">
        <f>INDEX([1]Cond_Probability!$A$6:$H$60,MATCH('[1]Model 1_Train'!D460,[1]Cond_Probability!$A$6:$A$60,0),8)</f>
        <v>0.61337209302325579</v>
      </c>
      <c r="V460">
        <f>INDEX([1]Cond_Probability!$A$6:$H$60,MATCH('[1]Model 1_Train'!E460,[1]Cond_Probability!$A$6:$A$60,0),8)</f>
        <v>0.68023255813953487</v>
      </c>
      <c r="W460">
        <f>INDEX([1]Cond_Probability!$A$6:$H$60,MATCH('[1]Model 1_Train'!F460,[1]Cond_Probability!$A$6:$A$60,0),8)</f>
        <v>0.22318840579710145</v>
      </c>
      <c r="X460">
        <f>INDEX([1]Cond_Probability!$A$6:$H$60,MATCH('[1]Model 1_Train'!G460,[1]Cond_Probability!$A$6:$A$60,0),8)</f>
        <v>0.63005780346820806</v>
      </c>
      <c r="Y460">
        <f>[1]Cond_Probability!$C$3</f>
        <v>0.38383838383838381</v>
      </c>
      <c r="Z460">
        <f t="shared" si="36"/>
        <v>3.1621668314260728E-4</v>
      </c>
      <c r="AA460">
        <f t="shared" si="37"/>
        <v>72.362155454749129</v>
      </c>
      <c r="AB460" t="str">
        <f t="shared" si="38"/>
        <v>Survive</v>
      </c>
      <c r="AC460" t="s">
        <v>41</v>
      </c>
    </row>
    <row r="461" spans="1:29" x14ac:dyDescent="0.3">
      <c r="A461" s="1" t="s">
        <v>28</v>
      </c>
      <c r="B461" s="1" t="s">
        <v>29</v>
      </c>
      <c r="C461" s="1" t="s">
        <v>43</v>
      </c>
      <c r="D461" s="1" t="s">
        <v>42</v>
      </c>
      <c r="E461" s="1" t="s">
        <v>32</v>
      </c>
      <c r="F461" s="1" t="s">
        <v>33</v>
      </c>
      <c r="G461" s="1" t="s">
        <v>44</v>
      </c>
      <c r="H461">
        <f>INDEX([1]Cond_Probability!$A$6:$H$60,MATCH('[1]Model 1_Train'!A461,[1]Cond_Probability!$A$6:$A$60,0),7)</f>
        <v>0.67572463768115942</v>
      </c>
      <c r="I461">
        <f>INDEX([1]Cond_Probability!$A$6:$H$60,MATCH('[1]Model 1_Train'!B461,[1]Cond_Probability!$A$6:$A$60,0),7)</f>
        <v>0.85117967332123412</v>
      </c>
      <c r="J461">
        <f>INDEX([1]Cond_Probability!$A$6:$H$60,MATCH('[1]Model 1_Train'!C461,[1]Cond_Probability!$A$6:$A$60,0),7)</f>
        <v>0.22784810126582278</v>
      </c>
      <c r="K461">
        <f>INDEX([1]Cond_Probability!$A$6:$H$60,MATCH('[1]Model 1_Train'!D461,[1]Cond_Probability!$A$6:$A$60,0),7)</f>
        <v>0.72413793103448276</v>
      </c>
      <c r="L461">
        <f>INDEX([1]Cond_Probability!$A$6:$H$60,MATCH('[1]Model 1_Train'!E461,[1]Cond_Probability!$A$6:$A$60,0),7)</f>
        <v>0.80943738656987296</v>
      </c>
      <c r="M461">
        <f>INDEX([1]Cond_Probability!$A$6:$H$60,MATCH('[1]Model 1_Train'!F461,[1]Cond_Probability!$A$6:$A$60,0),7)</f>
        <v>0.4891304347826087</v>
      </c>
      <c r="N461">
        <f>INDEX([1]Cond_Probability!$A$6:$H$60,MATCH('[1]Model 1_Train'!G461,[1]Cond_Probability!$A$6:$A$60,0),7)</f>
        <v>8.6799276672694395E-2</v>
      </c>
      <c r="O461">
        <f>[1]Cond_Probability!$C$2</f>
        <v>0.61616161616161613</v>
      </c>
      <c r="P461">
        <f t="shared" si="35"/>
        <v>2.0094462846004251E-3</v>
      </c>
      <c r="Q461">
        <f t="shared" si="39"/>
        <v>97.658284680473315</v>
      </c>
      <c r="R461">
        <f>INDEX([1]Cond_Probability!$A$6:$H$60,MATCH('[1]Model 1_Train'!A461,[1]Cond_Probability!$A$6:$A$60,0),8)</f>
        <v>0.34782608695652173</v>
      </c>
      <c r="S461">
        <f>INDEX([1]Cond_Probability!$A$6:$H$60,MATCH('[1]Model 1_Train'!B461,[1]Cond_Probability!$A$6:$A$60,0),8)</f>
        <v>0.31976744186046513</v>
      </c>
      <c r="T461">
        <f>INDEX([1]Cond_Probability!$A$6:$H$60,MATCH('[1]Model 1_Train'!C461,[1]Cond_Probability!$A$6:$A$60,0),8)</f>
        <v>0.15317919075144509</v>
      </c>
      <c r="U461">
        <f>INDEX([1]Cond_Probability!$A$6:$H$60,MATCH('[1]Model 1_Train'!D461,[1]Cond_Probability!$A$6:$A$60,0),8)</f>
        <v>0.61337209302325579</v>
      </c>
      <c r="V461">
        <f>INDEX([1]Cond_Probability!$A$6:$H$60,MATCH('[1]Model 1_Train'!E461,[1]Cond_Probability!$A$6:$A$60,0),8)</f>
        <v>0.68023255813953487</v>
      </c>
      <c r="W461">
        <f>INDEX([1]Cond_Probability!$A$6:$H$60,MATCH('[1]Model 1_Train'!F461,[1]Cond_Probability!$A$6:$A$60,0),8)</f>
        <v>0.19710144927536233</v>
      </c>
      <c r="X461">
        <f>INDEX([1]Cond_Probability!$A$6:$H$60,MATCH('[1]Model 1_Train'!G461,[1]Cond_Probability!$A$6:$A$60,0),8)</f>
        <v>8.9595375722543349E-2</v>
      </c>
      <c r="Y461">
        <f>[1]Cond_Probability!$C$3</f>
        <v>0.38383838383838381</v>
      </c>
      <c r="Z461">
        <f t="shared" si="36"/>
        <v>4.8183839843294352E-5</v>
      </c>
      <c r="AA461">
        <f t="shared" si="37"/>
        <v>2.3417153195266849</v>
      </c>
      <c r="AB461" t="str">
        <f t="shared" si="38"/>
        <v>Won't Survive</v>
      </c>
      <c r="AC461" t="s">
        <v>35</v>
      </c>
    </row>
    <row r="462" spans="1:29" x14ac:dyDescent="0.3">
      <c r="A462" s="1" t="s">
        <v>36</v>
      </c>
      <c r="B462" s="1" t="s">
        <v>29</v>
      </c>
      <c r="C462" s="1" t="s">
        <v>38</v>
      </c>
      <c r="D462" s="1" t="s">
        <v>42</v>
      </c>
      <c r="E462" s="1" t="s">
        <v>32</v>
      </c>
      <c r="F462" s="1" t="s">
        <v>39</v>
      </c>
      <c r="G462" s="1" t="s">
        <v>34</v>
      </c>
      <c r="H462">
        <f>INDEX([1]Cond_Probability!$A$6:$H$60,MATCH('[1]Model 1_Train'!A462,[1]Cond_Probability!$A$6:$A$60,0),7)</f>
        <v>0.14673913043478262</v>
      </c>
      <c r="I462">
        <f>INDEX([1]Cond_Probability!$A$6:$H$60,MATCH('[1]Model 1_Train'!B462,[1]Cond_Probability!$A$6:$A$60,0),7)</f>
        <v>0.85117967332123412</v>
      </c>
      <c r="J462">
        <f>INDEX([1]Cond_Probability!$A$6:$H$60,MATCH('[1]Model 1_Train'!C462,[1]Cond_Probability!$A$6:$A$60,0),7)</f>
        <v>0.17179023508137431</v>
      </c>
      <c r="K462">
        <f>INDEX([1]Cond_Probability!$A$6:$H$60,MATCH('[1]Model 1_Train'!D462,[1]Cond_Probability!$A$6:$A$60,0),7)</f>
        <v>0.72413793103448276</v>
      </c>
      <c r="L462">
        <f>INDEX([1]Cond_Probability!$A$6:$H$60,MATCH('[1]Model 1_Train'!E462,[1]Cond_Probability!$A$6:$A$60,0),7)</f>
        <v>0.80943738656987296</v>
      </c>
      <c r="M462">
        <f>INDEX([1]Cond_Probability!$A$6:$H$60,MATCH('[1]Model 1_Train'!F462,[1]Cond_Probability!$A$6:$A$60,0),7)</f>
        <v>0.32246376811594202</v>
      </c>
      <c r="N462">
        <f>INDEX([1]Cond_Probability!$A$6:$H$60,MATCH('[1]Model 1_Train'!G462,[1]Cond_Probability!$A$6:$A$60,0),7)</f>
        <v>0.77396021699819173</v>
      </c>
      <c r="O462">
        <f>[1]Cond_Probability!$C$2</f>
        <v>0.61616161616161613</v>
      </c>
      <c r="P462">
        <f t="shared" si="35"/>
        <v>1.9340353972336431E-3</v>
      </c>
      <c r="Q462">
        <f t="shared" si="39"/>
        <v>56.98692686063702</v>
      </c>
      <c r="R462">
        <f>INDEX([1]Cond_Probability!$A$6:$H$60,MATCH('[1]Model 1_Train'!A462,[1]Cond_Probability!$A$6:$A$60,0),8)</f>
        <v>0.39710144927536234</v>
      </c>
      <c r="S462">
        <f>INDEX([1]Cond_Probability!$A$6:$H$60,MATCH('[1]Model 1_Train'!B462,[1]Cond_Probability!$A$6:$A$60,0),8)</f>
        <v>0.31976744186046513</v>
      </c>
      <c r="T462">
        <f>INDEX([1]Cond_Probability!$A$6:$H$60,MATCH('[1]Model 1_Train'!C462,[1]Cond_Probability!$A$6:$A$60,0),8)</f>
        <v>0.19653179190751446</v>
      </c>
      <c r="U462">
        <f>INDEX([1]Cond_Probability!$A$6:$H$60,MATCH('[1]Model 1_Train'!D462,[1]Cond_Probability!$A$6:$A$60,0),8)</f>
        <v>0.61337209302325579</v>
      </c>
      <c r="V462">
        <f>INDEX([1]Cond_Probability!$A$6:$H$60,MATCH('[1]Model 1_Train'!E462,[1]Cond_Probability!$A$6:$A$60,0),8)</f>
        <v>0.68023255813953487</v>
      </c>
      <c r="W462">
        <f>INDEX([1]Cond_Probability!$A$6:$H$60,MATCH('[1]Model 1_Train'!F462,[1]Cond_Probability!$A$6:$A$60,0),8)</f>
        <v>0.57971014492753625</v>
      </c>
      <c r="X462">
        <f>INDEX([1]Cond_Probability!$A$6:$H$60,MATCH('[1]Model 1_Train'!G462,[1]Cond_Probability!$A$6:$A$60,0),8)</f>
        <v>0.63005780346820806</v>
      </c>
      <c r="Y462">
        <f>[1]Cond_Probability!$C$3</f>
        <v>0.38383838383838381</v>
      </c>
      <c r="Z462">
        <f t="shared" si="36"/>
        <v>1.4597875438829675E-3</v>
      </c>
      <c r="AA462">
        <f t="shared" si="37"/>
        <v>43.01307313936298</v>
      </c>
      <c r="AB462" t="str">
        <f t="shared" si="38"/>
        <v>Won't Survive</v>
      </c>
      <c r="AC462" t="s">
        <v>41</v>
      </c>
    </row>
    <row r="463" spans="1:29" x14ac:dyDescent="0.3">
      <c r="A463" s="1" t="s">
        <v>28</v>
      </c>
      <c r="B463" s="1" t="s">
        <v>29</v>
      </c>
      <c r="C463" s="1" t="s">
        <v>30</v>
      </c>
      <c r="D463" s="1" t="s">
        <v>42</v>
      </c>
      <c r="E463" s="1" t="s">
        <v>32</v>
      </c>
      <c r="F463" s="1" t="s">
        <v>33</v>
      </c>
      <c r="G463" s="1" t="s">
        <v>34</v>
      </c>
      <c r="H463">
        <f>INDEX([1]Cond_Probability!$A$6:$H$60,MATCH('[1]Model 1_Train'!A463,[1]Cond_Probability!$A$6:$A$60,0),7)</f>
        <v>0.67572463768115942</v>
      </c>
      <c r="I463">
        <f>INDEX([1]Cond_Probability!$A$6:$H$60,MATCH('[1]Model 1_Train'!B463,[1]Cond_Probability!$A$6:$A$60,0),7)</f>
        <v>0.85117967332123412</v>
      </c>
      <c r="J463">
        <f>INDEX([1]Cond_Probability!$A$6:$H$60,MATCH('[1]Model 1_Train'!C463,[1]Cond_Probability!$A$6:$A$60,0),7)</f>
        <v>0.51356238698010848</v>
      </c>
      <c r="K463">
        <f>INDEX([1]Cond_Probability!$A$6:$H$60,MATCH('[1]Model 1_Train'!D463,[1]Cond_Probability!$A$6:$A$60,0),7)</f>
        <v>0.72413793103448276</v>
      </c>
      <c r="L463">
        <f>INDEX([1]Cond_Probability!$A$6:$H$60,MATCH('[1]Model 1_Train'!E463,[1]Cond_Probability!$A$6:$A$60,0),7)</f>
        <v>0.80943738656987296</v>
      </c>
      <c r="M463">
        <f>INDEX([1]Cond_Probability!$A$6:$H$60,MATCH('[1]Model 1_Train'!F463,[1]Cond_Probability!$A$6:$A$60,0),7)</f>
        <v>0.4891304347826087</v>
      </c>
      <c r="N463">
        <f>INDEX([1]Cond_Probability!$A$6:$H$60,MATCH('[1]Model 1_Train'!G463,[1]Cond_Probability!$A$6:$A$60,0),7)</f>
        <v>0.77396021699819173</v>
      </c>
      <c r="O463">
        <f>[1]Cond_Probability!$C$2</f>
        <v>0.61616161616161613</v>
      </c>
      <c r="P463">
        <f t="shared" si="35"/>
        <v>4.038561752409902E-2</v>
      </c>
      <c r="Q463">
        <f t="shared" si="39"/>
        <v>96.975714257681219</v>
      </c>
      <c r="R463">
        <f>INDEX([1]Cond_Probability!$A$6:$H$60,MATCH('[1]Model 1_Train'!A463,[1]Cond_Probability!$A$6:$A$60,0),8)</f>
        <v>0.34782608695652173</v>
      </c>
      <c r="S463">
        <f>INDEX([1]Cond_Probability!$A$6:$H$60,MATCH('[1]Model 1_Train'!B463,[1]Cond_Probability!$A$6:$A$60,0),8)</f>
        <v>0.31976744186046513</v>
      </c>
      <c r="T463">
        <f>INDEX([1]Cond_Probability!$A$6:$H$60,MATCH('[1]Model 1_Train'!C463,[1]Cond_Probability!$A$6:$A$60,0),8)</f>
        <v>0.56936416184971095</v>
      </c>
      <c r="U463">
        <f>INDEX([1]Cond_Probability!$A$6:$H$60,MATCH('[1]Model 1_Train'!D463,[1]Cond_Probability!$A$6:$A$60,0),8)</f>
        <v>0.61337209302325579</v>
      </c>
      <c r="V463">
        <f>INDEX([1]Cond_Probability!$A$6:$H$60,MATCH('[1]Model 1_Train'!E463,[1]Cond_Probability!$A$6:$A$60,0),8)</f>
        <v>0.68023255813953487</v>
      </c>
      <c r="W463">
        <f>INDEX([1]Cond_Probability!$A$6:$H$60,MATCH('[1]Model 1_Train'!F463,[1]Cond_Probability!$A$6:$A$60,0),8)</f>
        <v>0.19710144927536233</v>
      </c>
      <c r="X463">
        <f>INDEX([1]Cond_Probability!$A$6:$H$60,MATCH('[1]Model 1_Train'!G463,[1]Cond_Probability!$A$6:$A$60,0),8)</f>
        <v>0.63005780346820806</v>
      </c>
      <c r="Y463">
        <f>[1]Cond_Probability!$C$3</f>
        <v>0.38383838383838381</v>
      </c>
      <c r="Z463">
        <f t="shared" si="36"/>
        <v>1.2594663334815088E-3</v>
      </c>
      <c r="AA463">
        <f t="shared" si="37"/>
        <v>3.0242857423187814</v>
      </c>
      <c r="AB463" t="str">
        <f t="shared" si="38"/>
        <v>Won't Survive</v>
      </c>
      <c r="AC463" t="s">
        <v>35</v>
      </c>
    </row>
    <row r="464" spans="1:29" x14ac:dyDescent="0.3">
      <c r="A464" s="1" t="s">
        <v>36</v>
      </c>
      <c r="B464" s="1" t="s">
        <v>29</v>
      </c>
      <c r="C464" s="1" t="s">
        <v>38</v>
      </c>
      <c r="D464" s="1" t="s">
        <v>42</v>
      </c>
      <c r="E464" s="1" t="s">
        <v>32</v>
      </c>
      <c r="F464" s="1" t="s">
        <v>39</v>
      </c>
      <c r="G464" s="1" t="s">
        <v>34</v>
      </c>
      <c r="H464">
        <f>INDEX([1]Cond_Probability!$A$6:$H$60,MATCH('[1]Model 1_Train'!A464,[1]Cond_Probability!$A$6:$A$60,0),7)</f>
        <v>0.14673913043478262</v>
      </c>
      <c r="I464">
        <f>INDEX([1]Cond_Probability!$A$6:$H$60,MATCH('[1]Model 1_Train'!B464,[1]Cond_Probability!$A$6:$A$60,0),7)</f>
        <v>0.85117967332123412</v>
      </c>
      <c r="J464">
        <f>INDEX([1]Cond_Probability!$A$6:$H$60,MATCH('[1]Model 1_Train'!C464,[1]Cond_Probability!$A$6:$A$60,0),7)</f>
        <v>0.17179023508137431</v>
      </c>
      <c r="K464">
        <f>INDEX([1]Cond_Probability!$A$6:$H$60,MATCH('[1]Model 1_Train'!D464,[1]Cond_Probability!$A$6:$A$60,0),7)</f>
        <v>0.72413793103448276</v>
      </c>
      <c r="L464">
        <f>INDEX([1]Cond_Probability!$A$6:$H$60,MATCH('[1]Model 1_Train'!E464,[1]Cond_Probability!$A$6:$A$60,0),7)</f>
        <v>0.80943738656987296</v>
      </c>
      <c r="M464">
        <f>INDEX([1]Cond_Probability!$A$6:$H$60,MATCH('[1]Model 1_Train'!F464,[1]Cond_Probability!$A$6:$A$60,0),7)</f>
        <v>0.32246376811594202</v>
      </c>
      <c r="N464">
        <f>INDEX([1]Cond_Probability!$A$6:$H$60,MATCH('[1]Model 1_Train'!G464,[1]Cond_Probability!$A$6:$A$60,0),7)</f>
        <v>0.77396021699819173</v>
      </c>
      <c r="O464">
        <f>[1]Cond_Probability!$C$2</f>
        <v>0.61616161616161613</v>
      </c>
      <c r="P464">
        <f t="shared" si="35"/>
        <v>1.9340353972336431E-3</v>
      </c>
      <c r="Q464">
        <f t="shared" si="39"/>
        <v>56.98692686063702</v>
      </c>
      <c r="R464">
        <f>INDEX([1]Cond_Probability!$A$6:$H$60,MATCH('[1]Model 1_Train'!A464,[1]Cond_Probability!$A$6:$A$60,0),8)</f>
        <v>0.39710144927536234</v>
      </c>
      <c r="S464">
        <f>INDEX([1]Cond_Probability!$A$6:$H$60,MATCH('[1]Model 1_Train'!B464,[1]Cond_Probability!$A$6:$A$60,0),8)</f>
        <v>0.31976744186046513</v>
      </c>
      <c r="T464">
        <f>INDEX([1]Cond_Probability!$A$6:$H$60,MATCH('[1]Model 1_Train'!C464,[1]Cond_Probability!$A$6:$A$60,0),8)</f>
        <v>0.19653179190751446</v>
      </c>
      <c r="U464">
        <f>INDEX([1]Cond_Probability!$A$6:$H$60,MATCH('[1]Model 1_Train'!D464,[1]Cond_Probability!$A$6:$A$60,0),8)</f>
        <v>0.61337209302325579</v>
      </c>
      <c r="V464">
        <f>INDEX([1]Cond_Probability!$A$6:$H$60,MATCH('[1]Model 1_Train'!E464,[1]Cond_Probability!$A$6:$A$60,0),8)</f>
        <v>0.68023255813953487</v>
      </c>
      <c r="W464">
        <f>INDEX([1]Cond_Probability!$A$6:$H$60,MATCH('[1]Model 1_Train'!F464,[1]Cond_Probability!$A$6:$A$60,0),8)</f>
        <v>0.57971014492753625</v>
      </c>
      <c r="X464">
        <f>INDEX([1]Cond_Probability!$A$6:$H$60,MATCH('[1]Model 1_Train'!G464,[1]Cond_Probability!$A$6:$A$60,0),8)</f>
        <v>0.63005780346820806</v>
      </c>
      <c r="Y464">
        <f>[1]Cond_Probability!$C$3</f>
        <v>0.38383838383838381</v>
      </c>
      <c r="Z464">
        <f t="shared" si="36"/>
        <v>1.4597875438829675E-3</v>
      </c>
      <c r="AA464">
        <f t="shared" si="37"/>
        <v>43.01307313936298</v>
      </c>
      <c r="AB464" t="str">
        <f t="shared" si="38"/>
        <v>Won't Survive</v>
      </c>
      <c r="AC464" t="s">
        <v>35</v>
      </c>
    </row>
    <row r="465" spans="1:29" x14ac:dyDescent="0.3">
      <c r="A465" s="1" t="s">
        <v>48</v>
      </c>
      <c r="B465" s="1" t="s">
        <v>29</v>
      </c>
      <c r="C465" s="1" t="s">
        <v>38</v>
      </c>
      <c r="D465" s="1" t="s">
        <v>42</v>
      </c>
      <c r="E465" s="1" t="s">
        <v>32</v>
      </c>
      <c r="F465" s="1" t="s">
        <v>47</v>
      </c>
      <c r="G465" s="1" t="s">
        <v>34</v>
      </c>
      <c r="H465">
        <f>INDEX([1]Cond_Probability!$A$6:$H$60,MATCH('[1]Model 1_Train'!A465,[1]Cond_Probability!$A$6:$A$60,0),7)</f>
        <v>0.17753623188405798</v>
      </c>
      <c r="I465">
        <f>INDEX([1]Cond_Probability!$A$6:$H$60,MATCH('[1]Model 1_Train'!B465,[1]Cond_Probability!$A$6:$A$60,0),7)</f>
        <v>0.85117967332123412</v>
      </c>
      <c r="J465">
        <f>INDEX([1]Cond_Probability!$A$6:$H$60,MATCH('[1]Model 1_Train'!C465,[1]Cond_Probability!$A$6:$A$60,0),7)</f>
        <v>0.17179023508137431</v>
      </c>
      <c r="K465">
        <f>INDEX([1]Cond_Probability!$A$6:$H$60,MATCH('[1]Model 1_Train'!D465,[1]Cond_Probability!$A$6:$A$60,0),7)</f>
        <v>0.72413793103448276</v>
      </c>
      <c r="L465">
        <f>INDEX([1]Cond_Probability!$A$6:$H$60,MATCH('[1]Model 1_Train'!E465,[1]Cond_Probability!$A$6:$A$60,0),7)</f>
        <v>0.80943738656987296</v>
      </c>
      <c r="M465">
        <f>INDEX([1]Cond_Probability!$A$6:$H$60,MATCH('[1]Model 1_Train'!F465,[1]Cond_Probability!$A$6:$A$60,0),7)</f>
        <v>0.18840579710144928</v>
      </c>
      <c r="N465">
        <f>INDEX([1]Cond_Probability!$A$6:$H$60,MATCH('[1]Model 1_Train'!G465,[1]Cond_Probability!$A$6:$A$60,0),7)</f>
        <v>0.77396021699819173</v>
      </c>
      <c r="O465">
        <f>[1]Cond_Probability!$C$2</f>
        <v>0.61616161616161613</v>
      </c>
      <c r="P465">
        <f t="shared" si="35"/>
        <v>1.3671583276879801E-3</v>
      </c>
      <c r="Q465">
        <f t="shared" si="39"/>
        <v>79.110509125092989</v>
      </c>
      <c r="R465">
        <f>INDEX([1]Cond_Probability!$A$6:$H$60,MATCH('[1]Model 1_Train'!A465,[1]Cond_Probability!$A$6:$A$60,0),8)</f>
        <v>0.25507246376811593</v>
      </c>
      <c r="S465">
        <f>INDEX([1]Cond_Probability!$A$6:$H$60,MATCH('[1]Model 1_Train'!B465,[1]Cond_Probability!$A$6:$A$60,0),8)</f>
        <v>0.31976744186046513</v>
      </c>
      <c r="T465">
        <f>INDEX([1]Cond_Probability!$A$6:$H$60,MATCH('[1]Model 1_Train'!C465,[1]Cond_Probability!$A$6:$A$60,0),8)</f>
        <v>0.19653179190751446</v>
      </c>
      <c r="U465">
        <f>INDEX([1]Cond_Probability!$A$6:$H$60,MATCH('[1]Model 1_Train'!D465,[1]Cond_Probability!$A$6:$A$60,0),8)</f>
        <v>0.61337209302325579</v>
      </c>
      <c r="V465">
        <f>INDEX([1]Cond_Probability!$A$6:$H$60,MATCH('[1]Model 1_Train'!E465,[1]Cond_Probability!$A$6:$A$60,0),8)</f>
        <v>0.68023255813953487</v>
      </c>
      <c r="W465">
        <f>INDEX([1]Cond_Probability!$A$6:$H$60,MATCH('[1]Model 1_Train'!F465,[1]Cond_Probability!$A$6:$A$60,0),8)</f>
        <v>0.22318840579710145</v>
      </c>
      <c r="X465">
        <f>INDEX([1]Cond_Probability!$A$6:$H$60,MATCH('[1]Model 1_Train'!G465,[1]Cond_Probability!$A$6:$A$60,0),8)</f>
        <v>0.63005780346820806</v>
      </c>
      <c r="Y465">
        <f>[1]Cond_Probability!$C$3</f>
        <v>0.38383838383838381</v>
      </c>
      <c r="Z465">
        <f t="shared" si="36"/>
        <v>3.6100439406390461E-4</v>
      </c>
      <c r="AA465">
        <f t="shared" si="37"/>
        <v>20.889490874907011</v>
      </c>
      <c r="AB465" t="str">
        <f t="shared" si="38"/>
        <v>Won't Survive</v>
      </c>
      <c r="AC465" t="s">
        <v>35</v>
      </c>
    </row>
    <row r="466" spans="1:29" x14ac:dyDescent="0.3">
      <c r="A466" s="1" t="s">
        <v>28</v>
      </c>
      <c r="B466" s="1" t="s">
        <v>29</v>
      </c>
      <c r="C466" s="1" t="s">
        <v>43</v>
      </c>
      <c r="D466" s="1" t="s">
        <v>42</v>
      </c>
      <c r="E466" s="1" t="s">
        <v>32</v>
      </c>
      <c r="F466" s="1" t="s">
        <v>33</v>
      </c>
      <c r="G466" s="1" t="s">
        <v>34</v>
      </c>
      <c r="H466">
        <f>INDEX([1]Cond_Probability!$A$6:$H$60,MATCH('[1]Model 1_Train'!A466,[1]Cond_Probability!$A$6:$A$60,0),7)</f>
        <v>0.67572463768115942</v>
      </c>
      <c r="I466">
        <f>INDEX([1]Cond_Probability!$A$6:$H$60,MATCH('[1]Model 1_Train'!B466,[1]Cond_Probability!$A$6:$A$60,0),7)</f>
        <v>0.85117967332123412</v>
      </c>
      <c r="J466">
        <f>INDEX([1]Cond_Probability!$A$6:$H$60,MATCH('[1]Model 1_Train'!C466,[1]Cond_Probability!$A$6:$A$60,0),7)</f>
        <v>0.22784810126582278</v>
      </c>
      <c r="K466">
        <f>INDEX([1]Cond_Probability!$A$6:$H$60,MATCH('[1]Model 1_Train'!D466,[1]Cond_Probability!$A$6:$A$60,0),7)</f>
        <v>0.72413793103448276</v>
      </c>
      <c r="L466">
        <f>INDEX([1]Cond_Probability!$A$6:$H$60,MATCH('[1]Model 1_Train'!E466,[1]Cond_Probability!$A$6:$A$60,0),7)</f>
        <v>0.80943738656987296</v>
      </c>
      <c r="M466">
        <f>INDEX([1]Cond_Probability!$A$6:$H$60,MATCH('[1]Model 1_Train'!F466,[1]Cond_Probability!$A$6:$A$60,0),7)</f>
        <v>0.4891304347826087</v>
      </c>
      <c r="N466">
        <f>INDEX([1]Cond_Probability!$A$6:$H$60,MATCH('[1]Model 1_Train'!G466,[1]Cond_Probability!$A$6:$A$60,0),7)</f>
        <v>0.77396021699819173</v>
      </c>
      <c r="O466">
        <f>[1]Cond_Probability!$C$2</f>
        <v>0.61616161616161613</v>
      </c>
      <c r="P466">
        <f t="shared" si="35"/>
        <v>1.7917562704353792E-2</v>
      </c>
      <c r="Q466">
        <f t="shared" si="39"/>
        <v>98.143987183013053</v>
      </c>
      <c r="R466">
        <f>INDEX([1]Cond_Probability!$A$6:$H$60,MATCH('[1]Model 1_Train'!A466,[1]Cond_Probability!$A$6:$A$60,0),8)</f>
        <v>0.34782608695652173</v>
      </c>
      <c r="S466">
        <f>INDEX([1]Cond_Probability!$A$6:$H$60,MATCH('[1]Model 1_Train'!B466,[1]Cond_Probability!$A$6:$A$60,0),8)</f>
        <v>0.31976744186046513</v>
      </c>
      <c r="T466">
        <f>INDEX([1]Cond_Probability!$A$6:$H$60,MATCH('[1]Model 1_Train'!C466,[1]Cond_Probability!$A$6:$A$60,0),8)</f>
        <v>0.15317919075144509</v>
      </c>
      <c r="U466">
        <f>INDEX([1]Cond_Probability!$A$6:$H$60,MATCH('[1]Model 1_Train'!D466,[1]Cond_Probability!$A$6:$A$60,0),8)</f>
        <v>0.61337209302325579</v>
      </c>
      <c r="V466">
        <f>INDEX([1]Cond_Probability!$A$6:$H$60,MATCH('[1]Model 1_Train'!E466,[1]Cond_Probability!$A$6:$A$60,0),8)</f>
        <v>0.68023255813953487</v>
      </c>
      <c r="W466">
        <f>INDEX([1]Cond_Probability!$A$6:$H$60,MATCH('[1]Model 1_Train'!F466,[1]Cond_Probability!$A$6:$A$60,0),8)</f>
        <v>0.19710144927536233</v>
      </c>
      <c r="X466">
        <f>INDEX([1]Cond_Probability!$A$6:$H$60,MATCH('[1]Model 1_Train'!G466,[1]Cond_Probability!$A$6:$A$60,0),8)</f>
        <v>0.63005780346820806</v>
      </c>
      <c r="Y466">
        <f>[1]Cond_Probability!$C$3</f>
        <v>0.38383838383838381</v>
      </c>
      <c r="Z466">
        <f t="shared" si="36"/>
        <v>3.3884119631736025E-4</v>
      </c>
      <c r="AA466">
        <f t="shared" si="37"/>
        <v>1.8560128169869472</v>
      </c>
      <c r="AB466" t="str">
        <f t="shared" si="38"/>
        <v>Won't Survive</v>
      </c>
      <c r="AC466" t="s">
        <v>35</v>
      </c>
    </row>
    <row r="467" spans="1:29" x14ac:dyDescent="0.3">
      <c r="A467" s="1" t="s">
        <v>28</v>
      </c>
      <c r="B467" s="1" t="s">
        <v>29</v>
      </c>
      <c r="C467" s="1" t="s">
        <v>38</v>
      </c>
      <c r="D467" s="1" t="s">
        <v>42</v>
      </c>
      <c r="E467" s="1" t="s">
        <v>32</v>
      </c>
      <c r="F467" s="1" t="s">
        <v>33</v>
      </c>
      <c r="G467" s="1" t="s">
        <v>34</v>
      </c>
      <c r="H467">
        <f>INDEX([1]Cond_Probability!$A$6:$H$60,MATCH('[1]Model 1_Train'!A467,[1]Cond_Probability!$A$6:$A$60,0),7)</f>
        <v>0.67572463768115942</v>
      </c>
      <c r="I467">
        <f>INDEX([1]Cond_Probability!$A$6:$H$60,MATCH('[1]Model 1_Train'!B467,[1]Cond_Probability!$A$6:$A$60,0),7)</f>
        <v>0.85117967332123412</v>
      </c>
      <c r="J467">
        <f>INDEX([1]Cond_Probability!$A$6:$H$60,MATCH('[1]Model 1_Train'!C467,[1]Cond_Probability!$A$6:$A$60,0),7)</f>
        <v>0.17179023508137431</v>
      </c>
      <c r="K467">
        <f>INDEX([1]Cond_Probability!$A$6:$H$60,MATCH('[1]Model 1_Train'!D467,[1]Cond_Probability!$A$6:$A$60,0),7)</f>
        <v>0.72413793103448276</v>
      </c>
      <c r="L467">
        <f>INDEX([1]Cond_Probability!$A$6:$H$60,MATCH('[1]Model 1_Train'!E467,[1]Cond_Probability!$A$6:$A$60,0),7)</f>
        <v>0.80943738656987296</v>
      </c>
      <c r="M467">
        <f>INDEX([1]Cond_Probability!$A$6:$H$60,MATCH('[1]Model 1_Train'!F467,[1]Cond_Probability!$A$6:$A$60,0),7)</f>
        <v>0.4891304347826087</v>
      </c>
      <c r="N467">
        <f>INDEX([1]Cond_Probability!$A$6:$H$60,MATCH('[1]Model 1_Train'!G467,[1]Cond_Probability!$A$6:$A$60,0),7)</f>
        <v>0.77396021699819173</v>
      </c>
      <c r="O467">
        <f>[1]Cond_Probability!$C$2</f>
        <v>0.61616161616161613</v>
      </c>
      <c r="P467">
        <f t="shared" si="35"/>
        <v>1.350927346756833E-2</v>
      </c>
      <c r="Q467">
        <f t="shared" si="39"/>
        <v>96.882248714922483</v>
      </c>
      <c r="R467">
        <f>INDEX([1]Cond_Probability!$A$6:$H$60,MATCH('[1]Model 1_Train'!A467,[1]Cond_Probability!$A$6:$A$60,0),8)</f>
        <v>0.34782608695652173</v>
      </c>
      <c r="S467">
        <f>INDEX([1]Cond_Probability!$A$6:$H$60,MATCH('[1]Model 1_Train'!B467,[1]Cond_Probability!$A$6:$A$60,0),8)</f>
        <v>0.31976744186046513</v>
      </c>
      <c r="T467">
        <f>INDEX([1]Cond_Probability!$A$6:$H$60,MATCH('[1]Model 1_Train'!C467,[1]Cond_Probability!$A$6:$A$60,0),8)</f>
        <v>0.19653179190751446</v>
      </c>
      <c r="U467">
        <f>INDEX([1]Cond_Probability!$A$6:$H$60,MATCH('[1]Model 1_Train'!D467,[1]Cond_Probability!$A$6:$A$60,0),8)</f>
        <v>0.61337209302325579</v>
      </c>
      <c r="V467">
        <f>INDEX([1]Cond_Probability!$A$6:$H$60,MATCH('[1]Model 1_Train'!E467,[1]Cond_Probability!$A$6:$A$60,0),8)</f>
        <v>0.68023255813953487</v>
      </c>
      <c r="W467">
        <f>INDEX([1]Cond_Probability!$A$6:$H$60,MATCH('[1]Model 1_Train'!F467,[1]Cond_Probability!$A$6:$A$60,0),8)</f>
        <v>0.19710144927536233</v>
      </c>
      <c r="X467">
        <f>INDEX([1]Cond_Probability!$A$6:$H$60,MATCH('[1]Model 1_Train'!G467,[1]Cond_Probability!$A$6:$A$60,0),8)</f>
        <v>0.63005780346820806</v>
      </c>
      <c r="Y467">
        <f>[1]Cond_Probability!$C$3</f>
        <v>0.38383838383838381</v>
      </c>
      <c r="Z467">
        <f t="shared" si="36"/>
        <v>4.3473964810529237E-4</v>
      </c>
      <c r="AA467">
        <f t="shared" si="37"/>
        <v>3.1177512850775173</v>
      </c>
      <c r="AB467" t="str">
        <f t="shared" si="38"/>
        <v>Won't Survive</v>
      </c>
      <c r="AC467" t="s">
        <v>35</v>
      </c>
    </row>
    <row r="468" spans="1:29" x14ac:dyDescent="0.3">
      <c r="A468" s="1" t="s">
        <v>48</v>
      </c>
      <c r="B468" s="1" t="s">
        <v>29</v>
      </c>
      <c r="C468" s="1" t="s">
        <v>43</v>
      </c>
      <c r="D468" s="1" t="s">
        <v>42</v>
      </c>
      <c r="E468" s="1" t="s">
        <v>32</v>
      </c>
      <c r="F468" s="1" t="s">
        <v>33</v>
      </c>
      <c r="G468" s="1" t="s">
        <v>34</v>
      </c>
      <c r="H468">
        <f>INDEX([1]Cond_Probability!$A$6:$H$60,MATCH('[1]Model 1_Train'!A468,[1]Cond_Probability!$A$6:$A$60,0),7)</f>
        <v>0.17753623188405798</v>
      </c>
      <c r="I468">
        <f>INDEX([1]Cond_Probability!$A$6:$H$60,MATCH('[1]Model 1_Train'!B468,[1]Cond_Probability!$A$6:$A$60,0),7)</f>
        <v>0.85117967332123412</v>
      </c>
      <c r="J468">
        <f>INDEX([1]Cond_Probability!$A$6:$H$60,MATCH('[1]Model 1_Train'!C468,[1]Cond_Probability!$A$6:$A$60,0),7)</f>
        <v>0.22784810126582278</v>
      </c>
      <c r="K468">
        <f>INDEX([1]Cond_Probability!$A$6:$H$60,MATCH('[1]Model 1_Train'!D468,[1]Cond_Probability!$A$6:$A$60,0),7)</f>
        <v>0.72413793103448276</v>
      </c>
      <c r="L468">
        <f>INDEX([1]Cond_Probability!$A$6:$H$60,MATCH('[1]Model 1_Train'!E468,[1]Cond_Probability!$A$6:$A$60,0),7)</f>
        <v>0.80943738656987296</v>
      </c>
      <c r="M468">
        <f>INDEX([1]Cond_Probability!$A$6:$H$60,MATCH('[1]Model 1_Train'!F468,[1]Cond_Probability!$A$6:$A$60,0),7)</f>
        <v>0.4891304347826087</v>
      </c>
      <c r="N468">
        <f>INDEX([1]Cond_Probability!$A$6:$H$60,MATCH('[1]Model 1_Train'!G468,[1]Cond_Probability!$A$6:$A$60,0),7)</f>
        <v>0.77396021699819173</v>
      </c>
      <c r="O468">
        <f>[1]Cond_Probability!$C$2</f>
        <v>0.61616161616161613</v>
      </c>
      <c r="P468">
        <f t="shared" si="35"/>
        <v>4.7075633914924172E-3</v>
      </c>
      <c r="Q468">
        <f t="shared" si="39"/>
        <v>94.98625523119513</v>
      </c>
      <c r="R468">
        <f>INDEX([1]Cond_Probability!$A$6:$H$60,MATCH('[1]Model 1_Train'!A468,[1]Cond_Probability!$A$6:$A$60,0),8)</f>
        <v>0.25507246376811593</v>
      </c>
      <c r="S468">
        <f>INDEX([1]Cond_Probability!$A$6:$H$60,MATCH('[1]Model 1_Train'!B468,[1]Cond_Probability!$A$6:$A$60,0),8)</f>
        <v>0.31976744186046513</v>
      </c>
      <c r="T468">
        <f>INDEX([1]Cond_Probability!$A$6:$H$60,MATCH('[1]Model 1_Train'!C468,[1]Cond_Probability!$A$6:$A$60,0),8)</f>
        <v>0.15317919075144509</v>
      </c>
      <c r="U468">
        <f>INDEX([1]Cond_Probability!$A$6:$H$60,MATCH('[1]Model 1_Train'!D468,[1]Cond_Probability!$A$6:$A$60,0),8)</f>
        <v>0.61337209302325579</v>
      </c>
      <c r="V468">
        <f>INDEX([1]Cond_Probability!$A$6:$H$60,MATCH('[1]Model 1_Train'!E468,[1]Cond_Probability!$A$6:$A$60,0),8)</f>
        <v>0.68023255813953487</v>
      </c>
      <c r="W468">
        <f>INDEX([1]Cond_Probability!$A$6:$H$60,MATCH('[1]Model 1_Train'!F468,[1]Cond_Probability!$A$6:$A$60,0),8)</f>
        <v>0.19710144927536233</v>
      </c>
      <c r="X468">
        <f>INDEX([1]Cond_Probability!$A$6:$H$60,MATCH('[1]Model 1_Train'!G468,[1]Cond_Probability!$A$6:$A$60,0),8)</f>
        <v>0.63005780346820806</v>
      </c>
      <c r="Y468">
        <f>[1]Cond_Probability!$C$3</f>
        <v>0.38383838383838381</v>
      </c>
      <c r="Z468">
        <f t="shared" si="36"/>
        <v>2.4848354396606417E-4</v>
      </c>
      <c r="AA468">
        <f t="shared" si="37"/>
        <v>5.0137447688048695</v>
      </c>
      <c r="AB468" t="str">
        <f t="shared" si="38"/>
        <v>Won't Survive</v>
      </c>
      <c r="AC468" t="s">
        <v>35</v>
      </c>
    </row>
    <row r="469" spans="1:29" x14ac:dyDescent="0.3">
      <c r="A469" s="1" t="s">
        <v>36</v>
      </c>
      <c r="B469" s="1" t="s">
        <v>29</v>
      </c>
      <c r="C469" s="1" t="s">
        <v>45</v>
      </c>
      <c r="D469" s="1" t="s">
        <v>42</v>
      </c>
      <c r="E469" s="1" t="s">
        <v>32</v>
      </c>
      <c r="F469" s="1" t="s">
        <v>39</v>
      </c>
      <c r="G469" s="1" t="s">
        <v>34</v>
      </c>
      <c r="H469">
        <f>INDEX([1]Cond_Probability!$A$6:$H$60,MATCH('[1]Model 1_Train'!A469,[1]Cond_Probability!$A$6:$A$60,0),7)</f>
        <v>0.14673913043478262</v>
      </c>
      <c r="I469">
        <f>INDEX([1]Cond_Probability!$A$6:$H$60,MATCH('[1]Model 1_Train'!B469,[1]Cond_Probability!$A$6:$A$60,0),7)</f>
        <v>0.85117967332123412</v>
      </c>
      <c r="J469">
        <f>INDEX([1]Cond_Probability!$A$6:$H$60,MATCH('[1]Model 1_Train'!C469,[1]Cond_Probability!$A$6:$A$60,0),7)</f>
        <v>8.6799276672694395E-2</v>
      </c>
      <c r="K469">
        <f>INDEX([1]Cond_Probability!$A$6:$H$60,MATCH('[1]Model 1_Train'!D469,[1]Cond_Probability!$A$6:$A$60,0),7)</f>
        <v>0.72413793103448276</v>
      </c>
      <c r="L469">
        <f>INDEX([1]Cond_Probability!$A$6:$H$60,MATCH('[1]Model 1_Train'!E469,[1]Cond_Probability!$A$6:$A$60,0),7)</f>
        <v>0.80943738656987296</v>
      </c>
      <c r="M469">
        <f>INDEX([1]Cond_Probability!$A$6:$H$60,MATCH('[1]Model 1_Train'!F469,[1]Cond_Probability!$A$6:$A$60,0),7)</f>
        <v>0.32246376811594202</v>
      </c>
      <c r="N469">
        <f>INDEX([1]Cond_Probability!$A$6:$H$60,MATCH('[1]Model 1_Train'!G469,[1]Cond_Probability!$A$6:$A$60,0),7)</f>
        <v>0.77396021699819173</v>
      </c>
      <c r="O469">
        <f>[1]Cond_Probability!$C$2</f>
        <v>0.61616161616161613</v>
      </c>
      <c r="P469">
        <f t="shared" si="35"/>
        <v>9.7719683228647243E-4</v>
      </c>
      <c r="Q469">
        <f t="shared" si="39"/>
        <v>61.915073893389739</v>
      </c>
      <c r="R469">
        <f>INDEX([1]Cond_Probability!$A$6:$H$60,MATCH('[1]Model 1_Train'!A469,[1]Cond_Probability!$A$6:$A$60,0),8)</f>
        <v>0.39710144927536234</v>
      </c>
      <c r="S469">
        <f>INDEX([1]Cond_Probability!$A$6:$H$60,MATCH('[1]Model 1_Train'!B469,[1]Cond_Probability!$A$6:$A$60,0),8)</f>
        <v>0.31976744186046513</v>
      </c>
      <c r="T469">
        <f>INDEX([1]Cond_Probability!$A$6:$H$60,MATCH('[1]Model 1_Train'!C469,[1]Cond_Probability!$A$6:$A$60,0),8)</f>
        <v>8.0924855491329481E-2</v>
      </c>
      <c r="U469">
        <f>INDEX([1]Cond_Probability!$A$6:$H$60,MATCH('[1]Model 1_Train'!D469,[1]Cond_Probability!$A$6:$A$60,0),8)</f>
        <v>0.61337209302325579</v>
      </c>
      <c r="V469">
        <f>INDEX([1]Cond_Probability!$A$6:$H$60,MATCH('[1]Model 1_Train'!E469,[1]Cond_Probability!$A$6:$A$60,0),8)</f>
        <v>0.68023255813953487</v>
      </c>
      <c r="W469">
        <f>INDEX([1]Cond_Probability!$A$6:$H$60,MATCH('[1]Model 1_Train'!F469,[1]Cond_Probability!$A$6:$A$60,0),8)</f>
        <v>0.57971014492753625</v>
      </c>
      <c r="X469">
        <f>INDEX([1]Cond_Probability!$A$6:$H$60,MATCH('[1]Model 1_Train'!G469,[1]Cond_Probability!$A$6:$A$60,0),8)</f>
        <v>0.63005780346820806</v>
      </c>
      <c r="Y469">
        <f>[1]Cond_Probability!$C$3</f>
        <v>0.38383838383838381</v>
      </c>
      <c r="Z469">
        <f t="shared" si="36"/>
        <v>6.0108898865769234E-4</v>
      </c>
      <c r="AA469">
        <f t="shared" si="37"/>
        <v>38.084926106610261</v>
      </c>
      <c r="AB469" t="str">
        <f t="shared" si="38"/>
        <v>Won't Survive</v>
      </c>
      <c r="AC469" t="s">
        <v>35</v>
      </c>
    </row>
    <row r="470" spans="1:29" x14ac:dyDescent="0.3">
      <c r="A470" s="1" t="s">
        <v>28</v>
      </c>
      <c r="B470" s="1" t="s">
        <v>29</v>
      </c>
      <c r="C470" s="1" t="s">
        <v>43</v>
      </c>
      <c r="D470" s="1" t="s">
        <v>42</v>
      </c>
      <c r="E470" s="1" t="s">
        <v>32</v>
      </c>
      <c r="F470" s="1" t="s">
        <v>33</v>
      </c>
      <c r="G470" s="1" t="s">
        <v>44</v>
      </c>
      <c r="H470">
        <f>INDEX([1]Cond_Probability!$A$6:$H$60,MATCH('[1]Model 1_Train'!A470,[1]Cond_Probability!$A$6:$A$60,0),7)</f>
        <v>0.67572463768115942</v>
      </c>
      <c r="I470">
        <f>INDEX([1]Cond_Probability!$A$6:$H$60,MATCH('[1]Model 1_Train'!B470,[1]Cond_Probability!$A$6:$A$60,0),7)</f>
        <v>0.85117967332123412</v>
      </c>
      <c r="J470">
        <f>INDEX([1]Cond_Probability!$A$6:$H$60,MATCH('[1]Model 1_Train'!C470,[1]Cond_Probability!$A$6:$A$60,0),7)</f>
        <v>0.22784810126582278</v>
      </c>
      <c r="K470">
        <f>INDEX([1]Cond_Probability!$A$6:$H$60,MATCH('[1]Model 1_Train'!D470,[1]Cond_Probability!$A$6:$A$60,0),7)</f>
        <v>0.72413793103448276</v>
      </c>
      <c r="L470">
        <f>INDEX([1]Cond_Probability!$A$6:$H$60,MATCH('[1]Model 1_Train'!E470,[1]Cond_Probability!$A$6:$A$60,0),7)</f>
        <v>0.80943738656987296</v>
      </c>
      <c r="M470">
        <f>INDEX([1]Cond_Probability!$A$6:$H$60,MATCH('[1]Model 1_Train'!F470,[1]Cond_Probability!$A$6:$A$60,0),7)</f>
        <v>0.4891304347826087</v>
      </c>
      <c r="N470">
        <f>INDEX([1]Cond_Probability!$A$6:$H$60,MATCH('[1]Model 1_Train'!G470,[1]Cond_Probability!$A$6:$A$60,0),7)</f>
        <v>8.6799276672694395E-2</v>
      </c>
      <c r="O470">
        <f>[1]Cond_Probability!$C$2</f>
        <v>0.61616161616161613</v>
      </c>
      <c r="P470">
        <f t="shared" si="35"/>
        <v>2.0094462846004251E-3</v>
      </c>
      <c r="Q470">
        <f t="shared" si="39"/>
        <v>97.658284680473315</v>
      </c>
      <c r="R470">
        <f>INDEX([1]Cond_Probability!$A$6:$H$60,MATCH('[1]Model 1_Train'!A470,[1]Cond_Probability!$A$6:$A$60,0),8)</f>
        <v>0.34782608695652173</v>
      </c>
      <c r="S470">
        <f>INDEX([1]Cond_Probability!$A$6:$H$60,MATCH('[1]Model 1_Train'!B470,[1]Cond_Probability!$A$6:$A$60,0),8)</f>
        <v>0.31976744186046513</v>
      </c>
      <c r="T470">
        <f>INDEX([1]Cond_Probability!$A$6:$H$60,MATCH('[1]Model 1_Train'!C470,[1]Cond_Probability!$A$6:$A$60,0),8)</f>
        <v>0.15317919075144509</v>
      </c>
      <c r="U470">
        <f>INDEX([1]Cond_Probability!$A$6:$H$60,MATCH('[1]Model 1_Train'!D470,[1]Cond_Probability!$A$6:$A$60,0),8)</f>
        <v>0.61337209302325579</v>
      </c>
      <c r="V470">
        <f>INDEX([1]Cond_Probability!$A$6:$H$60,MATCH('[1]Model 1_Train'!E470,[1]Cond_Probability!$A$6:$A$60,0),8)</f>
        <v>0.68023255813953487</v>
      </c>
      <c r="W470">
        <f>INDEX([1]Cond_Probability!$A$6:$H$60,MATCH('[1]Model 1_Train'!F470,[1]Cond_Probability!$A$6:$A$60,0),8)</f>
        <v>0.19710144927536233</v>
      </c>
      <c r="X470">
        <f>INDEX([1]Cond_Probability!$A$6:$H$60,MATCH('[1]Model 1_Train'!G470,[1]Cond_Probability!$A$6:$A$60,0),8)</f>
        <v>8.9595375722543349E-2</v>
      </c>
      <c r="Y470">
        <f>[1]Cond_Probability!$C$3</f>
        <v>0.38383838383838381</v>
      </c>
      <c r="Z470">
        <f t="shared" si="36"/>
        <v>4.8183839843294352E-5</v>
      </c>
      <c r="AA470">
        <f t="shared" si="37"/>
        <v>2.3417153195266849</v>
      </c>
      <c r="AB470" t="str">
        <f t="shared" si="38"/>
        <v>Won't Survive</v>
      </c>
      <c r="AC470" t="s">
        <v>35</v>
      </c>
    </row>
    <row r="471" spans="1:29" x14ac:dyDescent="0.3">
      <c r="A471" s="1" t="s">
        <v>28</v>
      </c>
      <c r="B471" s="1" t="s">
        <v>37</v>
      </c>
      <c r="C471" s="1" t="s">
        <v>30</v>
      </c>
      <c r="D471" s="1" t="s">
        <v>31</v>
      </c>
      <c r="E471" s="1" t="s">
        <v>46</v>
      </c>
      <c r="F471" s="1" t="s">
        <v>47</v>
      </c>
      <c r="G471" s="1" t="s">
        <v>40</v>
      </c>
      <c r="H471">
        <f>INDEX([1]Cond_Probability!$A$6:$H$60,MATCH('[1]Model 1_Train'!A471,[1]Cond_Probability!$A$6:$A$60,0),7)</f>
        <v>0.67572463768115942</v>
      </c>
      <c r="I471">
        <f>INDEX([1]Cond_Probability!$A$6:$H$60,MATCH('[1]Model 1_Train'!B471,[1]Cond_Probability!$A$6:$A$60,0),7)</f>
        <v>0.14882032667876588</v>
      </c>
      <c r="J471">
        <f>INDEX([1]Cond_Probability!$A$6:$H$60,MATCH('[1]Model 1_Train'!C471,[1]Cond_Probability!$A$6:$A$60,0),7)</f>
        <v>0.51356238698010848</v>
      </c>
      <c r="K471">
        <f>INDEX([1]Cond_Probability!$A$6:$H$60,MATCH('[1]Model 1_Train'!D471,[1]Cond_Probability!$A$6:$A$60,0),7)</f>
        <v>0.27586206896551724</v>
      </c>
      <c r="L471">
        <f>INDEX([1]Cond_Probability!$A$6:$H$60,MATCH('[1]Model 1_Train'!E471,[1]Cond_Probability!$A$6:$A$60,0),7)</f>
        <v>0.19056261343012704</v>
      </c>
      <c r="M471">
        <f>INDEX([1]Cond_Probability!$A$6:$H$60,MATCH('[1]Model 1_Train'!F471,[1]Cond_Probability!$A$6:$A$60,0),7)</f>
        <v>0.18840579710144928</v>
      </c>
      <c r="N471">
        <f>INDEX([1]Cond_Probability!$A$6:$H$60,MATCH('[1]Model 1_Train'!G471,[1]Cond_Probability!$A$6:$A$60,0),7)</f>
        <v>0.13743218806509946</v>
      </c>
      <c r="O471">
        <f>[1]Cond_Probability!$C$2</f>
        <v>0.61616161616161613</v>
      </c>
      <c r="P471">
        <f t="shared" si="35"/>
        <v>4.3314396587445683E-5</v>
      </c>
      <c r="Q471">
        <f t="shared" si="39"/>
        <v>10.051216792402153</v>
      </c>
      <c r="R471">
        <f>INDEX([1]Cond_Probability!$A$6:$H$60,MATCH('[1]Model 1_Train'!A471,[1]Cond_Probability!$A$6:$A$60,0),8)</f>
        <v>0.34782608695652173</v>
      </c>
      <c r="S471">
        <f>INDEX([1]Cond_Probability!$A$6:$H$60,MATCH('[1]Model 1_Train'!B471,[1]Cond_Probability!$A$6:$A$60,0),8)</f>
        <v>0.68023255813953487</v>
      </c>
      <c r="T471">
        <f>INDEX([1]Cond_Probability!$A$6:$H$60,MATCH('[1]Model 1_Train'!C471,[1]Cond_Probability!$A$6:$A$60,0),8)</f>
        <v>0.56936416184971095</v>
      </c>
      <c r="U471">
        <f>INDEX([1]Cond_Probability!$A$6:$H$60,MATCH('[1]Model 1_Train'!D471,[1]Cond_Probability!$A$6:$A$60,0),8)</f>
        <v>0.38662790697674421</v>
      </c>
      <c r="V471">
        <f>INDEX([1]Cond_Probability!$A$6:$H$60,MATCH('[1]Model 1_Train'!E471,[1]Cond_Probability!$A$6:$A$60,0),8)</f>
        <v>0.31976744186046513</v>
      </c>
      <c r="W471">
        <f>INDEX([1]Cond_Probability!$A$6:$H$60,MATCH('[1]Model 1_Train'!F471,[1]Cond_Probability!$A$6:$A$60,0),8)</f>
        <v>0.22318840579710145</v>
      </c>
      <c r="X471">
        <f>INDEX([1]Cond_Probability!$A$6:$H$60,MATCH('[1]Model 1_Train'!G471,[1]Cond_Probability!$A$6:$A$60,0),8)</f>
        <v>0.27167630057803466</v>
      </c>
      <c r="Y471">
        <f>[1]Cond_Probability!$C$3</f>
        <v>0.38383838383838381</v>
      </c>
      <c r="Z471">
        <f t="shared" si="36"/>
        <v>3.8762244899116733E-4</v>
      </c>
      <c r="AA471">
        <f t="shared" si="37"/>
        <v>89.948783207597842</v>
      </c>
      <c r="AB471" t="str">
        <f t="shared" si="38"/>
        <v>Survive</v>
      </c>
      <c r="AC471" t="s">
        <v>41</v>
      </c>
    </row>
    <row r="472" spans="1:29" x14ac:dyDescent="0.3">
      <c r="A472" s="1" t="s">
        <v>28</v>
      </c>
      <c r="B472" s="1" t="s">
        <v>29</v>
      </c>
      <c r="C472" s="1" t="s">
        <v>43</v>
      </c>
      <c r="D472" s="1" t="s">
        <v>42</v>
      </c>
      <c r="E472" s="1" t="s">
        <v>32</v>
      </c>
      <c r="F472" s="1" t="s">
        <v>33</v>
      </c>
      <c r="G472" s="1" t="s">
        <v>34</v>
      </c>
      <c r="H472">
        <f>INDEX([1]Cond_Probability!$A$6:$H$60,MATCH('[1]Model 1_Train'!A472,[1]Cond_Probability!$A$6:$A$60,0),7)</f>
        <v>0.67572463768115942</v>
      </c>
      <c r="I472">
        <f>INDEX([1]Cond_Probability!$A$6:$H$60,MATCH('[1]Model 1_Train'!B472,[1]Cond_Probability!$A$6:$A$60,0),7)</f>
        <v>0.85117967332123412</v>
      </c>
      <c r="J472">
        <f>INDEX([1]Cond_Probability!$A$6:$H$60,MATCH('[1]Model 1_Train'!C472,[1]Cond_Probability!$A$6:$A$60,0),7)</f>
        <v>0.22784810126582278</v>
      </c>
      <c r="K472">
        <f>INDEX([1]Cond_Probability!$A$6:$H$60,MATCH('[1]Model 1_Train'!D472,[1]Cond_Probability!$A$6:$A$60,0),7)</f>
        <v>0.72413793103448276</v>
      </c>
      <c r="L472">
        <f>INDEX([1]Cond_Probability!$A$6:$H$60,MATCH('[1]Model 1_Train'!E472,[1]Cond_Probability!$A$6:$A$60,0),7)</f>
        <v>0.80943738656987296</v>
      </c>
      <c r="M472">
        <f>INDEX([1]Cond_Probability!$A$6:$H$60,MATCH('[1]Model 1_Train'!F472,[1]Cond_Probability!$A$6:$A$60,0),7)</f>
        <v>0.4891304347826087</v>
      </c>
      <c r="N472">
        <f>INDEX([1]Cond_Probability!$A$6:$H$60,MATCH('[1]Model 1_Train'!G472,[1]Cond_Probability!$A$6:$A$60,0),7)</f>
        <v>0.77396021699819173</v>
      </c>
      <c r="O472">
        <f>[1]Cond_Probability!$C$2</f>
        <v>0.61616161616161613</v>
      </c>
      <c r="P472">
        <f t="shared" si="35"/>
        <v>1.7917562704353792E-2</v>
      </c>
      <c r="Q472">
        <f t="shared" si="39"/>
        <v>98.143987183013053</v>
      </c>
      <c r="R472">
        <f>INDEX([1]Cond_Probability!$A$6:$H$60,MATCH('[1]Model 1_Train'!A472,[1]Cond_Probability!$A$6:$A$60,0),8)</f>
        <v>0.34782608695652173</v>
      </c>
      <c r="S472">
        <f>INDEX([1]Cond_Probability!$A$6:$H$60,MATCH('[1]Model 1_Train'!B472,[1]Cond_Probability!$A$6:$A$60,0),8)</f>
        <v>0.31976744186046513</v>
      </c>
      <c r="T472">
        <f>INDEX([1]Cond_Probability!$A$6:$H$60,MATCH('[1]Model 1_Train'!C472,[1]Cond_Probability!$A$6:$A$60,0),8)</f>
        <v>0.15317919075144509</v>
      </c>
      <c r="U472">
        <f>INDEX([1]Cond_Probability!$A$6:$H$60,MATCH('[1]Model 1_Train'!D472,[1]Cond_Probability!$A$6:$A$60,0),8)</f>
        <v>0.61337209302325579</v>
      </c>
      <c r="V472">
        <f>INDEX([1]Cond_Probability!$A$6:$H$60,MATCH('[1]Model 1_Train'!E472,[1]Cond_Probability!$A$6:$A$60,0),8)</f>
        <v>0.68023255813953487</v>
      </c>
      <c r="W472">
        <f>INDEX([1]Cond_Probability!$A$6:$H$60,MATCH('[1]Model 1_Train'!F472,[1]Cond_Probability!$A$6:$A$60,0),8)</f>
        <v>0.19710144927536233</v>
      </c>
      <c r="X472">
        <f>INDEX([1]Cond_Probability!$A$6:$H$60,MATCH('[1]Model 1_Train'!G472,[1]Cond_Probability!$A$6:$A$60,0),8)</f>
        <v>0.63005780346820806</v>
      </c>
      <c r="Y472">
        <f>[1]Cond_Probability!$C$3</f>
        <v>0.38383838383838381</v>
      </c>
      <c r="Z472">
        <f t="shared" si="36"/>
        <v>3.3884119631736025E-4</v>
      </c>
      <c r="AA472">
        <f t="shared" si="37"/>
        <v>1.8560128169869472</v>
      </c>
      <c r="AB472" t="str">
        <f t="shared" si="38"/>
        <v>Won't Survive</v>
      </c>
      <c r="AC472" t="s">
        <v>35</v>
      </c>
    </row>
    <row r="473" spans="1:29" x14ac:dyDescent="0.3">
      <c r="A473" s="1" t="s">
        <v>28</v>
      </c>
      <c r="B473" s="1" t="s">
        <v>29</v>
      </c>
      <c r="C473" s="1" t="s">
        <v>38</v>
      </c>
      <c r="D473" s="1" t="s">
        <v>42</v>
      </c>
      <c r="E473" s="1" t="s">
        <v>32</v>
      </c>
      <c r="F473" s="1" t="s">
        <v>33</v>
      </c>
      <c r="G473" s="1" t="s">
        <v>34</v>
      </c>
      <c r="H473">
        <f>INDEX([1]Cond_Probability!$A$6:$H$60,MATCH('[1]Model 1_Train'!A473,[1]Cond_Probability!$A$6:$A$60,0),7)</f>
        <v>0.67572463768115942</v>
      </c>
      <c r="I473">
        <f>INDEX([1]Cond_Probability!$A$6:$H$60,MATCH('[1]Model 1_Train'!B473,[1]Cond_Probability!$A$6:$A$60,0),7)</f>
        <v>0.85117967332123412</v>
      </c>
      <c r="J473">
        <f>INDEX([1]Cond_Probability!$A$6:$H$60,MATCH('[1]Model 1_Train'!C473,[1]Cond_Probability!$A$6:$A$60,0),7)</f>
        <v>0.17179023508137431</v>
      </c>
      <c r="K473">
        <f>INDEX([1]Cond_Probability!$A$6:$H$60,MATCH('[1]Model 1_Train'!D473,[1]Cond_Probability!$A$6:$A$60,0),7)</f>
        <v>0.72413793103448276</v>
      </c>
      <c r="L473">
        <f>INDEX([1]Cond_Probability!$A$6:$H$60,MATCH('[1]Model 1_Train'!E473,[1]Cond_Probability!$A$6:$A$60,0),7)</f>
        <v>0.80943738656987296</v>
      </c>
      <c r="M473">
        <f>INDEX([1]Cond_Probability!$A$6:$H$60,MATCH('[1]Model 1_Train'!F473,[1]Cond_Probability!$A$6:$A$60,0),7)</f>
        <v>0.4891304347826087</v>
      </c>
      <c r="N473">
        <f>INDEX([1]Cond_Probability!$A$6:$H$60,MATCH('[1]Model 1_Train'!G473,[1]Cond_Probability!$A$6:$A$60,0),7)</f>
        <v>0.77396021699819173</v>
      </c>
      <c r="O473">
        <f>[1]Cond_Probability!$C$2</f>
        <v>0.61616161616161613</v>
      </c>
      <c r="P473">
        <f t="shared" si="35"/>
        <v>1.350927346756833E-2</v>
      </c>
      <c r="Q473">
        <f t="shared" si="39"/>
        <v>96.882248714922483</v>
      </c>
      <c r="R473">
        <f>INDEX([1]Cond_Probability!$A$6:$H$60,MATCH('[1]Model 1_Train'!A473,[1]Cond_Probability!$A$6:$A$60,0),8)</f>
        <v>0.34782608695652173</v>
      </c>
      <c r="S473">
        <f>INDEX([1]Cond_Probability!$A$6:$H$60,MATCH('[1]Model 1_Train'!B473,[1]Cond_Probability!$A$6:$A$60,0),8)</f>
        <v>0.31976744186046513</v>
      </c>
      <c r="T473">
        <f>INDEX([1]Cond_Probability!$A$6:$H$60,MATCH('[1]Model 1_Train'!C473,[1]Cond_Probability!$A$6:$A$60,0),8)</f>
        <v>0.19653179190751446</v>
      </c>
      <c r="U473">
        <f>INDEX([1]Cond_Probability!$A$6:$H$60,MATCH('[1]Model 1_Train'!D473,[1]Cond_Probability!$A$6:$A$60,0),8)</f>
        <v>0.61337209302325579</v>
      </c>
      <c r="V473">
        <f>INDEX([1]Cond_Probability!$A$6:$H$60,MATCH('[1]Model 1_Train'!E473,[1]Cond_Probability!$A$6:$A$60,0),8)</f>
        <v>0.68023255813953487</v>
      </c>
      <c r="W473">
        <f>INDEX([1]Cond_Probability!$A$6:$H$60,MATCH('[1]Model 1_Train'!F473,[1]Cond_Probability!$A$6:$A$60,0),8)</f>
        <v>0.19710144927536233</v>
      </c>
      <c r="X473">
        <f>INDEX([1]Cond_Probability!$A$6:$H$60,MATCH('[1]Model 1_Train'!G473,[1]Cond_Probability!$A$6:$A$60,0),8)</f>
        <v>0.63005780346820806</v>
      </c>
      <c r="Y473">
        <f>[1]Cond_Probability!$C$3</f>
        <v>0.38383838383838381</v>
      </c>
      <c r="Z473">
        <f t="shared" si="36"/>
        <v>4.3473964810529237E-4</v>
      </c>
      <c r="AA473">
        <f t="shared" si="37"/>
        <v>3.1177512850775173</v>
      </c>
      <c r="AB473" t="str">
        <f t="shared" si="38"/>
        <v>Won't Survive</v>
      </c>
      <c r="AC473" t="s">
        <v>35</v>
      </c>
    </row>
    <row r="474" spans="1:29" x14ac:dyDescent="0.3">
      <c r="A474" s="1" t="s">
        <v>48</v>
      </c>
      <c r="B474" s="1" t="s">
        <v>37</v>
      </c>
      <c r="C474" s="1" t="s">
        <v>30</v>
      </c>
      <c r="D474" s="1" t="s">
        <v>31</v>
      </c>
      <c r="E474" s="1" t="s">
        <v>46</v>
      </c>
      <c r="F474" s="1" t="s">
        <v>39</v>
      </c>
      <c r="G474" s="1" t="s">
        <v>34</v>
      </c>
      <c r="H474">
        <f>INDEX([1]Cond_Probability!$A$6:$H$60,MATCH('[1]Model 1_Train'!A474,[1]Cond_Probability!$A$6:$A$60,0),7)</f>
        <v>0.17753623188405798</v>
      </c>
      <c r="I474">
        <f>INDEX([1]Cond_Probability!$A$6:$H$60,MATCH('[1]Model 1_Train'!B474,[1]Cond_Probability!$A$6:$A$60,0),7)</f>
        <v>0.14882032667876588</v>
      </c>
      <c r="J474">
        <f>INDEX([1]Cond_Probability!$A$6:$H$60,MATCH('[1]Model 1_Train'!C474,[1]Cond_Probability!$A$6:$A$60,0),7)</f>
        <v>0.51356238698010848</v>
      </c>
      <c r="K474">
        <f>INDEX([1]Cond_Probability!$A$6:$H$60,MATCH('[1]Model 1_Train'!D474,[1]Cond_Probability!$A$6:$A$60,0),7)</f>
        <v>0.27586206896551724</v>
      </c>
      <c r="L474">
        <f>INDEX([1]Cond_Probability!$A$6:$H$60,MATCH('[1]Model 1_Train'!E474,[1]Cond_Probability!$A$6:$A$60,0),7)</f>
        <v>0.19056261343012704</v>
      </c>
      <c r="M474">
        <f>INDEX([1]Cond_Probability!$A$6:$H$60,MATCH('[1]Model 1_Train'!F474,[1]Cond_Probability!$A$6:$A$60,0),7)</f>
        <v>0.32246376811594202</v>
      </c>
      <c r="N474">
        <f>INDEX([1]Cond_Probability!$A$6:$H$60,MATCH('[1]Model 1_Train'!G474,[1]Cond_Probability!$A$6:$A$60,0),7)</f>
        <v>0.77396021699819173</v>
      </c>
      <c r="O474">
        <f>[1]Cond_Probability!$C$2</f>
        <v>0.61616161616161613</v>
      </c>
      <c r="P474">
        <f t="shared" si="35"/>
        <v>1.0968982718308722E-4</v>
      </c>
      <c r="Q474">
        <f t="shared" si="39"/>
        <v>6.0203523143191795</v>
      </c>
      <c r="R474">
        <f>INDEX([1]Cond_Probability!$A$6:$H$60,MATCH('[1]Model 1_Train'!A474,[1]Cond_Probability!$A$6:$A$60,0),8)</f>
        <v>0.25507246376811593</v>
      </c>
      <c r="S474">
        <f>INDEX([1]Cond_Probability!$A$6:$H$60,MATCH('[1]Model 1_Train'!B474,[1]Cond_Probability!$A$6:$A$60,0),8)</f>
        <v>0.68023255813953487</v>
      </c>
      <c r="T474">
        <f>INDEX([1]Cond_Probability!$A$6:$H$60,MATCH('[1]Model 1_Train'!C474,[1]Cond_Probability!$A$6:$A$60,0),8)</f>
        <v>0.56936416184971095</v>
      </c>
      <c r="U474">
        <f>INDEX([1]Cond_Probability!$A$6:$H$60,MATCH('[1]Model 1_Train'!D474,[1]Cond_Probability!$A$6:$A$60,0),8)</f>
        <v>0.38662790697674421</v>
      </c>
      <c r="V474">
        <f>INDEX([1]Cond_Probability!$A$6:$H$60,MATCH('[1]Model 1_Train'!E474,[1]Cond_Probability!$A$6:$A$60,0),8)</f>
        <v>0.31976744186046513</v>
      </c>
      <c r="W474">
        <f>INDEX([1]Cond_Probability!$A$6:$H$60,MATCH('[1]Model 1_Train'!F474,[1]Cond_Probability!$A$6:$A$60,0),8)</f>
        <v>0.57971014492753625</v>
      </c>
      <c r="X474">
        <f>INDEX([1]Cond_Probability!$A$6:$H$60,MATCH('[1]Model 1_Train'!G474,[1]Cond_Probability!$A$6:$A$60,0),8)</f>
        <v>0.63005780346820806</v>
      </c>
      <c r="Y474">
        <f>[1]Cond_Probability!$C$3</f>
        <v>0.38383838383838381</v>
      </c>
      <c r="Z474">
        <f t="shared" si="36"/>
        <v>1.712293695644873E-3</v>
      </c>
      <c r="AA474">
        <f t="shared" si="37"/>
        <v>93.979647685680817</v>
      </c>
      <c r="AB474" t="str">
        <f t="shared" si="38"/>
        <v>Survive</v>
      </c>
      <c r="AC474" t="s">
        <v>41</v>
      </c>
    </row>
    <row r="475" spans="1:29" x14ac:dyDescent="0.3">
      <c r="A475" s="1" t="s">
        <v>48</v>
      </c>
      <c r="B475" s="1" t="s">
        <v>37</v>
      </c>
      <c r="C475" s="1" t="s">
        <v>30</v>
      </c>
      <c r="D475" s="1" t="s">
        <v>42</v>
      </c>
      <c r="E475" s="1" t="s">
        <v>32</v>
      </c>
      <c r="F475" s="1" t="s">
        <v>47</v>
      </c>
      <c r="G475" s="1" t="s">
        <v>40</v>
      </c>
      <c r="H475">
        <f>INDEX([1]Cond_Probability!$A$6:$H$60,MATCH('[1]Model 1_Train'!A475,[1]Cond_Probability!$A$6:$A$60,0),7)</f>
        <v>0.17753623188405798</v>
      </c>
      <c r="I475">
        <f>INDEX([1]Cond_Probability!$A$6:$H$60,MATCH('[1]Model 1_Train'!B475,[1]Cond_Probability!$A$6:$A$60,0),7)</f>
        <v>0.14882032667876588</v>
      </c>
      <c r="J475">
        <f>INDEX([1]Cond_Probability!$A$6:$H$60,MATCH('[1]Model 1_Train'!C475,[1]Cond_Probability!$A$6:$A$60,0),7)</f>
        <v>0.51356238698010848</v>
      </c>
      <c r="K475">
        <f>INDEX([1]Cond_Probability!$A$6:$H$60,MATCH('[1]Model 1_Train'!D475,[1]Cond_Probability!$A$6:$A$60,0),7)</f>
        <v>0.72413793103448276</v>
      </c>
      <c r="L475">
        <f>INDEX([1]Cond_Probability!$A$6:$H$60,MATCH('[1]Model 1_Train'!E475,[1]Cond_Probability!$A$6:$A$60,0),7)</f>
        <v>0.80943738656987296</v>
      </c>
      <c r="M475">
        <f>INDEX([1]Cond_Probability!$A$6:$H$60,MATCH('[1]Model 1_Train'!F475,[1]Cond_Probability!$A$6:$A$60,0),7)</f>
        <v>0.18840579710144928</v>
      </c>
      <c r="N475">
        <f>INDEX([1]Cond_Probability!$A$6:$H$60,MATCH('[1]Model 1_Train'!G475,[1]Cond_Probability!$A$6:$A$60,0),7)</f>
        <v>0.13743218806509946</v>
      </c>
      <c r="O475">
        <f>[1]Cond_Probability!$C$2</f>
        <v>0.61616161616161613</v>
      </c>
      <c r="P475">
        <f t="shared" si="35"/>
        <v>1.2688911836756541E-4</v>
      </c>
      <c r="Q475">
        <f t="shared" si="39"/>
        <v>11.681811610527927</v>
      </c>
      <c r="R475">
        <f>INDEX([1]Cond_Probability!$A$6:$H$60,MATCH('[1]Model 1_Train'!A475,[1]Cond_Probability!$A$6:$A$60,0),8)</f>
        <v>0.25507246376811593</v>
      </c>
      <c r="S475">
        <f>INDEX([1]Cond_Probability!$A$6:$H$60,MATCH('[1]Model 1_Train'!B475,[1]Cond_Probability!$A$6:$A$60,0),8)</f>
        <v>0.68023255813953487</v>
      </c>
      <c r="T475">
        <f>INDEX([1]Cond_Probability!$A$6:$H$60,MATCH('[1]Model 1_Train'!C475,[1]Cond_Probability!$A$6:$A$60,0),8)</f>
        <v>0.56936416184971095</v>
      </c>
      <c r="U475">
        <f>INDEX([1]Cond_Probability!$A$6:$H$60,MATCH('[1]Model 1_Train'!D475,[1]Cond_Probability!$A$6:$A$60,0),8)</f>
        <v>0.61337209302325579</v>
      </c>
      <c r="V475">
        <f>INDEX([1]Cond_Probability!$A$6:$H$60,MATCH('[1]Model 1_Train'!E475,[1]Cond_Probability!$A$6:$A$60,0),8)</f>
        <v>0.68023255813953487</v>
      </c>
      <c r="W475">
        <f>INDEX([1]Cond_Probability!$A$6:$H$60,MATCH('[1]Model 1_Train'!F475,[1]Cond_Probability!$A$6:$A$60,0),8)</f>
        <v>0.22318840579710145</v>
      </c>
      <c r="X475">
        <f>INDEX([1]Cond_Probability!$A$6:$H$60,MATCH('[1]Model 1_Train'!G475,[1]Cond_Probability!$A$6:$A$60,0),8)</f>
        <v>0.27167630057803466</v>
      </c>
      <c r="Y475">
        <f>[1]Cond_Probability!$C$3</f>
        <v>0.38383838383838381</v>
      </c>
      <c r="Z475">
        <f t="shared" si="36"/>
        <v>9.5932184443558337E-4</v>
      </c>
      <c r="AA475">
        <f t="shared" si="37"/>
        <v>88.31818838947207</v>
      </c>
      <c r="AB475" t="str">
        <f t="shared" si="38"/>
        <v>Survive</v>
      </c>
      <c r="AC475" t="s">
        <v>41</v>
      </c>
    </row>
    <row r="476" spans="1:29" x14ac:dyDescent="0.3">
      <c r="A476" s="1" t="s">
        <v>28</v>
      </c>
      <c r="B476" s="1" t="s">
        <v>37</v>
      </c>
      <c r="C476" s="1" t="s">
        <v>30</v>
      </c>
      <c r="D476" s="1" t="s">
        <v>42</v>
      </c>
      <c r="E476" s="1" t="s">
        <v>32</v>
      </c>
      <c r="F476" s="1" t="s">
        <v>33</v>
      </c>
      <c r="G476" s="1" t="s">
        <v>34</v>
      </c>
      <c r="H476">
        <f>INDEX([1]Cond_Probability!$A$6:$H$60,MATCH('[1]Model 1_Train'!A476,[1]Cond_Probability!$A$6:$A$60,0),7)</f>
        <v>0.67572463768115942</v>
      </c>
      <c r="I476">
        <f>INDEX([1]Cond_Probability!$A$6:$H$60,MATCH('[1]Model 1_Train'!B476,[1]Cond_Probability!$A$6:$A$60,0),7)</f>
        <v>0.14882032667876588</v>
      </c>
      <c r="J476">
        <f>INDEX([1]Cond_Probability!$A$6:$H$60,MATCH('[1]Model 1_Train'!C476,[1]Cond_Probability!$A$6:$A$60,0),7)</f>
        <v>0.51356238698010848</v>
      </c>
      <c r="K476">
        <f>INDEX([1]Cond_Probability!$A$6:$H$60,MATCH('[1]Model 1_Train'!D476,[1]Cond_Probability!$A$6:$A$60,0),7)</f>
        <v>0.72413793103448276</v>
      </c>
      <c r="L476">
        <f>INDEX([1]Cond_Probability!$A$6:$H$60,MATCH('[1]Model 1_Train'!E476,[1]Cond_Probability!$A$6:$A$60,0),7)</f>
        <v>0.80943738656987296</v>
      </c>
      <c r="M476">
        <f>INDEX([1]Cond_Probability!$A$6:$H$60,MATCH('[1]Model 1_Train'!F476,[1]Cond_Probability!$A$6:$A$60,0),7)</f>
        <v>0.4891304347826087</v>
      </c>
      <c r="N476">
        <f>INDEX([1]Cond_Probability!$A$6:$H$60,MATCH('[1]Model 1_Train'!G476,[1]Cond_Probability!$A$6:$A$60,0),7)</f>
        <v>0.77396021699819173</v>
      </c>
      <c r="O476">
        <f>[1]Cond_Probability!$C$2</f>
        <v>0.61616161616161613</v>
      </c>
      <c r="P476">
        <f t="shared" si="35"/>
        <v>7.0610248123158196E-3</v>
      </c>
      <c r="Q476">
        <f t="shared" si="39"/>
        <v>72.493236791213661</v>
      </c>
      <c r="R476">
        <f>INDEX([1]Cond_Probability!$A$6:$H$60,MATCH('[1]Model 1_Train'!A476,[1]Cond_Probability!$A$6:$A$60,0),8)</f>
        <v>0.34782608695652173</v>
      </c>
      <c r="S476">
        <f>INDEX([1]Cond_Probability!$A$6:$H$60,MATCH('[1]Model 1_Train'!B476,[1]Cond_Probability!$A$6:$A$60,0),8)</f>
        <v>0.68023255813953487</v>
      </c>
      <c r="T476">
        <f>INDEX([1]Cond_Probability!$A$6:$H$60,MATCH('[1]Model 1_Train'!C476,[1]Cond_Probability!$A$6:$A$60,0),8)</f>
        <v>0.56936416184971095</v>
      </c>
      <c r="U476">
        <f>INDEX([1]Cond_Probability!$A$6:$H$60,MATCH('[1]Model 1_Train'!D476,[1]Cond_Probability!$A$6:$A$60,0),8)</f>
        <v>0.61337209302325579</v>
      </c>
      <c r="V476">
        <f>INDEX([1]Cond_Probability!$A$6:$H$60,MATCH('[1]Model 1_Train'!E476,[1]Cond_Probability!$A$6:$A$60,0),8)</f>
        <v>0.68023255813953487</v>
      </c>
      <c r="W476">
        <f>INDEX([1]Cond_Probability!$A$6:$H$60,MATCH('[1]Model 1_Train'!F476,[1]Cond_Probability!$A$6:$A$60,0),8)</f>
        <v>0.19710144927536233</v>
      </c>
      <c r="X476">
        <f>INDEX([1]Cond_Probability!$A$6:$H$60,MATCH('[1]Model 1_Train'!G476,[1]Cond_Probability!$A$6:$A$60,0),8)</f>
        <v>0.63005780346820806</v>
      </c>
      <c r="Y476">
        <f>[1]Cond_Probability!$C$3</f>
        <v>0.38383838383838381</v>
      </c>
      <c r="Z476">
        <f t="shared" si="36"/>
        <v>2.679228382133391E-3</v>
      </c>
      <c r="AA476">
        <f t="shared" si="37"/>
        <v>27.506763208786339</v>
      </c>
      <c r="AB476" t="str">
        <f t="shared" si="38"/>
        <v>Won't Survive</v>
      </c>
      <c r="AC476" t="s">
        <v>35</v>
      </c>
    </row>
    <row r="477" spans="1:29" x14ac:dyDescent="0.3">
      <c r="A477" s="1" t="s">
        <v>36</v>
      </c>
      <c r="B477" s="1" t="s">
        <v>29</v>
      </c>
      <c r="C477" s="1" t="s">
        <v>43</v>
      </c>
      <c r="D477" s="1" t="s">
        <v>42</v>
      </c>
      <c r="E477" s="1" t="s">
        <v>32</v>
      </c>
      <c r="F477" s="1" t="s">
        <v>39</v>
      </c>
      <c r="G477" s="1" t="s">
        <v>34</v>
      </c>
      <c r="H477">
        <f>INDEX([1]Cond_Probability!$A$6:$H$60,MATCH('[1]Model 1_Train'!A477,[1]Cond_Probability!$A$6:$A$60,0),7)</f>
        <v>0.14673913043478262</v>
      </c>
      <c r="I477">
        <f>INDEX([1]Cond_Probability!$A$6:$H$60,MATCH('[1]Model 1_Train'!B477,[1]Cond_Probability!$A$6:$A$60,0),7)</f>
        <v>0.85117967332123412</v>
      </c>
      <c r="J477">
        <f>INDEX([1]Cond_Probability!$A$6:$H$60,MATCH('[1]Model 1_Train'!C477,[1]Cond_Probability!$A$6:$A$60,0),7)</f>
        <v>0.22784810126582278</v>
      </c>
      <c r="K477">
        <f>INDEX([1]Cond_Probability!$A$6:$H$60,MATCH('[1]Model 1_Train'!D477,[1]Cond_Probability!$A$6:$A$60,0),7)</f>
        <v>0.72413793103448276</v>
      </c>
      <c r="L477">
        <f>INDEX([1]Cond_Probability!$A$6:$H$60,MATCH('[1]Model 1_Train'!E477,[1]Cond_Probability!$A$6:$A$60,0),7)</f>
        <v>0.80943738656987296</v>
      </c>
      <c r="M477">
        <f>INDEX([1]Cond_Probability!$A$6:$H$60,MATCH('[1]Model 1_Train'!F477,[1]Cond_Probability!$A$6:$A$60,0),7)</f>
        <v>0.32246376811594202</v>
      </c>
      <c r="N477">
        <f>INDEX([1]Cond_Probability!$A$6:$H$60,MATCH('[1]Model 1_Train'!G477,[1]Cond_Probability!$A$6:$A$60,0),7)</f>
        <v>0.77396021699819173</v>
      </c>
      <c r="O477">
        <f>[1]Cond_Probability!$C$2</f>
        <v>0.61616161616161613</v>
      </c>
      <c r="P477">
        <f t="shared" si="35"/>
        <v>2.5651416847519903E-3</v>
      </c>
      <c r="Q477">
        <f t="shared" si="39"/>
        <v>69.273534821836449</v>
      </c>
      <c r="R477">
        <f>INDEX([1]Cond_Probability!$A$6:$H$60,MATCH('[1]Model 1_Train'!A477,[1]Cond_Probability!$A$6:$A$60,0),8)</f>
        <v>0.39710144927536234</v>
      </c>
      <c r="S477">
        <f>INDEX([1]Cond_Probability!$A$6:$H$60,MATCH('[1]Model 1_Train'!B477,[1]Cond_Probability!$A$6:$A$60,0),8)</f>
        <v>0.31976744186046513</v>
      </c>
      <c r="T477">
        <f>INDEX([1]Cond_Probability!$A$6:$H$60,MATCH('[1]Model 1_Train'!C477,[1]Cond_Probability!$A$6:$A$60,0),8)</f>
        <v>0.15317919075144509</v>
      </c>
      <c r="U477">
        <f>INDEX([1]Cond_Probability!$A$6:$H$60,MATCH('[1]Model 1_Train'!D477,[1]Cond_Probability!$A$6:$A$60,0),8)</f>
        <v>0.61337209302325579</v>
      </c>
      <c r="V477">
        <f>INDEX([1]Cond_Probability!$A$6:$H$60,MATCH('[1]Model 1_Train'!E477,[1]Cond_Probability!$A$6:$A$60,0),8)</f>
        <v>0.68023255813953487</v>
      </c>
      <c r="W477">
        <f>INDEX([1]Cond_Probability!$A$6:$H$60,MATCH('[1]Model 1_Train'!F477,[1]Cond_Probability!$A$6:$A$60,0),8)</f>
        <v>0.57971014492753625</v>
      </c>
      <c r="X477">
        <f>INDEX([1]Cond_Probability!$A$6:$H$60,MATCH('[1]Model 1_Train'!G477,[1]Cond_Probability!$A$6:$A$60,0),8)</f>
        <v>0.63005780346820806</v>
      </c>
      <c r="Y477">
        <f>[1]Cond_Probability!$C$3</f>
        <v>0.38383838383838381</v>
      </c>
      <c r="Z477">
        <f t="shared" si="36"/>
        <v>1.1377755856734892E-3</v>
      </c>
      <c r="AA477">
        <f t="shared" si="37"/>
        <v>30.726465178163551</v>
      </c>
      <c r="AB477" t="str">
        <f t="shared" si="38"/>
        <v>Won't Survive</v>
      </c>
      <c r="AC477" t="s">
        <v>35</v>
      </c>
    </row>
    <row r="478" spans="1:29" x14ac:dyDescent="0.3">
      <c r="A478" s="1" t="s">
        <v>48</v>
      </c>
      <c r="B478" s="1" t="s">
        <v>29</v>
      </c>
      <c r="C478" s="1" t="s">
        <v>30</v>
      </c>
      <c r="D478" s="1" t="s">
        <v>31</v>
      </c>
      <c r="E478" s="1" t="s">
        <v>32</v>
      </c>
      <c r="F478" s="1" t="s">
        <v>39</v>
      </c>
      <c r="G478" s="1" t="s">
        <v>34</v>
      </c>
      <c r="H478">
        <f>INDEX([1]Cond_Probability!$A$6:$H$60,MATCH('[1]Model 1_Train'!A478,[1]Cond_Probability!$A$6:$A$60,0),7)</f>
        <v>0.17753623188405798</v>
      </c>
      <c r="I478">
        <f>INDEX([1]Cond_Probability!$A$6:$H$60,MATCH('[1]Model 1_Train'!B478,[1]Cond_Probability!$A$6:$A$60,0),7)</f>
        <v>0.85117967332123412</v>
      </c>
      <c r="J478">
        <f>INDEX([1]Cond_Probability!$A$6:$H$60,MATCH('[1]Model 1_Train'!C478,[1]Cond_Probability!$A$6:$A$60,0),7)</f>
        <v>0.51356238698010848</v>
      </c>
      <c r="K478">
        <f>INDEX([1]Cond_Probability!$A$6:$H$60,MATCH('[1]Model 1_Train'!D478,[1]Cond_Probability!$A$6:$A$60,0),7)</f>
        <v>0.27586206896551724</v>
      </c>
      <c r="L478">
        <f>INDEX([1]Cond_Probability!$A$6:$H$60,MATCH('[1]Model 1_Train'!E478,[1]Cond_Probability!$A$6:$A$60,0),7)</f>
        <v>0.80943738656987296</v>
      </c>
      <c r="M478">
        <f>INDEX([1]Cond_Probability!$A$6:$H$60,MATCH('[1]Model 1_Train'!F478,[1]Cond_Probability!$A$6:$A$60,0),7)</f>
        <v>0.32246376811594202</v>
      </c>
      <c r="N478">
        <f>INDEX([1]Cond_Probability!$A$6:$H$60,MATCH('[1]Model 1_Train'!G478,[1]Cond_Probability!$A$6:$A$60,0),7)</f>
        <v>0.77396021699819173</v>
      </c>
      <c r="O478">
        <f>[1]Cond_Probability!$C$2</f>
        <v>0.61616161616161613</v>
      </c>
      <c r="P478">
        <f t="shared" si="35"/>
        <v>2.6648385495000103E-3</v>
      </c>
      <c r="Q478">
        <f t="shared" si="39"/>
        <v>60.880923861869853</v>
      </c>
      <c r="R478">
        <f>INDEX([1]Cond_Probability!$A$6:$H$60,MATCH('[1]Model 1_Train'!A478,[1]Cond_Probability!$A$6:$A$60,0),8)</f>
        <v>0.25507246376811593</v>
      </c>
      <c r="S478">
        <f>INDEX([1]Cond_Probability!$A$6:$H$60,MATCH('[1]Model 1_Train'!B478,[1]Cond_Probability!$A$6:$A$60,0),8)</f>
        <v>0.31976744186046513</v>
      </c>
      <c r="T478">
        <f>INDEX([1]Cond_Probability!$A$6:$H$60,MATCH('[1]Model 1_Train'!C478,[1]Cond_Probability!$A$6:$A$60,0),8)</f>
        <v>0.56936416184971095</v>
      </c>
      <c r="U478">
        <f>INDEX([1]Cond_Probability!$A$6:$H$60,MATCH('[1]Model 1_Train'!D478,[1]Cond_Probability!$A$6:$A$60,0),8)</f>
        <v>0.38662790697674421</v>
      </c>
      <c r="V478">
        <f>INDEX([1]Cond_Probability!$A$6:$H$60,MATCH('[1]Model 1_Train'!E478,[1]Cond_Probability!$A$6:$A$60,0),8)</f>
        <v>0.68023255813953487</v>
      </c>
      <c r="W478">
        <f>INDEX([1]Cond_Probability!$A$6:$H$60,MATCH('[1]Model 1_Train'!F478,[1]Cond_Probability!$A$6:$A$60,0),8)</f>
        <v>0.57971014492753625</v>
      </c>
      <c r="X478">
        <f>INDEX([1]Cond_Probability!$A$6:$H$60,MATCH('[1]Model 1_Train'!G478,[1]Cond_Probability!$A$6:$A$60,0),8)</f>
        <v>0.63005780346820806</v>
      </c>
      <c r="Y478">
        <f>[1]Cond_Probability!$C$3</f>
        <v>0.38383838383838381</v>
      </c>
      <c r="Z478">
        <f t="shared" si="36"/>
        <v>1.7122936956448724E-3</v>
      </c>
      <c r="AA478">
        <f t="shared" si="37"/>
        <v>39.119076138130147</v>
      </c>
      <c r="AB478" t="str">
        <f t="shared" si="38"/>
        <v>Won't Survive</v>
      </c>
      <c r="AC478" t="s">
        <v>35</v>
      </c>
    </row>
    <row r="479" spans="1:29" x14ac:dyDescent="0.3">
      <c r="A479" s="1" t="s">
        <v>28</v>
      </c>
      <c r="B479" s="1" t="s">
        <v>29</v>
      </c>
      <c r="C479" s="1" t="s">
        <v>30</v>
      </c>
      <c r="D479" s="1" t="s">
        <v>31</v>
      </c>
      <c r="E479" s="1" t="s">
        <v>32</v>
      </c>
      <c r="F479" s="1" t="s">
        <v>33</v>
      </c>
      <c r="G479" s="1" t="s">
        <v>34</v>
      </c>
      <c r="H479">
        <f>INDEX([1]Cond_Probability!$A$6:$H$60,MATCH('[1]Model 1_Train'!A479,[1]Cond_Probability!$A$6:$A$60,0),7)</f>
        <v>0.67572463768115942</v>
      </c>
      <c r="I479">
        <f>INDEX([1]Cond_Probability!$A$6:$H$60,MATCH('[1]Model 1_Train'!B479,[1]Cond_Probability!$A$6:$A$60,0),7)</f>
        <v>0.85117967332123412</v>
      </c>
      <c r="J479">
        <f>INDEX([1]Cond_Probability!$A$6:$H$60,MATCH('[1]Model 1_Train'!C479,[1]Cond_Probability!$A$6:$A$60,0),7)</f>
        <v>0.51356238698010848</v>
      </c>
      <c r="K479">
        <f>INDEX([1]Cond_Probability!$A$6:$H$60,MATCH('[1]Model 1_Train'!D479,[1]Cond_Probability!$A$6:$A$60,0),7)</f>
        <v>0.27586206896551724</v>
      </c>
      <c r="L479">
        <f>INDEX([1]Cond_Probability!$A$6:$H$60,MATCH('[1]Model 1_Train'!E479,[1]Cond_Probability!$A$6:$A$60,0),7)</f>
        <v>0.80943738656987296</v>
      </c>
      <c r="M479">
        <f>INDEX([1]Cond_Probability!$A$6:$H$60,MATCH('[1]Model 1_Train'!F479,[1]Cond_Probability!$A$6:$A$60,0),7)</f>
        <v>0.4891304347826087</v>
      </c>
      <c r="N479">
        <f>INDEX([1]Cond_Probability!$A$6:$H$60,MATCH('[1]Model 1_Train'!G479,[1]Cond_Probability!$A$6:$A$60,0),7)</f>
        <v>0.77396021699819173</v>
      </c>
      <c r="O479">
        <f>[1]Cond_Probability!$C$2</f>
        <v>0.61616161616161613</v>
      </c>
      <c r="P479">
        <f t="shared" si="35"/>
        <v>1.5384997152037722E-2</v>
      </c>
      <c r="Q479">
        <f t="shared" si="39"/>
        <v>95.093098640590739</v>
      </c>
      <c r="R479">
        <f>INDEX([1]Cond_Probability!$A$6:$H$60,MATCH('[1]Model 1_Train'!A479,[1]Cond_Probability!$A$6:$A$60,0),8)</f>
        <v>0.34782608695652173</v>
      </c>
      <c r="S479">
        <f>INDEX([1]Cond_Probability!$A$6:$H$60,MATCH('[1]Model 1_Train'!B479,[1]Cond_Probability!$A$6:$A$60,0),8)</f>
        <v>0.31976744186046513</v>
      </c>
      <c r="T479">
        <f>INDEX([1]Cond_Probability!$A$6:$H$60,MATCH('[1]Model 1_Train'!C479,[1]Cond_Probability!$A$6:$A$60,0),8)</f>
        <v>0.56936416184971095</v>
      </c>
      <c r="U479">
        <f>INDEX([1]Cond_Probability!$A$6:$H$60,MATCH('[1]Model 1_Train'!D479,[1]Cond_Probability!$A$6:$A$60,0),8)</f>
        <v>0.38662790697674421</v>
      </c>
      <c r="V479">
        <f>INDEX([1]Cond_Probability!$A$6:$H$60,MATCH('[1]Model 1_Train'!E479,[1]Cond_Probability!$A$6:$A$60,0),8)</f>
        <v>0.68023255813953487</v>
      </c>
      <c r="W479">
        <f>INDEX([1]Cond_Probability!$A$6:$H$60,MATCH('[1]Model 1_Train'!F479,[1]Cond_Probability!$A$6:$A$60,0),8)</f>
        <v>0.19710144927536233</v>
      </c>
      <c r="X479">
        <f>INDEX([1]Cond_Probability!$A$6:$H$60,MATCH('[1]Model 1_Train'!G479,[1]Cond_Probability!$A$6:$A$60,0),8)</f>
        <v>0.63005780346820806</v>
      </c>
      <c r="Y479">
        <f>[1]Cond_Probability!$C$3</f>
        <v>0.38383838383838381</v>
      </c>
      <c r="Z479">
        <f t="shared" si="36"/>
        <v>7.9388162252625935E-4</v>
      </c>
      <c r="AA479">
        <f t="shared" si="37"/>
        <v>4.906901359409261</v>
      </c>
      <c r="AB479" t="str">
        <f t="shared" si="38"/>
        <v>Won't Survive</v>
      </c>
      <c r="AC479" t="s">
        <v>35</v>
      </c>
    </row>
    <row r="480" spans="1:29" x14ac:dyDescent="0.3">
      <c r="A480" s="1" t="s">
        <v>28</v>
      </c>
      <c r="B480" s="1" t="s">
        <v>29</v>
      </c>
      <c r="C480" s="1" t="s">
        <v>30</v>
      </c>
      <c r="D480" s="1" t="s">
        <v>42</v>
      </c>
      <c r="E480" s="1" t="s">
        <v>32</v>
      </c>
      <c r="F480" s="1" t="s">
        <v>33</v>
      </c>
      <c r="G480" s="1" t="s">
        <v>34</v>
      </c>
      <c r="H480">
        <f>INDEX([1]Cond_Probability!$A$6:$H$60,MATCH('[1]Model 1_Train'!A480,[1]Cond_Probability!$A$6:$A$60,0),7)</f>
        <v>0.67572463768115942</v>
      </c>
      <c r="I480">
        <f>INDEX([1]Cond_Probability!$A$6:$H$60,MATCH('[1]Model 1_Train'!B480,[1]Cond_Probability!$A$6:$A$60,0),7)</f>
        <v>0.85117967332123412</v>
      </c>
      <c r="J480">
        <f>INDEX([1]Cond_Probability!$A$6:$H$60,MATCH('[1]Model 1_Train'!C480,[1]Cond_Probability!$A$6:$A$60,0),7)</f>
        <v>0.51356238698010848</v>
      </c>
      <c r="K480">
        <f>INDEX([1]Cond_Probability!$A$6:$H$60,MATCH('[1]Model 1_Train'!D480,[1]Cond_Probability!$A$6:$A$60,0),7)</f>
        <v>0.72413793103448276</v>
      </c>
      <c r="L480">
        <f>INDEX([1]Cond_Probability!$A$6:$H$60,MATCH('[1]Model 1_Train'!E480,[1]Cond_Probability!$A$6:$A$60,0),7)</f>
        <v>0.80943738656987296</v>
      </c>
      <c r="M480">
        <f>INDEX([1]Cond_Probability!$A$6:$H$60,MATCH('[1]Model 1_Train'!F480,[1]Cond_Probability!$A$6:$A$60,0),7)</f>
        <v>0.4891304347826087</v>
      </c>
      <c r="N480">
        <f>INDEX([1]Cond_Probability!$A$6:$H$60,MATCH('[1]Model 1_Train'!G480,[1]Cond_Probability!$A$6:$A$60,0),7)</f>
        <v>0.77396021699819173</v>
      </c>
      <c r="O480">
        <f>[1]Cond_Probability!$C$2</f>
        <v>0.61616161616161613</v>
      </c>
      <c r="P480">
        <f t="shared" si="35"/>
        <v>4.038561752409902E-2</v>
      </c>
      <c r="Q480">
        <f t="shared" si="39"/>
        <v>96.975714257681219</v>
      </c>
      <c r="R480">
        <f>INDEX([1]Cond_Probability!$A$6:$H$60,MATCH('[1]Model 1_Train'!A480,[1]Cond_Probability!$A$6:$A$60,0),8)</f>
        <v>0.34782608695652173</v>
      </c>
      <c r="S480">
        <f>INDEX([1]Cond_Probability!$A$6:$H$60,MATCH('[1]Model 1_Train'!B480,[1]Cond_Probability!$A$6:$A$60,0),8)</f>
        <v>0.31976744186046513</v>
      </c>
      <c r="T480">
        <f>INDEX([1]Cond_Probability!$A$6:$H$60,MATCH('[1]Model 1_Train'!C480,[1]Cond_Probability!$A$6:$A$60,0),8)</f>
        <v>0.56936416184971095</v>
      </c>
      <c r="U480">
        <f>INDEX([1]Cond_Probability!$A$6:$H$60,MATCH('[1]Model 1_Train'!D480,[1]Cond_Probability!$A$6:$A$60,0),8)</f>
        <v>0.61337209302325579</v>
      </c>
      <c r="V480">
        <f>INDEX([1]Cond_Probability!$A$6:$H$60,MATCH('[1]Model 1_Train'!E480,[1]Cond_Probability!$A$6:$A$60,0),8)</f>
        <v>0.68023255813953487</v>
      </c>
      <c r="W480">
        <f>INDEX([1]Cond_Probability!$A$6:$H$60,MATCH('[1]Model 1_Train'!F480,[1]Cond_Probability!$A$6:$A$60,0),8)</f>
        <v>0.19710144927536233</v>
      </c>
      <c r="X480">
        <f>INDEX([1]Cond_Probability!$A$6:$H$60,MATCH('[1]Model 1_Train'!G480,[1]Cond_Probability!$A$6:$A$60,0),8)</f>
        <v>0.63005780346820806</v>
      </c>
      <c r="Y480">
        <f>[1]Cond_Probability!$C$3</f>
        <v>0.38383838383838381</v>
      </c>
      <c r="Z480">
        <f t="shared" si="36"/>
        <v>1.2594663334815088E-3</v>
      </c>
      <c r="AA480">
        <f t="shared" si="37"/>
        <v>3.0242857423187814</v>
      </c>
      <c r="AB480" t="str">
        <f t="shared" si="38"/>
        <v>Won't Survive</v>
      </c>
      <c r="AC480" t="s">
        <v>35</v>
      </c>
    </row>
    <row r="481" spans="1:29" x14ac:dyDescent="0.3">
      <c r="A481" s="1" t="s">
        <v>28</v>
      </c>
      <c r="B481" s="1" t="s">
        <v>37</v>
      </c>
      <c r="C481" s="1" t="s">
        <v>30</v>
      </c>
      <c r="D481" s="1" t="s">
        <v>42</v>
      </c>
      <c r="E481" s="1" t="s">
        <v>46</v>
      </c>
      <c r="F481" s="1" t="s">
        <v>47</v>
      </c>
      <c r="G481" s="1" t="s">
        <v>34</v>
      </c>
      <c r="H481">
        <f>INDEX([1]Cond_Probability!$A$6:$H$60,MATCH('[1]Model 1_Train'!A481,[1]Cond_Probability!$A$6:$A$60,0),7)</f>
        <v>0.67572463768115942</v>
      </c>
      <c r="I481">
        <f>INDEX([1]Cond_Probability!$A$6:$H$60,MATCH('[1]Model 1_Train'!B481,[1]Cond_Probability!$A$6:$A$60,0),7)</f>
        <v>0.14882032667876588</v>
      </c>
      <c r="J481">
        <f>INDEX([1]Cond_Probability!$A$6:$H$60,MATCH('[1]Model 1_Train'!C481,[1]Cond_Probability!$A$6:$A$60,0),7)</f>
        <v>0.51356238698010848</v>
      </c>
      <c r="K481">
        <f>INDEX([1]Cond_Probability!$A$6:$H$60,MATCH('[1]Model 1_Train'!D481,[1]Cond_Probability!$A$6:$A$60,0),7)</f>
        <v>0.72413793103448276</v>
      </c>
      <c r="L481">
        <f>INDEX([1]Cond_Probability!$A$6:$H$60,MATCH('[1]Model 1_Train'!E481,[1]Cond_Probability!$A$6:$A$60,0),7)</f>
        <v>0.19056261343012704</v>
      </c>
      <c r="M481">
        <f>INDEX([1]Cond_Probability!$A$6:$H$60,MATCH('[1]Model 1_Train'!F481,[1]Cond_Probability!$A$6:$A$60,0),7)</f>
        <v>0.18840579710144928</v>
      </c>
      <c r="N481">
        <f>INDEX([1]Cond_Probability!$A$6:$H$60,MATCH('[1]Model 1_Train'!G481,[1]Cond_Probability!$A$6:$A$60,0),7)</f>
        <v>0.77396021699819173</v>
      </c>
      <c r="O481">
        <f>[1]Cond_Probability!$C$2</f>
        <v>0.61616161616161613</v>
      </c>
      <c r="P481">
        <f t="shared" si="35"/>
        <v>6.4031216534204234E-4</v>
      </c>
      <c r="Q481">
        <f t="shared" si="39"/>
        <v>30.985756786836145</v>
      </c>
      <c r="R481">
        <f>INDEX([1]Cond_Probability!$A$6:$H$60,MATCH('[1]Model 1_Train'!A481,[1]Cond_Probability!$A$6:$A$60,0),8)</f>
        <v>0.34782608695652173</v>
      </c>
      <c r="S481">
        <f>INDEX([1]Cond_Probability!$A$6:$H$60,MATCH('[1]Model 1_Train'!B481,[1]Cond_Probability!$A$6:$A$60,0),8)</f>
        <v>0.68023255813953487</v>
      </c>
      <c r="T481">
        <f>INDEX([1]Cond_Probability!$A$6:$H$60,MATCH('[1]Model 1_Train'!C481,[1]Cond_Probability!$A$6:$A$60,0),8)</f>
        <v>0.56936416184971095</v>
      </c>
      <c r="U481">
        <f>INDEX([1]Cond_Probability!$A$6:$H$60,MATCH('[1]Model 1_Train'!D481,[1]Cond_Probability!$A$6:$A$60,0),8)</f>
        <v>0.61337209302325579</v>
      </c>
      <c r="V481">
        <f>INDEX([1]Cond_Probability!$A$6:$H$60,MATCH('[1]Model 1_Train'!E481,[1]Cond_Probability!$A$6:$A$60,0),8)</f>
        <v>0.31976744186046513</v>
      </c>
      <c r="W481">
        <f>INDEX([1]Cond_Probability!$A$6:$H$60,MATCH('[1]Model 1_Train'!F481,[1]Cond_Probability!$A$6:$A$60,0),8)</f>
        <v>0.22318840579710145</v>
      </c>
      <c r="X481">
        <f>INDEX([1]Cond_Probability!$A$6:$H$60,MATCH('[1]Model 1_Train'!G481,[1]Cond_Probability!$A$6:$A$60,0),8)</f>
        <v>0.63005780346820806</v>
      </c>
      <c r="Y481">
        <f>[1]Cond_Probability!$C$3</f>
        <v>0.38383838383838381</v>
      </c>
      <c r="Z481">
        <f t="shared" si="36"/>
        <v>1.4261604070305318E-3</v>
      </c>
      <c r="AA481">
        <f t="shared" si="37"/>
        <v>69.014243213163851</v>
      </c>
      <c r="AB481" t="str">
        <f t="shared" si="38"/>
        <v>Survive</v>
      </c>
      <c r="AC481" t="s">
        <v>41</v>
      </c>
    </row>
    <row r="482" spans="1:29" x14ac:dyDescent="0.3">
      <c r="A482" s="1" t="s">
        <v>28</v>
      </c>
      <c r="B482" s="1" t="s">
        <v>29</v>
      </c>
      <c r="C482" s="1" t="s">
        <v>30</v>
      </c>
      <c r="D482" s="1" t="s">
        <v>31</v>
      </c>
      <c r="E482" s="1" t="s">
        <v>46</v>
      </c>
      <c r="F482" s="1" t="s">
        <v>39</v>
      </c>
      <c r="G482" s="1" t="s">
        <v>34</v>
      </c>
      <c r="H482">
        <f>INDEX([1]Cond_Probability!$A$6:$H$60,MATCH('[1]Model 1_Train'!A482,[1]Cond_Probability!$A$6:$A$60,0),7)</f>
        <v>0.67572463768115942</v>
      </c>
      <c r="I482">
        <f>INDEX([1]Cond_Probability!$A$6:$H$60,MATCH('[1]Model 1_Train'!B482,[1]Cond_Probability!$A$6:$A$60,0),7)</f>
        <v>0.85117967332123412</v>
      </c>
      <c r="J482">
        <f>INDEX([1]Cond_Probability!$A$6:$H$60,MATCH('[1]Model 1_Train'!C482,[1]Cond_Probability!$A$6:$A$60,0),7)</f>
        <v>0.51356238698010848</v>
      </c>
      <c r="K482">
        <f>INDEX([1]Cond_Probability!$A$6:$H$60,MATCH('[1]Model 1_Train'!D482,[1]Cond_Probability!$A$6:$A$60,0),7)</f>
        <v>0.27586206896551724</v>
      </c>
      <c r="L482">
        <f>INDEX([1]Cond_Probability!$A$6:$H$60,MATCH('[1]Model 1_Train'!E482,[1]Cond_Probability!$A$6:$A$60,0),7)</f>
        <v>0.19056261343012704</v>
      </c>
      <c r="M482">
        <f>INDEX([1]Cond_Probability!$A$6:$H$60,MATCH('[1]Model 1_Train'!F482,[1]Cond_Probability!$A$6:$A$60,0),7)</f>
        <v>0.32246376811594202</v>
      </c>
      <c r="N482">
        <f>INDEX([1]Cond_Probability!$A$6:$H$60,MATCH('[1]Model 1_Train'!G482,[1]Cond_Probability!$A$6:$A$60,0),7)</f>
        <v>0.77396021699819173</v>
      </c>
      <c r="O482">
        <f>[1]Cond_Probability!$C$2</f>
        <v>0.61616161616161613</v>
      </c>
      <c r="P482">
        <f t="shared" si="35"/>
        <v>2.3878558110910558E-3</v>
      </c>
      <c r="Q482">
        <f t="shared" si="39"/>
        <v>68.508665327057756</v>
      </c>
      <c r="R482">
        <f>INDEX([1]Cond_Probability!$A$6:$H$60,MATCH('[1]Model 1_Train'!A482,[1]Cond_Probability!$A$6:$A$60,0),8)</f>
        <v>0.34782608695652173</v>
      </c>
      <c r="S482">
        <f>INDEX([1]Cond_Probability!$A$6:$H$60,MATCH('[1]Model 1_Train'!B482,[1]Cond_Probability!$A$6:$A$60,0),8)</f>
        <v>0.31976744186046513</v>
      </c>
      <c r="T482">
        <f>INDEX([1]Cond_Probability!$A$6:$H$60,MATCH('[1]Model 1_Train'!C482,[1]Cond_Probability!$A$6:$A$60,0),8)</f>
        <v>0.56936416184971095</v>
      </c>
      <c r="U482">
        <f>INDEX([1]Cond_Probability!$A$6:$H$60,MATCH('[1]Model 1_Train'!D482,[1]Cond_Probability!$A$6:$A$60,0),8)</f>
        <v>0.38662790697674421</v>
      </c>
      <c r="V482">
        <f>INDEX([1]Cond_Probability!$A$6:$H$60,MATCH('[1]Model 1_Train'!E482,[1]Cond_Probability!$A$6:$A$60,0),8)</f>
        <v>0.31976744186046513</v>
      </c>
      <c r="W482">
        <f>INDEX([1]Cond_Probability!$A$6:$H$60,MATCH('[1]Model 1_Train'!F482,[1]Cond_Probability!$A$6:$A$60,0),8)</f>
        <v>0.57971014492753625</v>
      </c>
      <c r="X482">
        <f>INDEX([1]Cond_Probability!$A$6:$H$60,MATCH('[1]Model 1_Train'!G482,[1]Cond_Probability!$A$6:$A$60,0),8)</f>
        <v>0.63005780346820806</v>
      </c>
      <c r="Y482">
        <f>[1]Cond_Probability!$C$3</f>
        <v>0.38383838383838381</v>
      </c>
      <c r="Z482">
        <f t="shared" si="36"/>
        <v>1.0976241638749184E-3</v>
      </c>
      <c r="AA482">
        <f t="shared" si="37"/>
        <v>31.491334672942244</v>
      </c>
      <c r="AB482" t="str">
        <f t="shared" si="38"/>
        <v>Won't Survive</v>
      </c>
      <c r="AC482" t="s">
        <v>35</v>
      </c>
    </row>
    <row r="483" spans="1:29" x14ac:dyDescent="0.3">
      <c r="A483" s="1" t="s">
        <v>48</v>
      </c>
      <c r="B483" s="1" t="s">
        <v>29</v>
      </c>
      <c r="C483" s="1" t="s">
        <v>43</v>
      </c>
      <c r="D483" s="1" t="s">
        <v>42</v>
      </c>
      <c r="E483" s="1" t="s">
        <v>32</v>
      </c>
      <c r="F483" s="1" t="s">
        <v>33</v>
      </c>
      <c r="G483" s="1" t="s">
        <v>34</v>
      </c>
      <c r="H483">
        <f>INDEX([1]Cond_Probability!$A$6:$H$60,MATCH('[1]Model 1_Train'!A483,[1]Cond_Probability!$A$6:$A$60,0),7)</f>
        <v>0.17753623188405798</v>
      </c>
      <c r="I483">
        <f>INDEX([1]Cond_Probability!$A$6:$H$60,MATCH('[1]Model 1_Train'!B483,[1]Cond_Probability!$A$6:$A$60,0),7)</f>
        <v>0.85117967332123412</v>
      </c>
      <c r="J483">
        <f>INDEX([1]Cond_Probability!$A$6:$H$60,MATCH('[1]Model 1_Train'!C483,[1]Cond_Probability!$A$6:$A$60,0),7)</f>
        <v>0.22784810126582278</v>
      </c>
      <c r="K483">
        <f>INDEX([1]Cond_Probability!$A$6:$H$60,MATCH('[1]Model 1_Train'!D483,[1]Cond_Probability!$A$6:$A$60,0),7)</f>
        <v>0.72413793103448276</v>
      </c>
      <c r="L483">
        <f>INDEX([1]Cond_Probability!$A$6:$H$60,MATCH('[1]Model 1_Train'!E483,[1]Cond_Probability!$A$6:$A$60,0),7)</f>
        <v>0.80943738656987296</v>
      </c>
      <c r="M483">
        <f>INDEX([1]Cond_Probability!$A$6:$H$60,MATCH('[1]Model 1_Train'!F483,[1]Cond_Probability!$A$6:$A$60,0),7)</f>
        <v>0.4891304347826087</v>
      </c>
      <c r="N483">
        <f>INDEX([1]Cond_Probability!$A$6:$H$60,MATCH('[1]Model 1_Train'!G483,[1]Cond_Probability!$A$6:$A$60,0),7)</f>
        <v>0.77396021699819173</v>
      </c>
      <c r="O483">
        <f>[1]Cond_Probability!$C$2</f>
        <v>0.61616161616161613</v>
      </c>
      <c r="P483">
        <f t="shared" si="35"/>
        <v>4.7075633914924172E-3</v>
      </c>
      <c r="Q483">
        <f t="shared" si="39"/>
        <v>94.98625523119513</v>
      </c>
      <c r="R483">
        <f>INDEX([1]Cond_Probability!$A$6:$H$60,MATCH('[1]Model 1_Train'!A483,[1]Cond_Probability!$A$6:$A$60,0),8)</f>
        <v>0.25507246376811593</v>
      </c>
      <c r="S483">
        <f>INDEX([1]Cond_Probability!$A$6:$H$60,MATCH('[1]Model 1_Train'!B483,[1]Cond_Probability!$A$6:$A$60,0),8)</f>
        <v>0.31976744186046513</v>
      </c>
      <c r="T483">
        <f>INDEX([1]Cond_Probability!$A$6:$H$60,MATCH('[1]Model 1_Train'!C483,[1]Cond_Probability!$A$6:$A$60,0),8)</f>
        <v>0.15317919075144509</v>
      </c>
      <c r="U483">
        <f>INDEX([1]Cond_Probability!$A$6:$H$60,MATCH('[1]Model 1_Train'!D483,[1]Cond_Probability!$A$6:$A$60,0),8)</f>
        <v>0.61337209302325579</v>
      </c>
      <c r="V483">
        <f>INDEX([1]Cond_Probability!$A$6:$H$60,MATCH('[1]Model 1_Train'!E483,[1]Cond_Probability!$A$6:$A$60,0),8)</f>
        <v>0.68023255813953487</v>
      </c>
      <c r="W483">
        <f>INDEX([1]Cond_Probability!$A$6:$H$60,MATCH('[1]Model 1_Train'!F483,[1]Cond_Probability!$A$6:$A$60,0),8)</f>
        <v>0.19710144927536233</v>
      </c>
      <c r="X483">
        <f>INDEX([1]Cond_Probability!$A$6:$H$60,MATCH('[1]Model 1_Train'!G483,[1]Cond_Probability!$A$6:$A$60,0),8)</f>
        <v>0.63005780346820806</v>
      </c>
      <c r="Y483">
        <f>[1]Cond_Probability!$C$3</f>
        <v>0.38383838383838381</v>
      </c>
      <c r="Z483">
        <f t="shared" si="36"/>
        <v>2.4848354396606417E-4</v>
      </c>
      <c r="AA483">
        <f t="shared" si="37"/>
        <v>5.0137447688048695</v>
      </c>
      <c r="AB483" t="str">
        <f t="shared" si="38"/>
        <v>Won't Survive</v>
      </c>
      <c r="AC483" t="s">
        <v>35</v>
      </c>
    </row>
    <row r="484" spans="1:29" x14ac:dyDescent="0.3">
      <c r="A484" s="1" t="s">
        <v>28</v>
      </c>
      <c r="B484" s="1" t="s">
        <v>29</v>
      </c>
      <c r="C484" s="1" t="s">
        <v>45</v>
      </c>
      <c r="D484" s="1" t="s">
        <v>42</v>
      </c>
      <c r="E484" s="1" t="s">
        <v>32</v>
      </c>
      <c r="F484" s="1" t="s">
        <v>33</v>
      </c>
      <c r="G484" s="1" t="s">
        <v>34</v>
      </c>
      <c r="H484">
        <f>INDEX([1]Cond_Probability!$A$6:$H$60,MATCH('[1]Model 1_Train'!A484,[1]Cond_Probability!$A$6:$A$60,0),7)</f>
        <v>0.67572463768115942</v>
      </c>
      <c r="I484">
        <f>INDEX([1]Cond_Probability!$A$6:$H$60,MATCH('[1]Model 1_Train'!B484,[1]Cond_Probability!$A$6:$A$60,0),7)</f>
        <v>0.85117967332123412</v>
      </c>
      <c r="J484">
        <f>INDEX([1]Cond_Probability!$A$6:$H$60,MATCH('[1]Model 1_Train'!C484,[1]Cond_Probability!$A$6:$A$60,0),7)</f>
        <v>8.6799276672694395E-2</v>
      </c>
      <c r="K484">
        <f>INDEX([1]Cond_Probability!$A$6:$H$60,MATCH('[1]Model 1_Train'!D484,[1]Cond_Probability!$A$6:$A$60,0),7)</f>
        <v>0.72413793103448276</v>
      </c>
      <c r="L484">
        <f>INDEX([1]Cond_Probability!$A$6:$H$60,MATCH('[1]Model 1_Train'!E484,[1]Cond_Probability!$A$6:$A$60,0),7)</f>
        <v>0.80943738656987296</v>
      </c>
      <c r="M484">
        <f>INDEX([1]Cond_Probability!$A$6:$H$60,MATCH('[1]Model 1_Train'!F484,[1]Cond_Probability!$A$6:$A$60,0),7)</f>
        <v>0.4891304347826087</v>
      </c>
      <c r="N484">
        <f>INDEX([1]Cond_Probability!$A$6:$H$60,MATCH('[1]Model 1_Train'!G484,[1]Cond_Probability!$A$6:$A$60,0),7)</f>
        <v>0.77396021699819173</v>
      </c>
      <c r="O484">
        <f>[1]Cond_Probability!$C$2</f>
        <v>0.61616161616161613</v>
      </c>
      <c r="P484">
        <f t="shared" si="35"/>
        <v>6.8257381730871579E-3</v>
      </c>
      <c r="Q484">
        <f t="shared" si="39"/>
        <v>97.44444157613691</v>
      </c>
      <c r="R484">
        <f>INDEX([1]Cond_Probability!$A$6:$H$60,MATCH('[1]Model 1_Train'!A484,[1]Cond_Probability!$A$6:$A$60,0),8)</f>
        <v>0.34782608695652173</v>
      </c>
      <c r="S484">
        <f>INDEX([1]Cond_Probability!$A$6:$H$60,MATCH('[1]Model 1_Train'!B484,[1]Cond_Probability!$A$6:$A$60,0),8)</f>
        <v>0.31976744186046513</v>
      </c>
      <c r="T484">
        <f>INDEX([1]Cond_Probability!$A$6:$H$60,MATCH('[1]Model 1_Train'!C484,[1]Cond_Probability!$A$6:$A$60,0),8)</f>
        <v>8.0924855491329481E-2</v>
      </c>
      <c r="U484">
        <f>INDEX([1]Cond_Probability!$A$6:$H$60,MATCH('[1]Model 1_Train'!D484,[1]Cond_Probability!$A$6:$A$60,0),8)</f>
        <v>0.61337209302325579</v>
      </c>
      <c r="V484">
        <f>INDEX([1]Cond_Probability!$A$6:$H$60,MATCH('[1]Model 1_Train'!E484,[1]Cond_Probability!$A$6:$A$60,0),8)</f>
        <v>0.68023255813953487</v>
      </c>
      <c r="W484">
        <f>INDEX([1]Cond_Probability!$A$6:$H$60,MATCH('[1]Model 1_Train'!F484,[1]Cond_Probability!$A$6:$A$60,0),8)</f>
        <v>0.19710144927536233</v>
      </c>
      <c r="X484">
        <f>INDEX([1]Cond_Probability!$A$6:$H$60,MATCH('[1]Model 1_Train'!G484,[1]Cond_Probability!$A$6:$A$60,0),8)</f>
        <v>0.63005780346820806</v>
      </c>
      <c r="Y484">
        <f>[1]Cond_Probability!$C$3</f>
        <v>0.38383838383838381</v>
      </c>
      <c r="Z484">
        <f t="shared" si="36"/>
        <v>1.7901044333747332E-4</v>
      </c>
      <c r="AA484">
        <f t="shared" si="37"/>
        <v>2.55555842386309</v>
      </c>
      <c r="AB484" t="str">
        <f t="shared" si="38"/>
        <v>Won't Survive</v>
      </c>
      <c r="AC484" t="s">
        <v>35</v>
      </c>
    </row>
    <row r="485" spans="1:29" x14ac:dyDescent="0.3">
      <c r="A485" s="1" t="s">
        <v>28</v>
      </c>
      <c r="B485" s="1" t="s">
        <v>37</v>
      </c>
      <c r="C485" s="1" t="s">
        <v>45</v>
      </c>
      <c r="D485" s="1" t="s">
        <v>42</v>
      </c>
      <c r="E485" s="1" t="s">
        <v>32</v>
      </c>
      <c r="F485" s="1" t="s">
        <v>33</v>
      </c>
      <c r="G485" s="1" t="s">
        <v>34</v>
      </c>
      <c r="H485">
        <f>INDEX([1]Cond_Probability!$A$6:$H$60,MATCH('[1]Model 1_Train'!A485,[1]Cond_Probability!$A$6:$A$60,0),7)</f>
        <v>0.67572463768115942</v>
      </c>
      <c r="I485">
        <f>INDEX([1]Cond_Probability!$A$6:$H$60,MATCH('[1]Model 1_Train'!B485,[1]Cond_Probability!$A$6:$A$60,0),7)</f>
        <v>0.14882032667876588</v>
      </c>
      <c r="J485">
        <f>INDEX([1]Cond_Probability!$A$6:$H$60,MATCH('[1]Model 1_Train'!C485,[1]Cond_Probability!$A$6:$A$60,0),7)</f>
        <v>8.6799276672694395E-2</v>
      </c>
      <c r="K485">
        <f>INDEX([1]Cond_Probability!$A$6:$H$60,MATCH('[1]Model 1_Train'!D485,[1]Cond_Probability!$A$6:$A$60,0),7)</f>
        <v>0.72413793103448276</v>
      </c>
      <c r="L485">
        <f>INDEX([1]Cond_Probability!$A$6:$H$60,MATCH('[1]Model 1_Train'!E485,[1]Cond_Probability!$A$6:$A$60,0),7)</f>
        <v>0.80943738656987296</v>
      </c>
      <c r="M485">
        <f>INDEX([1]Cond_Probability!$A$6:$H$60,MATCH('[1]Model 1_Train'!F485,[1]Cond_Probability!$A$6:$A$60,0),7)</f>
        <v>0.4891304347826087</v>
      </c>
      <c r="N485">
        <f>INDEX([1]Cond_Probability!$A$6:$H$60,MATCH('[1]Model 1_Train'!G485,[1]Cond_Probability!$A$6:$A$60,0),7)</f>
        <v>0.77396021699819173</v>
      </c>
      <c r="O485">
        <f>[1]Cond_Probability!$C$2</f>
        <v>0.61616161616161613</v>
      </c>
      <c r="P485">
        <f t="shared" si="35"/>
        <v>1.1934126443350682E-3</v>
      </c>
      <c r="Q485">
        <f t="shared" si="39"/>
        <v>75.809935236525092</v>
      </c>
      <c r="R485">
        <f>INDEX([1]Cond_Probability!$A$6:$H$60,MATCH('[1]Model 1_Train'!A485,[1]Cond_Probability!$A$6:$A$60,0),8)</f>
        <v>0.34782608695652173</v>
      </c>
      <c r="S485">
        <f>INDEX([1]Cond_Probability!$A$6:$H$60,MATCH('[1]Model 1_Train'!B485,[1]Cond_Probability!$A$6:$A$60,0),8)</f>
        <v>0.68023255813953487</v>
      </c>
      <c r="T485">
        <f>INDEX([1]Cond_Probability!$A$6:$H$60,MATCH('[1]Model 1_Train'!C485,[1]Cond_Probability!$A$6:$A$60,0),8)</f>
        <v>8.0924855491329481E-2</v>
      </c>
      <c r="U485">
        <f>INDEX([1]Cond_Probability!$A$6:$H$60,MATCH('[1]Model 1_Train'!D485,[1]Cond_Probability!$A$6:$A$60,0),8)</f>
        <v>0.61337209302325579</v>
      </c>
      <c r="V485">
        <f>INDEX([1]Cond_Probability!$A$6:$H$60,MATCH('[1]Model 1_Train'!E485,[1]Cond_Probability!$A$6:$A$60,0),8)</f>
        <v>0.68023255813953487</v>
      </c>
      <c r="W485">
        <f>INDEX([1]Cond_Probability!$A$6:$H$60,MATCH('[1]Model 1_Train'!F485,[1]Cond_Probability!$A$6:$A$60,0),8)</f>
        <v>0.19710144927536233</v>
      </c>
      <c r="X485">
        <f>INDEX([1]Cond_Probability!$A$6:$H$60,MATCH('[1]Model 1_Train'!G485,[1]Cond_Probability!$A$6:$A$60,0),8)</f>
        <v>0.63005780346820806</v>
      </c>
      <c r="Y485">
        <f>[1]Cond_Probability!$C$3</f>
        <v>0.38383838383838381</v>
      </c>
      <c r="Z485">
        <f t="shared" si="36"/>
        <v>3.8080403400880689E-4</v>
      </c>
      <c r="AA485">
        <f t="shared" si="37"/>
        <v>24.190064763474908</v>
      </c>
      <c r="AB485" t="str">
        <f t="shared" si="38"/>
        <v>Won't Survive</v>
      </c>
      <c r="AC485" t="s">
        <v>41</v>
      </c>
    </row>
    <row r="486" spans="1:29" x14ac:dyDescent="0.3">
      <c r="A486" s="1" t="s">
        <v>36</v>
      </c>
      <c r="B486" s="1" t="s">
        <v>29</v>
      </c>
      <c r="C486" s="1" t="s">
        <v>30</v>
      </c>
      <c r="D486" s="1" t="s">
        <v>31</v>
      </c>
      <c r="E486" s="1" t="s">
        <v>32</v>
      </c>
      <c r="F486" s="1" t="s">
        <v>39</v>
      </c>
      <c r="G486" s="1" t="s">
        <v>40</v>
      </c>
      <c r="H486">
        <f>INDEX([1]Cond_Probability!$A$6:$H$60,MATCH('[1]Model 1_Train'!A486,[1]Cond_Probability!$A$6:$A$60,0),7)</f>
        <v>0.14673913043478262</v>
      </c>
      <c r="I486">
        <f>INDEX([1]Cond_Probability!$A$6:$H$60,MATCH('[1]Model 1_Train'!B486,[1]Cond_Probability!$A$6:$A$60,0),7)</f>
        <v>0.85117967332123412</v>
      </c>
      <c r="J486">
        <f>INDEX([1]Cond_Probability!$A$6:$H$60,MATCH('[1]Model 1_Train'!C486,[1]Cond_Probability!$A$6:$A$60,0),7)</f>
        <v>0.51356238698010848</v>
      </c>
      <c r="K486">
        <f>INDEX([1]Cond_Probability!$A$6:$H$60,MATCH('[1]Model 1_Train'!D486,[1]Cond_Probability!$A$6:$A$60,0),7)</f>
        <v>0.27586206896551724</v>
      </c>
      <c r="L486">
        <f>INDEX([1]Cond_Probability!$A$6:$H$60,MATCH('[1]Model 1_Train'!E486,[1]Cond_Probability!$A$6:$A$60,0),7)</f>
        <v>0.80943738656987296</v>
      </c>
      <c r="M486">
        <f>INDEX([1]Cond_Probability!$A$6:$H$60,MATCH('[1]Model 1_Train'!F486,[1]Cond_Probability!$A$6:$A$60,0),7)</f>
        <v>0.32246376811594202</v>
      </c>
      <c r="N486">
        <f>INDEX([1]Cond_Probability!$A$6:$H$60,MATCH('[1]Model 1_Train'!G486,[1]Cond_Probability!$A$6:$A$60,0),7)</f>
        <v>0.13743218806509946</v>
      </c>
      <c r="O486">
        <f>[1]Cond_Probability!$C$2</f>
        <v>0.61616161616161613</v>
      </c>
      <c r="P486">
        <f t="shared" si="35"/>
        <v>3.9111067401111159E-4</v>
      </c>
      <c r="Q486">
        <f t="shared" si="39"/>
        <v>25.387666242164762</v>
      </c>
      <c r="R486">
        <f>INDEX([1]Cond_Probability!$A$6:$H$60,MATCH('[1]Model 1_Train'!A486,[1]Cond_Probability!$A$6:$A$60,0),8)</f>
        <v>0.39710144927536234</v>
      </c>
      <c r="S486">
        <f>INDEX([1]Cond_Probability!$A$6:$H$60,MATCH('[1]Model 1_Train'!B486,[1]Cond_Probability!$A$6:$A$60,0),8)</f>
        <v>0.31976744186046513</v>
      </c>
      <c r="T486">
        <f>INDEX([1]Cond_Probability!$A$6:$H$60,MATCH('[1]Model 1_Train'!C486,[1]Cond_Probability!$A$6:$A$60,0),8)</f>
        <v>0.56936416184971095</v>
      </c>
      <c r="U486">
        <f>INDEX([1]Cond_Probability!$A$6:$H$60,MATCH('[1]Model 1_Train'!D486,[1]Cond_Probability!$A$6:$A$60,0),8)</f>
        <v>0.38662790697674421</v>
      </c>
      <c r="V486">
        <f>INDEX([1]Cond_Probability!$A$6:$H$60,MATCH('[1]Model 1_Train'!E486,[1]Cond_Probability!$A$6:$A$60,0),8)</f>
        <v>0.68023255813953487</v>
      </c>
      <c r="W486">
        <f>INDEX([1]Cond_Probability!$A$6:$H$60,MATCH('[1]Model 1_Train'!F486,[1]Cond_Probability!$A$6:$A$60,0),8)</f>
        <v>0.57971014492753625</v>
      </c>
      <c r="X486">
        <f>INDEX([1]Cond_Probability!$A$6:$H$60,MATCH('[1]Model 1_Train'!G486,[1]Cond_Probability!$A$6:$A$60,0),8)</f>
        <v>0.27167630057803466</v>
      </c>
      <c r="Y486">
        <f>[1]Cond_Probability!$C$3</f>
        <v>0.38383838383838381</v>
      </c>
      <c r="Z486">
        <f t="shared" si="36"/>
        <v>1.1494431928958857E-3</v>
      </c>
      <c r="AA486">
        <f t="shared" si="37"/>
        <v>74.612333757835245</v>
      </c>
      <c r="AB486" t="str">
        <f t="shared" si="38"/>
        <v>Survive</v>
      </c>
      <c r="AC486" t="s">
        <v>41</v>
      </c>
    </row>
    <row r="487" spans="1:29" x14ac:dyDescent="0.3">
      <c r="A487" s="1" t="s">
        <v>28</v>
      </c>
      <c r="B487" s="1" t="s">
        <v>37</v>
      </c>
      <c r="C487" s="1" t="s">
        <v>43</v>
      </c>
      <c r="D487" s="1" t="s">
        <v>31</v>
      </c>
      <c r="E487" s="1" t="s">
        <v>46</v>
      </c>
      <c r="F487" s="1" t="s">
        <v>39</v>
      </c>
      <c r="G487" s="1" t="s">
        <v>34</v>
      </c>
      <c r="H487">
        <f>INDEX([1]Cond_Probability!$A$6:$H$60,MATCH('[1]Model 1_Train'!A487,[1]Cond_Probability!$A$6:$A$60,0),7)</f>
        <v>0.67572463768115942</v>
      </c>
      <c r="I487">
        <f>INDEX([1]Cond_Probability!$A$6:$H$60,MATCH('[1]Model 1_Train'!B487,[1]Cond_Probability!$A$6:$A$60,0),7)</f>
        <v>0.14882032667876588</v>
      </c>
      <c r="J487">
        <f>INDEX([1]Cond_Probability!$A$6:$H$60,MATCH('[1]Model 1_Train'!C487,[1]Cond_Probability!$A$6:$A$60,0),7)</f>
        <v>0.22784810126582278</v>
      </c>
      <c r="K487">
        <f>INDEX([1]Cond_Probability!$A$6:$H$60,MATCH('[1]Model 1_Train'!D487,[1]Cond_Probability!$A$6:$A$60,0),7)</f>
        <v>0.27586206896551724</v>
      </c>
      <c r="L487">
        <f>INDEX([1]Cond_Probability!$A$6:$H$60,MATCH('[1]Model 1_Train'!E487,[1]Cond_Probability!$A$6:$A$60,0),7)</f>
        <v>0.19056261343012704</v>
      </c>
      <c r="M487">
        <f>INDEX([1]Cond_Probability!$A$6:$H$60,MATCH('[1]Model 1_Train'!F487,[1]Cond_Probability!$A$6:$A$60,0),7)</f>
        <v>0.32246376811594202</v>
      </c>
      <c r="N487">
        <f>INDEX([1]Cond_Probability!$A$6:$H$60,MATCH('[1]Model 1_Train'!G487,[1]Cond_Probability!$A$6:$A$60,0),7)</f>
        <v>0.77396021699819173</v>
      </c>
      <c r="O487">
        <f>[1]Cond_Probability!$C$2</f>
        <v>0.61616161616161613</v>
      </c>
      <c r="P487">
        <f t="shared" si="35"/>
        <v>1.8522572930262764E-4</v>
      </c>
      <c r="Q487">
        <f t="shared" si="39"/>
        <v>22.771532344548639</v>
      </c>
      <c r="R487">
        <f>INDEX([1]Cond_Probability!$A$6:$H$60,MATCH('[1]Model 1_Train'!A487,[1]Cond_Probability!$A$6:$A$60,0),8)</f>
        <v>0.34782608695652173</v>
      </c>
      <c r="S487">
        <f>INDEX([1]Cond_Probability!$A$6:$H$60,MATCH('[1]Model 1_Train'!B487,[1]Cond_Probability!$A$6:$A$60,0),8)</f>
        <v>0.68023255813953487</v>
      </c>
      <c r="T487">
        <f>INDEX([1]Cond_Probability!$A$6:$H$60,MATCH('[1]Model 1_Train'!C487,[1]Cond_Probability!$A$6:$A$60,0),8)</f>
        <v>0.15317919075144509</v>
      </c>
      <c r="U487">
        <f>INDEX([1]Cond_Probability!$A$6:$H$60,MATCH('[1]Model 1_Train'!D487,[1]Cond_Probability!$A$6:$A$60,0),8)</f>
        <v>0.38662790697674421</v>
      </c>
      <c r="V487">
        <f>INDEX([1]Cond_Probability!$A$6:$H$60,MATCH('[1]Model 1_Train'!E487,[1]Cond_Probability!$A$6:$A$60,0),8)</f>
        <v>0.31976744186046513</v>
      </c>
      <c r="W487">
        <f>INDEX([1]Cond_Probability!$A$6:$H$60,MATCH('[1]Model 1_Train'!F487,[1]Cond_Probability!$A$6:$A$60,0),8)</f>
        <v>0.57971014492753625</v>
      </c>
      <c r="X487">
        <f>INDEX([1]Cond_Probability!$A$6:$H$60,MATCH('[1]Model 1_Train'!G487,[1]Cond_Probability!$A$6:$A$60,0),8)</f>
        <v>0.63005780346820806</v>
      </c>
      <c r="Y487">
        <f>[1]Cond_Probability!$C$3</f>
        <v>0.38383838383838381</v>
      </c>
      <c r="Z487">
        <f t="shared" si="36"/>
        <v>6.2818342779772665E-4</v>
      </c>
      <c r="AA487">
        <f t="shared" si="37"/>
        <v>77.228467655451368</v>
      </c>
      <c r="AB487" t="str">
        <f t="shared" si="38"/>
        <v>Survive</v>
      </c>
      <c r="AC487" t="s">
        <v>35</v>
      </c>
    </row>
    <row r="488" spans="1:29" x14ac:dyDescent="0.3">
      <c r="A488" s="1" t="s">
        <v>36</v>
      </c>
      <c r="B488" s="1" t="s">
        <v>37</v>
      </c>
      <c r="C488" s="1" t="s">
        <v>38</v>
      </c>
      <c r="D488" s="1" t="s">
        <v>31</v>
      </c>
      <c r="E488" s="1" t="s">
        <v>32</v>
      </c>
      <c r="F488" s="1" t="s">
        <v>39</v>
      </c>
      <c r="G488" s="1" t="s">
        <v>34</v>
      </c>
      <c r="H488">
        <f>INDEX([1]Cond_Probability!$A$6:$H$60,MATCH('[1]Model 1_Train'!A488,[1]Cond_Probability!$A$6:$A$60,0),7)</f>
        <v>0.14673913043478262</v>
      </c>
      <c r="I488">
        <f>INDEX([1]Cond_Probability!$A$6:$H$60,MATCH('[1]Model 1_Train'!B488,[1]Cond_Probability!$A$6:$A$60,0),7)</f>
        <v>0.14882032667876588</v>
      </c>
      <c r="J488">
        <f>INDEX([1]Cond_Probability!$A$6:$H$60,MATCH('[1]Model 1_Train'!C488,[1]Cond_Probability!$A$6:$A$60,0),7)</f>
        <v>0.17179023508137431</v>
      </c>
      <c r="K488">
        <f>INDEX([1]Cond_Probability!$A$6:$H$60,MATCH('[1]Model 1_Train'!D488,[1]Cond_Probability!$A$6:$A$60,0),7)</f>
        <v>0.27586206896551724</v>
      </c>
      <c r="L488">
        <f>INDEX([1]Cond_Probability!$A$6:$H$60,MATCH('[1]Model 1_Train'!E488,[1]Cond_Probability!$A$6:$A$60,0),7)</f>
        <v>0.80943738656987296</v>
      </c>
      <c r="M488">
        <f>INDEX([1]Cond_Probability!$A$6:$H$60,MATCH('[1]Model 1_Train'!F488,[1]Cond_Probability!$A$6:$A$60,0),7)</f>
        <v>0.32246376811594202</v>
      </c>
      <c r="N488">
        <f>INDEX([1]Cond_Probability!$A$6:$H$60,MATCH('[1]Model 1_Train'!G488,[1]Cond_Probability!$A$6:$A$60,0),7)</f>
        <v>0.77396021699819173</v>
      </c>
      <c r="O488">
        <f>[1]Cond_Probability!$C$2</f>
        <v>0.61616161616161613</v>
      </c>
      <c r="P488">
        <f t="shared" si="35"/>
        <v>1.2881787192458829E-4</v>
      </c>
      <c r="Q488">
        <f t="shared" si="39"/>
        <v>6.1746761010215652</v>
      </c>
      <c r="R488">
        <f>INDEX([1]Cond_Probability!$A$6:$H$60,MATCH('[1]Model 1_Train'!A488,[1]Cond_Probability!$A$6:$A$60,0),8)</f>
        <v>0.39710144927536234</v>
      </c>
      <c r="S488">
        <f>INDEX([1]Cond_Probability!$A$6:$H$60,MATCH('[1]Model 1_Train'!B488,[1]Cond_Probability!$A$6:$A$60,0),8)</f>
        <v>0.68023255813953487</v>
      </c>
      <c r="T488">
        <f>INDEX([1]Cond_Probability!$A$6:$H$60,MATCH('[1]Model 1_Train'!C488,[1]Cond_Probability!$A$6:$A$60,0),8)</f>
        <v>0.19653179190751446</v>
      </c>
      <c r="U488">
        <f>INDEX([1]Cond_Probability!$A$6:$H$60,MATCH('[1]Model 1_Train'!D488,[1]Cond_Probability!$A$6:$A$60,0),8)</f>
        <v>0.38662790697674421</v>
      </c>
      <c r="V488">
        <f>INDEX([1]Cond_Probability!$A$6:$H$60,MATCH('[1]Model 1_Train'!E488,[1]Cond_Probability!$A$6:$A$60,0),8)</f>
        <v>0.68023255813953487</v>
      </c>
      <c r="W488">
        <f>INDEX([1]Cond_Probability!$A$6:$H$60,MATCH('[1]Model 1_Train'!F488,[1]Cond_Probability!$A$6:$A$60,0),8)</f>
        <v>0.57971014492753625</v>
      </c>
      <c r="X488">
        <f>INDEX([1]Cond_Probability!$A$6:$H$60,MATCH('[1]Model 1_Train'!G488,[1]Cond_Probability!$A$6:$A$60,0),8)</f>
        <v>0.63005780346820806</v>
      </c>
      <c r="Y488">
        <f>[1]Cond_Probability!$C$3</f>
        <v>0.38383838383838381</v>
      </c>
      <c r="Z488">
        <f t="shared" si="36"/>
        <v>1.9574109410049854E-3</v>
      </c>
      <c r="AA488">
        <f t="shared" si="37"/>
        <v>93.825323898978439</v>
      </c>
      <c r="AB488" t="str">
        <f t="shared" si="38"/>
        <v>Survive</v>
      </c>
      <c r="AC488" t="s">
        <v>41</v>
      </c>
    </row>
    <row r="489" spans="1:29" x14ac:dyDescent="0.3">
      <c r="A489" s="1" t="s">
        <v>36</v>
      </c>
      <c r="B489" s="1" t="s">
        <v>29</v>
      </c>
      <c r="C489" s="1" t="s">
        <v>45</v>
      </c>
      <c r="D489" s="1" t="s">
        <v>42</v>
      </c>
      <c r="E489" s="1" t="s">
        <v>32</v>
      </c>
      <c r="F489" s="1" t="s">
        <v>39</v>
      </c>
      <c r="G489" s="1" t="s">
        <v>40</v>
      </c>
      <c r="H489">
        <f>INDEX([1]Cond_Probability!$A$6:$H$60,MATCH('[1]Model 1_Train'!A489,[1]Cond_Probability!$A$6:$A$60,0),7)</f>
        <v>0.14673913043478262</v>
      </c>
      <c r="I489">
        <f>INDEX([1]Cond_Probability!$A$6:$H$60,MATCH('[1]Model 1_Train'!B489,[1]Cond_Probability!$A$6:$A$60,0),7)</f>
        <v>0.85117967332123412</v>
      </c>
      <c r="J489">
        <f>INDEX([1]Cond_Probability!$A$6:$H$60,MATCH('[1]Model 1_Train'!C489,[1]Cond_Probability!$A$6:$A$60,0),7)</f>
        <v>8.6799276672694395E-2</v>
      </c>
      <c r="K489">
        <f>INDEX([1]Cond_Probability!$A$6:$H$60,MATCH('[1]Model 1_Train'!D489,[1]Cond_Probability!$A$6:$A$60,0),7)</f>
        <v>0.72413793103448276</v>
      </c>
      <c r="L489">
        <f>INDEX([1]Cond_Probability!$A$6:$H$60,MATCH('[1]Model 1_Train'!E489,[1]Cond_Probability!$A$6:$A$60,0),7)</f>
        <v>0.80943738656987296</v>
      </c>
      <c r="M489">
        <f>INDEX([1]Cond_Probability!$A$6:$H$60,MATCH('[1]Model 1_Train'!F489,[1]Cond_Probability!$A$6:$A$60,0),7)</f>
        <v>0.32246376811594202</v>
      </c>
      <c r="N489">
        <f>INDEX([1]Cond_Probability!$A$6:$H$60,MATCH('[1]Model 1_Train'!G489,[1]Cond_Probability!$A$6:$A$60,0),7)</f>
        <v>0.13743218806509946</v>
      </c>
      <c r="O489">
        <f>[1]Cond_Probability!$C$2</f>
        <v>0.61616161616161613</v>
      </c>
      <c r="P489">
        <f t="shared" si="35"/>
        <v>1.7352093283591564E-4</v>
      </c>
      <c r="Q489">
        <f t="shared" si="39"/>
        <v>40.101337977394167</v>
      </c>
      <c r="R489">
        <f>INDEX([1]Cond_Probability!$A$6:$H$60,MATCH('[1]Model 1_Train'!A489,[1]Cond_Probability!$A$6:$A$60,0),8)</f>
        <v>0.39710144927536234</v>
      </c>
      <c r="S489">
        <f>INDEX([1]Cond_Probability!$A$6:$H$60,MATCH('[1]Model 1_Train'!B489,[1]Cond_Probability!$A$6:$A$60,0),8)</f>
        <v>0.31976744186046513</v>
      </c>
      <c r="T489">
        <f>INDEX([1]Cond_Probability!$A$6:$H$60,MATCH('[1]Model 1_Train'!C489,[1]Cond_Probability!$A$6:$A$60,0),8)</f>
        <v>8.0924855491329481E-2</v>
      </c>
      <c r="U489">
        <f>INDEX([1]Cond_Probability!$A$6:$H$60,MATCH('[1]Model 1_Train'!D489,[1]Cond_Probability!$A$6:$A$60,0),8)</f>
        <v>0.61337209302325579</v>
      </c>
      <c r="V489">
        <f>INDEX([1]Cond_Probability!$A$6:$H$60,MATCH('[1]Model 1_Train'!E489,[1]Cond_Probability!$A$6:$A$60,0),8)</f>
        <v>0.68023255813953487</v>
      </c>
      <c r="W489">
        <f>INDEX([1]Cond_Probability!$A$6:$H$60,MATCH('[1]Model 1_Train'!F489,[1]Cond_Probability!$A$6:$A$60,0),8)</f>
        <v>0.57971014492753625</v>
      </c>
      <c r="X489">
        <f>INDEX([1]Cond_Probability!$A$6:$H$60,MATCH('[1]Model 1_Train'!G489,[1]Cond_Probability!$A$6:$A$60,0),8)</f>
        <v>0.27167630057803466</v>
      </c>
      <c r="Y489">
        <f>[1]Cond_Probability!$C$3</f>
        <v>0.38383838383838381</v>
      </c>
      <c r="Z489">
        <f t="shared" si="36"/>
        <v>2.5918516024689485E-4</v>
      </c>
      <c r="AA489">
        <f t="shared" si="37"/>
        <v>59.898662022605833</v>
      </c>
      <c r="AB489" t="str">
        <f t="shared" si="38"/>
        <v>Survive</v>
      </c>
      <c r="AC489" t="s">
        <v>35</v>
      </c>
    </row>
    <row r="490" spans="1:29" x14ac:dyDescent="0.3">
      <c r="A490" s="1" t="s">
        <v>28</v>
      </c>
      <c r="B490" s="1" t="s">
        <v>29</v>
      </c>
      <c r="C490" s="1" t="s">
        <v>30</v>
      </c>
      <c r="D490" s="1" t="s">
        <v>42</v>
      </c>
      <c r="E490" s="1" t="s">
        <v>32</v>
      </c>
      <c r="F490" s="1" t="s">
        <v>33</v>
      </c>
      <c r="G490" s="1" t="s">
        <v>34</v>
      </c>
      <c r="H490">
        <f>INDEX([1]Cond_Probability!$A$6:$H$60,MATCH('[1]Model 1_Train'!A490,[1]Cond_Probability!$A$6:$A$60,0),7)</f>
        <v>0.67572463768115942</v>
      </c>
      <c r="I490">
        <f>INDEX([1]Cond_Probability!$A$6:$H$60,MATCH('[1]Model 1_Train'!B490,[1]Cond_Probability!$A$6:$A$60,0),7)</f>
        <v>0.85117967332123412</v>
      </c>
      <c r="J490">
        <f>INDEX([1]Cond_Probability!$A$6:$H$60,MATCH('[1]Model 1_Train'!C490,[1]Cond_Probability!$A$6:$A$60,0),7)</f>
        <v>0.51356238698010848</v>
      </c>
      <c r="K490">
        <f>INDEX([1]Cond_Probability!$A$6:$H$60,MATCH('[1]Model 1_Train'!D490,[1]Cond_Probability!$A$6:$A$60,0),7)</f>
        <v>0.72413793103448276</v>
      </c>
      <c r="L490">
        <f>INDEX([1]Cond_Probability!$A$6:$H$60,MATCH('[1]Model 1_Train'!E490,[1]Cond_Probability!$A$6:$A$60,0),7)</f>
        <v>0.80943738656987296</v>
      </c>
      <c r="M490">
        <f>INDEX([1]Cond_Probability!$A$6:$H$60,MATCH('[1]Model 1_Train'!F490,[1]Cond_Probability!$A$6:$A$60,0),7)</f>
        <v>0.4891304347826087</v>
      </c>
      <c r="N490">
        <f>INDEX([1]Cond_Probability!$A$6:$H$60,MATCH('[1]Model 1_Train'!G490,[1]Cond_Probability!$A$6:$A$60,0),7)</f>
        <v>0.77396021699819173</v>
      </c>
      <c r="O490">
        <f>[1]Cond_Probability!$C$2</f>
        <v>0.61616161616161613</v>
      </c>
      <c r="P490">
        <f t="shared" si="35"/>
        <v>4.038561752409902E-2</v>
      </c>
      <c r="Q490">
        <f t="shared" si="39"/>
        <v>96.975714257681219</v>
      </c>
      <c r="R490">
        <f>INDEX([1]Cond_Probability!$A$6:$H$60,MATCH('[1]Model 1_Train'!A490,[1]Cond_Probability!$A$6:$A$60,0),8)</f>
        <v>0.34782608695652173</v>
      </c>
      <c r="S490">
        <f>INDEX([1]Cond_Probability!$A$6:$H$60,MATCH('[1]Model 1_Train'!B490,[1]Cond_Probability!$A$6:$A$60,0),8)</f>
        <v>0.31976744186046513</v>
      </c>
      <c r="T490">
        <f>INDEX([1]Cond_Probability!$A$6:$H$60,MATCH('[1]Model 1_Train'!C490,[1]Cond_Probability!$A$6:$A$60,0),8)</f>
        <v>0.56936416184971095</v>
      </c>
      <c r="U490">
        <f>INDEX([1]Cond_Probability!$A$6:$H$60,MATCH('[1]Model 1_Train'!D490,[1]Cond_Probability!$A$6:$A$60,0),8)</f>
        <v>0.61337209302325579</v>
      </c>
      <c r="V490">
        <f>INDEX([1]Cond_Probability!$A$6:$H$60,MATCH('[1]Model 1_Train'!E490,[1]Cond_Probability!$A$6:$A$60,0),8)</f>
        <v>0.68023255813953487</v>
      </c>
      <c r="W490">
        <f>INDEX([1]Cond_Probability!$A$6:$H$60,MATCH('[1]Model 1_Train'!F490,[1]Cond_Probability!$A$6:$A$60,0),8)</f>
        <v>0.19710144927536233</v>
      </c>
      <c r="X490">
        <f>INDEX([1]Cond_Probability!$A$6:$H$60,MATCH('[1]Model 1_Train'!G490,[1]Cond_Probability!$A$6:$A$60,0),8)</f>
        <v>0.63005780346820806</v>
      </c>
      <c r="Y490">
        <f>[1]Cond_Probability!$C$3</f>
        <v>0.38383838383838381</v>
      </c>
      <c r="Z490">
        <f t="shared" si="36"/>
        <v>1.2594663334815088E-3</v>
      </c>
      <c r="AA490">
        <f t="shared" si="37"/>
        <v>3.0242857423187814</v>
      </c>
      <c r="AB490" t="str">
        <f t="shared" si="38"/>
        <v>Won't Survive</v>
      </c>
      <c r="AC490" t="s">
        <v>35</v>
      </c>
    </row>
    <row r="491" spans="1:29" x14ac:dyDescent="0.3">
      <c r="A491" s="1" t="s">
        <v>28</v>
      </c>
      <c r="B491" s="1" t="s">
        <v>29</v>
      </c>
      <c r="C491" s="1" t="s">
        <v>30</v>
      </c>
      <c r="D491" s="1" t="s">
        <v>31</v>
      </c>
      <c r="E491" s="1" t="s">
        <v>46</v>
      </c>
      <c r="F491" s="1" t="s">
        <v>47</v>
      </c>
      <c r="G491" s="1" t="s">
        <v>34</v>
      </c>
      <c r="H491">
        <f>INDEX([1]Cond_Probability!$A$6:$H$60,MATCH('[1]Model 1_Train'!A491,[1]Cond_Probability!$A$6:$A$60,0),7)</f>
        <v>0.67572463768115942</v>
      </c>
      <c r="I491">
        <f>INDEX([1]Cond_Probability!$A$6:$H$60,MATCH('[1]Model 1_Train'!B491,[1]Cond_Probability!$A$6:$A$60,0),7)</f>
        <v>0.85117967332123412</v>
      </c>
      <c r="J491">
        <f>INDEX([1]Cond_Probability!$A$6:$H$60,MATCH('[1]Model 1_Train'!C491,[1]Cond_Probability!$A$6:$A$60,0),7)</f>
        <v>0.51356238698010848</v>
      </c>
      <c r="K491">
        <f>INDEX([1]Cond_Probability!$A$6:$H$60,MATCH('[1]Model 1_Train'!D491,[1]Cond_Probability!$A$6:$A$60,0),7)</f>
        <v>0.27586206896551724</v>
      </c>
      <c r="L491">
        <f>INDEX([1]Cond_Probability!$A$6:$H$60,MATCH('[1]Model 1_Train'!E491,[1]Cond_Probability!$A$6:$A$60,0),7)</f>
        <v>0.19056261343012704</v>
      </c>
      <c r="M491">
        <f>INDEX([1]Cond_Probability!$A$6:$H$60,MATCH('[1]Model 1_Train'!F491,[1]Cond_Probability!$A$6:$A$60,0),7)</f>
        <v>0.18840579710144928</v>
      </c>
      <c r="N491">
        <f>INDEX([1]Cond_Probability!$A$6:$H$60,MATCH('[1]Model 1_Train'!G491,[1]Cond_Probability!$A$6:$A$60,0),7)</f>
        <v>0.77396021699819173</v>
      </c>
      <c r="O491">
        <f>[1]Cond_Probability!$C$2</f>
        <v>0.61616161616161613</v>
      </c>
      <c r="P491">
        <f t="shared" si="35"/>
        <v>1.3951517098509543E-3</v>
      </c>
      <c r="Q491">
        <f t="shared" si="39"/>
        <v>76.752120901818159</v>
      </c>
      <c r="R491">
        <f>INDEX([1]Cond_Probability!$A$6:$H$60,MATCH('[1]Model 1_Train'!A491,[1]Cond_Probability!$A$6:$A$60,0),8)</f>
        <v>0.34782608695652173</v>
      </c>
      <c r="S491">
        <f>INDEX([1]Cond_Probability!$A$6:$H$60,MATCH('[1]Model 1_Train'!B491,[1]Cond_Probability!$A$6:$A$60,0),8)</f>
        <v>0.31976744186046513</v>
      </c>
      <c r="T491">
        <f>INDEX([1]Cond_Probability!$A$6:$H$60,MATCH('[1]Model 1_Train'!C491,[1]Cond_Probability!$A$6:$A$60,0),8)</f>
        <v>0.56936416184971095</v>
      </c>
      <c r="U491">
        <f>INDEX([1]Cond_Probability!$A$6:$H$60,MATCH('[1]Model 1_Train'!D491,[1]Cond_Probability!$A$6:$A$60,0),8)</f>
        <v>0.38662790697674421</v>
      </c>
      <c r="V491">
        <f>INDEX([1]Cond_Probability!$A$6:$H$60,MATCH('[1]Model 1_Train'!E491,[1]Cond_Probability!$A$6:$A$60,0),8)</f>
        <v>0.31976744186046513</v>
      </c>
      <c r="W491">
        <f>INDEX([1]Cond_Probability!$A$6:$H$60,MATCH('[1]Model 1_Train'!F491,[1]Cond_Probability!$A$6:$A$60,0),8)</f>
        <v>0.22318840579710145</v>
      </c>
      <c r="X491">
        <f>INDEX([1]Cond_Probability!$A$6:$H$60,MATCH('[1]Model 1_Train'!G491,[1]Cond_Probability!$A$6:$A$60,0),8)</f>
        <v>0.63005780346820806</v>
      </c>
      <c r="Y491">
        <f>[1]Cond_Probability!$C$3</f>
        <v>0.38383838383838381</v>
      </c>
      <c r="Z491">
        <f t="shared" si="36"/>
        <v>4.2258530309184351E-4</v>
      </c>
      <c r="AA491">
        <f t="shared" si="37"/>
        <v>23.247879098181841</v>
      </c>
      <c r="AB491" t="str">
        <f t="shared" si="38"/>
        <v>Won't Survive</v>
      </c>
      <c r="AC491" t="s">
        <v>41</v>
      </c>
    </row>
    <row r="492" spans="1:29" x14ac:dyDescent="0.3">
      <c r="A492" s="1" t="s">
        <v>28</v>
      </c>
      <c r="B492" s="1" t="s">
        <v>29</v>
      </c>
      <c r="C492" s="1" t="s">
        <v>43</v>
      </c>
      <c r="D492" s="1" t="s">
        <v>31</v>
      </c>
      <c r="E492" s="1" t="s">
        <v>32</v>
      </c>
      <c r="F492" s="1" t="s">
        <v>47</v>
      </c>
      <c r="G492" s="1" t="s">
        <v>34</v>
      </c>
      <c r="H492">
        <f>INDEX([1]Cond_Probability!$A$6:$H$60,MATCH('[1]Model 1_Train'!A492,[1]Cond_Probability!$A$6:$A$60,0),7)</f>
        <v>0.67572463768115942</v>
      </c>
      <c r="I492">
        <f>INDEX([1]Cond_Probability!$A$6:$H$60,MATCH('[1]Model 1_Train'!B492,[1]Cond_Probability!$A$6:$A$60,0),7)</f>
        <v>0.85117967332123412</v>
      </c>
      <c r="J492">
        <f>INDEX([1]Cond_Probability!$A$6:$H$60,MATCH('[1]Model 1_Train'!C492,[1]Cond_Probability!$A$6:$A$60,0),7)</f>
        <v>0.22784810126582278</v>
      </c>
      <c r="K492">
        <f>INDEX([1]Cond_Probability!$A$6:$H$60,MATCH('[1]Model 1_Train'!D492,[1]Cond_Probability!$A$6:$A$60,0),7)</f>
        <v>0.27586206896551724</v>
      </c>
      <c r="L492">
        <f>INDEX([1]Cond_Probability!$A$6:$H$60,MATCH('[1]Model 1_Train'!E492,[1]Cond_Probability!$A$6:$A$60,0),7)</f>
        <v>0.80943738656987296</v>
      </c>
      <c r="M492">
        <f>INDEX([1]Cond_Probability!$A$6:$H$60,MATCH('[1]Model 1_Train'!F492,[1]Cond_Probability!$A$6:$A$60,0),7)</f>
        <v>0.18840579710144928</v>
      </c>
      <c r="N492">
        <f>INDEX([1]Cond_Probability!$A$6:$H$60,MATCH('[1]Model 1_Train'!G492,[1]Cond_Probability!$A$6:$A$60,0),7)</f>
        <v>0.77396021699819173</v>
      </c>
      <c r="O492">
        <f>[1]Cond_Probability!$C$2</f>
        <v>0.61616161616161613</v>
      </c>
      <c r="P492">
        <f t="shared" si="35"/>
        <v>2.6291732222261644E-3</v>
      </c>
      <c r="Q492">
        <f t="shared" si="39"/>
        <v>91.576154256535574</v>
      </c>
      <c r="R492">
        <f>INDEX([1]Cond_Probability!$A$6:$H$60,MATCH('[1]Model 1_Train'!A492,[1]Cond_Probability!$A$6:$A$60,0),8)</f>
        <v>0.34782608695652173</v>
      </c>
      <c r="S492">
        <f>INDEX([1]Cond_Probability!$A$6:$H$60,MATCH('[1]Model 1_Train'!B492,[1]Cond_Probability!$A$6:$A$60,0),8)</f>
        <v>0.31976744186046513</v>
      </c>
      <c r="T492">
        <f>INDEX([1]Cond_Probability!$A$6:$H$60,MATCH('[1]Model 1_Train'!C492,[1]Cond_Probability!$A$6:$A$60,0),8)</f>
        <v>0.15317919075144509</v>
      </c>
      <c r="U492">
        <f>INDEX([1]Cond_Probability!$A$6:$H$60,MATCH('[1]Model 1_Train'!D492,[1]Cond_Probability!$A$6:$A$60,0),8)</f>
        <v>0.38662790697674421</v>
      </c>
      <c r="V492">
        <f>INDEX([1]Cond_Probability!$A$6:$H$60,MATCH('[1]Model 1_Train'!E492,[1]Cond_Probability!$A$6:$A$60,0),8)</f>
        <v>0.68023255813953487</v>
      </c>
      <c r="W492">
        <f>INDEX([1]Cond_Probability!$A$6:$H$60,MATCH('[1]Model 1_Train'!F492,[1]Cond_Probability!$A$6:$A$60,0),8)</f>
        <v>0.22318840579710145</v>
      </c>
      <c r="X492">
        <f>INDEX([1]Cond_Probability!$A$6:$H$60,MATCH('[1]Model 1_Train'!G492,[1]Cond_Probability!$A$6:$A$60,0),8)</f>
        <v>0.63005780346820806</v>
      </c>
      <c r="Y492">
        <f>[1]Cond_Probability!$C$3</f>
        <v>0.38383838383838381</v>
      </c>
      <c r="Z492">
        <f t="shared" si="36"/>
        <v>2.4185061970212482E-4</v>
      </c>
      <c r="AA492">
        <f t="shared" si="37"/>
        <v>8.4238457434644261</v>
      </c>
      <c r="AB492" t="str">
        <f t="shared" si="38"/>
        <v>Won't Survive</v>
      </c>
      <c r="AC492" t="s">
        <v>35</v>
      </c>
    </row>
    <row r="493" spans="1:29" x14ac:dyDescent="0.3">
      <c r="A493" s="1" t="s">
        <v>28</v>
      </c>
      <c r="B493" s="1" t="s">
        <v>29</v>
      </c>
      <c r="C493" s="1" t="s">
        <v>30</v>
      </c>
      <c r="D493" s="1" t="s">
        <v>42</v>
      </c>
      <c r="E493" s="1" t="s">
        <v>32</v>
      </c>
      <c r="F493" s="1" t="s">
        <v>33</v>
      </c>
      <c r="G493" s="1" t="s">
        <v>34</v>
      </c>
      <c r="H493">
        <f>INDEX([1]Cond_Probability!$A$6:$H$60,MATCH('[1]Model 1_Train'!A493,[1]Cond_Probability!$A$6:$A$60,0),7)</f>
        <v>0.67572463768115942</v>
      </c>
      <c r="I493">
        <f>INDEX([1]Cond_Probability!$A$6:$H$60,MATCH('[1]Model 1_Train'!B493,[1]Cond_Probability!$A$6:$A$60,0),7)</f>
        <v>0.85117967332123412</v>
      </c>
      <c r="J493">
        <f>INDEX([1]Cond_Probability!$A$6:$H$60,MATCH('[1]Model 1_Train'!C493,[1]Cond_Probability!$A$6:$A$60,0),7)</f>
        <v>0.51356238698010848</v>
      </c>
      <c r="K493">
        <f>INDEX([1]Cond_Probability!$A$6:$H$60,MATCH('[1]Model 1_Train'!D493,[1]Cond_Probability!$A$6:$A$60,0),7)</f>
        <v>0.72413793103448276</v>
      </c>
      <c r="L493">
        <f>INDEX([1]Cond_Probability!$A$6:$H$60,MATCH('[1]Model 1_Train'!E493,[1]Cond_Probability!$A$6:$A$60,0),7)</f>
        <v>0.80943738656987296</v>
      </c>
      <c r="M493">
        <f>INDEX([1]Cond_Probability!$A$6:$H$60,MATCH('[1]Model 1_Train'!F493,[1]Cond_Probability!$A$6:$A$60,0),7)</f>
        <v>0.4891304347826087</v>
      </c>
      <c r="N493">
        <f>INDEX([1]Cond_Probability!$A$6:$H$60,MATCH('[1]Model 1_Train'!G493,[1]Cond_Probability!$A$6:$A$60,0),7)</f>
        <v>0.77396021699819173</v>
      </c>
      <c r="O493">
        <f>[1]Cond_Probability!$C$2</f>
        <v>0.61616161616161613</v>
      </c>
      <c r="P493">
        <f t="shared" si="35"/>
        <v>4.038561752409902E-2</v>
      </c>
      <c r="Q493">
        <f t="shared" si="39"/>
        <v>96.975714257681219</v>
      </c>
      <c r="R493">
        <f>INDEX([1]Cond_Probability!$A$6:$H$60,MATCH('[1]Model 1_Train'!A493,[1]Cond_Probability!$A$6:$A$60,0),8)</f>
        <v>0.34782608695652173</v>
      </c>
      <c r="S493">
        <f>INDEX([1]Cond_Probability!$A$6:$H$60,MATCH('[1]Model 1_Train'!B493,[1]Cond_Probability!$A$6:$A$60,0),8)</f>
        <v>0.31976744186046513</v>
      </c>
      <c r="T493">
        <f>INDEX([1]Cond_Probability!$A$6:$H$60,MATCH('[1]Model 1_Train'!C493,[1]Cond_Probability!$A$6:$A$60,0),8)</f>
        <v>0.56936416184971095</v>
      </c>
      <c r="U493">
        <f>INDEX([1]Cond_Probability!$A$6:$H$60,MATCH('[1]Model 1_Train'!D493,[1]Cond_Probability!$A$6:$A$60,0),8)</f>
        <v>0.61337209302325579</v>
      </c>
      <c r="V493">
        <f>INDEX([1]Cond_Probability!$A$6:$H$60,MATCH('[1]Model 1_Train'!E493,[1]Cond_Probability!$A$6:$A$60,0),8)</f>
        <v>0.68023255813953487</v>
      </c>
      <c r="W493">
        <f>INDEX([1]Cond_Probability!$A$6:$H$60,MATCH('[1]Model 1_Train'!F493,[1]Cond_Probability!$A$6:$A$60,0),8)</f>
        <v>0.19710144927536233</v>
      </c>
      <c r="X493">
        <f>INDEX([1]Cond_Probability!$A$6:$H$60,MATCH('[1]Model 1_Train'!G493,[1]Cond_Probability!$A$6:$A$60,0),8)</f>
        <v>0.63005780346820806</v>
      </c>
      <c r="Y493">
        <f>[1]Cond_Probability!$C$3</f>
        <v>0.38383838383838381</v>
      </c>
      <c r="Z493">
        <f t="shared" si="36"/>
        <v>1.2594663334815088E-3</v>
      </c>
      <c r="AA493">
        <f t="shared" si="37"/>
        <v>3.0242857423187814</v>
      </c>
      <c r="AB493" t="str">
        <f t="shared" si="38"/>
        <v>Won't Survive</v>
      </c>
      <c r="AC493" t="s">
        <v>35</v>
      </c>
    </row>
    <row r="494" spans="1:29" x14ac:dyDescent="0.3">
      <c r="A494" s="1" t="s">
        <v>36</v>
      </c>
      <c r="B494" s="1" t="s">
        <v>29</v>
      </c>
      <c r="C494" s="1" t="s">
        <v>45</v>
      </c>
      <c r="D494" s="1" t="s">
        <v>42</v>
      </c>
      <c r="E494" s="1" t="s">
        <v>32</v>
      </c>
      <c r="F494" s="1" t="s">
        <v>39</v>
      </c>
      <c r="G494" s="1" t="s">
        <v>34</v>
      </c>
      <c r="H494">
        <f>INDEX([1]Cond_Probability!$A$6:$H$60,MATCH('[1]Model 1_Train'!A494,[1]Cond_Probability!$A$6:$A$60,0),7)</f>
        <v>0.14673913043478262</v>
      </c>
      <c r="I494">
        <f>INDEX([1]Cond_Probability!$A$6:$H$60,MATCH('[1]Model 1_Train'!B494,[1]Cond_Probability!$A$6:$A$60,0),7)</f>
        <v>0.85117967332123412</v>
      </c>
      <c r="J494">
        <f>INDEX([1]Cond_Probability!$A$6:$H$60,MATCH('[1]Model 1_Train'!C494,[1]Cond_Probability!$A$6:$A$60,0),7)</f>
        <v>8.6799276672694395E-2</v>
      </c>
      <c r="K494">
        <f>INDEX([1]Cond_Probability!$A$6:$H$60,MATCH('[1]Model 1_Train'!D494,[1]Cond_Probability!$A$6:$A$60,0),7)</f>
        <v>0.72413793103448276</v>
      </c>
      <c r="L494">
        <f>INDEX([1]Cond_Probability!$A$6:$H$60,MATCH('[1]Model 1_Train'!E494,[1]Cond_Probability!$A$6:$A$60,0),7)</f>
        <v>0.80943738656987296</v>
      </c>
      <c r="M494">
        <f>INDEX([1]Cond_Probability!$A$6:$H$60,MATCH('[1]Model 1_Train'!F494,[1]Cond_Probability!$A$6:$A$60,0),7)</f>
        <v>0.32246376811594202</v>
      </c>
      <c r="N494">
        <f>INDEX([1]Cond_Probability!$A$6:$H$60,MATCH('[1]Model 1_Train'!G494,[1]Cond_Probability!$A$6:$A$60,0),7)</f>
        <v>0.77396021699819173</v>
      </c>
      <c r="O494">
        <f>[1]Cond_Probability!$C$2</f>
        <v>0.61616161616161613</v>
      </c>
      <c r="P494">
        <f t="shared" si="35"/>
        <v>9.7719683228647243E-4</v>
      </c>
      <c r="Q494">
        <f t="shared" si="39"/>
        <v>61.915073893389739</v>
      </c>
      <c r="R494">
        <f>INDEX([1]Cond_Probability!$A$6:$H$60,MATCH('[1]Model 1_Train'!A494,[1]Cond_Probability!$A$6:$A$60,0),8)</f>
        <v>0.39710144927536234</v>
      </c>
      <c r="S494">
        <f>INDEX([1]Cond_Probability!$A$6:$H$60,MATCH('[1]Model 1_Train'!B494,[1]Cond_Probability!$A$6:$A$60,0),8)</f>
        <v>0.31976744186046513</v>
      </c>
      <c r="T494">
        <f>INDEX([1]Cond_Probability!$A$6:$H$60,MATCH('[1]Model 1_Train'!C494,[1]Cond_Probability!$A$6:$A$60,0),8)</f>
        <v>8.0924855491329481E-2</v>
      </c>
      <c r="U494">
        <f>INDEX([1]Cond_Probability!$A$6:$H$60,MATCH('[1]Model 1_Train'!D494,[1]Cond_Probability!$A$6:$A$60,0),8)</f>
        <v>0.61337209302325579</v>
      </c>
      <c r="V494">
        <f>INDEX([1]Cond_Probability!$A$6:$H$60,MATCH('[1]Model 1_Train'!E494,[1]Cond_Probability!$A$6:$A$60,0),8)</f>
        <v>0.68023255813953487</v>
      </c>
      <c r="W494">
        <f>INDEX([1]Cond_Probability!$A$6:$H$60,MATCH('[1]Model 1_Train'!F494,[1]Cond_Probability!$A$6:$A$60,0),8)</f>
        <v>0.57971014492753625</v>
      </c>
      <c r="X494">
        <f>INDEX([1]Cond_Probability!$A$6:$H$60,MATCH('[1]Model 1_Train'!G494,[1]Cond_Probability!$A$6:$A$60,0),8)</f>
        <v>0.63005780346820806</v>
      </c>
      <c r="Y494">
        <f>[1]Cond_Probability!$C$3</f>
        <v>0.38383838383838381</v>
      </c>
      <c r="Z494">
        <f t="shared" si="36"/>
        <v>6.0108898865769234E-4</v>
      </c>
      <c r="AA494">
        <f t="shared" si="37"/>
        <v>38.084926106610261</v>
      </c>
      <c r="AB494" t="str">
        <f t="shared" si="38"/>
        <v>Won't Survive</v>
      </c>
      <c r="AC494" t="s">
        <v>35</v>
      </c>
    </row>
    <row r="495" spans="1:29" x14ac:dyDescent="0.3">
      <c r="A495" s="1" t="s">
        <v>36</v>
      </c>
      <c r="B495" s="1" t="s">
        <v>29</v>
      </c>
      <c r="C495" s="1" t="s">
        <v>45</v>
      </c>
      <c r="D495" s="1" t="s">
        <v>42</v>
      </c>
      <c r="E495" s="1" t="s">
        <v>32</v>
      </c>
      <c r="F495" s="1" t="s">
        <v>39</v>
      </c>
      <c r="G495" s="1" t="s">
        <v>40</v>
      </c>
      <c r="H495">
        <f>INDEX([1]Cond_Probability!$A$6:$H$60,MATCH('[1]Model 1_Train'!A495,[1]Cond_Probability!$A$6:$A$60,0),7)</f>
        <v>0.14673913043478262</v>
      </c>
      <c r="I495">
        <f>INDEX([1]Cond_Probability!$A$6:$H$60,MATCH('[1]Model 1_Train'!B495,[1]Cond_Probability!$A$6:$A$60,0),7)</f>
        <v>0.85117967332123412</v>
      </c>
      <c r="J495">
        <f>INDEX([1]Cond_Probability!$A$6:$H$60,MATCH('[1]Model 1_Train'!C495,[1]Cond_Probability!$A$6:$A$60,0),7)</f>
        <v>8.6799276672694395E-2</v>
      </c>
      <c r="K495">
        <f>INDEX([1]Cond_Probability!$A$6:$H$60,MATCH('[1]Model 1_Train'!D495,[1]Cond_Probability!$A$6:$A$60,0),7)</f>
        <v>0.72413793103448276</v>
      </c>
      <c r="L495">
        <f>INDEX([1]Cond_Probability!$A$6:$H$60,MATCH('[1]Model 1_Train'!E495,[1]Cond_Probability!$A$6:$A$60,0),7)</f>
        <v>0.80943738656987296</v>
      </c>
      <c r="M495">
        <f>INDEX([1]Cond_Probability!$A$6:$H$60,MATCH('[1]Model 1_Train'!F495,[1]Cond_Probability!$A$6:$A$60,0),7)</f>
        <v>0.32246376811594202</v>
      </c>
      <c r="N495">
        <f>INDEX([1]Cond_Probability!$A$6:$H$60,MATCH('[1]Model 1_Train'!G495,[1]Cond_Probability!$A$6:$A$60,0),7)</f>
        <v>0.13743218806509946</v>
      </c>
      <c r="O495">
        <f>[1]Cond_Probability!$C$2</f>
        <v>0.61616161616161613</v>
      </c>
      <c r="P495">
        <f t="shared" si="35"/>
        <v>1.7352093283591564E-4</v>
      </c>
      <c r="Q495">
        <f t="shared" si="39"/>
        <v>40.101337977394167</v>
      </c>
      <c r="R495">
        <f>INDEX([1]Cond_Probability!$A$6:$H$60,MATCH('[1]Model 1_Train'!A495,[1]Cond_Probability!$A$6:$A$60,0),8)</f>
        <v>0.39710144927536234</v>
      </c>
      <c r="S495">
        <f>INDEX([1]Cond_Probability!$A$6:$H$60,MATCH('[1]Model 1_Train'!B495,[1]Cond_Probability!$A$6:$A$60,0),8)</f>
        <v>0.31976744186046513</v>
      </c>
      <c r="T495">
        <f>INDEX([1]Cond_Probability!$A$6:$H$60,MATCH('[1]Model 1_Train'!C495,[1]Cond_Probability!$A$6:$A$60,0),8)</f>
        <v>8.0924855491329481E-2</v>
      </c>
      <c r="U495">
        <f>INDEX([1]Cond_Probability!$A$6:$H$60,MATCH('[1]Model 1_Train'!D495,[1]Cond_Probability!$A$6:$A$60,0),8)</f>
        <v>0.61337209302325579</v>
      </c>
      <c r="V495">
        <f>INDEX([1]Cond_Probability!$A$6:$H$60,MATCH('[1]Model 1_Train'!E495,[1]Cond_Probability!$A$6:$A$60,0),8)</f>
        <v>0.68023255813953487</v>
      </c>
      <c r="W495">
        <f>INDEX([1]Cond_Probability!$A$6:$H$60,MATCH('[1]Model 1_Train'!F495,[1]Cond_Probability!$A$6:$A$60,0),8)</f>
        <v>0.57971014492753625</v>
      </c>
      <c r="X495">
        <f>INDEX([1]Cond_Probability!$A$6:$H$60,MATCH('[1]Model 1_Train'!G495,[1]Cond_Probability!$A$6:$A$60,0),8)</f>
        <v>0.27167630057803466</v>
      </c>
      <c r="Y495">
        <f>[1]Cond_Probability!$C$3</f>
        <v>0.38383838383838381</v>
      </c>
      <c r="Z495">
        <f t="shared" si="36"/>
        <v>2.5918516024689485E-4</v>
      </c>
      <c r="AA495">
        <f t="shared" si="37"/>
        <v>59.898662022605833</v>
      </c>
      <c r="AB495" t="str">
        <f t="shared" si="38"/>
        <v>Survive</v>
      </c>
      <c r="AC495" t="s">
        <v>35</v>
      </c>
    </row>
    <row r="496" spans="1:29" x14ac:dyDescent="0.3">
      <c r="A496" s="1" t="s">
        <v>28</v>
      </c>
      <c r="B496" s="1" t="s">
        <v>29</v>
      </c>
      <c r="C496" s="1" t="s">
        <v>30</v>
      </c>
      <c r="D496" s="1" t="s">
        <v>42</v>
      </c>
      <c r="E496" s="1" t="s">
        <v>32</v>
      </c>
      <c r="F496" s="1" t="s">
        <v>33</v>
      </c>
      <c r="G496" s="1" t="s">
        <v>34</v>
      </c>
      <c r="H496">
        <f>INDEX([1]Cond_Probability!$A$6:$H$60,MATCH('[1]Model 1_Train'!A496,[1]Cond_Probability!$A$6:$A$60,0),7)</f>
        <v>0.67572463768115942</v>
      </c>
      <c r="I496">
        <f>INDEX([1]Cond_Probability!$A$6:$H$60,MATCH('[1]Model 1_Train'!B496,[1]Cond_Probability!$A$6:$A$60,0),7)</f>
        <v>0.85117967332123412</v>
      </c>
      <c r="J496">
        <f>INDEX([1]Cond_Probability!$A$6:$H$60,MATCH('[1]Model 1_Train'!C496,[1]Cond_Probability!$A$6:$A$60,0),7)</f>
        <v>0.51356238698010848</v>
      </c>
      <c r="K496">
        <f>INDEX([1]Cond_Probability!$A$6:$H$60,MATCH('[1]Model 1_Train'!D496,[1]Cond_Probability!$A$6:$A$60,0),7)</f>
        <v>0.72413793103448276</v>
      </c>
      <c r="L496">
        <f>INDEX([1]Cond_Probability!$A$6:$H$60,MATCH('[1]Model 1_Train'!E496,[1]Cond_Probability!$A$6:$A$60,0),7)</f>
        <v>0.80943738656987296</v>
      </c>
      <c r="M496">
        <f>INDEX([1]Cond_Probability!$A$6:$H$60,MATCH('[1]Model 1_Train'!F496,[1]Cond_Probability!$A$6:$A$60,0),7)</f>
        <v>0.4891304347826087</v>
      </c>
      <c r="N496">
        <f>INDEX([1]Cond_Probability!$A$6:$H$60,MATCH('[1]Model 1_Train'!G496,[1]Cond_Probability!$A$6:$A$60,0),7)</f>
        <v>0.77396021699819173</v>
      </c>
      <c r="O496">
        <f>[1]Cond_Probability!$C$2</f>
        <v>0.61616161616161613</v>
      </c>
      <c r="P496">
        <f t="shared" si="35"/>
        <v>4.038561752409902E-2</v>
      </c>
      <c r="Q496">
        <f t="shared" si="39"/>
        <v>96.975714257681219</v>
      </c>
      <c r="R496">
        <f>INDEX([1]Cond_Probability!$A$6:$H$60,MATCH('[1]Model 1_Train'!A496,[1]Cond_Probability!$A$6:$A$60,0),8)</f>
        <v>0.34782608695652173</v>
      </c>
      <c r="S496">
        <f>INDEX([1]Cond_Probability!$A$6:$H$60,MATCH('[1]Model 1_Train'!B496,[1]Cond_Probability!$A$6:$A$60,0),8)</f>
        <v>0.31976744186046513</v>
      </c>
      <c r="T496">
        <f>INDEX([1]Cond_Probability!$A$6:$H$60,MATCH('[1]Model 1_Train'!C496,[1]Cond_Probability!$A$6:$A$60,0),8)</f>
        <v>0.56936416184971095</v>
      </c>
      <c r="U496">
        <f>INDEX([1]Cond_Probability!$A$6:$H$60,MATCH('[1]Model 1_Train'!D496,[1]Cond_Probability!$A$6:$A$60,0),8)</f>
        <v>0.61337209302325579</v>
      </c>
      <c r="V496">
        <f>INDEX([1]Cond_Probability!$A$6:$H$60,MATCH('[1]Model 1_Train'!E496,[1]Cond_Probability!$A$6:$A$60,0),8)</f>
        <v>0.68023255813953487</v>
      </c>
      <c r="W496">
        <f>INDEX([1]Cond_Probability!$A$6:$H$60,MATCH('[1]Model 1_Train'!F496,[1]Cond_Probability!$A$6:$A$60,0),8)</f>
        <v>0.19710144927536233</v>
      </c>
      <c r="X496">
        <f>INDEX([1]Cond_Probability!$A$6:$H$60,MATCH('[1]Model 1_Train'!G496,[1]Cond_Probability!$A$6:$A$60,0),8)</f>
        <v>0.63005780346820806</v>
      </c>
      <c r="Y496">
        <f>[1]Cond_Probability!$C$3</f>
        <v>0.38383838383838381</v>
      </c>
      <c r="Z496">
        <f t="shared" si="36"/>
        <v>1.2594663334815088E-3</v>
      </c>
      <c r="AA496">
        <f t="shared" si="37"/>
        <v>3.0242857423187814</v>
      </c>
      <c r="AB496" t="str">
        <f t="shared" si="38"/>
        <v>Won't Survive</v>
      </c>
      <c r="AC496" t="s">
        <v>35</v>
      </c>
    </row>
    <row r="497" spans="1:29" x14ac:dyDescent="0.3">
      <c r="A497" s="1" t="s">
        <v>28</v>
      </c>
      <c r="B497" s="1" t="s">
        <v>29</v>
      </c>
      <c r="C497" s="1" t="s">
        <v>43</v>
      </c>
      <c r="D497" s="1" t="s">
        <v>42</v>
      </c>
      <c r="E497" s="1" t="s">
        <v>32</v>
      </c>
      <c r="F497" s="1" t="s">
        <v>47</v>
      </c>
      <c r="G497" s="1" t="s">
        <v>40</v>
      </c>
      <c r="H497">
        <f>INDEX([1]Cond_Probability!$A$6:$H$60,MATCH('[1]Model 1_Train'!A497,[1]Cond_Probability!$A$6:$A$60,0),7)</f>
        <v>0.67572463768115942</v>
      </c>
      <c r="I497">
        <f>INDEX([1]Cond_Probability!$A$6:$H$60,MATCH('[1]Model 1_Train'!B497,[1]Cond_Probability!$A$6:$A$60,0),7)</f>
        <v>0.85117967332123412</v>
      </c>
      <c r="J497">
        <f>INDEX([1]Cond_Probability!$A$6:$H$60,MATCH('[1]Model 1_Train'!C497,[1]Cond_Probability!$A$6:$A$60,0),7)</f>
        <v>0.22784810126582278</v>
      </c>
      <c r="K497">
        <f>INDEX([1]Cond_Probability!$A$6:$H$60,MATCH('[1]Model 1_Train'!D497,[1]Cond_Probability!$A$6:$A$60,0),7)</f>
        <v>0.72413793103448276</v>
      </c>
      <c r="L497">
        <f>INDEX([1]Cond_Probability!$A$6:$H$60,MATCH('[1]Model 1_Train'!E497,[1]Cond_Probability!$A$6:$A$60,0),7)</f>
        <v>0.80943738656987296</v>
      </c>
      <c r="M497">
        <f>INDEX([1]Cond_Probability!$A$6:$H$60,MATCH('[1]Model 1_Train'!F497,[1]Cond_Probability!$A$6:$A$60,0),7)</f>
        <v>0.18840579710144928</v>
      </c>
      <c r="N497">
        <f>INDEX([1]Cond_Probability!$A$6:$H$60,MATCH('[1]Model 1_Train'!G497,[1]Cond_Probability!$A$6:$A$60,0),7)</f>
        <v>0.13743218806509946</v>
      </c>
      <c r="O497">
        <f>[1]Cond_Probability!$C$2</f>
        <v>0.61616161616161613</v>
      </c>
      <c r="P497">
        <f t="shared" si="35"/>
        <v>1.2255141538180369E-3</v>
      </c>
      <c r="Q497">
        <f t="shared" si="39"/>
        <v>88.105792530983706</v>
      </c>
      <c r="R497">
        <f>INDEX([1]Cond_Probability!$A$6:$H$60,MATCH('[1]Model 1_Train'!A497,[1]Cond_Probability!$A$6:$A$60,0),8)</f>
        <v>0.34782608695652173</v>
      </c>
      <c r="S497">
        <f>INDEX([1]Cond_Probability!$A$6:$H$60,MATCH('[1]Model 1_Train'!B497,[1]Cond_Probability!$A$6:$A$60,0),8)</f>
        <v>0.31976744186046513</v>
      </c>
      <c r="T497">
        <f>INDEX([1]Cond_Probability!$A$6:$H$60,MATCH('[1]Model 1_Train'!C497,[1]Cond_Probability!$A$6:$A$60,0),8)</f>
        <v>0.15317919075144509</v>
      </c>
      <c r="U497">
        <f>INDEX([1]Cond_Probability!$A$6:$H$60,MATCH('[1]Model 1_Train'!D497,[1]Cond_Probability!$A$6:$A$60,0),8)</f>
        <v>0.61337209302325579</v>
      </c>
      <c r="V497">
        <f>INDEX([1]Cond_Probability!$A$6:$H$60,MATCH('[1]Model 1_Train'!E497,[1]Cond_Probability!$A$6:$A$60,0),8)</f>
        <v>0.68023255813953487</v>
      </c>
      <c r="W497">
        <f>INDEX([1]Cond_Probability!$A$6:$H$60,MATCH('[1]Model 1_Train'!F497,[1]Cond_Probability!$A$6:$A$60,0),8)</f>
        <v>0.22318840579710145</v>
      </c>
      <c r="X497">
        <f>INDEX([1]Cond_Probability!$A$6:$H$60,MATCH('[1]Model 1_Train'!G497,[1]Cond_Probability!$A$6:$A$60,0),8)</f>
        <v>0.27167630057803466</v>
      </c>
      <c r="Y497">
        <f>[1]Cond_Probability!$C$3</f>
        <v>0.38383838383838381</v>
      </c>
      <c r="Z497">
        <f t="shared" si="36"/>
        <v>1.654433741867953E-4</v>
      </c>
      <c r="AA497">
        <f t="shared" si="37"/>
        <v>11.894207469016294</v>
      </c>
      <c r="AB497" t="str">
        <f t="shared" si="38"/>
        <v>Won't Survive</v>
      </c>
      <c r="AC497" t="s">
        <v>35</v>
      </c>
    </row>
    <row r="498" spans="1:29" x14ac:dyDescent="0.3">
      <c r="A498" s="1" t="s">
        <v>36</v>
      </c>
      <c r="B498" s="1" t="s">
        <v>37</v>
      </c>
      <c r="C498" s="1" t="s">
        <v>45</v>
      </c>
      <c r="D498" s="1" t="s">
        <v>31</v>
      </c>
      <c r="E498" s="1" t="s">
        <v>32</v>
      </c>
      <c r="F498" s="1" t="s">
        <v>39</v>
      </c>
      <c r="G498" s="1" t="s">
        <v>40</v>
      </c>
      <c r="H498">
        <f>INDEX([1]Cond_Probability!$A$6:$H$60,MATCH('[1]Model 1_Train'!A498,[1]Cond_Probability!$A$6:$A$60,0),7)</f>
        <v>0.14673913043478262</v>
      </c>
      <c r="I498">
        <f>INDEX([1]Cond_Probability!$A$6:$H$60,MATCH('[1]Model 1_Train'!B498,[1]Cond_Probability!$A$6:$A$60,0),7)</f>
        <v>0.14882032667876588</v>
      </c>
      <c r="J498">
        <f>INDEX([1]Cond_Probability!$A$6:$H$60,MATCH('[1]Model 1_Train'!C498,[1]Cond_Probability!$A$6:$A$60,0),7)</f>
        <v>8.6799276672694395E-2</v>
      </c>
      <c r="K498">
        <f>INDEX([1]Cond_Probability!$A$6:$H$60,MATCH('[1]Model 1_Train'!D498,[1]Cond_Probability!$A$6:$A$60,0),7)</f>
        <v>0.27586206896551724</v>
      </c>
      <c r="L498">
        <f>INDEX([1]Cond_Probability!$A$6:$H$60,MATCH('[1]Model 1_Train'!E498,[1]Cond_Probability!$A$6:$A$60,0),7)</f>
        <v>0.80943738656987296</v>
      </c>
      <c r="M498">
        <f>INDEX([1]Cond_Probability!$A$6:$H$60,MATCH('[1]Model 1_Train'!F498,[1]Cond_Probability!$A$6:$A$60,0),7)</f>
        <v>0.32246376811594202</v>
      </c>
      <c r="N498">
        <f>INDEX([1]Cond_Probability!$A$6:$H$60,MATCH('[1]Model 1_Train'!G498,[1]Cond_Probability!$A$6:$A$60,0),7)</f>
        <v>0.13743218806509946</v>
      </c>
      <c r="O498">
        <f>[1]Cond_Probability!$C$2</f>
        <v>0.61616161616161613</v>
      </c>
      <c r="P498">
        <f t="shared" si="35"/>
        <v>1.1557491312860257E-5</v>
      </c>
      <c r="Q498">
        <f t="shared" si="39"/>
        <v>3.2184994331578629</v>
      </c>
      <c r="R498">
        <f>INDEX([1]Cond_Probability!$A$6:$H$60,MATCH('[1]Model 1_Train'!A498,[1]Cond_Probability!$A$6:$A$60,0),8)</f>
        <v>0.39710144927536234</v>
      </c>
      <c r="S498">
        <f>INDEX([1]Cond_Probability!$A$6:$H$60,MATCH('[1]Model 1_Train'!B498,[1]Cond_Probability!$A$6:$A$60,0),8)</f>
        <v>0.68023255813953487</v>
      </c>
      <c r="T498">
        <f>INDEX([1]Cond_Probability!$A$6:$H$60,MATCH('[1]Model 1_Train'!C498,[1]Cond_Probability!$A$6:$A$60,0),8)</f>
        <v>8.0924855491329481E-2</v>
      </c>
      <c r="U498">
        <f>INDEX([1]Cond_Probability!$A$6:$H$60,MATCH('[1]Model 1_Train'!D498,[1]Cond_Probability!$A$6:$A$60,0),8)</f>
        <v>0.38662790697674421</v>
      </c>
      <c r="V498">
        <f>INDEX([1]Cond_Probability!$A$6:$H$60,MATCH('[1]Model 1_Train'!E498,[1]Cond_Probability!$A$6:$A$60,0),8)</f>
        <v>0.68023255813953487</v>
      </c>
      <c r="W498">
        <f>INDEX([1]Cond_Probability!$A$6:$H$60,MATCH('[1]Model 1_Train'!F498,[1]Cond_Probability!$A$6:$A$60,0),8)</f>
        <v>0.57971014492753625</v>
      </c>
      <c r="X498">
        <f>INDEX([1]Cond_Probability!$A$6:$H$60,MATCH('[1]Model 1_Train'!G498,[1]Cond_Probability!$A$6:$A$60,0),8)</f>
        <v>0.27167630057803466</v>
      </c>
      <c r="Y498">
        <f>[1]Cond_Probability!$C$3</f>
        <v>0.38383838383838381</v>
      </c>
      <c r="Z498">
        <f t="shared" si="36"/>
        <v>3.4753815412338912E-4</v>
      </c>
      <c r="AA498">
        <f t="shared" si="37"/>
        <v>96.781500566842141</v>
      </c>
      <c r="AB498" t="str">
        <f t="shared" si="38"/>
        <v>Survive</v>
      </c>
      <c r="AC498" t="s">
        <v>41</v>
      </c>
    </row>
    <row r="499" spans="1:29" x14ac:dyDescent="0.3">
      <c r="A499" s="1" t="s">
        <v>28</v>
      </c>
      <c r="B499" s="1" t="s">
        <v>29</v>
      </c>
      <c r="C499" s="1" t="s">
        <v>43</v>
      </c>
      <c r="D499" s="1" t="s">
        <v>42</v>
      </c>
      <c r="E499" s="1" t="s">
        <v>32</v>
      </c>
      <c r="F499" s="1" t="s">
        <v>47</v>
      </c>
      <c r="G499" s="1" t="s">
        <v>34</v>
      </c>
      <c r="H499">
        <f>INDEX([1]Cond_Probability!$A$6:$H$60,MATCH('[1]Model 1_Train'!A499,[1]Cond_Probability!$A$6:$A$60,0),7)</f>
        <v>0.67572463768115942</v>
      </c>
      <c r="I499">
        <f>INDEX([1]Cond_Probability!$A$6:$H$60,MATCH('[1]Model 1_Train'!B499,[1]Cond_Probability!$A$6:$A$60,0),7)</f>
        <v>0.85117967332123412</v>
      </c>
      <c r="J499">
        <f>INDEX([1]Cond_Probability!$A$6:$H$60,MATCH('[1]Model 1_Train'!C499,[1]Cond_Probability!$A$6:$A$60,0),7)</f>
        <v>0.22784810126582278</v>
      </c>
      <c r="K499">
        <f>INDEX([1]Cond_Probability!$A$6:$H$60,MATCH('[1]Model 1_Train'!D499,[1]Cond_Probability!$A$6:$A$60,0),7)</f>
        <v>0.72413793103448276</v>
      </c>
      <c r="L499">
        <f>INDEX([1]Cond_Probability!$A$6:$H$60,MATCH('[1]Model 1_Train'!E499,[1]Cond_Probability!$A$6:$A$60,0),7)</f>
        <v>0.80943738656987296</v>
      </c>
      <c r="M499">
        <f>INDEX([1]Cond_Probability!$A$6:$H$60,MATCH('[1]Model 1_Train'!F499,[1]Cond_Probability!$A$6:$A$60,0),7)</f>
        <v>0.18840579710144928</v>
      </c>
      <c r="N499">
        <f>INDEX([1]Cond_Probability!$A$6:$H$60,MATCH('[1]Model 1_Train'!G499,[1]Cond_Probability!$A$6:$A$60,0),7)</f>
        <v>0.77396021699819173</v>
      </c>
      <c r="O499">
        <f>[1]Cond_Probability!$C$2</f>
        <v>0.61616161616161613</v>
      </c>
      <c r="P499">
        <f t="shared" si="35"/>
        <v>6.901579708343682E-3</v>
      </c>
      <c r="Q499">
        <f t="shared" si="39"/>
        <v>94.73337357244742</v>
      </c>
      <c r="R499">
        <f>INDEX([1]Cond_Probability!$A$6:$H$60,MATCH('[1]Model 1_Train'!A499,[1]Cond_Probability!$A$6:$A$60,0),8)</f>
        <v>0.34782608695652173</v>
      </c>
      <c r="S499">
        <f>INDEX([1]Cond_Probability!$A$6:$H$60,MATCH('[1]Model 1_Train'!B499,[1]Cond_Probability!$A$6:$A$60,0),8)</f>
        <v>0.31976744186046513</v>
      </c>
      <c r="T499">
        <f>INDEX([1]Cond_Probability!$A$6:$H$60,MATCH('[1]Model 1_Train'!C499,[1]Cond_Probability!$A$6:$A$60,0),8)</f>
        <v>0.15317919075144509</v>
      </c>
      <c r="U499">
        <f>INDEX([1]Cond_Probability!$A$6:$H$60,MATCH('[1]Model 1_Train'!D499,[1]Cond_Probability!$A$6:$A$60,0),8)</f>
        <v>0.61337209302325579</v>
      </c>
      <c r="V499">
        <f>INDEX([1]Cond_Probability!$A$6:$H$60,MATCH('[1]Model 1_Train'!E499,[1]Cond_Probability!$A$6:$A$60,0),8)</f>
        <v>0.68023255813953487</v>
      </c>
      <c r="W499">
        <f>INDEX([1]Cond_Probability!$A$6:$H$60,MATCH('[1]Model 1_Train'!F499,[1]Cond_Probability!$A$6:$A$60,0),8)</f>
        <v>0.22318840579710145</v>
      </c>
      <c r="X499">
        <f>INDEX([1]Cond_Probability!$A$6:$H$60,MATCH('[1]Model 1_Train'!G499,[1]Cond_Probability!$A$6:$A$60,0),8)</f>
        <v>0.63005780346820806</v>
      </c>
      <c r="Y499">
        <f>[1]Cond_Probability!$C$3</f>
        <v>0.38383838383838381</v>
      </c>
      <c r="Z499">
        <f t="shared" si="36"/>
        <v>3.8368782524171672E-4</v>
      </c>
      <c r="AA499">
        <f t="shared" si="37"/>
        <v>5.2666264275525805</v>
      </c>
      <c r="AB499" t="str">
        <f t="shared" si="38"/>
        <v>Won't Survive</v>
      </c>
      <c r="AC499" t="s">
        <v>35</v>
      </c>
    </row>
    <row r="500" spans="1:29" x14ac:dyDescent="0.3">
      <c r="A500" s="1" t="s">
        <v>36</v>
      </c>
      <c r="B500" s="1" t="s">
        <v>37</v>
      </c>
      <c r="C500" s="1" t="s">
        <v>30</v>
      </c>
      <c r="D500" s="1" t="s">
        <v>31</v>
      </c>
      <c r="E500" s="1" t="s">
        <v>46</v>
      </c>
      <c r="F500" s="1" t="s">
        <v>39</v>
      </c>
      <c r="G500" s="1" t="s">
        <v>34</v>
      </c>
      <c r="H500">
        <f>INDEX([1]Cond_Probability!$A$6:$H$60,MATCH('[1]Model 1_Train'!A500,[1]Cond_Probability!$A$6:$A$60,0),7)</f>
        <v>0.14673913043478262</v>
      </c>
      <c r="I500">
        <f>INDEX([1]Cond_Probability!$A$6:$H$60,MATCH('[1]Model 1_Train'!B500,[1]Cond_Probability!$A$6:$A$60,0),7)</f>
        <v>0.14882032667876588</v>
      </c>
      <c r="J500">
        <f>INDEX([1]Cond_Probability!$A$6:$H$60,MATCH('[1]Model 1_Train'!C500,[1]Cond_Probability!$A$6:$A$60,0),7)</f>
        <v>0.51356238698010848</v>
      </c>
      <c r="K500">
        <f>INDEX([1]Cond_Probability!$A$6:$H$60,MATCH('[1]Model 1_Train'!D500,[1]Cond_Probability!$A$6:$A$60,0),7)</f>
        <v>0.27586206896551724</v>
      </c>
      <c r="L500">
        <f>INDEX([1]Cond_Probability!$A$6:$H$60,MATCH('[1]Model 1_Train'!E500,[1]Cond_Probability!$A$6:$A$60,0),7)</f>
        <v>0.19056261343012704</v>
      </c>
      <c r="M500">
        <f>INDEX([1]Cond_Probability!$A$6:$H$60,MATCH('[1]Model 1_Train'!F500,[1]Cond_Probability!$A$6:$A$60,0),7)</f>
        <v>0.32246376811594202</v>
      </c>
      <c r="N500">
        <f>INDEX([1]Cond_Probability!$A$6:$H$60,MATCH('[1]Model 1_Train'!G500,[1]Cond_Probability!$A$6:$A$60,0),7)</f>
        <v>0.77396021699819173</v>
      </c>
      <c r="O500">
        <f>[1]Cond_Probability!$C$2</f>
        <v>0.61616161616161613</v>
      </c>
      <c r="P500">
        <f t="shared" si="35"/>
        <v>9.0662000018674129E-5</v>
      </c>
      <c r="Q500">
        <f t="shared" si="39"/>
        <v>3.289154858951441</v>
      </c>
      <c r="R500">
        <f>INDEX([1]Cond_Probability!$A$6:$H$60,MATCH('[1]Model 1_Train'!A500,[1]Cond_Probability!$A$6:$A$60,0),8)</f>
        <v>0.39710144927536234</v>
      </c>
      <c r="S500">
        <f>INDEX([1]Cond_Probability!$A$6:$H$60,MATCH('[1]Model 1_Train'!B500,[1]Cond_Probability!$A$6:$A$60,0),8)</f>
        <v>0.68023255813953487</v>
      </c>
      <c r="T500">
        <f>INDEX([1]Cond_Probability!$A$6:$H$60,MATCH('[1]Model 1_Train'!C500,[1]Cond_Probability!$A$6:$A$60,0),8)</f>
        <v>0.56936416184971095</v>
      </c>
      <c r="U500">
        <f>INDEX([1]Cond_Probability!$A$6:$H$60,MATCH('[1]Model 1_Train'!D500,[1]Cond_Probability!$A$6:$A$60,0),8)</f>
        <v>0.38662790697674421</v>
      </c>
      <c r="V500">
        <f>INDEX([1]Cond_Probability!$A$6:$H$60,MATCH('[1]Model 1_Train'!E500,[1]Cond_Probability!$A$6:$A$60,0),8)</f>
        <v>0.31976744186046513</v>
      </c>
      <c r="W500">
        <f>INDEX([1]Cond_Probability!$A$6:$H$60,MATCH('[1]Model 1_Train'!F500,[1]Cond_Probability!$A$6:$A$60,0),8)</f>
        <v>0.57971014492753625</v>
      </c>
      <c r="X500">
        <f>INDEX([1]Cond_Probability!$A$6:$H$60,MATCH('[1]Model 1_Train'!G500,[1]Cond_Probability!$A$6:$A$60,0),8)</f>
        <v>0.63005780346820806</v>
      </c>
      <c r="Y500">
        <f>[1]Cond_Probability!$C$3</f>
        <v>0.38383838383838381</v>
      </c>
      <c r="Z500">
        <f t="shared" si="36"/>
        <v>2.6657299579925858E-3</v>
      </c>
      <c r="AA500">
        <f t="shared" si="37"/>
        <v>96.710845141048566</v>
      </c>
      <c r="AB500" t="str">
        <f t="shared" si="38"/>
        <v>Survive</v>
      </c>
      <c r="AC500" t="s">
        <v>35</v>
      </c>
    </row>
    <row r="501" spans="1:29" x14ac:dyDescent="0.3">
      <c r="A501" s="1" t="s">
        <v>28</v>
      </c>
      <c r="B501" s="1" t="s">
        <v>29</v>
      </c>
      <c r="C501" s="1" t="s">
        <v>30</v>
      </c>
      <c r="D501" s="1" t="s">
        <v>42</v>
      </c>
      <c r="E501" s="1" t="s">
        <v>32</v>
      </c>
      <c r="F501" s="1" t="s">
        <v>33</v>
      </c>
      <c r="G501" s="1" t="s">
        <v>34</v>
      </c>
      <c r="H501">
        <f>INDEX([1]Cond_Probability!$A$6:$H$60,MATCH('[1]Model 1_Train'!A501,[1]Cond_Probability!$A$6:$A$60,0),7)</f>
        <v>0.67572463768115942</v>
      </c>
      <c r="I501">
        <f>INDEX([1]Cond_Probability!$A$6:$H$60,MATCH('[1]Model 1_Train'!B501,[1]Cond_Probability!$A$6:$A$60,0),7)</f>
        <v>0.85117967332123412</v>
      </c>
      <c r="J501">
        <f>INDEX([1]Cond_Probability!$A$6:$H$60,MATCH('[1]Model 1_Train'!C501,[1]Cond_Probability!$A$6:$A$60,0),7)</f>
        <v>0.51356238698010848</v>
      </c>
      <c r="K501">
        <f>INDEX([1]Cond_Probability!$A$6:$H$60,MATCH('[1]Model 1_Train'!D501,[1]Cond_Probability!$A$6:$A$60,0),7)</f>
        <v>0.72413793103448276</v>
      </c>
      <c r="L501">
        <f>INDEX([1]Cond_Probability!$A$6:$H$60,MATCH('[1]Model 1_Train'!E501,[1]Cond_Probability!$A$6:$A$60,0),7)</f>
        <v>0.80943738656987296</v>
      </c>
      <c r="M501">
        <f>INDEX([1]Cond_Probability!$A$6:$H$60,MATCH('[1]Model 1_Train'!F501,[1]Cond_Probability!$A$6:$A$60,0),7)</f>
        <v>0.4891304347826087</v>
      </c>
      <c r="N501">
        <f>INDEX([1]Cond_Probability!$A$6:$H$60,MATCH('[1]Model 1_Train'!G501,[1]Cond_Probability!$A$6:$A$60,0),7)</f>
        <v>0.77396021699819173</v>
      </c>
      <c r="O501">
        <f>[1]Cond_Probability!$C$2</f>
        <v>0.61616161616161613</v>
      </c>
      <c r="P501">
        <f t="shared" si="35"/>
        <v>4.038561752409902E-2</v>
      </c>
      <c r="Q501">
        <f t="shared" si="39"/>
        <v>96.975714257681219</v>
      </c>
      <c r="R501">
        <f>INDEX([1]Cond_Probability!$A$6:$H$60,MATCH('[1]Model 1_Train'!A501,[1]Cond_Probability!$A$6:$A$60,0),8)</f>
        <v>0.34782608695652173</v>
      </c>
      <c r="S501">
        <f>INDEX([1]Cond_Probability!$A$6:$H$60,MATCH('[1]Model 1_Train'!B501,[1]Cond_Probability!$A$6:$A$60,0),8)</f>
        <v>0.31976744186046513</v>
      </c>
      <c r="T501">
        <f>INDEX([1]Cond_Probability!$A$6:$H$60,MATCH('[1]Model 1_Train'!C501,[1]Cond_Probability!$A$6:$A$60,0),8)</f>
        <v>0.56936416184971095</v>
      </c>
      <c r="U501">
        <f>INDEX([1]Cond_Probability!$A$6:$H$60,MATCH('[1]Model 1_Train'!D501,[1]Cond_Probability!$A$6:$A$60,0),8)</f>
        <v>0.61337209302325579</v>
      </c>
      <c r="V501">
        <f>INDEX([1]Cond_Probability!$A$6:$H$60,MATCH('[1]Model 1_Train'!E501,[1]Cond_Probability!$A$6:$A$60,0),8)</f>
        <v>0.68023255813953487</v>
      </c>
      <c r="W501">
        <f>INDEX([1]Cond_Probability!$A$6:$H$60,MATCH('[1]Model 1_Train'!F501,[1]Cond_Probability!$A$6:$A$60,0),8)</f>
        <v>0.19710144927536233</v>
      </c>
      <c r="X501">
        <f>INDEX([1]Cond_Probability!$A$6:$H$60,MATCH('[1]Model 1_Train'!G501,[1]Cond_Probability!$A$6:$A$60,0),8)</f>
        <v>0.63005780346820806</v>
      </c>
      <c r="Y501">
        <f>[1]Cond_Probability!$C$3</f>
        <v>0.38383838383838381</v>
      </c>
      <c r="Z501">
        <f t="shared" si="36"/>
        <v>1.2594663334815088E-3</v>
      </c>
      <c r="AA501">
        <f t="shared" si="37"/>
        <v>3.0242857423187814</v>
      </c>
      <c r="AB501" t="str">
        <f t="shared" si="38"/>
        <v>Won't Survive</v>
      </c>
      <c r="AC501" t="s">
        <v>35</v>
      </c>
    </row>
    <row r="502" spans="1:29" x14ac:dyDescent="0.3">
      <c r="A502" s="1" t="s">
        <v>28</v>
      </c>
      <c r="B502" s="1" t="s">
        <v>29</v>
      </c>
      <c r="C502" s="1" t="s">
        <v>30</v>
      </c>
      <c r="D502" s="1" t="s">
        <v>42</v>
      </c>
      <c r="E502" s="1" t="s">
        <v>32</v>
      </c>
      <c r="F502" s="1" t="s">
        <v>33</v>
      </c>
      <c r="G502" s="1" t="s">
        <v>34</v>
      </c>
      <c r="H502">
        <f>INDEX([1]Cond_Probability!$A$6:$H$60,MATCH('[1]Model 1_Train'!A502,[1]Cond_Probability!$A$6:$A$60,0),7)</f>
        <v>0.67572463768115942</v>
      </c>
      <c r="I502">
        <f>INDEX([1]Cond_Probability!$A$6:$H$60,MATCH('[1]Model 1_Train'!B502,[1]Cond_Probability!$A$6:$A$60,0),7)</f>
        <v>0.85117967332123412</v>
      </c>
      <c r="J502">
        <f>INDEX([1]Cond_Probability!$A$6:$H$60,MATCH('[1]Model 1_Train'!C502,[1]Cond_Probability!$A$6:$A$60,0),7)</f>
        <v>0.51356238698010848</v>
      </c>
      <c r="K502">
        <f>INDEX([1]Cond_Probability!$A$6:$H$60,MATCH('[1]Model 1_Train'!D502,[1]Cond_Probability!$A$6:$A$60,0),7)</f>
        <v>0.72413793103448276</v>
      </c>
      <c r="L502">
        <f>INDEX([1]Cond_Probability!$A$6:$H$60,MATCH('[1]Model 1_Train'!E502,[1]Cond_Probability!$A$6:$A$60,0),7)</f>
        <v>0.80943738656987296</v>
      </c>
      <c r="M502">
        <f>INDEX([1]Cond_Probability!$A$6:$H$60,MATCH('[1]Model 1_Train'!F502,[1]Cond_Probability!$A$6:$A$60,0),7)</f>
        <v>0.4891304347826087</v>
      </c>
      <c r="N502">
        <f>INDEX([1]Cond_Probability!$A$6:$H$60,MATCH('[1]Model 1_Train'!G502,[1]Cond_Probability!$A$6:$A$60,0),7)</f>
        <v>0.77396021699819173</v>
      </c>
      <c r="O502">
        <f>[1]Cond_Probability!$C$2</f>
        <v>0.61616161616161613</v>
      </c>
      <c r="P502">
        <f t="shared" si="35"/>
        <v>4.038561752409902E-2</v>
      </c>
      <c r="Q502">
        <f t="shared" si="39"/>
        <v>96.975714257681219</v>
      </c>
      <c r="R502">
        <f>INDEX([1]Cond_Probability!$A$6:$H$60,MATCH('[1]Model 1_Train'!A502,[1]Cond_Probability!$A$6:$A$60,0),8)</f>
        <v>0.34782608695652173</v>
      </c>
      <c r="S502">
        <f>INDEX([1]Cond_Probability!$A$6:$H$60,MATCH('[1]Model 1_Train'!B502,[1]Cond_Probability!$A$6:$A$60,0),8)</f>
        <v>0.31976744186046513</v>
      </c>
      <c r="T502">
        <f>INDEX([1]Cond_Probability!$A$6:$H$60,MATCH('[1]Model 1_Train'!C502,[1]Cond_Probability!$A$6:$A$60,0),8)</f>
        <v>0.56936416184971095</v>
      </c>
      <c r="U502">
        <f>INDEX([1]Cond_Probability!$A$6:$H$60,MATCH('[1]Model 1_Train'!D502,[1]Cond_Probability!$A$6:$A$60,0),8)</f>
        <v>0.61337209302325579</v>
      </c>
      <c r="V502">
        <f>INDEX([1]Cond_Probability!$A$6:$H$60,MATCH('[1]Model 1_Train'!E502,[1]Cond_Probability!$A$6:$A$60,0),8)</f>
        <v>0.68023255813953487</v>
      </c>
      <c r="W502">
        <f>INDEX([1]Cond_Probability!$A$6:$H$60,MATCH('[1]Model 1_Train'!F502,[1]Cond_Probability!$A$6:$A$60,0),8)</f>
        <v>0.19710144927536233</v>
      </c>
      <c r="X502">
        <f>INDEX([1]Cond_Probability!$A$6:$H$60,MATCH('[1]Model 1_Train'!G502,[1]Cond_Probability!$A$6:$A$60,0),8)</f>
        <v>0.63005780346820806</v>
      </c>
      <c r="Y502">
        <f>[1]Cond_Probability!$C$3</f>
        <v>0.38383838383838381</v>
      </c>
      <c r="Z502">
        <f t="shared" si="36"/>
        <v>1.2594663334815088E-3</v>
      </c>
      <c r="AA502">
        <f t="shared" si="37"/>
        <v>3.0242857423187814</v>
      </c>
      <c r="AB502" t="str">
        <f t="shared" si="38"/>
        <v>Won't Survive</v>
      </c>
      <c r="AC502" t="s">
        <v>35</v>
      </c>
    </row>
    <row r="503" spans="1:29" x14ac:dyDescent="0.3">
      <c r="A503" s="1" t="s">
        <v>28</v>
      </c>
      <c r="B503" s="1" t="s">
        <v>37</v>
      </c>
      <c r="C503" s="1" t="s">
        <v>30</v>
      </c>
      <c r="D503" s="1" t="s">
        <v>42</v>
      </c>
      <c r="E503" s="1" t="s">
        <v>32</v>
      </c>
      <c r="F503" s="1" t="s">
        <v>33</v>
      </c>
      <c r="G503" s="1" t="s">
        <v>44</v>
      </c>
      <c r="H503">
        <f>INDEX([1]Cond_Probability!$A$6:$H$60,MATCH('[1]Model 1_Train'!A503,[1]Cond_Probability!$A$6:$A$60,0),7)</f>
        <v>0.67572463768115942</v>
      </c>
      <c r="I503">
        <f>INDEX([1]Cond_Probability!$A$6:$H$60,MATCH('[1]Model 1_Train'!B503,[1]Cond_Probability!$A$6:$A$60,0),7)</f>
        <v>0.14882032667876588</v>
      </c>
      <c r="J503">
        <f>INDEX([1]Cond_Probability!$A$6:$H$60,MATCH('[1]Model 1_Train'!C503,[1]Cond_Probability!$A$6:$A$60,0),7)</f>
        <v>0.51356238698010848</v>
      </c>
      <c r="K503">
        <f>INDEX([1]Cond_Probability!$A$6:$H$60,MATCH('[1]Model 1_Train'!D503,[1]Cond_Probability!$A$6:$A$60,0),7)</f>
        <v>0.72413793103448276</v>
      </c>
      <c r="L503">
        <f>INDEX([1]Cond_Probability!$A$6:$H$60,MATCH('[1]Model 1_Train'!E503,[1]Cond_Probability!$A$6:$A$60,0),7)</f>
        <v>0.80943738656987296</v>
      </c>
      <c r="M503">
        <f>INDEX([1]Cond_Probability!$A$6:$H$60,MATCH('[1]Model 1_Train'!F503,[1]Cond_Probability!$A$6:$A$60,0),7)</f>
        <v>0.4891304347826087</v>
      </c>
      <c r="N503">
        <f>INDEX([1]Cond_Probability!$A$6:$H$60,MATCH('[1]Model 1_Train'!G503,[1]Cond_Probability!$A$6:$A$60,0),7)</f>
        <v>8.6799276672694395E-2</v>
      </c>
      <c r="O503">
        <f>[1]Cond_Probability!$C$2</f>
        <v>0.61616161616161613</v>
      </c>
      <c r="P503">
        <f t="shared" si="35"/>
        <v>7.9189063315691422E-4</v>
      </c>
      <c r="Q503">
        <f t="shared" si="39"/>
        <v>67.516659922795156</v>
      </c>
      <c r="R503">
        <f>INDEX([1]Cond_Probability!$A$6:$H$60,MATCH('[1]Model 1_Train'!A503,[1]Cond_Probability!$A$6:$A$60,0),8)</f>
        <v>0.34782608695652173</v>
      </c>
      <c r="S503">
        <f>INDEX([1]Cond_Probability!$A$6:$H$60,MATCH('[1]Model 1_Train'!B503,[1]Cond_Probability!$A$6:$A$60,0),8)</f>
        <v>0.68023255813953487</v>
      </c>
      <c r="T503">
        <f>INDEX([1]Cond_Probability!$A$6:$H$60,MATCH('[1]Model 1_Train'!C503,[1]Cond_Probability!$A$6:$A$60,0),8)</f>
        <v>0.56936416184971095</v>
      </c>
      <c r="U503">
        <f>INDEX([1]Cond_Probability!$A$6:$H$60,MATCH('[1]Model 1_Train'!D503,[1]Cond_Probability!$A$6:$A$60,0),8)</f>
        <v>0.61337209302325579</v>
      </c>
      <c r="V503">
        <f>INDEX([1]Cond_Probability!$A$6:$H$60,MATCH('[1]Model 1_Train'!E503,[1]Cond_Probability!$A$6:$A$60,0),8)</f>
        <v>0.68023255813953487</v>
      </c>
      <c r="W503">
        <f>INDEX([1]Cond_Probability!$A$6:$H$60,MATCH('[1]Model 1_Train'!F503,[1]Cond_Probability!$A$6:$A$60,0),8)</f>
        <v>0.19710144927536233</v>
      </c>
      <c r="X503">
        <f>INDEX([1]Cond_Probability!$A$6:$H$60,MATCH('[1]Model 1_Train'!G503,[1]Cond_Probability!$A$6:$A$60,0),8)</f>
        <v>8.9595375722543349E-2</v>
      </c>
      <c r="Y503">
        <f>[1]Cond_Probability!$C$3</f>
        <v>0.38383838383838381</v>
      </c>
      <c r="Z503">
        <f t="shared" si="36"/>
        <v>3.8099119195474828E-4</v>
      </c>
      <c r="AA503">
        <f t="shared" si="37"/>
        <v>32.483340077204844</v>
      </c>
      <c r="AB503" t="str">
        <f t="shared" si="38"/>
        <v>Won't Survive</v>
      </c>
      <c r="AC503" t="s">
        <v>35</v>
      </c>
    </row>
    <row r="504" spans="1:29" x14ac:dyDescent="0.3">
      <c r="A504" s="1" t="s">
        <v>28</v>
      </c>
      <c r="B504" s="1" t="s">
        <v>37</v>
      </c>
      <c r="C504" s="1" t="s">
        <v>43</v>
      </c>
      <c r="D504" s="1" t="s">
        <v>42</v>
      </c>
      <c r="E504" s="1" t="s">
        <v>32</v>
      </c>
      <c r="F504" s="1" t="s">
        <v>33</v>
      </c>
      <c r="G504" s="1" t="s">
        <v>44</v>
      </c>
      <c r="H504">
        <f>INDEX([1]Cond_Probability!$A$6:$H$60,MATCH('[1]Model 1_Train'!A504,[1]Cond_Probability!$A$6:$A$60,0),7)</f>
        <v>0.67572463768115942</v>
      </c>
      <c r="I504">
        <f>INDEX([1]Cond_Probability!$A$6:$H$60,MATCH('[1]Model 1_Train'!B504,[1]Cond_Probability!$A$6:$A$60,0),7)</f>
        <v>0.14882032667876588</v>
      </c>
      <c r="J504">
        <f>INDEX([1]Cond_Probability!$A$6:$H$60,MATCH('[1]Model 1_Train'!C504,[1]Cond_Probability!$A$6:$A$60,0),7)</f>
        <v>0.22784810126582278</v>
      </c>
      <c r="K504">
        <f>INDEX([1]Cond_Probability!$A$6:$H$60,MATCH('[1]Model 1_Train'!D504,[1]Cond_Probability!$A$6:$A$60,0),7)</f>
        <v>0.72413793103448276</v>
      </c>
      <c r="L504">
        <f>INDEX([1]Cond_Probability!$A$6:$H$60,MATCH('[1]Model 1_Train'!E504,[1]Cond_Probability!$A$6:$A$60,0),7)</f>
        <v>0.80943738656987296</v>
      </c>
      <c r="M504">
        <f>INDEX([1]Cond_Probability!$A$6:$H$60,MATCH('[1]Model 1_Train'!F504,[1]Cond_Probability!$A$6:$A$60,0),7)</f>
        <v>0.4891304347826087</v>
      </c>
      <c r="N504">
        <f>INDEX([1]Cond_Probability!$A$6:$H$60,MATCH('[1]Model 1_Train'!G504,[1]Cond_Probability!$A$6:$A$60,0),7)</f>
        <v>8.6799276672694395E-2</v>
      </c>
      <c r="O504">
        <f>[1]Cond_Probability!$C$2</f>
        <v>0.61616161616161613</v>
      </c>
      <c r="P504">
        <f t="shared" si="35"/>
        <v>3.513317597808845E-4</v>
      </c>
      <c r="Q504">
        <f t="shared" si="39"/>
        <v>77.414509198119433</v>
      </c>
      <c r="R504">
        <f>INDEX([1]Cond_Probability!$A$6:$H$60,MATCH('[1]Model 1_Train'!A504,[1]Cond_Probability!$A$6:$A$60,0),8)</f>
        <v>0.34782608695652173</v>
      </c>
      <c r="S504">
        <f>INDEX([1]Cond_Probability!$A$6:$H$60,MATCH('[1]Model 1_Train'!B504,[1]Cond_Probability!$A$6:$A$60,0),8)</f>
        <v>0.68023255813953487</v>
      </c>
      <c r="T504">
        <f>INDEX([1]Cond_Probability!$A$6:$H$60,MATCH('[1]Model 1_Train'!C504,[1]Cond_Probability!$A$6:$A$60,0),8)</f>
        <v>0.15317919075144509</v>
      </c>
      <c r="U504">
        <f>INDEX([1]Cond_Probability!$A$6:$H$60,MATCH('[1]Model 1_Train'!D504,[1]Cond_Probability!$A$6:$A$60,0),8)</f>
        <v>0.61337209302325579</v>
      </c>
      <c r="V504">
        <f>INDEX([1]Cond_Probability!$A$6:$H$60,MATCH('[1]Model 1_Train'!E504,[1]Cond_Probability!$A$6:$A$60,0),8)</f>
        <v>0.68023255813953487</v>
      </c>
      <c r="W504">
        <f>INDEX([1]Cond_Probability!$A$6:$H$60,MATCH('[1]Model 1_Train'!F504,[1]Cond_Probability!$A$6:$A$60,0),8)</f>
        <v>0.19710144927536233</v>
      </c>
      <c r="X504">
        <f>INDEX([1]Cond_Probability!$A$6:$H$60,MATCH('[1]Model 1_Train'!G504,[1]Cond_Probability!$A$6:$A$60,0),8)</f>
        <v>8.9595375722543349E-2</v>
      </c>
      <c r="Y504">
        <f>[1]Cond_Probability!$C$3</f>
        <v>0.38383838383838381</v>
      </c>
      <c r="Z504">
        <f t="shared" si="36"/>
        <v>1.0250016839391704E-4</v>
      </c>
      <c r="AA504">
        <f t="shared" si="37"/>
        <v>22.585490801880567</v>
      </c>
      <c r="AB504" t="str">
        <f t="shared" si="38"/>
        <v>Won't Survive</v>
      </c>
      <c r="AC504" t="s">
        <v>35</v>
      </c>
    </row>
    <row r="505" spans="1:29" x14ac:dyDescent="0.3">
      <c r="A505" s="1" t="s">
        <v>28</v>
      </c>
      <c r="B505" s="1" t="s">
        <v>37</v>
      </c>
      <c r="C505" s="1" t="s">
        <v>38</v>
      </c>
      <c r="D505" s="1" t="s">
        <v>42</v>
      </c>
      <c r="E505" s="1" t="s">
        <v>32</v>
      </c>
      <c r="F505" s="1" t="s">
        <v>33</v>
      </c>
      <c r="G505" s="1" t="s">
        <v>34</v>
      </c>
      <c r="H505">
        <f>INDEX([1]Cond_Probability!$A$6:$H$60,MATCH('[1]Model 1_Train'!A505,[1]Cond_Probability!$A$6:$A$60,0),7)</f>
        <v>0.67572463768115942</v>
      </c>
      <c r="I505">
        <f>INDEX([1]Cond_Probability!$A$6:$H$60,MATCH('[1]Model 1_Train'!B505,[1]Cond_Probability!$A$6:$A$60,0),7)</f>
        <v>0.14882032667876588</v>
      </c>
      <c r="J505">
        <f>INDEX([1]Cond_Probability!$A$6:$H$60,MATCH('[1]Model 1_Train'!C505,[1]Cond_Probability!$A$6:$A$60,0),7)</f>
        <v>0.17179023508137431</v>
      </c>
      <c r="K505">
        <f>INDEX([1]Cond_Probability!$A$6:$H$60,MATCH('[1]Model 1_Train'!D505,[1]Cond_Probability!$A$6:$A$60,0),7)</f>
        <v>0.72413793103448276</v>
      </c>
      <c r="L505">
        <f>INDEX([1]Cond_Probability!$A$6:$H$60,MATCH('[1]Model 1_Train'!E505,[1]Cond_Probability!$A$6:$A$60,0),7)</f>
        <v>0.80943738656987296</v>
      </c>
      <c r="M505">
        <f>INDEX([1]Cond_Probability!$A$6:$H$60,MATCH('[1]Model 1_Train'!F505,[1]Cond_Probability!$A$6:$A$60,0),7)</f>
        <v>0.4891304347826087</v>
      </c>
      <c r="N505">
        <f>INDEX([1]Cond_Probability!$A$6:$H$60,MATCH('[1]Model 1_Train'!G505,[1]Cond_Probability!$A$6:$A$60,0),7)</f>
        <v>0.77396021699819173</v>
      </c>
      <c r="O505">
        <f>[1]Cond_Probability!$C$2</f>
        <v>0.61616161616161613</v>
      </c>
      <c r="P505">
        <f t="shared" si="35"/>
        <v>2.3619625252464887E-3</v>
      </c>
      <c r="Q505">
        <f t="shared" si="39"/>
        <v>71.862675407933125</v>
      </c>
      <c r="R505">
        <f>INDEX([1]Cond_Probability!$A$6:$H$60,MATCH('[1]Model 1_Train'!A505,[1]Cond_Probability!$A$6:$A$60,0),8)</f>
        <v>0.34782608695652173</v>
      </c>
      <c r="S505">
        <f>INDEX([1]Cond_Probability!$A$6:$H$60,MATCH('[1]Model 1_Train'!B505,[1]Cond_Probability!$A$6:$A$60,0),8)</f>
        <v>0.68023255813953487</v>
      </c>
      <c r="T505">
        <f>INDEX([1]Cond_Probability!$A$6:$H$60,MATCH('[1]Model 1_Train'!C505,[1]Cond_Probability!$A$6:$A$60,0),8)</f>
        <v>0.19653179190751446</v>
      </c>
      <c r="U505">
        <f>INDEX([1]Cond_Probability!$A$6:$H$60,MATCH('[1]Model 1_Train'!D505,[1]Cond_Probability!$A$6:$A$60,0),8)</f>
        <v>0.61337209302325579</v>
      </c>
      <c r="V505">
        <f>INDEX([1]Cond_Probability!$A$6:$H$60,MATCH('[1]Model 1_Train'!E505,[1]Cond_Probability!$A$6:$A$60,0),8)</f>
        <v>0.68023255813953487</v>
      </c>
      <c r="W505">
        <f>INDEX([1]Cond_Probability!$A$6:$H$60,MATCH('[1]Model 1_Train'!F505,[1]Cond_Probability!$A$6:$A$60,0),8)</f>
        <v>0.19710144927536233</v>
      </c>
      <c r="X505">
        <f>INDEX([1]Cond_Probability!$A$6:$H$60,MATCH('[1]Model 1_Train'!G505,[1]Cond_Probability!$A$6:$A$60,0),8)</f>
        <v>0.63005780346820806</v>
      </c>
      <c r="Y505">
        <f>[1]Cond_Probability!$C$3</f>
        <v>0.38383838383838381</v>
      </c>
      <c r="Z505">
        <f t="shared" si="36"/>
        <v>9.24809796878531E-4</v>
      </c>
      <c r="AA505">
        <f t="shared" si="37"/>
        <v>28.137324592066875</v>
      </c>
      <c r="AB505" t="str">
        <f t="shared" si="38"/>
        <v>Won't Survive</v>
      </c>
      <c r="AC505" t="s">
        <v>35</v>
      </c>
    </row>
    <row r="506" spans="1:29" x14ac:dyDescent="0.3">
      <c r="A506" s="1" t="s">
        <v>36</v>
      </c>
      <c r="B506" s="1" t="s">
        <v>37</v>
      </c>
      <c r="C506" s="1" t="s">
        <v>30</v>
      </c>
      <c r="D506" s="1" t="s">
        <v>42</v>
      </c>
      <c r="E506" s="1" t="s">
        <v>32</v>
      </c>
      <c r="F506" s="1" t="s">
        <v>39</v>
      </c>
      <c r="G506" s="1" t="s">
        <v>34</v>
      </c>
      <c r="H506">
        <f>INDEX([1]Cond_Probability!$A$6:$H$60,MATCH('[1]Model 1_Train'!A506,[1]Cond_Probability!$A$6:$A$60,0),7)</f>
        <v>0.14673913043478262</v>
      </c>
      <c r="I506">
        <f>INDEX([1]Cond_Probability!$A$6:$H$60,MATCH('[1]Model 1_Train'!B506,[1]Cond_Probability!$A$6:$A$60,0),7)</f>
        <v>0.14882032667876588</v>
      </c>
      <c r="J506">
        <f>INDEX([1]Cond_Probability!$A$6:$H$60,MATCH('[1]Model 1_Train'!C506,[1]Cond_Probability!$A$6:$A$60,0),7)</f>
        <v>0.51356238698010848</v>
      </c>
      <c r="K506">
        <f>INDEX([1]Cond_Probability!$A$6:$H$60,MATCH('[1]Model 1_Train'!D506,[1]Cond_Probability!$A$6:$A$60,0),7)</f>
        <v>0.72413793103448276</v>
      </c>
      <c r="L506">
        <f>INDEX([1]Cond_Probability!$A$6:$H$60,MATCH('[1]Model 1_Train'!E506,[1]Cond_Probability!$A$6:$A$60,0),7)</f>
        <v>0.80943738656987296</v>
      </c>
      <c r="M506">
        <f>INDEX([1]Cond_Probability!$A$6:$H$60,MATCH('[1]Model 1_Train'!F506,[1]Cond_Probability!$A$6:$A$60,0),7)</f>
        <v>0.32246376811594202</v>
      </c>
      <c r="N506">
        <f>INDEX([1]Cond_Probability!$A$6:$H$60,MATCH('[1]Model 1_Train'!G506,[1]Cond_Probability!$A$6:$A$60,0),7)</f>
        <v>0.77396021699819173</v>
      </c>
      <c r="O506">
        <f>[1]Cond_Probability!$C$2</f>
        <v>0.61616161616161613</v>
      </c>
      <c r="P506">
        <f t="shared" si="35"/>
        <v>1.0108813002082165E-3</v>
      </c>
      <c r="Q506">
        <f t="shared" si="39"/>
        <v>10.101428921893053</v>
      </c>
      <c r="R506">
        <f>INDEX([1]Cond_Probability!$A$6:$H$60,MATCH('[1]Model 1_Train'!A506,[1]Cond_Probability!$A$6:$A$60,0),8)</f>
        <v>0.39710144927536234</v>
      </c>
      <c r="S506">
        <f>INDEX([1]Cond_Probability!$A$6:$H$60,MATCH('[1]Model 1_Train'!B506,[1]Cond_Probability!$A$6:$A$60,0),8)</f>
        <v>0.68023255813953487</v>
      </c>
      <c r="T506">
        <f>INDEX([1]Cond_Probability!$A$6:$H$60,MATCH('[1]Model 1_Train'!C506,[1]Cond_Probability!$A$6:$A$60,0),8)</f>
        <v>0.56936416184971095</v>
      </c>
      <c r="U506">
        <f>INDEX([1]Cond_Probability!$A$6:$H$60,MATCH('[1]Model 1_Train'!D506,[1]Cond_Probability!$A$6:$A$60,0),8)</f>
        <v>0.61337209302325579</v>
      </c>
      <c r="V506">
        <f>INDEX([1]Cond_Probability!$A$6:$H$60,MATCH('[1]Model 1_Train'!E506,[1]Cond_Probability!$A$6:$A$60,0),8)</f>
        <v>0.68023255813953487</v>
      </c>
      <c r="W506">
        <f>INDEX([1]Cond_Probability!$A$6:$H$60,MATCH('[1]Model 1_Train'!F506,[1]Cond_Probability!$A$6:$A$60,0),8)</f>
        <v>0.57971014492753625</v>
      </c>
      <c r="X506">
        <f>INDEX([1]Cond_Probability!$A$6:$H$60,MATCH('[1]Model 1_Train'!G506,[1]Cond_Probability!$A$6:$A$60,0),8)</f>
        <v>0.63005780346820806</v>
      </c>
      <c r="Y506">
        <f>[1]Cond_Probability!$C$3</f>
        <v>0.38383838383838381</v>
      </c>
      <c r="Z506">
        <f t="shared" si="36"/>
        <v>8.996428636085161E-3</v>
      </c>
      <c r="AA506">
        <f t="shared" si="37"/>
        <v>89.898571078106954</v>
      </c>
      <c r="AB506" t="str">
        <f t="shared" si="38"/>
        <v>Survive</v>
      </c>
      <c r="AC506" t="s">
        <v>41</v>
      </c>
    </row>
    <row r="507" spans="1:29" x14ac:dyDescent="0.3">
      <c r="A507" s="1" t="s">
        <v>36</v>
      </c>
      <c r="B507" s="1" t="s">
        <v>29</v>
      </c>
      <c r="C507" s="1" t="s">
        <v>30</v>
      </c>
      <c r="D507" s="1" t="s">
        <v>31</v>
      </c>
      <c r="E507" s="1" t="s">
        <v>32</v>
      </c>
      <c r="F507" s="1" t="s">
        <v>39</v>
      </c>
      <c r="G507" s="1" t="s">
        <v>40</v>
      </c>
      <c r="H507">
        <f>INDEX([1]Cond_Probability!$A$6:$H$60,MATCH('[1]Model 1_Train'!A507,[1]Cond_Probability!$A$6:$A$60,0),7)</f>
        <v>0.14673913043478262</v>
      </c>
      <c r="I507">
        <f>INDEX([1]Cond_Probability!$A$6:$H$60,MATCH('[1]Model 1_Train'!B507,[1]Cond_Probability!$A$6:$A$60,0),7)</f>
        <v>0.85117967332123412</v>
      </c>
      <c r="J507">
        <f>INDEX([1]Cond_Probability!$A$6:$H$60,MATCH('[1]Model 1_Train'!C507,[1]Cond_Probability!$A$6:$A$60,0),7)</f>
        <v>0.51356238698010848</v>
      </c>
      <c r="K507">
        <f>INDEX([1]Cond_Probability!$A$6:$H$60,MATCH('[1]Model 1_Train'!D507,[1]Cond_Probability!$A$6:$A$60,0),7)</f>
        <v>0.27586206896551724</v>
      </c>
      <c r="L507">
        <f>INDEX([1]Cond_Probability!$A$6:$H$60,MATCH('[1]Model 1_Train'!E507,[1]Cond_Probability!$A$6:$A$60,0),7)</f>
        <v>0.80943738656987296</v>
      </c>
      <c r="M507">
        <f>INDEX([1]Cond_Probability!$A$6:$H$60,MATCH('[1]Model 1_Train'!F507,[1]Cond_Probability!$A$6:$A$60,0),7)</f>
        <v>0.32246376811594202</v>
      </c>
      <c r="N507">
        <f>INDEX([1]Cond_Probability!$A$6:$H$60,MATCH('[1]Model 1_Train'!G507,[1]Cond_Probability!$A$6:$A$60,0),7)</f>
        <v>0.13743218806509946</v>
      </c>
      <c r="O507">
        <f>[1]Cond_Probability!$C$2</f>
        <v>0.61616161616161613</v>
      </c>
      <c r="P507">
        <f t="shared" si="35"/>
        <v>3.9111067401111159E-4</v>
      </c>
      <c r="Q507">
        <f t="shared" si="39"/>
        <v>25.387666242164762</v>
      </c>
      <c r="R507">
        <f>INDEX([1]Cond_Probability!$A$6:$H$60,MATCH('[1]Model 1_Train'!A507,[1]Cond_Probability!$A$6:$A$60,0),8)</f>
        <v>0.39710144927536234</v>
      </c>
      <c r="S507">
        <f>INDEX([1]Cond_Probability!$A$6:$H$60,MATCH('[1]Model 1_Train'!B507,[1]Cond_Probability!$A$6:$A$60,0),8)</f>
        <v>0.31976744186046513</v>
      </c>
      <c r="T507">
        <f>INDEX([1]Cond_Probability!$A$6:$H$60,MATCH('[1]Model 1_Train'!C507,[1]Cond_Probability!$A$6:$A$60,0),8)</f>
        <v>0.56936416184971095</v>
      </c>
      <c r="U507">
        <f>INDEX([1]Cond_Probability!$A$6:$H$60,MATCH('[1]Model 1_Train'!D507,[1]Cond_Probability!$A$6:$A$60,0),8)</f>
        <v>0.38662790697674421</v>
      </c>
      <c r="V507">
        <f>INDEX([1]Cond_Probability!$A$6:$H$60,MATCH('[1]Model 1_Train'!E507,[1]Cond_Probability!$A$6:$A$60,0),8)</f>
        <v>0.68023255813953487</v>
      </c>
      <c r="W507">
        <f>INDEX([1]Cond_Probability!$A$6:$H$60,MATCH('[1]Model 1_Train'!F507,[1]Cond_Probability!$A$6:$A$60,0),8)</f>
        <v>0.57971014492753625</v>
      </c>
      <c r="X507">
        <f>INDEX([1]Cond_Probability!$A$6:$H$60,MATCH('[1]Model 1_Train'!G507,[1]Cond_Probability!$A$6:$A$60,0),8)</f>
        <v>0.27167630057803466</v>
      </c>
      <c r="Y507">
        <f>[1]Cond_Probability!$C$3</f>
        <v>0.38383838383838381</v>
      </c>
      <c r="Z507">
        <f t="shared" si="36"/>
        <v>1.1494431928958857E-3</v>
      </c>
      <c r="AA507">
        <f t="shared" si="37"/>
        <v>74.612333757835245</v>
      </c>
      <c r="AB507" t="str">
        <f t="shared" si="38"/>
        <v>Survive</v>
      </c>
      <c r="AC507" t="s">
        <v>35</v>
      </c>
    </row>
    <row r="508" spans="1:29" x14ac:dyDescent="0.3">
      <c r="A508" s="1" t="s">
        <v>48</v>
      </c>
      <c r="B508" s="1" t="s">
        <v>37</v>
      </c>
      <c r="C508" s="1" t="s">
        <v>30</v>
      </c>
      <c r="D508" s="1" t="s">
        <v>42</v>
      </c>
      <c r="E508" s="1" t="s">
        <v>46</v>
      </c>
      <c r="F508" s="1" t="s">
        <v>39</v>
      </c>
      <c r="G508" s="1" t="s">
        <v>34</v>
      </c>
      <c r="H508">
        <f>INDEX([1]Cond_Probability!$A$6:$H$60,MATCH('[1]Model 1_Train'!A508,[1]Cond_Probability!$A$6:$A$60,0),7)</f>
        <v>0.17753623188405798</v>
      </c>
      <c r="I508">
        <f>INDEX([1]Cond_Probability!$A$6:$H$60,MATCH('[1]Model 1_Train'!B508,[1]Cond_Probability!$A$6:$A$60,0),7)</f>
        <v>0.14882032667876588</v>
      </c>
      <c r="J508">
        <f>INDEX([1]Cond_Probability!$A$6:$H$60,MATCH('[1]Model 1_Train'!C508,[1]Cond_Probability!$A$6:$A$60,0),7)</f>
        <v>0.51356238698010848</v>
      </c>
      <c r="K508">
        <f>INDEX([1]Cond_Probability!$A$6:$H$60,MATCH('[1]Model 1_Train'!D508,[1]Cond_Probability!$A$6:$A$60,0),7)</f>
        <v>0.72413793103448276</v>
      </c>
      <c r="L508">
        <f>INDEX([1]Cond_Probability!$A$6:$H$60,MATCH('[1]Model 1_Train'!E508,[1]Cond_Probability!$A$6:$A$60,0),7)</f>
        <v>0.19056261343012704</v>
      </c>
      <c r="M508">
        <f>INDEX([1]Cond_Probability!$A$6:$H$60,MATCH('[1]Model 1_Train'!F508,[1]Cond_Probability!$A$6:$A$60,0),7)</f>
        <v>0.32246376811594202</v>
      </c>
      <c r="N508">
        <f>INDEX([1]Cond_Probability!$A$6:$H$60,MATCH('[1]Model 1_Train'!G508,[1]Cond_Probability!$A$6:$A$60,0),7)</f>
        <v>0.77396021699819173</v>
      </c>
      <c r="O508">
        <f>[1]Cond_Probability!$C$2</f>
        <v>0.61616161616161613</v>
      </c>
      <c r="P508">
        <f t="shared" si="35"/>
        <v>2.8793579635560387E-4</v>
      </c>
      <c r="Q508">
        <f t="shared" si="39"/>
        <v>9.5837021636327879</v>
      </c>
      <c r="R508">
        <f>INDEX([1]Cond_Probability!$A$6:$H$60,MATCH('[1]Model 1_Train'!A508,[1]Cond_Probability!$A$6:$A$60,0),8)</f>
        <v>0.25507246376811593</v>
      </c>
      <c r="S508">
        <f>INDEX([1]Cond_Probability!$A$6:$H$60,MATCH('[1]Model 1_Train'!B508,[1]Cond_Probability!$A$6:$A$60,0),8)</f>
        <v>0.68023255813953487</v>
      </c>
      <c r="T508">
        <f>INDEX([1]Cond_Probability!$A$6:$H$60,MATCH('[1]Model 1_Train'!C508,[1]Cond_Probability!$A$6:$A$60,0),8)</f>
        <v>0.56936416184971095</v>
      </c>
      <c r="U508">
        <f>INDEX([1]Cond_Probability!$A$6:$H$60,MATCH('[1]Model 1_Train'!D508,[1]Cond_Probability!$A$6:$A$60,0),8)</f>
        <v>0.61337209302325579</v>
      </c>
      <c r="V508">
        <f>INDEX([1]Cond_Probability!$A$6:$H$60,MATCH('[1]Model 1_Train'!E508,[1]Cond_Probability!$A$6:$A$60,0),8)</f>
        <v>0.31976744186046513</v>
      </c>
      <c r="W508">
        <f>INDEX([1]Cond_Probability!$A$6:$H$60,MATCH('[1]Model 1_Train'!F508,[1]Cond_Probability!$A$6:$A$60,0),8)</f>
        <v>0.57971014492753625</v>
      </c>
      <c r="X508">
        <f>INDEX([1]Cond_Probability!$A$6:$H$60,MATCH('[1]Model 1_Train'!G508,[1]Cond_Probability!$A$6:$A$60,0),8)</f>
        <v>0.63005780346820806</v>
      </c>
      <c r="Y508">
        <f>[1]Cond_Probability!$C$3</f>
        <v>0.38383838383838381</v>
      </c>
      <c r="Z508">
        <f t="shared" si="36"/>
        <v>2.7164960133914894E-3</v>
      </c>
      <c r="AA508">
        <f t="shared" si="37"/>
        <v>90.416297836367207</v>
      </c>
      <c r="AB508" t="str">
        <f t="shared" si="38"/>
        <v>Survive</v>
      </c>
      <c r="AC508" t="s">
        <v>41</v>
      </c>
    </row>
    <row r="509" spans="1:29" x14ac:dyDescent="0.3">
      <c r="A509" s="1" t="s">
        <v>36</v>
      </c>
      <c r="B509" s="1" t="s">
        <v>29</v>
      </c>
      <c r="C509" s="1" t="s">
        <v>43</v>
      </c>
      <c r="D509" s="1" t="s">
        <v>42</v>
      </c>
      <c r="E509" s="1" t="s">
        <v>32</v>
      </c>
      <c r="F509" s="1" t="s">
        <v>39</v>
      </c>
      <c r="G509" s="1" t="s">
        <v>34</v>
      </c>
      <c r="H509">
        <f>INDEX([1]Cond_Probability!$A$6:$H$60,MATCH('[1]Model 1_Train'!A509,[1]Cond_Probability!$A$6:$A$60,0),7)</f>
        <v>0.14673913043478262</v>
      </c>
      <c r="I509">
        <f>INDEX([1]Cond_Probability!$A$6:$H$60,MATCH('[1]Model 1_Train'!B509,[1]Cond_Probability!$A$6:$A$60,0),7)</f>
        <v>0.85117967332123412</v>
      </c>
      <c r="J509">
        <f>INDEX([1]Cond_Probability!$A$6:$H$60,MATCH('[1]Model 1_Train'!C509,[1]Cond_Probability!$A$6:$A$60,0),7)</f>
        <v>0.22784810126582278</v>
      </c>
      <c r="K509">
        <f>INDEX([1]Cond_Probability!$A$6:$H$60,MATCH('[1]Model 1_Train'!D509,[1]Cond_Probability!$A$6:$A$60,0),7)</f>
        <v>0.72413793103448276</v>
      </c>
      <c r="L509">
        <f>INDEX([1]Cond_Probability!$A$6:$H$60,MATCH('[1]Model 1_Train'!E509,[1]Cond_Probability!$A$6:$A$60,0),7)</f>
        <v>0.80943738656987296</v>
      </c>
      <c r="M509">
        <f>INDEX([1]Cond_Probability!$A$6:$H$60,MATCH('[1]Model 1_Train'!F509,[1]Cond_Probability!$A$6:$A$60,0),7)</f>
        <v>0.32246376811594202</v>
      </c>
      <c r="N509">
        <f>INDEX([1]Cond_Probability!$A$6:$H$60,MATCH('[1]Model 1_Train'!G509,[1]Cond_Probability!$A$6:$A$60,0),7)</f>
        <v>0.77396021699819173</v>
      </c>
      <c r="O509">
        <f>[1]Cond_Probability!$C$2</f>
        <v>0.61616161616161613</v>
      </c>
      <c r="P509">
        <f t="shared" si="35"/>
        <v>2.5651416847519903E-3</v>
      </c>
      <c r="Q509">
        <f t="shared" si="39"/>
        <v>69.273534821836449</v>
      </c>
      <c r="R509">
        <f>INDEX([1]Cond_Probability!$A$6:$H$60,MATCH('[1]Model 1_Train'!A509,[1]Cond_Probability!$A$6:$A$60,0),8)</f>
        <v>0.39710144927536234</v>
      </c>
      <c r="S509">
        <f>INDEX([1]Cond_Probability!$A$6:$H$60,MATCH('[1]Model 1_Train'!B509,[1]Cond_Probability!$A$6:$A$60,0),8)</f>
        <v>0.31976744186046513</v>
      </c>
      <c r="T509">
        <f>INDEX([1]Cond_Probability!$A$6:$H$60,MATCH('[1]Model 1_Train'!C509,[1]Cond_Probability!$A$6:$A$60,0),8)</f>
        <v>0.15317919075144509</v>
      </c>
      <c r="U509">
        <f>INDEX([1]Cond_Probability!$A$6:$H$60,MATCH('[1]Model 1_Train'!D509,[1]Cond_Probability!$A$6:$A$60,0),8)</f>
        <v>0.61337209302325579</v>
      </c>
      <c r="V509">
        <f>INDEX([1]Cond_Probability!$A$6:$H$60,MATCH('[1]Model 1_Train'!E509,[1]Cond_Probability!$A$6:$A$60,0),8)</f>
        <v>0.68023255813953487</v>
      </c>
      <c r="W509">
        <f>INDEX([1]Cond_Probability!$A$6:$H$60,MATCH('[1]Model 1_Train'!F509,[1]Cond_Probability!$A$6:$A$60,0),8)</f>
        <v>0.57971014492753625</v>
      </c>
      <c r="X509">
        <f>INDEX([1]Cond_Probability!$A$6:$H$60,MATCH('[1]Model 1_Train'!G509,[1]Cond_Probability!$A$6:$A$60,0),8)</f>
        <v>0.63005780346820806</v>
      </c>
      <c r="Y509">
        <f>[1]Cond_Probability!$C$3</f>
        <v>0.38383838383838381</v>
      </c>
      <c r="Z509">
        <f t="shared" si="36"/>
        <v>1.1377755856734892E-3</v>
      </c>
      <c r="AA509">
        <f t="shared" si="37"/>
        <v>30.726465178163551</v>
      </c>
      <c r="AB509" t="str">
        <f t="shared" si="38"/>
        <v>Won't Survive</v>
      </c>
      <c r="AC509" t="s">
        <v>41</v>
      </c>
    </row>
    <row r="510" spans="1:29" x14ac:dyDescent="0.3">
      <c r="A510" s="1" t="s">
        <v>28</v>
      </c>
      <c r="B510" s="1" t="s">
        <v>29</v>
      </c>
      <c r="C510" s="1" t="s">
        <v>30</v>
      </c>
      <c r="D510" s="1" t="s">
        <v>42</v>
      </c>
      <c r="E510" s="1" t="s">
        <v>32</v>
      </c>
      <c r="F510" s="1" t="s">
        <v>39</v>
      </c>
      <c r="G510" s="1" t="s">
        <v>34</v>
      </c>
      <c r="H510">
        <f>INDEX([1]Cond_Probability!$A$6:$H$60,MATCH('[1]Model 1_Train'!A510,[1]Cond_Probability!$A$6:$A$60,0),7)</f>
        <v>0.67572463768115942</v>
      </c>
      <c r="I510">
        <f>INDEX([1]Cond_Probability!$A$6:$H$60,MATCH('[1]Model 1_Train'!B510,[1]Cond_Probability!$A$6:$A$60,0),7)</f>
        <v>0.85117967332123412</v>
      </c>
      <c r="J510">
        <f>INDEX([1]Cond_Probability!$A$6:$H$60,MATCH('[1]Model 1_Train'!C510,[1]Cond_Probability!$A$6:$A$60,0),7)</f>
        <v>0.51356238698010848</v>
      </c>
      <c r="K510">
        <f>INDEX([1]Cond_Probability!$A$6:$H$60,MATCH('[1]Model 1_Train'!D510,[1]Cond_Probability!$A$6:$A$60,0),7)</f>
        <v>0.72413793103448276</v>
      </c>
      <c r="L510">
        <f>INDEX([1]Cond_Probability!$A$6:$H$60,MATCH('[1]Model 1_Train'!E510,[1]Cond_Probability!$A$6:$A$60,0),7)</f>
        <v>0.80943738656987296</v>
      </c>
      <c r="M510">
        <f>INDEX([1]Cond_Probability!$A$6:$H$60,MATCH('[1]Model 1_Train'!F510,[1]Cond_Probability!$A$6:$A$60,0),7)</f>
        <v>0.32246376811594202</v>
      </c>
      <c r="N510">
        <f>INDEX([1]Cond_Probability!$A$6:$H$60,MATCH('[1]Model 1_Train'!G510,[1]Cond_Probability!$A$6:$A$60,0),7)</f>
        <v>0.77396021699819173</v>
      </c>
      <c r="O510">
        <f>[1]Cond_Probability!$C$2</f>
        <v>0.61616161616161613</v>
      </c>
      <c r="P510">
        <f t="shared" si="35"/>
        <v>2.6624592293665275E-2</v>
      </c>
      <c r="Q510">
        <f t="shared" si="39"/>
        <v>87.78619689452637</v>
      </c>
      <c r="R510">
        <f>INDEX([1]Cond_Probability!$A$6:$H$60,MATCH('[1]Model 1_Train'!A510,[1]Cond_Probability!$A$6:$A$60,0),8)</f>
        <v>0.34782608695652173</v>
      </c>
      <c r="S510">
        <f>INDEX([1]Cond_Probability!$A$6:$H$60,MATCH('[1]Model 1_Train'!B510,[1]Cond_Probability!$A$6:$A$60,0),8)</f>
        <v>0.31976744186046513</v>
      </c>
      <c r="T510">
        <f>INDEX([1]Cond_Probability!$A$6:$H$60,MATCH('[1]Model 1_Train'!C510,[1]Cond_Probability!$A$6:$A$60,0),8)</f>
        <v>0.56936416184971095</v>
      </c>
      <c r="U510">
        <f>INDEX([1]Cond_Probability!$A$6:$H$60,MATCH('[1]Model 1_Train'!D510,[1]Cond_Probability!$A$6:$A$60,0),8)</f>
        <v>0.61337209302325579</v>
      </c>
      <c r="V510">
        <f>INDEX([1]Cond_Probability!$A$6:$H$60,MATCH('[1]Model 1_Train'!E510,[1]Cond_Probability!$A$6:$A$60,0),8)</f>
        <v>0.68023255813953487</v>
      </c>
      <c r="W510">
        <f>INDEX([1]Cond_Probability!$A$6:$H$60,MATCH('[1]Model 1_Train'!F510,[1]Cond_Probability!$A$6:$A$60,0),8)</f>
        <v>0.57971014492753625</v>
      </c>
      <c r="X510">
        <f>INDEX([1]Cond_Probability!$A$6:$H$60,MATCH('[1]Model 1_Train'!G510,[1]Cond_Probability!$A$6:$A$60,0),8)</f>
        <v>0.63005780346820806</v>
      </c>
      <c r="Y510">
        <f>[1]Cond_Probability!$C$3</f>
        <v>0.38383838383838381</v>
      </c>
      <c r="Z510">
        <f t="shared" si="36"/>
        <v>3.7043127455338499E-3</v>
      </c>
      <c r="AA510">
        <f t="shared" si="37"/>
        <v>12.21380310547363</v>
      </c>
      <c r="AB510" t="str">
        <f t="shared" si="38"/>
        <v>Won't Survive</v>
      </c>
      <c r="AC510" t="s">
        <v>35</v>
      </c>
    </row>
    <row r="511" spans="1:29" x14ac:dyDescent="0.3">
      <c r="A511" s="1" t="s">
        <v>28</v>
      </c>
      <c r="B511" s="1" t="s">
        <v>29</v>
      </c>
      <c r="C511" s="1" t="s">
        <v>30</v>
      </c>
      <c r="D511" s="1" t="s">
        <v>42</v>
      </c>
      <c r="E511" s="1" t="s">
        <v>32</v>
      </c>
      <c r="F511" s="1" t="s">
        <v>39</v>
      </c>
      <c r="G511" s="1" t="s">
        <v>34</v>
      </c>
      <c r="H511">
        <f>INDEX([1]Cond_Probability!$A$6:$H$60,MATCH('[1]Model 1_Train'!A511,[1]Cond_Probability!$A$6:$A$60,0),7)</f>
        <v>0.67572463768115942</v>
      </c>
      <c r="I511">
        <f>INDEX([1]Cond_Probability!$A$6:$H$60,MATCH('[1]Model 1_Train'!B511,[1]Cond_Probability!$A$6:$A$60,0),7)</f>
        <v>0.85117967332123412</v>
      </c>
      <c r="J511">
        <f>INDEX([1]Cond_Probability!$A$6:$H$60,MATCH('[1]Model 1_Train'!C511,[1]Cond_Probability!$A$6:$A$60,0),7)</f>
        <v>0.51356238698010848</v>
      </c>
      <c r="K511">
        <f>INDEX([1]Cond_Probability!$A$6:$H$60,MATCH('[1]Model 1_Train'!D511,[1]Cond_Probability!$A$6:$A$60,0),7)</f>
        <v>0.72413793103448276</v>
      </c>
      <c r="L511">
        <f>INDEX([1]Cond_Probability!$A$6:$H$60,MATCH('[1]Model 1_Train'!E511,[1]Cond_Probability!$A$6:$A$60,0),7)</f>
        <v>0.80943738656987296</v>
      </c>
      <c r="M511">
        <f>INDEX([1]Cond_Probability!$A$6:$H$60,MATCH('[1]Model 1_Train'!F511,[1]Cond_Probability!$A$6:$A$60,0),7)</f>
        <v>0.32246376811594202</v>
      </c>
      <c r="N511">
        <f>INDEX([1]Cond_Probability!$A$6:$H$60,MATCH('[1]Model 1_Train'!G511,[1]Cond_Probability!$A$6:$A$60,0),7)</f>
        <v>0.77396021699819173</v>
      </c>
      <c r="O511">
        <f>[1]Cond_Probability!$C$2</f>
        <v>0.61616161616161613</v>
      </c>
      <c r="P511">
        <f t="shared" si="35"/>
        <v>2.6624592293665275E-2</v>
      </c>
      <c r="Q511">
        <f t="shared" si="39"/>
        <v>87.78619689452637</v>
      </c>
      <c r="R511">
        <f>INDEX([1]Cond_Probability!$A$6:$H$60,MATCH('[1]Model 1_Train'!A511,[1]Cond_Probability!$A$6:$A$60,0),8)</f>
        <v>0.34782608695652173</v>
      </c>
      <c r="S511">
        <f>INDEX([1]Cond_Probability!$A$6:$H$60,MATCH('[1]Model 1_Train'!B511,[1]Cond_Probability!$A$6:$A$60,0),8)</f>
        <v>0.31976744186046513</v>
      </c>
      <c r="T511">
        <f>INDEX([1]Cond_Probability!$A$6:$H$60,MATCH('[1]Model 1_Train'!C511,[1]Cond_Probability!$A$6:$A$60,0),8)</f>
        <v>0.56936416184971095</v>
      </c>
      <c r="U511">
        <f>INDEX([1]Cond_Probability!$A$6:$H$60,MATCH('[1]Model 1_Train'!D511,[1]Cond_Probability!$A$6:$A$60,0),8)</f>
        <v>0.61337209302325579</v>
      </c>
      <c r="V511">
        <f>INDEX([1]Cond_Probability!$A$6:$H$60,MATCH('[1]Model 1_Train'!E511,[1]Cond_Probability!$A$6:$A$60,0),8)</f>
        <v>0.68023255813953487</v>
      </c>
      <c r="W511">
        <f>INDEX([1]Cond_Probability!$A$6:$H$60,MATCH('[1]Model 1_Train'!F511,[1]Cond_Probability!$A$6:$A$60,0),8)</f>
        <v>0.57971014492753625</v>
      </c>
      <c r="X511">
        <f>INDEX([1]Cond_Probability!$A$6:$H$60,MATCH('[1]Model 1_Train'!G511,[1]Cond_Probability!$A$6:$A$60,0),8)</f>
        <v>0.63005780346820806</v>
      </c>
      <c r="Y511">
        <f>[1]Cond_Probability!$C$3</f>
        <v>0.38383838383838381</v>
      </c>
      <c r="Z511">
        <f t="shared" si="36"/>
        <v>3.7043127455338499E-3</v>
      </c>
      <c r="AA511">
        <f t="shared" si="37"/>
        <v>12.21380310547363</v>
      </c>
      <c r="AB511" t="str">
        <f t="shared" si="38"/>
        <v>Won't Survive</v>
      </c>
      <c r="AC511" t="s">
        <v>41</v>
      </c>
    </row>
    <row r="512" spans="1:29" x14ac:dyDescent="0.3">
      <c r="A512" s="1" t="s">
        <v>28</v>
      </c>
      <c r="B512" s="1" t="s">
        <v>29</v>
      </c>
      <c r="C512" s="1" t="s">
        <v>30</v>
      </c>
      <c r="D512" s="1" t="s">
        <v>42</v>
      </c>
      <c r="E512" s="1" t="s">
        <v>32</v>
      </c>
      <c r="F512" s="1" t="s">
        <v>33</v>
      </c>
      <c r="G512" s="1" t="s">
        <v>44</v>
      </c>
      <c r="H512">
        <f>INDEX([1]Cond_Probability!$A$6:$H$60,MATCH('[1]Model 1_Train'!A512,[1]Cond_Probability!$A$6:$A$60,0),7)</f>
        <v>0.67572463768115942</v>
      </c>
      <c r="I512">
        <f>INDEX([1]Cond_Probability!$A$6:$H$60,MATCH('[1]Model 1_Train'!B512,[1]Cond_Probability!$A$6:$A$60,0),7)</f>
        <v>0.85117967332123412</v>
      </c>
      <c r="J512">
        <f>INDEX([1]Cond_Probability!$A$6:$H$60,MATCH('[1]Model 1_Train'!C512,[1]Cond_Probability!$A$6:$A$60,0),7)</f>
        <v>0.51356238698010848</v>
      </c>
      <c r="K512">
        <f>INDEX([1]Cond_Probability!$A$6:$H$60,MATCH('[1]Model 1_Train'!D512,[1]Cond_Probability!$A$6:$A$60,0),7)</f>
        <v>0.72413793103448276</v>
      </c>
      <c r="L512">
        <f>INDEX([1]Cond_Probability!$A$6:$H$60,MATCH('[1]Model 1_Train'!E512,[1]Cond_Probability!$A$6:$A$60,0),7)</f>
        <v>0.80943738656987296</v>
      </c>
      <c r="M512">
        <f>INDEX([1]Cond_Probability!$A$6:$H$60,MATCH('[1]Model 1_Train'!F512,[1]Cond_Probability!$A$6:$A$60,0),7)</f>
        <v>0.4891304347826087</v>
      </c>
      <c r="N512">
        <f>INDEX([1]Cond_Probability!$A$6:$H$60,MATCH('[1]Model 1_Train'!G512,[1]Cond_Probability!$A$6:$A$60,0),7)</f>
        <v>8.6799276672694395E-2</v>
      </c>
      <c r="O512">
        <f>[1]Cond_Probability!$C$2</f>
        <v>0.61616161616161613</v>
      </c>
      <c r="P512">
        <f t="shared" si="35"/>
        <v>4.5292281335438155E-3</v>
      </c>
      <c r="Q512">
        <f t="shared" si="39"/>
        <v>96.196134201908123</v>
      </c>
      <c r="R512">
        <f>INDEX([1]Cond_Probability!$A$6:$H$60,MATCH('[1]Model 1_Train'!A512,[1]Cond_Probability!$A$6:$A$60,0),8)</f>
        <v>0.34782608695652173</v>
      </c>
      <c r="S512">
        <f>INDEX([1]Cond_Probability!$A$6:$H$60,MATCH('[1]Model 1_Train'!B512,[1]Cond_Probability!$A$6:$A$60,0),8)</f>
        <v>0.31976744186046513</v>
      </c>
      <c r="T512">
        <f>INDEX([1]Cond_Probability!$A$6:$H$60,MATCH('[1]Model 1_Train'!C512,[1]Cond_Probability!$A$6:$A$60,0),8)</f>
        <v>0.56936416184971095</v>
      </c>
      <c r="U512">
        <f>INDEX([1]Cond_Probability!$A$6:$H$60,MATCH('[1]Model 1_Train'!D512,[1]Cond_Probability!$A$6:$A$60,0),8)</f>
        <v>0.61337209302325579</v>
      </c>
      <c r="V512">
        <f>INDEX([1]Cond_Probability!$A$6:$H$60,MATCH('[1]Model 1_Train'!E512,[1]Cond_Probability!$A$6:$A$60,0),8)</f>
        <v>0.68023255813953487</v>
      </c>
      <c r="W512">
        <f>INDEX([1]Cond_Probability!$A$6:$H$60,MATCH('[1]Model 1_Train'!F512,[1]Cond_Probability!$A$6:$A$60,0),8)</f>
        <v>0.19710144927536233</v>
      </c>
      <c r="X512">
        <f>INDEX([1]Cond_Probability!$A$6:$H$60,MATCH('[1]Model 1_Train'!G512,[1]Cond_Probability!$A$6:$A$60,0),8)</f>
        <v>8.9595375722543349E-2</v>
      </c>
      <c r="Y512">
        <f>[1]Cond_Probability!$C$3</f>
        <v>0.38383838383838381</v>
      </c>
      <c r="Z512">
        <f t="shared" si="36"/>
        <v>1.7909842356847143E-4</v>
      </c>
      <c r="AA512">
        <f t="shared" si="37"/>
        <v>3.8038657980918771</v>
      </c>
      <c r="AB512" t="str">
        <f t="shared" si="38"/>
        <v>Won't Survive</v>
      </c>
      <c r="AC512" t="s">
        <v>41</v>
      </c>
    </row>
    <row r="513" spans="1:29" x14ac:dyDescent="0.3">
      <c r="A513" s="1" t="s">
        <v>28</v>
      </c>
      <c r="B513" s="1" t="s">
        <v>29</v>
      </c>
      <c r="C513" s="1" t="s">
        <v>43</v>
      </c>
      <c r="D513" s="1" t="s">
        <v>42</v>
      </c>
      <c r="E513" s="1" t="s">
        <v>32</v>
      </c>
      <c r="F513" s="1" t="s">
        <v>33</v>
      </c>
      <c r="G513" s="1" t="s">
        <v>34</v>
      </c>
      <c r="H513">
        <f>INDEX([1]Cond_Probability!$A$6:$H$60,MATCH('[1]Model 1_Train'!A513,[1]Cond_Probability!$A$6:$A$60,0),7)</f>
        <v>0.67572463768115942</v>
      </c>
      <c r="I513">
        <f>INDEX([1]Cond_Probability!$A$6:$H$60,MATCH('[1]Model 1_Train'!B513,[1]Cond_Probability!$A$6:$A$60,0),7)</f>
        <v>0.85117967332123412</v>
      </c>
      <c r="J513">
        <f>INDEX([1]Cond_Probability!$A$6:$H$60,MATCH('[1]Model 1_Train'!C513,[1]Cond_Probability!$A$6:$A$60,0),7)</f>
        <v>0.22784810126582278</v>
      </c>
      <c r="K513">
        <f>INDEX([1]Cond_Probability!$A$6:$H$60,MATCH('[1]Model 1_Train'!D513,[1]Cond_Probability!$A$6:$A$60,0),7)</f>
        <v>0.72413793103448276</v>
      </c>
      <c r="L513">
        <f>INDEX([1]Cond_Probability!$A$6:$H$60,MATCH('[1]Model 1_Train'!E513,[1]Cond_Probability!$A$6:$A$60,0),7)</f>
        <v>0.80943738656987296</v>
      </c>
      <c r="M513">
        <f>INDEX([1]Cond_Probability!$A$6:$H$60,MATCH('[1]Model 1_Train'!F513,[1]Cond_Probability!$A$6:$A$60,0),7)</f>
        <v>0.4891304347826087</v>
      </c>
      <c r="N513">
        <f>INDEX([1]Cond_Probability!$A$6:$H$60,MATCH('[1]Model 1_Train'!G513,[1]Cond_Probability!$A$6:$A$60,0),7)</f>
        <v>0.77396021699819173</v>
      </c>
      <c r="O513">
        <f>[1]Cond_Probability!$C$2</f>
        <v>0.61616161616161613</v>
      </c>
      <c r="P513">
        <f t="shared" si="35"/>
        <v>1.7917562704353792E-2</v>
      </c>
      <c r="Q513">
        <f t="shared" si="39"/>
        <v>98.143987183013053</v>
      </c>
      <c r="R513">
        <f>INDEX([1]Cond_Probability!$A$6:$H$60,MATCH('[1]Model 1_Train'!A513,[1]Cond_Probability!$A$6:$A$60,0),8)</f>
        <v>0.34782608695652173</v>
      </c>
      <c r="S513">
        <f>INDEX([1]Cond_Probability!$A$6:$H$60,MATCH('[1]Model 1_Train'!B513,[1]Cond_Probability!$A$6:$A$60,0),8)</f>
        <v>0.31976744186046513</v>
      </c>
      <c r="T513">
        <f>INDEX([1]Cond_Probability!$A$6:$H$60,MATCH('[1]Model 1_Train'!C513,[1]Cond_Probability!$A$6:$A$60,0),8)</f>
        <v>0.15317919075144509</v>
      </c>
      <c r="U513">
        <f>INDEX([1]Cond_Probability!$A$6:$H$60,MATCH('[1]Model 1_Train'!D513,[1]Cond_Probability!$A$6:$A$60,0),8)</f>
        <v>0.61337209302325579</v>
      </c>
      <c r="V513">
        <f>INDEX([1]Cond_Probability!$A$6:$H$60,MATCH('[1]Model 1_Train'!E513,[1]Cond_Probability!$A$6:$A$60,0),8)</f>
        <v>0.68023255813953487</v>
      </c>
      <c r="W513">
        <f>INDEX([1]Cond_Probability!$A$6:$H$60,MATCH('[1]Model 1_Train'!F513,[1]Cond_Probability!$A$6:$A$60,0),8)</f>
        <v>0.19710144927536233</v>
      </c>
      <c r="X513">
        <f>INDEX([1]Cond_Probability!$A$6:$H$60,MATCH('[1]Model 1_Train'!G513,[1]Cond_Probability!$A$6:$A$60,0),8)</f>
        <v>0.63005780346820806</v>
      </c>
      <c r="Y513">
        <f>[1]Cond_Probability!$C$3</f>
        <v>0.38383838383838381</v>
      </c>
      <c r="Z513">
        <f t="shared" si="36"/>
        <v>3.3884119631736025E-4</v>
      </c>
      <c r="AA513">
        <f t="shared" si="37"/>
        <v>1.8560128169869472</v>
      </c>
      <c r="AB513" t="str">
        <f t="shared" si="38"/>
        <v>Won't Survive</v>
      </c>
      <c r="AC513" t="s">
        <v>35</v>
      </c>
    </row>
    <row r="514" spans="1:29" x14ac:dyDescent="0.3">
      <c r="A514" s="1" t="s">
        <v>36</v>
      </c>
      <c r="B514" s="1" t="s">
        <v>29</v>
      </c>
      <c r="C514" s="1" t="s">
        <v>38</v>
      </c>
      <c r="D514" s="1" t="s">
        <v>42</v>
      </c>
      <c r="E514" s="1" t="s">
        <v>32</v>
      </c>
      <c r="F514" s="1" t="s">
        <v>39</v>
      </c>
      <c r="G514" s="1" t="s">
        <v>34</v>
      </c>
      <c r="H514">
        <f>INDEX([1]Cond_Probability!$A$6:$H$60,MATCH('[1]Model 1_Train'!A514,[1]Cond_Probability!$A$6:$A$60,0),7)</f>
        <v>0.14673913043478262</v>
      </c>
      <c r="I514">
        <f>INDEX([1]Cond_Probability!$A$6:$H$60,MATCH('[1]Model 1_Train'!B514,[1]Cond_Probability!$A$6:$A$60,0),7)</f>
        <v>0.85117967332123412</v>
      </c>
      <c r="J514">
        <f>INDEX([1]Cond_Probability!$A$6:$H$60,MATCH('[1]Model 1_Train'!C514,[1]Cond_Probability!$A$6:$A$60,0),7)</f>
        <v>0.17179023508137431</v>
      </c>
      <c r="K514">
        <f>INDEX([1]Cond_Probability!$A$6:$H$60,MATCH('[1]Model 1_Train'!D514,[1]Cond_Probability!$A$6:$A$60,0),7)</f>
        <v>0.72413793103448276</v>
      </c>
      <c r="L514">
        <f>INDEX([1]Cond_Probability!$A$6:$H$60,MATCH('[1]Model 1_Train'!E514,[1]Cond_Probability!$A$6:$A$60,0),7)</f>
        <v>0.80943738656987296</v>
      </c>
      <c r="M514">
        <f>INDEX([1]Cond_Probability!$A$6:$H$60,MATCH('[1]Model 1_Train'!F514,[1]Cond_Probability!$A$6:$A$60,0),7)</f>
        <v>0.32246376811594202</v>
      </c>
      <c r="N514">
        <f>INDEX([1]Cond_Probability!$A$6:$H$60,MATCH('[1]Model 1_Train'!G514,[1]Cond_Probability!$A$6:$A$60,0),7)</f>
        <v>0.77396021699819173</v>
      </c>
      <c r="O514">
        <f>[1]Cond_Probability!$C$2</f>
        <v>0.61616161616161613</v>
      </c>
      <c r="P514">
        <f t="shared" si="35"/>
        <v>1.9340353972336431E-3</v>
      </c>
      <c r="Q514">
        <f t="shared" si="39"/>
        <v>56.98692686063702</v>
      </c>
      <c r="R514">
        <f>INDEX([1]Cond_Probability!$A$6:$H$60,MATCH('[1]Model 1_Train'!A514,[1]Cond_Probability!$A$6:$A$60,0),8)</f>
        <v>0.39710144927536234</v>
      </c>
      <c r="S514">
        <f>INDEX([1]Cond_Probability!$A$6:$H$60,MATCH('[1]Model 1_Train'!B514,[1]Cond_Probability!$A$6:$A$60,0),8)</f>
        <v>0.31976744186046513</v>
      </c>
      <c r="T514">
        <f>INDEX([1]Cond_Probability!$A$6:$H$60,MATCH('[1]Model 1_Train'!C514,[1]Cond_Probability!$A$6:$A$60,0),8)</f>
        <v>0.19653179190751446</v>
      </c>
      <c r="U514">
        <f>INDEX([1]Cond_Probability!$A$6:$H$60,MATCH('[1]Model 1_Train'!D514,[1]Cond_Probability!$A$6:$A$60,0),8)</f>
        <v>0.61337209302325579</v>
      </c>
      <c r="V514">
        <f>INDEX([1]Cond_Probability!$A$6:$H$60,MATCH('[1]Model 1_Train'!E514,[1]Cond_Probability!$A$6:$A$60,0),8)</f>
        <v>0.68023255813953487</v>
      </c>
      <c r="W514">
        <f>INDEX([1]Cond_Probability!$A$6:$H$60,MATCH('[1]Model 1_Train'!F514,[1]Cond_Probability!$A$6:$A$60,0),8)</f>
        <v>0.57971014492753625</v>
      </c>
      <c r="X514">
        <f>INDEX([1]Cond_Probability!$A$6:$H$60,MATCH('[1]Model 1_Train'!G514,[1]Cond_Probability!$A$6:$A$60,0),8)</f>
        <v>0.63005780346820806</v>
      </c>
      <c r="Y514">
        <f>[1]Cond_Probability!$C$3</f>
        <v>0.38383838383838381</v>
      </c>
      <c r="Z514">
        <f t="shared" si="36"/>
        <v>1.4597875438829675E-3</v>
      </c>
      <c r="AA514">
        <f t="shared" si="37"/>
        <v>43.01307313936298</v>
      </c>
      <c r="AB514" t="str">
        <f t="shared" si="38"/>
        <v>Won't Survive</v>
      </c>
      <c r="AC514" t="s">
        <v>41</v>
      </c>
    </row>
    <row r="515" spans="1:29" x14ac:dyDescent="0.3">
      <c r="A515" s="1" t="s">
        <v>36</v>
      </c>
      <c r="B515" s="1" t="s">
        <v>37</v>
      </c>
      <c r="C515" s="1" t="s">
        <v>45</v>
      </c>
      <c r="D515" s="1" t="s">
        <v>31</v>
      </c>
      <c r="E515" s="1" t="s">
        <v>32</v>
      </c>
      <c r="F515" s="1" t="s">
        <v>39</v>
      </c>
      <c r="G515" s="1" t="s">
        <v>40</v>
      </c>
      <c r="H515">
        <f>INDEX([1]Cond_Probability!$A$6:$H$60,MATCH('[1]Model 1_Train'!A515,[1]Cond_Probability!$A$6:$A$60,0),7)</f>
        <v>0.14673913043478262</v>
      </c>
      <c r="I515">
        <f>INDEX([1]Cond_Probability!$A$6:$H$60,MATCH('[1]Model 1_Train'!B515,[1]Cond_Probability!$A$6:$A$60,0),7)</f>
        <v>0.14882032667876588</v>
      </c>
      <c r="J515">
        <f>INDEX([1]Cond_Probability!$A$6:$H$60,MATCH('[1]Model 1_Train'!C515,[1]Cond_Probability!$A$6:$A$60,0),7)</f>
        <v>8.6799276672694395E-2</v>
      </c>
      <c r="K515">
        <f>INDEX([1]Cond_Probability!$A$6:$H$60,MATCH('[1]Model 1_Train'!D515,[1]Cond_Probability!$A$6:$A$60,0),7)</f>
        <v>0.27586206896551724</v>
      </c>
      <c r="L515">
        <f>INDEX([1]Cond_Probability!$A$6:$H$60,MATCH('[1]Model 1_Train'!E515,[1]Cond_Probability!$A$6:$A$60,0),7)</f>
        <v>0.80943738656987296</v>
      </c>
      <c r="M515">
        <f>INDEX([1]Cond_Probability!$A$6:$H$60,MATCH('[1]Model 1_Train'!F515,[1]Cond_Probability!$A$6:$A$60,0),7)</f>
        <v>0.32246376811594202</v>
      </c>
      <c r="N515">
        <f>INDEX([1]Cond_Probability!$A$6:$H$60,MATCH('[1]Model 1_Train'!G515,[1]Cond_Probability!$A$6:$A$60,0),7)</f>
        <v>0.13743218806509946</v>
      </c>
      <c r="O515">
        <f>[1]Cond_Probability!$C$2</f>
        <v>0.61616161616161613</v>
      </c>
      <c r="P515">
        <f t="shared" ref="P515:P578" si="40">PRODUCT(H515:O515)</f>
        <v>1.1557491312860257E-5</v>
      </c>
      <c r="Q515">
        <f t="shared" si="39"/>
        <v>3.2184994331578629</v>
      </c>
      <c r="R515">
        <f>INDEX([1]Cond_Probability!$A$6:$H$60,MATCH('[1]Model 1_Train'!A515,[1]Cond_Probability!$A$6:$A$60,0),8)</f>
        <v>0.39710144927536234</v>
      </c>
      <c r="S515">
        <f>INDEX([1]Cond_Probability!$A$6:$H$60,MATCH('[1]Model 1_Train'!B515,[1]Cond_Probability!$A$6:$A$60,0),8)</f>
        <v>0.68023255813953487</v>
      </c>
      <c r="T515">
        <f>INDEX([1]Cond_Probability!$A$6:$H$60,MATCH('[1]Model 1_Train'!C515,[1]Cond_Probability!$A$6:$A$60,0),8)</f>
        <v>8.0924855491329481E-2</v>
      </c>
      <c r="U515">
        <f>INDEX([1]Cond_Probability!$A$6:$H$60,MATCH('[1]Model 1_Train'!D515,[1]Cond_Probability!$A$6:$A$60,0),8)</f>
        <v>0.38662790697674421</v>
      </c>
      <c r="V515">
        <f>INDEX([1]Cond_Probability!$A$6:$H$60,MATCH('[1]Model 1_Train'!E515,[1]Cond_Probability!$A$6:$A$60,0),8)</f>
        <v>0.68023255813953487</v>
      </c>
      <c r="W515">
        <f>INDEX([1]Cond_Probability!$A$6:$H$60,MATCH('[1]Model 1_Train'!F515,[1]Cond_Probability!$A$6:$A$60,0),8)</f>
        <v>0.57971014492753625</v>
      </c>
      <c r="X515">
        <f>INDEX([1]Cond_Probability!$A$6:$H$60,MATCH('[1]Model 1_Train'!G515,[1]Cond_Probability!$A$6:$A$60,0),8)</f>
        <v>0.27167630057803466</v>
      </c>
      <c r="Y515">
        <f>[1]Cond_Probability!$C$3</f>
        <v>0.38383838383838381</v>
      </c>
      <c r="Z515">
        <f t="shared" ref="Z515:Z578" si="41">PRODUCT(R515:Y515)</f>
        <v>3.4753815412338912E-4</v>
      </c>
      <c r="AA515">
        <f t="shared" ref="AA515:AA578" si="42">100-Q515</f>
        <v>96.781500566842141</v>
      </c>
      <c r="AB515" t="str">
        <f t="shared" ref="AB515:AB578" si="43">IF(Q515&gt;AA515,"Won't Survive", "Survive")</f>
        <v>Survive</v>
      </c>
      <c r="AC515" t="s">
        <v>41</v>
      </c>
    </row>
    <row r="516" spans="1:29" x14ac:dyDescent="0.3">
      <c r="A516" s="1" t="s">
        <v>28</v>
      </c>
      <c r="B516" s="1" t="s">
        <v>29</v>
      </c>
      <c r="C516" s="1" t="s">
        <v>30</v>
      </c>
      <c r="D516" s="1" t="s">
        <v>42</v>
      </c>
      <c r="E516" s="1" t="s">
        <v>32</v>
      </c>
      <c r="F516" s="1" t="s">
        <v>33</v>
      </c>
      <c r="G516" s="1" t="s">
        <v>34</v>
      </c>
      <c r="H516">
        <f>INDEX([1]Cond_Probability!$A$6:$H$60,MATCH('[1]Model 1_Train'!A516,[1]Cond_Probability!$A$6:$A$60,0),7)</f>
        <v>0.67572463768115942</v>
      </c>
      <c r="I516">
        <f>INDEX([1]Cond_Probability!$A$6:$H$60,MATCH('[1]Model 1_Train'!B516,[1]Cond_Probability!$A$6:$A$60,0),7)</f>
        <v>0.85117967332123412</v>
      </c>
      <c r="J516">
        <f>INDEX([1]Cond_Probability!$A$6:$H$60,MATCH('[1]Model 1_Train'!C516,[1]Cond_Probability!$A$6:$A$60,0),7)</f>
        <v>0.51356238698010848</v>
      </c>
      <c r="K516">
        <f>INDEX([1]Cond_Probability!$A$6:$H$60,MATCH('[1]Model 1_Train'!D516,[1]Cond_Probability!$A$6:$A$60,0),7)</f>
        <v>0.72413793103448276</v>
      </c>
      <c r="L516">
        <f>INDEX([1]Cond_Probability!$A$6:$H$60,MATCH('[1]Model 1_Train'!E516,[1]Cond_Probability!$A$6:$A$60,0),7)</f>
        <v>0.80943738656987296</v>
      </c>
      <c r="M516">
        <f>INDEX([1]Cond_Probability!$A$6:$H$60,MATCH('[1]Model 1_Train'!F516,[1]Cond_Probability!$A$6:$A$60,0),7)</f>
        <v>0.4891304347826087</v>
      </c>
      <c r="N516">
        <f>INDEX([1]Cond_Probability!$A$6:$H$60,MATCH('[1]Model 1_Train'!G516,[1]Cond_Probability!$A$6:$A$60,0),7)</f>
        <v>0.77396021699819173</v>
      </c>
      <c r="O516">
        <f>[1]Cond_Probability!$C$2</f>
        <v>0.61616161616161613</v>
      </c>
      <c r="P516">
        <f t="shared" si="40"/>
        <v>4.038561752409902E-2</v>
      </c>
      <c r="Q516">
        <f t="shared" ref="Q516:Q579" si="44">P516/(P516+Z516)*100</f>
        <v>96.975714257681219</v>
      </c>
      <c r="R516">
        <f>INDEX([1]Cond_Probability!$A$6:$H$60,MATCH('[1]Model 1_Train'!A516,[1]Cond_Probability!$A$6:$A$60,0),8)</f>
        <v>0.34782608695652173</v>
      </c>
      <c r="S516">
        <f>INDEX([1]Cond_Probability!$A$6:$H$60,MATCH('[1]Model 1_Train'!B516,[1]Cond_Probability!$A$6:$A$60,0),8)</f>
        <v>0.31976744186046513</v>
      </c>
      <c r="T516">
        <f>INDEX([1]Cond_Probability!$A$6:$H$60,MATCH('[1]Model 1_Train'!C516,[1]Cond_Probability!$A$6:$A$60,0),8)</f>
        <v>0.56936416184971095</v>
      </c>
      <c r="U516">
        <f>INDEX([1]Cond_Probability!$A$6:$H$60,MATCH('[1]Model 1_Train'!D516,[1]Cond_Probability!$A$6:$A$60,0),8)</f>
        <v>0.61337209302325579</v>
      </c>
      <c r="V516">
        <f>INDEX([1]Cond_Probability!$A$6:$H$60,MATCH('[1]Model 1_Train'!E516,[1]Cond_Probability!$A$6:$A$60,0),8)</f>
        <v>0.68023255813953487</v>
      </c>
      <c r="W516">
        <f>INDEX([1]Cond_Probability!$A$6:$H$60,MATCH('[1]Model 1_Train'!F516,[1]Cond_Probability!$A$6:$A$60,0),8)</f>
        <v>0.19710144927536233</v>
      </c>
      <c r="X516">
        <f>INDEX([1]Cond_Probability!$A$6:$H$60,MATCH('[1]Model 1_Train'!G516,[1]Cond_Probability!$A$6:$A$60,0),8)</f>
        <v>0.63005780346820806</v>
      </c>
      <c r="Y516">
        <f>[1]Cond_Probability!$C$3</f>
        <v>0.38383838383838381</v>
      </c>
      <c r="Z516">
        <f t="shared" si="41"/>
        <v>1.2594663334815088E-3</v>
      </c>
      <c r="AA516">
        <f t="shared" si="42"/>
        <v>3.0242857423187814</v>
      </c>
      <c r="AB516" t="str">
        <f t="shared" si="43"/>
        <v>Won't Survive</v>
      </c>
      <c r="AC516" t="s">
        <v>35</v>
      </c>
    </row>
    <row r="517" spans="1:29" x14ac:dyDescent="0.3">
      <c r="A517" s="1" t="s">
        <v>36</v>
      </c>
      <c r="B517" s="1" t="s">
        <v>29</v>
      </c>
      <c r="C517" s="1" t="s">
        <v>38</v>
      </c>
      <c r="D517" s="1" t="s">
        <v>42</v>
      </c>
      <c r="E517" s="1" t="s">
        <v>32</v>
      </c>
      <c r="F517" s="1" t="s">
        <v>39</v>
      </c>
      <c r="G517" s="1" t="s">
        <v>34</v>
      </c>
      <c r="H517">
        <f>INDEX([1]Cond_Probability!$A$6:$H$60,MATCH('[1]Model 1_Train'!A517,[1]Cond_Probability!$A$6:$A$60,0),7)</f>
        <v>0.14673913043478262</v>
      </c>
      <c r="I517">
        <f>INDEX([1]Cond_Probability!$A$6:$H$60,MATCH('[1]Model 1_Train'!B517,[1]Cond_Probability!$A$6:$A$60,0),7)</f>
        <v>0.85117967332123412</v>
      </c>
      <c r="J517">
        <f>INDEX([1]Cond_Probability!$A$6:$H$60,MATCH('[1]Model 1_Train'!C517,[1]Cond_Probability!$A$6:$A$60,0),7)</f>
        <v>0.17179023508137431</v>
      </c>
      <c r="K517">
        <f>INDEX([1]Cond_Probability!$A$6:$H$60,MATCH('[1]Model 1_Train'!D517,[1]Cond_Probability!$A$6:$A$60,0),7)</f>
        <v>0.72413793103448276</v>
      </c>
      <c r="L517">
        <f>INDEX([1]Cond_Probability!$A$6:$H$60,MATCH('[1]Model 1_Train'!E517,[1]Cond_Probability!$A$6:$A$60,0),7)</f>
        <v>0.80943738656987296</v>
      </c>
      <c r="M517">
        <f>INDEX([1]Cond_Probability!$A$6:$H$60,MATCH('[1]Model 1_Train'!F517,[1]Cond_Probability!$A$6:$A$60,0),7)</f>
        <v>0.32246376811594202</v>
      </c>
      <c r="N517">
        <f>INDEX([1]Cond_Probability!$A$6:$H$60,MATCH('[1]Model 1_Train'!G517,[1]Cond_Probability!$A$6:$A$60,0),7)</f>
        <v>0.77396021699819173</v>
      </c>
      <c r="O517">
        <f>[1]Cond_Probability!$C$2</f>
        <v>0.61616161616161613</v>
      </c>
      <c r="P517">
        <f t="shared" si="40"/>
        <v>1.9340353972336431E-3</v>
      </c>
      <c r="Q517">
        <f t="shared" si="44"/>
        <v>56.98692686063702</v>
      </c>
      <c r="R517">
        <f>INDEX([1]Cond_Probability!$A$6:$H$60,MATCH('[1]Model 1_Train'!A517,[1]Cond_Probability!$A$6:$A$60,0),8)</f>
        <v>0.39710144927536234</v>
      </c>
      <c r="S517">
        <f>INDEX([1]Cond_Probability!$A$6:$H$60,MATCH('[1]Model 1_Train'!B517,[1]Cond_Probability!$A$6:$A$60,0),8)</f>
        <v>0.31976744186046513</v>
      </c>
      <c r="T517">
        <f>INDEX([1]Cond_Probability!$A$6:$H$60,MATCH('[1]Model 1_Train'!C517,[1]Cond_Probability!$A$6:$A$60,0),8)</f>
        <v>0.19653179190751446</v>
      </c>
      <c r="U517">
        <f>INDEX([1]Cond_Probability!$A$6:$H$60,MATCH('[1]Model 1_Train'!D517,[1]Cond_Probability!$A$6:$A$60,0),8)</f>
        <v>0.61337209302325579</v>
      </c>
      <c r="V517">
        <f>INDEX([1]Cond_Probability!$A$6:$H$60,MATCH('[1]Model 1_Train'!E517,[1]Cond_Probability!$A$6:$A$60,0),8)</f>
        <v>0.68023255813953487</v>
      </c>
      <c r="W517">
        <f>INDEX([1]Cond_Probability!$A$6:$H$60,MATCH('[1]Model 1_Train'!F517,[1]Cond_Probability!$A$6:$A$60,0),8)</f>
        <v>0.57971014492753625</v>
      </c>
      <c r="X517">
        <f>INDEX([1]Cond_Probability!$A$6:$H$60,MATCH('[1]Model 1_Train'!G517,[1]Cond_Probability!$A$6:$A$60,0),8)</f>
        <v>0.63005780346820806</v>
      </c>
      <c r="Y517">
        <f>[1]Cond_Probability!$C$3</f>
        <v>0.38383838383838381</v>
      </c>
      <c r="Z517">
        <f t="shared" si="41"/>
        <v>1.4597875438829675E-3</v>
      </c>
      <c r="AA517">
        <f t="shared" si="42"/>
        <v>43.01307313936298</v>
      </c>
      <c r="AB517" t="str">
        <f t="shared" si="43"/>
        <v>Won't Survive</v>
      </c>
      <c r="AC517" t="s">
        <v>35</v>
      </c>
    </row>
    <row r="518" spans="1:29" x14ac:dyDescent="0.3">
      <c r="A518" s="1" t="s">
        <v>48</v>
      </c>
      <c r="B518" s="1" t="s">
        <v>37</v>
      </c>
      <c r="C518" s="1" t="s">
        <v>30</v>
      </c>
      <c r="D518" s="1" t="s">
        <v>42</v>
      </c>
      <c r="E518" s="1" t="s">
        <v>32</v>
      </c>
      <c r="F518" s="1" t="s">
        <v>47</v>
      </c>
      <c r="G518" s="1" t="s">
        <v>34</v>
      </c>
      <c r="H518">
        <f>INDEX([1]Cond_Probability!$A$6:$H$60,MATCH('[1]Model 1_Train'!A518,[1]Cond_Probability!$A$6:$A$60,0),7)</f>
        <v>0.17753623188405798</v>
      </c>
      <c r="I518">
        <f>INDEX([1]Cond_Probability!$A$6:$H$60,MATCH('[1]Model 1_Train'!B518,[1]Cond_Probability!$A$6:$A$60,0),7)</f>
        <v>0.14882032667876588</v>
      </c>
      <c r="J518">
        <f>INDEX([1]Cond_Probability!$A$6:$H$60,MATCH('[1]Model 1_Train'!C518,[1]Cond_Probability!$A$6:$A$60,0),7)</f>
        <v>0.51356238698010848</v>
      </c>
      <c r="K518">
        <f>INDEX([1]Cond_Probability!$A$6:$H$60,MATCH('[1]Model 1_Train'!D518,[1]Cond_Probability!$A$6:$A$60,0),7)</f>
        <v>0.72413793103448276</v>
      </c>
      <c r="L518">
        <f>INDEX([1]Cond_Probability!$A$6:$H$60,MATCH('[1]Model 1_Train'!E518,[1]Cond_Probability!$A$6:$A$60,0),7)</f>
        <v>0.80943738656987296</v>
      </c>
      <c r="M518">
        <f>INDEX([1]Cond_Probability!$A$6:$H$60,MATCH('[1]Model 1_Train'!F518,[1]Cond_Probability!$A$6:$A$60,0),7)</f>
        <v>0.18840579710144928</v>
      </c>
      <c r="N518">
        <f>INDEX([1]Cond_Probability!$A$6:$H$60,MATCH('[1]Model 1_Train'!G518,[1]Cond_Probability!$A$6:$A$60,0),7)</f>
        <v>0.77396021699819173</v>
      </c>
      <c r="O518">
        <f>[1]Cond_Probability!$C$2</f>
        <v>0.61616161616161613</v>
      </c>
      <c r="P518">
        <f t="shared" si="40"/>
        <v>7.1458608764892102E-4</v>
      </c>
      <c r="Q518">
        <f t="shared" si="44"/>
        <v>24.310641003075784</v>
      </c>
      <c r="R518">
        <f>INDEX([1]Cond_Probability!$A$6:$H$60,MATCH('[1]Model 1_Train'!A518,[1]Cond_Probability!$A$6:$A$60,0),8)</f>
        <v>0.25507246376811593</v>
      </c>
      <c r="S518">
        <f>INDEX([1]Cond_Probability!$A$6:$H$60,MATCH('[1]Model 1_Train'!B518,[1]Cond_Probability!$A$6:$A$60,0),8)</f>
        <v>0.68023255813953487</v>
      </c>
      <c r="T518">
        <f>INDEX([1]Cond_Probability!$A$6:$H$60,MATCH('[1]Model 1_Train'!C518,[1]Cond_Probability!$A$6:$A$60,0),8)</f>
        <v>0.56936416184971095</v>
      </c>
      <c r="U518">
        <f>INDEX([1]Cond_Probability!$A$6:$H$60,MATCH('[1]Model 1_Train'!D518,[1]Cond_Probability!$A$6:$A$60,0),8)</f>
        <v>0.61337209302325579</v>
      </c>
      <c r="V518">
        <f>INDEX([1]Cond_Probability!$A$6:$H$60,MATCH('[1]Model 1_Train'!E518,[1]Cond_Probability!$A$6:$A$60,0),8)</f>
        <v>0.68023255813953487</v>
      </c>
      <c r="W518">
        <f>INDEX([1]Cond_Probability!$A$6:$H$60,MATCH('[1]Model 1_Train'!F518,[1]Cond_Probability!$A$6:$A$60,0),8)</f>
        <v>0.22318840579710145</v>
      </c>
      <c r="X518">
        <f>INDEX([1]Cond_Probability!$A$6:$H$60,MATCH('[1]Model 1_Train'!G518,[1]Cond_Probability!$A$6:$A$60,0),8)</f>
        <v>0.63005780346820806</v>
      </c>
      <c r="Y518">
        <f>[1]Cond_Probability!$C$3</f>
        <v>0.38383838383838381</v>
      </c>
      <c r="Z518">
        <f t="shared" si="41"/>
        <v>2.2248102349676298E-3</v>
      </c>
      <c r="AA518">
        <f t="shared" si="42"/>
        <v>75.689358996924213</v>
      </c>
      <c r="AB518" t="str">
        <f t="shared" si="43"/>
        <v>Survive</v>
      </c>
      <c r="AC518" t="s">
        <v>41</v>
      </c>
    </row>
    <row r="519" spans="1:29" x14ac:dyDescent="0.3">
      <c r="A519" s="1" t="s">
        <v>28</v>
      </c>
      <c r="B519" s="1" t="s">
        <v>29</v>
      </c>
      <c r="C519" s="1" t="s">
        <v>43</v>
      </c>
      <c r="D519" s="1" t="s">
        <v>42</v>
      </c>
      <c r="E519" s="1" t="s">
        <v>32</v>
      </c>
      <c r="F519" s="1" t="s">
        <v>39</v>
      </c>
      <c r="G519" s="1" t="s">
        <v>44</v>
      </c>
      <c r="H519">
        <f>INDEX([1]Cond_Probability!$A$6:$H$60,MATCH('[1]Model 1_Train'!A519,[1]Cond_Probability!$A$6:$A$60,0),7)</f>
        <v>0.67572463768115942</v>
      </c>
      <c r="I519">
        <f>INDEX([1]Cond_Probability!$A$6:$H$60,MATCH('[1]Model 1_Train'!B519,[1]Cond_Probability!$A$6:$A$60,0),7)</f>
        <v>0.85117967332123412</v>
      </c>
      <c r="J519">
        <f>INDEX([1]Cond_Probability!$A$6:$H$60,MATCH('[1]Model 1_Train'!C519,[1]Cond_Probability!$A$6:$A$60,0),7)</f>
        <v>0.22784810126582278</v>
      </c>
      <c r="K519">
        <f>INDEX([1]Cond_Probability!$A$6:$H$60,MATCH('[1]Model 1_Train'!D519,[1]Cond_Probability!$A$6:$A$60,0),7)</f>
        <v>0.72413793103448276</v>
      </c>
      <c r="L519">
        <f>INDEX([1]Cond_Probability!$A$6:$H$60,MATCH('[1]Model 1_Train'!E519,[1]Cond_Probability!$A$6:$A$60,0),7)</f>
        <v>0.80943738656987296</v>
      </c>
      <c r="M519">
        <f>INDEX([1]Cond_Probability!$A$6:$H$60,MATCH('[1]Model 1_Train'!F519,[1]Cond_Probability!$A$6:$A$60,0),7)</f>
        <v>0.32246376811594202</v>
      </c>
      <c r="N519">
        <f>INDEX([1]Cond_Probability!$A$6:$H$60,MATCH('[1]Model 1_Train'!G519,[1]Cond_Probability!$A$6:$A$60,0),7)</f>
        <v>8.6799276672694395E-2</v>
      </c>
      <c r="O519">
        <f>[1]Cond_Probability!$C$2</f>
        <v>0.61616161616161613</v>
      </c>
      <c r="P519">
        <f t="shared" si="40"/>
        <v>1.3247460691069466E-3</v>
      </c>
      <c r="Q519">
        <f t="shared" si="44"/>
        <v>90.336124926307477</v>
      </c>
      <c r="R519">
        <f>INDEX([1]Cond_Probability!$A$6:$H$60,MATCH('[1]Model 1_Train'!A519,[1]Cond_Probability!$A$6:$A$60,0),8)</f>
        <v>0.34782608695652173</v>
      </c>
      <c r="S519">
        <f>INDEX([1]Cond_Probability!$A$6:$H$60,MATCH('[1]Model 1_Train'!B519,[1]Cond_Probability!$A$6:$A$60,0),8)</f>
        <v>0.31976744186046513</v>
      </c>
      <c r="T519">
        <f>INDEX([1]Cond_Probability!$A$6:$H$60,MATCH('[1]Model 1_Train'!C519,[1]Cond_Probability!$A$6:$A$60,0),8)</f>
        <v>0.15317919075144509</v>
      </c>
      <c r="U519">
        <f>INDEX([1]Cond_Probability!$A$6:$H$60,MATCH('[1]Model 1_Train'!D519,[1]Cond_Probability!$A$6:$A$60,0),8)</f>
        <v>0.61337209302325579</v>
      </c>
      <c r="V519">
        <f>INDEX([1]Cond_Probability!$A$6:$H$60,MATCH('[1]Model 1_Train'!E519,[1]Cond_Probability!$A$6:$A$60,0),8)</f>
        <v>0.68023255813953487</v>
      </c>
      <c r="W519">
        <f>INDEX([1]Cond_Probability!$A$6:$H$60,MATCH('[1]Model 1_Train'!F519,[1]Cond_Probability!$A$6:$A$60,0),8)</f>
        <v>0.57971014492753625</v>
      </c>
      <c r="X519">
        <f>INDEX([1]Cond_Probability!$A$6:$H$60,MATCH('[1]Model 1_Train'!G519,[1]Cond_Probability!$A$6:$A$60,0),8)</f>
        <v>8.9595375722543349E-2</v>
      </c>
      <c r="Y519">
        <f>[1]Cond_Probability!$C$3</f>
        <v>0.38383838383838381</v>
      </c>
      <c r="Z519">
        <f t="shared" si="41"/>
        <v>1.4171717600968924E-4</v>
      </c>
      <c r="AA519">
        <f t="shared" si="42"/>
        <v>9.6638750736925232</v>
      </c>
      <c r="AB519" t="str">
        <f t="shared" si="43"/>
        <v>Won't Survive</v>
      </c>
      <c r="AC519" t="s">
        <v>35</v>
      </c>
    </row>
    <row r="520" spans="1:29" x14ac:dyDescent="0.3">
      <c r="A520" s="1" t="s">
        <v>48</v>
      </c>
      <c r="B520" s="1" t="s">
        <v>37</v>
      </c>
      <c r="C520" s="1" t="s">
        <v>38</v>
      </c>
      <c r="D520" s="1" t="s">
        <v>31</v>
      </c>
      <c r="E520" s="1" t="s">
        <v>32</v>
      </c>
      <c r="F520" s="1" t="s">
        <v>39</v>
      </c>
      <c r="G520" s="1" t="s">
        <v>34</v>
      </c>
      <c r="H520">
        <f>INDEX([1]Cond_Probability!$A$6:$H$60,MATCH('[1]Model 1_Train'!A520,[1]Cond_Probability!$A$6:$A$60,0),7)</f>
        <v>0.17753623188405798</v>
      </c>
      <c r="I520">
        <f>INDEX([1]Cond_Probability!$A$6:$H$60,MATCH('[1]Model 1_Train'!B520,[1]Cond_Probability!$A$6:$A$60,0),7)</f>
        <v>0.14882032667876588</v>
      </c>
      <c r="J520">
        <f>INDEX([1]Cond_Probability!$A$6:$H$60,MATCH('[1]Model 1_Train'!C520,[1]Cond_Probability!$A$6:$A$60,0),7)</f>
        <v>0.17179023508137431</v>
      </c>
      <c r="K520">
        <f>INDEX([1]Cond_Probability!$A$6:$H$60,MATCH('[1]Model 1_Train'!D520,[1]Cond_Probability!$A$6:$A$60,0),7)</f>
        <v>0.27586206896551724</v>
      </c>
      <c r="L520">
        <f>INDEX([1]Cond_Probability!$A$6:$H$60,MATCH('[1]Model 1_Train'!E520,[1]Cond_Probability!$A$6:$A$60,0),7)</f>
        <v>0.80943738656987296</v>
      </c>
      <c r="M520">
        <f>INDEX([1]Cond_Probability!$A$6:$H$60,MATCH('[1]Model 1_Train'!F520,[1]Cond_Probability!$A$6:$A$60,0),7)</f>
        <v>0.32246376811594202</v>
      </c>
      <c r="N520">
        <f>INDEX([1]Cond_Probability!$A$6:$H$60,MATCH('[1]Model 1_Train'!G520,[1]Cond_Probability!$A$6:$A$60,0),7)</f>
        <v>0.77396021699819173</v>
      </c>
      <c r="O520">
        <f>[1]Cond_Probability!$C$2</f>
        <v>0.61616161616161613</v>
      </c>
      <c r="P520">
        <f t="shared" si="40"/>
        <v>1.5585372158777346E-4</v>
      </c>
      <c r="Q520">
        <f t="shared" si="44"/>
        <v>11.028670032179393</v>
      </c>
      <c r="R520">
        <f>INDEX([1]Cond_Probability!$A$6:$H$60,MATCH('[1]Model 1_Train'!A520,[1]Cond_Probability!$A$6:$A$60,0),8)</f>
        <v>0.25507246376811593</v>
      </c>
      <c r="S520">
        <f>INDEX([1]Cond_Probability!$A$6:$H$60,MATCH('[1]Model 1_Train'!B520,[1]Cond_Probability!$A$6:$A$60,0),8)</f>
        <v>0.68023255813953487</v>
      </c>
      <c r="T520">
        <f>INDEX([1]Cond_Probability!$A$6:$H$60,MATCH('[1]Model 1_Train'!C520,[1]Cond_Probability!$A$6:$A$60,0),8)</f>
        <v>0.19653179190751446</v>
      </c>
      <c r="U520">
        <f>INDEX([1]Cond_Probability!$A$6:$H$60,MATCH('[1]Model 1_Train'!D520,[1]Cond_Probability!$A$6:$A$60,0),8)</f>
        <v>0.38662790697674421</v>
      </c>
      <c r="V520">
        <f>INDEX([1]Cond_Probability!$A$6:$H$60,MATCH('[1]Model 1_Train'!E520,[1]Cond_Probability!$A$6:$A$60,0),8)</f>
        <v>0.68023255813953487</v>
      </c>
      <c r="W520">
        <f>INDEX([1]Cond_Probability!$A$6:$H$60,MATCH('[1]Model 1_Train'!F520,[1]Cond_Probability!$A$6:$A$60,0),8)</f>
        <v>0.57971014492753625</v>
      </c>
      <c r="X520">
        <f>INDEX([1]Cond_Probability!$A$6:$H$60,MATCH('[1]Model 1_Train'!G520,[1]Cond_Probability!$A$6:$A$60,0),8)</f>
        <v>0.63005780346820806</v>
      </c>
      <c r="Y520">
        <f>[1]Cond_Probability!$C$3</f>
        <v>0.38383838383838381</v>
      </c>
      <c r="Z520">
        <f t="shared" si="41"/>
        <v>1.2573150569959027E-3</v>
      </c>
      <c r="AA520">
        <f t="shared" si="42"/>
        <v>88.971329967820608</v>
      </c>
      <c r="AB520" t="str">
        <f t="shared" si="43"/>
        <v>Survive</v>
      </c>
      <c r="AC520" t="s">
        <v>41</v>
      </c>
    </row>
    <row r="521" spans="1:29" x14ac:dyDescent="0.3">
      <c r="A521" s="1" t="s">
        <v>28</v>
      </c>
      <c r="B521" s="1" t="s">
        <v>29</v>
      </c>
      <c r="C521" s="1" t="s">
        <v>30</v>
      </c>
      <c r="D521" s="1" t="s">
        <v>42</v>
      </c>
      <c r="E521" s="1" t="s">
        <v>32</v>
      </c>
      <c r="F521" s="1" t="s">
        <v>33</v>
      </c>
      <c r="G521" s="1" t="s">
        <v>34</v>
      </c>
      <c r="H521">
        <f>INDEX([1]Cond_Probability!$A$6:$H$60,MATCH('[1]Model 1_Train'!A521,[1]Cond_Probability!$A$6:$A$60,0),7)</f>
        <v>0.67572463768115942</v>
      </c>
      <c r="I521">
        <f>INDEX([1]Cond_Probability!$A$6:$H$60,MATCH('[1]Model 1_Train'!B521,[1]Cond_Probability!$A$6:$A$60,0),7)</f>
        <v>0.85117967332123412</v>
      </c>
      <c r="J521">
        <f>INDEX([1]Cond_Probability!$A$6:$H$60,MATCH('[1]Model 1_Train'!C521,[1]Cond_Probability!$A$6:$A$60,0),7)</f>
        <v>0.51356238698010848</v>
      </c>
      <c r="K521">
        <f>INDEX([1]Cond_Probability!$A$6:$H$60,MATCH('[1]Model 1_Train'!D521,[1]Cond_Probability!$A$6:$A$60,0),7)</f>
        <v>0.72413793103448276</v>
      </c>
      <c r="L521">
        <f>INDEX([1]Cond_Probability!$A$6:$H$60,MATCH('[1]Model 1_Train'!E521,[1]Cond_Probability!$A$6:$A$60,0),7)</f>
        <v>0.80943738656987296</v>
      </c>
      <c r="M521">
        <f>INDEX([1]Cond_Probability!$A$6:$H$60,MATCH('[1]Model 1_Train'!F521,[1]Cond_Probability!$A$6:$A$60,0),7)</f>
        <v>0.4891304347826087</v>
      </c>
      <c r="N521">
        <f>INDEX([1]Cond_Probability!$A$6:$H$60,MATCH('[1]Model 1_Train'!G521,[1]Cond_Probability!$A$6:$A$60,0),7)</f>
        <v>0.77396021699819173</v>
      </c>
      <c r="O521">
        <f>[1]Cond_Probability!$C$2</f>
        <v>0.61616161616161613</v>
      </c>
      <c r="P521">
        <f t="shared" si="40"/>
        <v>4.038561752409902E-2</v>
      </c>
      <c r="Q521">
        <f t="shared" si="44"/>
        <v>96.975714257681219</v>
      </c>
      <c r="R521">
        <f>INDEX([1]Cond_Probability!$A$6:$H$60,MATCH('[1]Model 1_Train'!A521,[1]Cond_Probability!$A$6:$A$60,0),8)</f>
        <v>0.34782608695652173</v>
      </c>
      <c r="S521">
        <f>INDEX([1]Cond_Probability!$A$6:$H$60,MATCH('[1]Model 1_Train'!B521,[1]Cond_Probability!$A$6:$A$60,0),8)</f>
        <v>0.31976744186046513</v>
      </c>
      <c r="T521">
        <f>INDEX([1]Cond_Probability!$A$6:$H$60,MATCH('[1]Model 1_Train'!C521,[1]Cond_Probability!$A$6:$A$60,0),8)</f>
        <v>0.56936416184971095</v>
      </c>
      <c r="U521">
        <f>INDEX([1]Cond_Probability!$A$6:$H$60,MATCH('[1]Model 1_Train'!D521,[1]Cond_Probability!$A$6:$A$60,0),8)</f>
        <v>0.61337209302325579</v>
      </c>
      <c r="V521">
        <f>INDEX([1]Cond_Probability!$A$6:$H$60,MATCH('[1]Model 1_Train'!E521,[1]Cond_Probability!$A$6:$A$60,0),8)</f>
        <v>0.68023255813953487</v>
      </c>
      <c r="W521">
        <f>INDEX([1]Cond_Probability!$A$6:$H$60,MATCH('[1]Model 1_Train'!F521,[1]Cond_Probability!$A$6:$A$60,0),8)</f>
        <v>0.19710144927536233</v>
      </c>
      <c r="X521">
        <f>INDEX([1]Cond_Probability!$A$6:$H$60,MATCH('[1]Model 1_Train'!G521,[1]Cond_Probability!$A$6:$A$60,0),8)</f>
        <v>0.63005780346820806</v>
      </c>
      <c r="Y521">
        <f>[1]Cond_Probability!$C$3</f>
        <v>0.38383838383838381</v>
      </c>
      <c r="Z521">
        <f t="shared" si="41"/>
        <v>1.2594663334815088E-3</v>
      </c>
      <c r="AA521">
        <f t="shared" si="42"/>
        <v>3.0242857423187814</v>
      </c>
      <c r="AB521" t="str">
        <f t="shared" si="43"/>
        <v>Won't Survive</v>
      </c>
      <c r="AC521" t="s">
        <v>35</v>
      </c>
    </row>
    <row r="522" spans="1:29" x14ac:dyDescent="0.3">
      <c r="A522" s="1" t="s">
        <v>36</v>
      </c>
      <c r="B522" s="1" t="s">
        <v>37</v>
      </c>
      <c r="C522" s="1" t="s">
        <v>30</v>
      </c>
      <c r="D522" s="1" t="s">
        <v>42</v>
      </c>
      <c r="E522" s="1" t="s">
        <v>32</v>
      </c>
      <c r="F522" s="1" t="s">
        <v>39</v>
      </c>
      <c r="G522" s="1" t="s">
        <v>34</v>
      </c>
      <c r="H522">
        <f>INDEX([1]Cond_Probability!$A$6:$H$60,MATCH('[1]Model 1_Train'!A522,[1]Cond_Probability!$A$6:$A$60,0),7)</f>
        <v>0.14673913043478262</v>
      </c>
      <c r="I522">
        <f>INDEX([1]Cond_Probability!$A$6:$H$60,MATCH('[1]Model 1_Train'!B522,[1]Cond_Probability!$A$6:$A$60,0),7)</f>
        <v>0.14882032667876588</v>
      </c>
      <c r="J522">
        <f>INDEX([1]Cond_Probability!$A$6:$H$60,MATCH('[1]Model 1_Train'!C522,[1]Cond_Probability!$A$6:$A$60,0),7)</f>
        <v>0.51356238698010848</v>
      </c>
      <c r="K522">
        <f>INDEX([1]Cond_Probability!$A$6:$H$60,MATCH('[1]Model 1_Train'!D522,[1]Cond_Probability!$A$6:$A$60,0),7)</f>
        <v>0.72413793103448276</v>
      </c>
      <c r="L522">
        <f>INDEX([1]Cond_Probability!$A$6:$H$60,MATCH('[1]Model 1_Train'!E522,[1]Cond_Probability!$A$6:$A$60,0),7)</f>
        <v>0.80943738656987296</v>
      </c>
      <c r="M522">
        <f>INDEX([1]Cond_Probability!$A$6:$H$60,MATCH('[1]Model 1_Train'!F522,[1]Cond_Probability!$A$6:$A$60,0),7)</f>
        <v>0.32246376811594202</v>
      </c>
      <c r="N522">
        <f>INDEX([1]Cond_Probability!$A$6:$H$60,MATCH('[1]Model 1_Train'!G522,[1]Cond_Probability!$A$6:$A$60,0),7)</f>
        <v>0.77396021699819173</v>
      </c>
      <c r="O522">
        <f>[1]Cond_Probability!$C$2</f>
        <v>0.61616161616161613</v>
      </c>
      <c r="P522">
        <f t="shared" si="40"/>
        <v>1.0108813002082165E-3</v>
      </c>
      <c r="Q522">
        <f t="shared" si="44"/>
        <v>10.101428921893053</v>
      </c>
      <c r="R522">
        <f>INDEX([1]Cond_Probability!$A$6:$H$60,MATCH('[1]Model 1_Train'!A522,[1]Cond_Probability!$A$6:$A$60,0),8)</f>
        <v>0.39710144927536234</v>
      </c>
      <c r="S522">
        <f>INDEX([1]Cond_Probability!$A$6:$H$60,MATCH('[1]Model 1_Train'!B522,[1]Cond_Probability!$A$6:$A$60,0),8)</f>
        <v>0.68023255813953487</v>
      </c>
      <c r="T522">
        <f>INDEX([1]Cond_Probability!$A$6:$H$60,MATCH('[1]Model 1_Train'!C522,[1]Cond_Probability!$A$6:$A$60,0),8)</f>
        <v>0.56936416184971095</v>
      </c>
      <c r="U522">
        <f>INDEX([1]Cond_Probability!$A$6:$H$60,MATCH('[1]Model 1_Train'!D522,[1]Cond_Probability!$A$6:$A$60,0),8)</f>
        <v>0.61337209302325579</v>
      </c>
      <c r="V522">
        <f>INDEX([1]Cond_Probability!$A$6:$H$60,MATCH('[1]Model 1_Train'!E522,[1]Cond_Probability!$A$6:$A$60,0),8)</f>
        <v>0.68023255813953487</v>
      </c>
      <c r="W522">
        <f>INDEX([1]Cond_Probability!$A$6:$H$60,MATCH('[1]Model 1_Train'!F522,[1]Cond_Probability!$A$6:$A$60,0),8)</f>
        <v>0.57971014492753625</v>
      </c>
      <c r="X522">
        <f>INDEX([1]Cond_Probability!$A$6:$H$60,MATCH('[1]Model 1_Train'!G522,[1]Cond_Probability!$A$6:$A$60,0),8)</f>
        <v>0.63005780346820806</v>
      </c>
      <c r="Y522">
        <f>[1]Cond_Probability!$C$3</f>
        <v>0.38383838383838381</v>
      </c>
      <c r="Z522">
        <f t="shared" si="41"/>
        <v>8.996428636085161E-3</v>
      </c>
      <c r="AA522">
        <f t="shared" si="42"/>
        <v>89.898571078106954</v>
      </c>
      <c r="AB522" t="str">
        <f t="shared" si="43"/>
        <v>Survive</v>
      </c>
      <c r="AC522" t="s">
        <v>41</v>
      </c>
    </row>
    <row r="523" spans="1:29" x14ac:dyDescent="0.3">
      <c r="A523" s="1" t="s">
        <v>28</v>
      </c>
      <c r="B523" s="1" t="s">
        <v>29</v>
      </c>
      <c r="C523" s="1" t="s">
        <v>30</v>
      </c>
      <c r="D523" s="1" t="s">
        <v>42</v>
      </c>
      <c r="E523" s="1" t="s">
        <v>32</v>
      </c>
      <c r="F523" s="1" t="s">
        <v>33</v>
      </c>
      <c r="G523" s="1" t="s">
        <v>34</v>
      </c>
      <c r="H523">
        <f>INDEX([1]Cond_Probability!$A$6:$H$60,MATCH('[1]Model 1_Train'!A523,[1]Cond_Probability!$A$6:$A$60,0),7)</f>
        <v>0.67572463768115942</v>
      </c>
      <c r="I523">
        <f>INDEX([1]Cond_Probability!$A$6:$H$60,MATCH('[1]Model 1_Train'!B523,[1]Cond_Probability!$A$6:$A$60,0),7)</f>
        <v>0.85117967332123412</v>
      </c>
      <c r="J523">
        <f>INDEX([1]Cond_Probability!$A$6:$H$60,MATCH('[1]Model 1_Train'!C523,[1]Cond_Probability!$A$6:$A$60,0),7)</f>
        <v>0.51356238698010848</v>
      </c>
      <c r="K523">
        <f>INDEX([1]Cond_Probability!$A$6:$H$60,MATCH('[1]Model 1_Train'!D523,[1]Cond_Probability!$A$6:$A$60,0),7)</f>
        <v>0.72413793103448276</v>
      </c>
      <c r="L523">
        <f>INDEX([1]Cond_Probability!$A$6:$H$60,MATCH('[1]Model 1_Train'!E523,[1]Cond_Probability!$A$6:$A$60,0),7)</f>
        <v>0.80943738656987296</v>
      </c>
      <c r="M523">
        <f>INDEX([1]Cond_Probability!$A$6:$H$60,MATCH('[1]Model 1_Train'!F523,[1]Cond_Probability!$A$6:$A$60,0),7)</f>
        <v>0.4891304347826087</v>
      </c>
      <c r="N523">
        <f>INDEX([1]Cond_Probability!$A$6:$H$60,MATCH('[1]Model 1_Train'!G523,[1]Cond_Probability!$A$6:$A$60,0),7)</f>
        <v>0.77396021699819173</v>
      </c>
      <c r="O523">
        <f>[1]Cond_Probability!$C$2</f>
        <v>0.61616161616161613</v>
      </c>
      <c r="P523">
        <f t="shared" si="40"/>
        <v>4.038561752409902E-2</v>
      </c>
      <c r="Q523">
        <f t="shared" si="44"/>
        <v>96.975714257681219</v>
      </c>
      <c r="R523">
        <f>INDEX([1]Cond_Probability!$A$6:$H$60,MATCH('[1]Model 1_Train'!A523,[1]Cond_Probability!$A$6:$A$60,0),8)</f>
        <v>0.34782608695652173</v>
      </c>
      <c r="S523">
        <f>INDEX([1]Cond_Probability!$A$6:$H$60,MATCH('[1]Model 1_Train'!B523,[1]Cond_Probability!$A$6:$A$60,0),8)</f>
        <v>0.31976744186046513</v>
      </c>
      <c r="T523">
        <f>INDEX([1]Cond_Probability!$A$6:$H$60,MATCH('[1]Model 1_Train'!C523,[1]Cond_Probability!$A$6:$A$60,0),8)</f>
        <v>0.56936416184971095</v>
      </c>
      <c r="U523">
        <f>INDEX([1]Cond_Probability!$A$6:$H$60,MATCH('[1]Model 1_Train'!D523,[1]Cond_Probability!$A$6:$A$60,0),8)</f>
        <v>0.61337209302325579</v>
      </c>
      <c r="V523">
        <f>INDEX([1]Cond_Probability!$A$6:$H$60,MATCH('[1]Model 1_Train'!E523,[1]Cond_Probability!$A$6:$A$60,0),8)</f>
        <v>0.68023255813953487</v>
      </c>
      <c r="W523">
        <f>INDEX([1]Cond_Probability!$A$6:$H$60,MATCH('[1]Model 1_Train'!F523,[1]Cond_Probability!$A$6:$A$60,0),8)</f>
        <v>0.19710144927536233</v>
      </c>
      <c r="X523">
        <f>INDEX([1]Cond_Probability!$A$6:$H$60,MATCH('[1]Model 1_Train'!G523,[1]Cond_Probability!$A$6:$A$60,0),8)</f>
        <v>0.63005780346820806</v>
      </c>
      <c r="Y523">
        <f>[1]Cond_Probability!$C$3</f>
        <v>0.38383838383838381</v>
      </c>
      <c r="Z523">
        <f t="shared" si="41"/>
        <v>1.2594663334815088E-3</v>
      </c>
      <c r="AA523">
        <f t="shared" si="42"/>
        <v>3.0242857423187814</v>
      </c>
      <c r="AB523" t="str">
        <f t="shared" si="43"/>
        <v>Won't Survive</v>
      </c>
      <c r="AC523" t="s">
        <v>35</v>
      </c>
    </row>
    <row r="524" spans="1:29" x14ac:dyDescent="0.3">
      <c r="A524" s="1" t="s">
        <v>28</v>
      </c>
      <c r="B524" s="1" t="s">
        <v>29</v>
      </c>
      <c r="C524" s="1" t="s">
        <v>43</v>
      </c>
      <c r="D524" s="1" t="s">
        <v>42</v>
      </c>
      <c r="E524" s="1" t="s">
        <v>32</v>
      </c>
      <c r="F524" s="1" t="s">
        <v>33</v>
      </c>
      <c r="G524" s="1" t="s">
        <v>40</v>
      </c>
      <c r="H524">
        <f>INDEX([1]Cond_Probability!$A$6:$H$60,MATCH('[1]Model 1_Train'!A524,[1]Cond_Probability!$A$6:$A$60,0),7)</f>
        <v>0.67572463768115942</v>
      </c>
      <c r="I524">
        <f>INDEX([1]Cond_Probability!$A$6:$H$60,MATCH('[1]Model 1_Train'!B524,[1]Cond_Probability!$A$6:$A$60,0),7)</f>
        <v>0.85117967332123412</v>
      </c>
      <c r="J524">
        <f>INDEX([1]Cond_Probability!$A$6:$H$60,MATCH('[1]Model 1_Train'!C524,[1]Cond_Probability!$A$6:$A$60,0),7)</f>
        <v>0.22784810126582278</v>
      </c>
      <c r="K524">
        <f>INDEX([1]Cond_Probability!$A$6:$H$60,MATCH('[1]Model 1_Train'!D524,[1]Cond_Probability!$A$6:$A$60,0),7)</f>
        <v>0.72413793103448276</v>
      </c>
      <c r="L524">
        <f>INDEX([1]Cond_Probability!$A$6:$H$60,MATCH('[1]Model 1_Train'!E524,[1]Cond_Probability!$A$6:$A$60,0),7)</f>
        <v>0.80943738656987296</v>
      </c>
      <c r="M524">
        <f>INDEX([1]Cond_Probability!$A$6:$H$60,MATCH('[1]Model 1_Train'!F524,[1]Cond_Probability!$A$6:$A$60,0),7)</f>
        <v>0.4891304347826087</v>
      </c>
      <c r="N524">
        <f>INDEX([1]Cond_Probability!$A$6:$H$60,MATCH('[1]Model 1_Train'!G524,[1]Cond_Probability!$A$6:$A$60,0),7)</f>
        <v>0.13743218806509946</v>
      </c>
      <c r="O524">
        <f>[1]Cond_Probability!$C$2</f>
        <v>0.61616161616161613</v>
      </c>
      <c r="P524">
        <f t="shared" si="40"/>
        <v>3.1816232839506735E-3</v>
      </c>
      <c r="Q524">
        <f t="shared" si="44"/>
        <v>95.609443207778469</v>
      </c>
      <c r="R524">
        <f>INDEX([1]Cond_Probability!$A$6:$H$60,MATCH('[1]Model 1_Train'!A524,[1]Cond_Probability!$A$6:$A$60,0),8)</f>
        <v>0.34782608695652173</v>
      </c>
      <c r="S524">
        <f>INDEX([1]Cond_Probability!$A$6:$H$60,MATCH('[1]Model 1_Train'!B524,[1]Cond_Probability!$A$6:$A$60,0),8)</f>
        <v>0.31976744186046513</v>
      </c>
      <c r="T524">
        <f>INDEX([1]Cond_Probability!$A$6:$H$60,MATCH('[1]Model 1_Train'!C524,[1]Cond_Probability!$A$6:$A$60,0),8)</f>
        <v>0.15317919075144509</v>
      </c>
      <c r="U524">
        <f>INDEX([1]Cond_Probability!$A$6:$H$60,MATCH('[1]Model 1_Train'!D524,[1]Cond_Probability!$A$6:$A$60,0),8)</f>
        <v>0.61337209302325579</v>
      </c>
      <c r="V524">
        <f>INDEX([1]Cond_Probability!$A$6:$H$60,MATCH('[1]Model 1_Train'!E524,[1]Cond_Probability!$A$6:$A$60,0),8)</f>
        <v>0.68023255813953487</v>
      </c>
      <c r="W524">
        <f>INDEX([1]Cond_Probability!$A$6:$H$60,MATCH('[1]Model 1_Train'!F524,[1]Cond_Probability!$A$6:$A$60,0),8)</f>
        <v>0.19710144927536233</v>
      </c>
      <c r="X524">
        <f>INDEX([1]Cond_Probability!$A$6:$H$60,MATCH('[1]Model 1_Train'!G524,[1]Cond_Probability!$A$6:$A$60,0),8)</f>
        <v>0.27167630057803466</v>
      </c>
      <c r="Y524">
        <f>[1]Cond_Probability!$C$3</f>
        <v>0.38383838383838381</v>
      </c>
      <c r="Z524">
        <f t="shared" si="41"/>
        <v>1.4610583694418287E-4</v>
      </c>
      <c r="AA524">
        <f t="shared" si="42"/>
        <v>4.3905567922215312</v>
      </c>
      <c r="AB524" t="str">
        <f t="shared" si="43"/>
        <v>Won't Survive</v>
      </c>
      <c r="AC524" t="s">
        <v>35</v>
      </c>
    </row>
    <row r="525" spans="1:29" x14ac:dyDescent="0.3">
      <c r="A525" s="1" t="s">
        <v>36</v>
      </c>
      <c r="B525" s="1" t="s">
        <v>37</v>
      </c>
      <c r="C525" s="1" t="s">
        <v>38</v>
      </c>
      <c r="D525" s="1" t="s">
        <v>42</v>
      </c>
      <c r="E525" s="1" t="s">
        <v>46</v>
      </c>
      <c r="F525" s="1" t="s">
        <v>39</v>
      </c>
      <c r="G525" s="1" t="s">
        <v>40</v>
      </c>
      <c r="H525">
        <f>INDEX([1]Cond_Probability!$A$6:$H$60,MATCH('[1]Model 1_Train'!A525,[1]Cond_Probability!$A$6:$A$60,0),7)</f>
        <v>0.14673913043478262</v>
      </c>
      <c r="I525">
        <f>INDEX([1]Cond_Probability!$A$6:$H$60,MATCH('[1]Model 1_Train'!B525,[1]Cond_Probability!$A$6:$A$60,0),7)</f>
        <v>0.14882032667876588</v>
      </c>
      <c r="J525">
        <f>INDEX([1]Cond_Probability!$A$6:$H$60,MATCH('[1]Model 1_Train'!C525,[1]Cond_Probability!$A$6:$A$60,0),7)</f>
        <v>0.17179023508137431</v>
      </c>
      <c r="K525">
        <f>INDEX([1]Cond_Probability!$A$6:$H$60,MATCH('[1]Model 1_Train'!D525,[1]Cond_Probability!$A$6:$A$60,0),7)</f>
        <v>0.72413793103448276</v>
      </c>
      <c r="L525">
        <f>INDEX([1]Cond_Probability!$A$6:$H$60,MATCH('[1]Model 1_Train'!E525,[1]Cond_Probability!$A$6:$A$60,0),7)</f>
        <v>0.19056261343012704</v>
      </c>
      <c r="M525">
        <f>INDEX([1]Cond_Probability!$A$6:$H$60,MATCH('[1]Model 1_Train'!F525,[1]Cond_Probability!$A$6:$A$60,0),7)</f>
        <v>0.32246376811594202</v>
      </c>
      <c r="N525">
        <f>INDEX([1]Cond_Probability!$A$6:$H$60,MATCH('[1]Model 1_Train'!G525,[1]Cond_Probability!$A$6:$A$60,0),7)</f>
        <v>0.13743218806509946</v>
      </c>
      <c r="O525">
        <f>[1]Cond_Probability!$C$2</f>
        <v>0.61616161616161613</v>
      </c>
      <c r="P525">
        <f t="shared" si="40"/>
        <v>1.4136102699699891E-5</v>
      </c>
      <c r="Q525">
        <f t="shared" si="44"/>
        <v>2.1964597714921612</v>
      </c>
      <c r="R525">
        <f>INDEX([1]Cond_Probability!$A$6:$H$60,MATCH('[1]Model 1_Train'!A525,[1]Cond_Probability!$A$6:$A$60,0),8)</f>
        <v>0.39710144927536234</v>
      </c>
      <c r="S525">
        <f>INDEX([1]Cond_Probability!$A$6:$H$60,MATCH('[1]Model 1_Train'!B525,[1]Cond_Probability!$A$6:$A$60,0),8)</f>
        <v>0.68023255813953487</v>
      </c>
      <c r="T525">
        <f>INDEX([1]Cond_Probability!$A$6:$H$60,MATCH('[1]Model 1_Train'!C525,[1]Cond_Probability!$A$6:$A$60,0),8)</f>
        <v>0.19653179190751446</v>
      </c>
      <c r="U525">
        <f>INDEX([1]Cond_Probability!$A$6:$H$60,MATCH('[1]Model 1_Train'!D525,[1]Cond_Probability!$A$6:$A$60,0),8)</f>
        <v>0.61337209302325579</v>
      </c>
      <c r="V525">
        <f>INDEX([1]Cond_Probability!$A$6:$H$60,MATCH('[1]Model 1_Train'!E525,[1]Cond_Probability!$A$6:$A$60,0),8)</f>
        <v>0.31976744186046513</v>
      </c>
      <c r="W525">
        <f>INDEX([1]Cond_Probability!$A$6:$H$60,MATCH('[1]Model 1_Train'!F525,[1]Cond_Probability!$A$6:$A$60,0),8)</f>
        <v>0.57971014492753625</v>
      </c>
      <c r="X525">
        <f>INDEX([1]Cond_Probability!$A$6:$H$60,MATCH('[1]Model 1_Train'!G525,[1]Cond_Probability!$A$6:$A$60,0),8)</f>
        <v>0.27167630057803466</v>
      </c>
      <c r="Y525">
        <f>[1]Cond_Probability!$C$3</f>
        <v>0.38383838383838381</v>
      </c>
      <c r="Z525">
        <f t="shared" si="41"/>
        <v>6.2944967488531617E-4</v>
      </c>
      <c r="AA525">
        <f t="shared" si="42"/>
        <v>97.803540228507842</v>
      </c>
      <c r="AB525" t="str">
        <f t="shared" si="43"/>
        <v>Survive</v>
      </c>
      <c r="AC525" t="s">
        <v>41</v>
      </c>
    </row>
    <row r="526" spans="1:29" x14ac:dyDescent="0.3">
      <c r="A526" s="1" t="s">
        <v>28</v>
      </c>
      <c r="B526" s="1" t="s">
        <v>29</v>
      </c>
      <c r="C526" s="1" t="s">
        <v>43</v>
      </c>
      <c r="D526" s="1" t="s">
        <v>42</v>
      </c>
      <c r="E526" s="1" t="s">
        <v>32</v>
      </c>
      <c r="F526" s="1" t="s">
        <v>33</v>
      </c>
      <c r="G526" s="1" t="s">
        <v>40</v>
      </c>
      <c r="H526">
        <f>INDEX([1]Cond_Probability!$A$6:$H$60,MATCH('[1]Model 1_Train'!A526,[1]Cond_Probability!$A$6:$A$60,0),7)</f>
        <v>0.67572463768115942</v>
      </c>
      <c r="I526">
        <f>INDEX([1]Cond_Probability!$A$6:$H$60,MATCH('[1]Model 1_Train'!B526,[1]Cond_Probability!$A$6:$A$60,0),7)</f>
        <v>0.85117967332123412</v>
      </c>
      <c r="J526">
        <f>INDEX([1]Cond_Probability!$A$6:$H$60,MATCH('[1]Model 1_Train'!C526,[1]Cond_Probability!$A$6:$A$60,0),7)</f>
        <v>0.22784810126582278</v>
      </c>
      <c r="K526">
        <f>INDEX([1]Cond_Probability!$A$6:$H$60,MATCH('[1]Model 1_Train'!D526,[1]Cond_Probability!$A$6:$A$60,0),7)</f>
        <v>0.72413793103448276</v>
      </c>
      <c r="L526">
        <f>INDEX([1]Cond_Probability!$A$6:$H$60,MATCH('[1]Model 1_Train'!E526,[1]Cond_Probability!$A$6:$A$60,0),7)</f>
        <v>0.80943738656987296</v>
      </c>
      <c r="M526">
        <f>INDEX([1]Cond_Probability!$A$6:$H$60,MATCH('[1]Model 1_Train'!F526,[1]Cond_Probability!$A$6:$A$60,0),7)</f>
        <v>0.4891304347826087</v>
      </c>
      <c r="N526">
        <f>INDEX([1]Cond_Probability!$A$6:$H$60,MATCH('[1]Model 1_Train'!G526,[1]Cond_Probability!$A$6:$A$60,0),7)</f>
        <v>0.13743218806509946</v>
      </c>
      <c r="O526">
        <f>[1]Cond_Probability!$C$2</f>
        <v>0.61616161616161613</v>
      </c>
      <c r="P526">
        <f t="shared" si="40"/>
        <v>3.1816232839506735E-3</v>
      </c>
      <c r="Q526">
        <f t="shared" si="44"/>
        <v>95.609443207778469</v>
      </c>
      <c r="R526">
        <f>INDEX([1]Cond_Probability!$A$6:$H$60,MATCH('[1]Model 1_Train'!A526,[1]Cond_Probability!$A$6:$A$60,0),8)</f>
        <v>0.34782608695652173</v>
      </c>
      <c r="S526">
        <f>INDEX([1]Cond_Probability!$A$6:$H$60,MATCH('[1]Model 1_Train'!B526,[1]Cond_Probability!$A$6:$A$60,0),8)</f>
        <v>0.31976744186046513</v>
      </c>
      <c r="T526">
        <f>INDEX([1]Cond_Probability!$A$6:$H$60,MATCH('[1]Model 1_Train'!C526,[1]Cond_Probability!$A$6:$A$60,0),8)</f>
        <v>0.15317919075144509</v>
      </c>
      <c r="U526">
        <f>INDEX([1]Cond_Probability!$A$6:$H$60,MATCH('[1]Model 1_Train'!D526,[1]Cond_Probability!$A$6:$A$60,0),8)</f>
        <v>0.61337209302325579</v>
      </c>
      <c r="V526">
        <f>INDEX([1]Cond_Probability!$A$6:$H$60,MATCH('[1]Model 1_Train'!E526,[1]Cond_Probability!$A$6:$A$60,0),8)</f>
        <v>0.68023255813953487</v>
      </c>
      <c r="W526">
        <f>INDEX([1]Cond_Probability!$A$6:$H$60,MATCH('[1]Model 1_Train'!F526,[1]Cond_Probability!$A$6:$A$60,0),8)</f>
        <v>0.19710144927536233</v>
      </c>
      <c r="X526">
        <f>INDEX([1]Cond_Probability!$A$6:$H$60,MATCH('[1]Model 1_Train'!G526,[1]Cond_Probability!$A$6:$A$60,0),8)</f>
        <v>0.27167630057803466</v>
      </c>
      <c r="Y526">
        <f>[1]Cond_Probability!$C$3</f>
        <v>0.38383838383838381</v>
      </c>
      <c r="Z526">
        <f t="shared" si="41"/>
        <v>1.4610583694418287E-4</v>
      </c>
      <c r="AA526">
        <f t="shared" si="42"/>
        <v>4.3905567922215312</v>
      </c>
      <c r="AB526" t="str">
        <f t="shared" si="43"/>
        <v>Won't Survive</v>
      </c>
      <c r="AC526" t="s">
        <v>35</v>
      </c>
    </row>
    <row r="527" spans="1:29" x14ac:dyDescent="0.3">
      <c r="A527" s="1" t="s">
        <v>28</v>
      </c>
      <c r="B527" s="1" t="s">
        <v>29</v>
      </c>
      <c r="C527" s="1" t="s">
        <v>38</v>
      </c>
      <c r="D527" s="1" t="s">
        <v>42</v>
      </c>
      <c r="E527" s="1" t="s">
        <v>32</v>
      </c>
      <c r="F527" s="1" t="s">
        <v>33</v>
      </c>
      <c r="G527" s="1" t="s">
        <v>44</v>
      </c>
      <c r="H527">
        <f>INDEX([1]Cond_Probability!$A$6:$H$60,MATCH('[1]Model 1_Train'!A527,[1]Cond_Probability!$A$6:$A$60,0),7)</f>
        <v>0.67572463768115942</v>
      </c>
      <c r="I527">
        <f>INDEX([1]Cond_Probability!$A$6:$H$60,MATCH('[1]Model 1_Train'!B527,[1]Cond_Probability!$A$6:$A$60,0),7)</f>
        <v>0.85117967332123412</v>
      </c>
      <c r="J527">
        <f>INDEX([1]Cond_Probability!$A$6:$H$60,MATCH('[1]Model 1_Train'!C527,[1]Cond_Probability!$A$6:$A$60,0),7)</f>
        <v>0.17179023508137431</v>
      </c>
      <c r="K527">
        <f>INDEX([1]Cond_Probability!$A$6:$H$60,MATCH('[1]Model 1_Train'!D527,[1]Cond_Probability!$A$6:$A$60,0),7)</f>
        <v>0.72413793103448276</v>
      </c>
      <c r="L527">
        <f>INDEX([1]Cond_Probability!$A$6:$H$60,MATCH('[1]Model 1_Train'!E527,[1]Cond_Probability!$A$6:$A$60,0),7)</f>
        <v>0.80943738656987296</v>
      </c>
      <c r="M527">
        <f>INDEX([1]Cond_Probability!$A$6:$H$60,MATCH('[1]Model 1_Train'!F527,[1]Cond_Probability!$A$6:$A$60,0),7)</f>
        <v>0.4891304347826087</v>
      </c>
      <c r="N527">
        <f>INDEX([1]Cond_Probability!$A$6:$H$60,MATCH('[1]Model 1_Train'!G527,[1]Cond_Probability!$A$6:$A$60,0),7)</f>
        <v>8.6799276672694395E-2</v>
      </c>
      <c r="O527">
        <f>[1]Cond_Probability!$C$2</f>
        <v>0.61616161616161613</v>
      </c>
      <c r="P527">
        <f t="shared" si="40"/>
        <v>1.5150587066431772E-3</v>
      </c>
      <c r="Q527">
        <f t="shared" si="44"/>
        <v>96.079549747316406</v>
      </c>
      <c r="R527">
        <f>INDEX([1]Cond_Probability!$A$6:$H$60,MATCH('[1]Model 1_Train'!A527,[1]Cond_Probability!$A$6:$A$60,0),8)</f>
        <v>0.34782608695652173</v>
      </c>
      <c r="S527">
        <f>INDEX([1]Cond_Probability!$A$6:$H$60,MATCH('[1]Model 1_Train'!B527,[1]Cond_Probability!$A$6:$A$60,0),8)</f>
        <v>0.31976744186046513</v>
      </c>
      <c r="T527">
        <f>INDEX([1]Cond_Probability!$A$6:$H$60,MATCH('[1]Model 1_Train'!C527,[1]Cond_Probability!$A$6:$A$60,0),8)</f>
        <v>0.19653179190751446</v>
      </c>
      <c r="U527">
        <f>INDEX([1]Cond_Probability!$A$6:$H$60,MATCH('[1]Model 1_Train'!D527,[1]Cond_Probability!$A$6:$A$60,0),8)</f>
        <v>0.61337209302325579</v>
      </c>
      <c r="V527">
        <f>INDEX([1]Cond_Probability!$A$6:$H$60,MATCH('[1]Model 1_Train'!E527,[1]Cond_Probability!$A$6:$A$60,0),8)</f>
        <v>0.68023255813953487</v>
      </c>
      <c r="W527">
        <f>INDEX([1]Cond_Probability!$A$6:$H$60,MATCH('[1]Model 1_Train'!F527,[1]Cond_Probability!$A$6:$A$60,0),8)</f>
        <v>0.19710144927536233</v>
      </c>
      <c r="X527">
        <f>INDEX([1]Cond_Probability!$A$6:$H$60,MATCH('[1]Model 1_Train'!G527,[1]Cond_Probability!$A$6:$A$60,0),8)</f>
        <v>8.9595375722543349E-2</v>
      </c>
      <c r="Y527">
        <f>[1]Cond_Probability!$C$3</f>
        <v>0.38383838383838381</v>
      </c>
      <c r="Z527">
        <f t="shared" si="41"/>
        <v>6.1820775648000297E-5</v>
      </c>
      <c r="AA527">
        <f t="shared" si="42"/>
        <v>3.9204502526835938</v>
      </c>
      <c r="AB527" t="str">
        <f t="shared" si="43"/>
        <v>Won't Survive</v>
      </c>
      <c r="AC527" t="s">
        <v>35</v>
      </c>
    </row>
    <row r="528" spans="1:29" x14ac:dyDescent="0.3">
      <c r="A528" s="1" t="s">
        <v>48</v>
      </c>
      <c r="B528" s="1" t="s">
        <v>37</v>
      </c>
      <c r="C528" s="1" t="s">
        <v>45</v>
      </c>
      <c r="D528" s="1" t="s">
        <v>42</v>
      </c>
      <c r="E528" s="1" t="s">
        <v>32</v>
      </c>
      <c r="F528" s="1" t="s">
        <v>47</v>
      </c>
      <c r="G528" s="1" t="s">
        <v>34</v>
      </c>
      <c r="H528">
        <f>INDEX([1]Cond_Probability!$A$6:$H$60,MATCH('[1]Model 1_Train'!A528,[1]Cond_Probability!$A$6:$A$60,0),7)</f>
        <v>0.17753623188405798</v>
      </c>
      <c r="I528">
        <f>INDEX([1]Cond_Probability!$A$6:$H$60,MATCH('[1]Model 1_Train'!B528,[1]Cond_Probability!$A$6:$A$60,0),7)</f>
        <v>0.14882032667876588</v>
      </c>
      <c r="J528">
        <f>INDEX([1]Cond_Probability!$A$6:$H$60,MATCH('[1]Model 1_Train'!C528,[1]Cond_Probability!$A$6:$A$60,0),7)</f>
        <v>8.6799276672694395E-2</v>
      </c>
      <c r="K528">
        <f>INDEX([1]Cond_Probability!$A$6:$H$60,MATCH('[1]Model 1_Train'!D528,[1]Cond_Probability!$A$6:$A$60,0),7)</f>
        <v>0.72413793103448276</v>
      </c>
      <c r="L528">
        <f>INDEX([1]Cond_Probability!$A$6:$H$60,MATCH('[1]Model 1_Train'!E528,[1]Cond_Probability!$A$6:$A$60,0),7)</f>
        <v>0.80943738656987296</v>
      </c>
      <c r="M528">
        <f>INDEX([1]Cond_Probability!$A$6:$H$60,MATCH('[1]Model 1_Train'!F528,[1]Cond_Probability!$A$6:$A$60,0),7)</f>
        <v>0.18840579710144928</v>
      </c>
      <c r="N528">
        <f>INDEX([1]Cond_Probability!$A$6:$H$60,MATCH('[1]Model 1_Train'!G528,[1]Cond_Probability!$A$6:$A$60,0),7)</f>
        <v>0.77396021699819173</v>
      </c>
      <c r="O528">
        <f>[1]Cond_Probability!$C$2</f>
        <v>0.61616161616161613</v>
      </c>
      <c r="P528">
        <f t="shared" si="40"/>
        <v>1.2077511340545143E-4</v>
      </c>
      <c r="Q528">
        <f t="shared" si="44"/>
        <v>27.637844545250871</v>
      </c>
      <c r="R528">
        <f>INDEX([1]Cond_Probability!$A$6:$H$60,MATCH('[1]Model 1_Train'!A528,[1]Cond_Probability!$A$6:$A$60,0),8)</f>
        <v>0.25507246376811593</v>
      </c>
      <c r="S528">
        <f>INDEX([1]Cond_Probability!$A$6:$H$60,MATCH('[1]Model 1_Train'!B528,[1]Cond_Probability!$A$6:$A$60,0),8)</f>
        <v>0.68023255813953487</v>
      </c>
      <c r="T528">
        <f>INDEX([1]Cond_Probability!$A$6:$H$60,MATCH('[1]Model 1_Train'!C528,[1]Cond_Probability!$A$6:$A$60,0),8)</f>
        <v>8.0924855491329481E-2</v>
      </c>
      <c r="U528">
        <f>INDEX([1]Cond_Probability!$A$6:$H$60,MATCH('[1]Model 1_Train'!D528,[1]Cond_Probability!$A$6:$A$60,0),8)</f>
        <v>0.61337209302325579</v>
      </c>
      <c r="V528">
        <f>INDEX([1]Cond_Probability!$A$6:$H$60,MATCH('[1]Model 1_Train'!E528,[1]Cond_Probability!$A$6:$A$60,0),8)</f>
        <v>0.68023255813953487</v>
      </c>
      <c r="W528">
        <f>INDEX([1]Cond_Probability!$A$6:$H$60,MATCH('[1]Model 1_Train'!F528,[1]Cond_Probability!$A$6:$A$60,0),8)</f>
        <v>0.22318840579710145</v>
      </c>
      <c r="X528">
        <f>INDEX([1]Cond_Probability!$A$6:$H$60,MATCH('[1]Model 1_Train'!G528,[1]Cond_Probability!$A$6:$A$60,0),8)</f>
        <v>0.63005780346820806</v>
      </c>
      <c r="Y528">
        <f>[1]Cond_Probability!$C$3</f>
        <v>0.38383838383838381</v>
      </c>
      <c r="Z528">
        <f t="shared" si="41"/>
        <v>3.1621668314260728E-4</v>
      </c>
      <c r="AA528">
        <f t="shared" si="42"/>
        <v>72.362155454749129</v>
      </c>
      <c r="AB528" t="str">
        <f t="shared" si="43"/>
        <v>Survive</v>
      </c>
      <c r="AC528" t="s">
        <v>41</v>
      </c>
    </row>
    <row r="529" spans="1:29" x14ac:dyDescent="0.3">
      <c r="A529" s="1" t="s">
        <v>36</v>
      </c>
      <c r="B529" s="1" t="s">
        <v>29</v>
      </c>
      <c r="C529" s="1" t="s">
        <v>43</v>
      </c>
      <c r="D529" s="1" t="s">
        <v>42</v>
      </c>
      <c r="E529" s="1" t="s">
        <v>32</v>
      </c>
      <c r="F529" s="1" t="s">
        <v>39</v>
      </c>
      <c r="G529" s="1" t="s">
        <v>34</v>
      </c>
      <c r="H529">
        <f>INDEX([1]Cond_Probability!$A$6:$H$60,MATCH('[1]Model 1_Train'!A529,[1]Cond_Probability!$A$6:$A$60,0),7)</f>
        <v>0.14673913043478262</v>
      </c>
      <c r="I529">
        <f>INDEX([1]Cond_Probability!$A$6:$H$60,MATCH('[1]Model 1_Train'!B529,[1]Cond_Probability!$A$6:$A$60,0),7)</f>
        <v>0.85117967332123412</v>
      </c>
      <c r="J529">
        <f>INDEX([1]Cond_Probability!$A$6:$H$60,MATCH('[1]Model 1_Train'!C529,[1]Cond_Probability!$A$6:$A$60,0),7)</f>
        <v>0.22784810126582278</v>
      </c>
      <c r="K529">
        <f>INDEX([1]Cond_Probability!$A$6:$H$60,MATCH('[1]Model 1_Train'!D529,[1]Cond_Probability!$A$6:$A$60,0),7)</f>
        <v>0.72413793103448276</v>
      </c>
      <c r="L529">
        <f>INDEX([1]Cond_Probability!$A$6:$H$60,MATCH('[1]Model 1_Train'!E529,[1]Cond_Probability!$A$6:$A$60,0),7)</f>
        <v>0.80943738656987296</v>
      </c>
      <c r="M529">
        <f>INDEX([1]Cond_Probability!$A$6:$H$60,MATCH('[1]Model 1_Train'!F529,[1]Cond_Probability!$A$6:$A$60,0),7)</f>
        <v>0.32246376811594202</v>
      </c>
      <c r="N529">
        <f>INDEX([1]Cond_Probability!$A$6:$H$60,MATCH('[1]Model 1_Train'!G529,[1]Cond_Probability!$A$6:$A$60,0),7)</f>
        <v>0.77396021699819173</v>
      </c>
      <c r="O529">
        <f>[1]Cond_Probability!$C$2</f>
        <v>0.61616161616161613</v>
      </c>
      <c r="P529">
        <f t="shared" si="40"/>
        <v>2.5651416847519903E-3</v>
      </c>
      <c r="Q529">
        <f t="shared" si="44"/>
        <v>69.273534821836449</v>
      </c>
      <c r="R529">
        <f>INDEX([1]Cond_Probability!$A$6:$H$60,MATCH('[1]Model 1_Train'!A529,[1]Cond_Probability!$A$6:$A$60,0),8)</f>
        <v>0.39710144927536234</v>
      </c>
      <c r="S529">
        <f>INDEX([1]Cond_Probability!$A$6:$H$60,MATCH('[1]Model 1_Train'!B529,[1]Cond_Probability!$A$6:$A$60,0),8)</f>
        <v>0.31976744186046513</v>
      </c>
      <c r="T529">
        <f>INDEX([1]Cond_Probability!$A$6:$H$60,MATCH('[1]Model 1_Train'!C529,[1]Cond_Probability!$A$6:$A$60,0),8)</f>
        <v>0.15317919075144509</v>
      </c>
      <c r="U529">
        <f>INDEX([1]Cond_Probability!$A$6:$H$60,MATCH('[1]Model 1_Train'!D529,[1]Cond_Probability!$A$6:$A$60,0),8)</f>
        <v>0.61337209302325579</v>
      </c>
      <c r="V529">
        <f>INDEX([1]Cond_Probability!$A$6:$H$60,MATCH('[1]Model 1_Train'!E529,[1]Cond_Probability!$A$6:$A$60,0),8)</f>
        <v>0.68023255813953487</v>
      </c>
      <c r="W529">
        <f>INDEX([1]Cond_Probability!$A$6:$H$60,MATCH('[1]Model 1_Train'!F529,[1]Cond_Probability!$A$6:$A$60,0),8)</f>
        <v>0.57971014492753625</v>
      </c>
      <c r="X529">
        <f>INDEX([1]Cond_Probability!$A$6:$H$60,MATCH('[1]Model 1_Train'!G529,[1]Cond_Probability!$A$6:$A$60,0),8)</f>
        <v>0.63005780346820806</v>
      </c>
      <c r="Y529">
        <f>[1]Cond_Probability!$C$3</f>
        <v>0.38383838383838381</v>
      </c>
      <c r="Z529">
        <f t="shared" si="41"/>
        <v>1.1377755856734892E-3</v>
      </c>
      <c r="AA529">
        <f t="shared" si="42"/>
        <v>30.726465178163551</v>
      </c>
      <c r="AB529" t="str">
        <f t="shared" si="43"/>
        <v>Won't Survive</v>
      </c>
      <c r="AC529" t="s">
        <v>35</v>
      </c>
    </row>
    <row r="530" spans="1:29" x14ac:dyDescent="0.3">
      <c r="A530" s="1" t="s">
        <v>28</v>
      </c>
      <c r="B530" s="1" t="s">
        <v>29</v>
      </c>
      <c r="C530" s="1" t="s">
        <v>38</v>
      </c>
      <c r="D530" s="1" t="s">
        <v>42</v>
      </c>
      <c r="E530" s="1" t="s">
        <v>32</v>
      </c>
      <c r="F530" s="1" t="s">
        <v>33</v>
      </c>
      <c r="G530" s="1" t="s">
        <v>34</v>
      </c>
      <c r="H530">
        <f>INDEX([1]Cond_Probability!$A$6:$H$60,MATCH('[1]Model 1_Train'!A530,[1]Cond_Probability!$A$6:$A$60,0),7)</f>
        <v>0.67572463768115942</v>
      </c>
      <c r="I530">
        <f>INDEX([1]Cond_Probability!$A$6:$H$60,MATCH('[1]Model 1_Train'!B530,[1]Cond_Probability!$A$6:$A$60,0),7)</f>
        <v>0.85117967332123412</v>
      </c>
      <c r="J530">
        <f>INDEX([1]Cond_Probability!$A$6:$H$60,MATCH('[1]Model 1_Train'!C530,[1]Cond_Probability!$A$6:$A$60,0),7)</f>
        <v>0.17179023508137431</v>
      </c>
      <c r="K530">
        <f>INDEX([1]Cond_Probability!$A$6:$H$60,MATCH('[1]Model 1_Train'!D530,[1]Cond_Probability!$A$6:$A$60,0),7)</f>
        <v>0.72413793103448276</v>
      </c>
      <c r="L530">
        <f>INDEX([1]Cond_Probability!$A$6:$H$60,MATCH('[1]Model 1_Train'!E530,[1]Cond_Probability!$A$6:$A$60,0),7)</f>
        <v>0.80943738656987296</v>
      </c>
      <c r="M530">
        <f>INDEX([1]Cond_Probability!$A$6:$H$60,MATCH('[1]Model 1_Train'!F530,[1]Cond_Probability!$A$6:$A$60,0),7)</f>
        <v>0.4891304347826087</v>
      </c>
      <c r="N530">
        <f>INDEX([1]Cond_Probability!$A$6:$H$60,MATCH('[1]Model 1_Train'!G530,[1]Cond_Probability!$A$6:$A$60,0),7)</f>
        <v>0.77396021699819173</v>
      </c>
      <c r="O530">
        <f>[1]Cond_Probability!$C$2</f>
        <v>0.61616161616161613</v>
      </c>
      <c r="P530">
        <f t="shared" si="40"/>
        <v>1.350927346756833E-2</v>
      </c>
      <c r="Q530">
        <f t="shared" si="44"/>
        <v>96.882248714922483</v>
      </c>
      <c r="R530">
        <f>INDEX([1]Cond_Probability!$A$6:$H$60,MATCH('[1]Model 1_Train'!A530,[1]Cond_Probability!$A$6:$A$60,0),8)</f>
        <v>0.34782608695652173</v>
      </c>
      <c r="S530">
        <f>INDEX([1]Cond_Probability!$A$6:$H$60,MATCH('[1]Model 1_Train'!B530,[1]Cond_Probability!$A$6:$A$60,0),8)</f>
        <v>0.31976744186046513</v>
      </c>
      <c r="T530">
        <f>INDEX([1]Cond_Probability!$A$6:$H$60,MATCH('[1]Model 1_Train'!C530,[1]Cond_Probability!$A$6:$A$60,0),8)</f>
        <v>0.19653179190751446</v>
      </c>
      <c r="U530">
        <f>INDEX([1]Cond_Probability!$A$6:$H$60,MATCH('[1]Model 1_Train'!D530,[1]Cond_Probability!$A$6:$A$60,0),8)</f>
        <v>0.61337209302325579</v>
      </c>
      <c r="V530">
        <f>INDEX([1]Cond_Probability!$A$6:$H$60,MATCH('[1]Model 1_Train'!E530,[1]Cond_Probability!$A$6:$A$60,0),8)</f>
        <v>0.68023255813953487</v>
      </c>
      <c r="W530">
        <f>INDEX([1]Cond_Probability!$A$6:$H$60,MATCH('[1]Model 1_Train'!F530,[1]Cond_Probability!$A$6:$A$60,0),8)</f>
        <v>0.19710144927536233</v>
      </c>
      <c r="X530">
        <f>INDEX([1]Cond_Probability!$A$6:$H$60,MATCH('[1]Model 1_Train'!G530,[1]Cond_Probability!$A$6:$A$60,0),8)</f>
        <v>0.63005780346820806</v>
      </c>
      <c r="Y530">
        <f>[1]Cond_Probability!$C$3</f>
        <v>0.38383838383838381</v>
      </c>
      <c r="Z530">
        <f t="shared" si="41"/>
        <v>4.3473964810529237E-4</v>
      </c>
      <c r="AA530">
        <f t="shared" si="42"/>
        <v>3.1177512850775173</v>
      </c>
      <c r="AB530" t="str">
        <f t="shared" si="43"/>
        <v>Won't Survive</v>
      </c>
      <c r="AC530" t="s">
        <v>35</v>
      </c>
    </row>
    <row r="531" spans="1:29" x14ac:dyDescent="0.3">
      <c r="A531" s="1" t="s">
        <v>48</v>
      </c>
      <c r="B531" s="1" t="s">
        <v>29</v>
      </c>
      <c r="C531" s="1" t="s">
        <v>30</v>
      </c>
      <c r="D531" s="1" t="s">
        <v>31</v>
      </c>
      <c r="E531" s="1" t="s">
        <v>46</v>
      </c>
      <c r="F531" s="1" t="s">
        <v>47</v>
      </c>
      <c r="G531" s="1" t="s">
        <v>34</v>
      </c>
      <c r="H531">
        <f>INDEX([1]Cond_Probability!$A$6:$H$60,MATCH('[1]Model 1_Train'!A531,[1]Cond_Probability!$A$6:$A$60,0),7)</f>
        <v>0.17753623188405798</v>
      </c>
      <c r="I531">
        <f>INDEX([1]Cond_Probability!$A$6:$H$60,MATCH('[1]Model 1_Train'!B531,[1]Cond_Probability!$A$6:$A$60,0),7)</f>
        <v>0.85117967332123412</v>
      </c>
      <c r="J531">
        <f>INDEX([1]Cond_Probability!$A$6:$H$60,MATCH('[1]Model 1_Train'!C531,[1]Cond_Probability!$A$6:$A$60,0),7)</f>
        <v>0.51356238698010848</v>
      </c>
      <c r="K531">
        <f>INDEX([1]Cond_Probability!$A$6:$H$60,MATCH('[1]Model 1_Train'!D531,[1]Cond_Probability!$A$6:$A$60,0),7)</f>
        <v>0.27586206896551724</v>
      </c>
      <c r="L531">
        <f>INDEX([1]Cond_Probability!$A$6:$H$60,MATCH('[1]Model 1_Train'!E531,[1]Cond_Probability!$A$6:$A$60,0),7)</f>
        <v>0.19056261343012704</v>
      </c>
      <c r="M531">
        <f>INDEX([1]Cond_Probability!$A$6:$H$60,MATCH('[1]Model 1_Train'!F531,[1]Cond_Probability!$A$6:$A$60,0),7)</f>
        <v>0.18840579710144928</v>
      </c>
      <c r="N531">
        <f>INDEX([1]Cond_Probability!$A$6:$H$60,MATCH('[1]Model 1_Train'!G531,[1]Cond_Probability!$A$6:$A$60,0),7)</f>
        <v>0.77396021699819173</v>
      </c>
      <c r="O531">
        <f>[1]Cond_Probability!$C$2</f>
        <v>0.61616161616161613</v>
      </c>
      <c r="P531">
        <f t="shared" si="40"/>
        <v>3.6655460473295848E-4</v>
      </c>
      <c r="Q531">
        <f t="shared" si="44"/>
        <v>54.187942527161027</v>
      </c>
      <c r="R531">
        <f>INDEX([1]Cond_Probability!$A$6:$H$60,MATCH('[1]Model 1_Train'!A531,[1]Cond_Probability!$A$6:$A$60,0),8)</f>
        <v>0.25507246376811593</v>
      </c>
      <c r="S531">
        <f>INDEX([1]Cond_Probability!$A$6:$H$60,MATCH('[1]Model 1_Train'!B531,[1]Cond_Probability!$A$6:$A$60,0),8)</f>
        <v>0.31976744186046513</v>
      </c>
      <c r="T531">
        <f>INDEX([1]Cond_Probability!$A$6:$H$60,MATCH('[1]Model 1_Train'!C531,[1]Cond_Probability!$A$6:$A$60,0),8)</f>
        <v>0.56936416184971095</v>
      </c>
      <c r="U531">
        <f>INDEX([1]Cond_Probability!$A$6:$H$60,MATCH('[1]Model 1_Train'!D531,[1]Cond_Probability!$A$6:$A$60,0),8)</f>
        <v>0.38662790697674421</v>
      </c>
      <c r="V531">
        <f>INDEX([1]Cond_Probability!$A$6:$H$60,MATCH('[1]Model 1_Train'!E531,[1]Cond_Probability!$A$6:$A$60,0),8)</f>
        <v>0.31976744186046513</v>
      </c>
      <c r="W531">
        <f>INDEX([1]Cond_Probability!$A$6:$H$60,MATCH('[1]Model 1_Train'!F531,[1]Cond_Probability!$A$6:$A$60,0),8)</f>
        <v>0.22318840579710145</v>
      </c>
      <c r="X531">
        <f>INDEX([1]Cond_Probability!$A$6:$H$60,MATCH('[1]Model 1_Train'!G531,[1]Cond_Probability!$A$6:$A$60,0),8)</f>
        <v>0.63005780346820806</v>
      </c>
      <c r="Y531">
        <f>[1]Cond_Probability!$C$3</f>
        <v>0.38383838383838381</v>
      </c>
      <c r="Z531">
        <f t="shared" si="41"/>
        <v>3.0989588893401854E-4</v>
      </c>
      <c r="AA531">
        <f t="shared" si="42"/>
        <v>45.812057472838973</v>
      </c>
      <c r="AB531" t="str">
        <f t="shared" si="43"/>
        <v>Won't Survive</v>
      </c>
      <c r="AC531" t="s">
        <v>35</v>
      </c>
    </row>
    <row r="532" spans="1:29" x14ac:dyDescent="0.3">
      <c r="A532" s="1" t="s">
        <v>48</v>
      </c>
      <c r="B532" s="1" t="s">
        <v>37</v>
      </c>
      <c r="C532" s="1" t="s">
        <v>30</v>
      </c>
      <c r="D532" s="1" t="s">
        <v>31</v>
      </c>
      <c r="E532" s="1" t="s">
        <v>46</v>
      </c>
      <c r="F532" s="1" t="s">
        <v>39</v>
      </c>
      <c r="G532" s="1" t="s">
        <v>34</v>
      </c>
      <c r="H532">
        <f>INDEX([1]Cond_Probability!$A$6:$H$60,MATCH('[1]Model 1_Train'!A532,[1]Cond_Probability!$A$6:$A$60,0),7)</f>
        <v>0.17753623188405798</v>
      </c>
      <c r="I532">
        <f>INDEX([1]Cond_Probability!$A$6:$H$60,MATCH('[1]Model 1_Train'!B532,[1]Cond_Probability!$A$6:$A$60,0),7)</f>
        <v>0.14882032667876588</v>
      </c>
      <c r="J532">
        <f>INDEX([1]Cond_Probability!$A$6:$H$60,MATCH('[1]Model 1_Train'!C532,[1]Cond_Probability!$A$6:$A$60,0),7)</f>
        <v>0.51356238698010848</v>
      </c>
      <c r="K532">
        <f>INDEX([1]Cond_Probability!$A$6:$H$60,MATCH('[1]Model 1_Train'!D532,[1]Cond_Probability!$A$6:$A$60,0),7)</f>
        <v>0.27586206896551724</v>
      </c>
      <c r="L532">
        <f>INDEX([1]Cond_Probability!$A$6:$H$60,MATCH('[1]Model 1_Train'!E532,[1]Cond_Probability!$A$6:$A$60,0),7)</f>
        <v>0.19056261343012704</v>
      </c>
      <c r="M532">
        <f>INDEX([1]Cond_Probability!$A$6:$H$60,MATCH('[1]Model 1_Train'!F532,[1]Cond_Probability!$A$6:$A$60,0),7)</f>
        <v>0.32246376811594202</v>
      </c>
      <c r="N532">
        <f>INDEX([1]Cond_Probability!$A$6:$H$60,MATCH('[1]Model 1_Train'!G532,[1]Cond_Probability!$A$6:$A$60,0),7)</f>
        <v>0.77396021699819173</v>
      </c>
      <c r="O532">
        <f>[1]Cond_Probability!$C$2</f>
        <v>0.61616161616161613</v>
      </c>
      <c r="P532">
        <f t="shared" si="40"/>
        <v>1.0968982718308722E-4</v>
      </c>
      <c r="Q532">
        <f t="shared" si="44"/>
        <v>6.0203523143191795</v>
      </c>
      <c r="R532">
        <f>INDEX([1]Cond_Probability!$A$6:$H$60,MATCH('[1]Model 1_Train'!A532,[1]Cond_Probability!$A$6:$A$60,0),8)</f>
        <v>0.25507246376811593</v>
      </c>
      <c r="S532">
        <f>INDEX([1]Cond_Probability!$A$6:$H$60,MATCH('[1]Model 1_Train'!B532,[1]Cond_Probability!$A$6:$A$60,0),8)</f>
        <v>0.68023255813953487</v>
      </c>
      <c r="T532">
        <f>INDEX([1]Cond_Probability!$A$6:$H$60,MATCH('[1]Model 1_Train'!C532,[1]Cond_Probability!$A$6:$A$60,0),8)</f>
        <v>0.56936416184971095</v>
      </c>
      <c r="U532">
        <f>INDEX([1]Cond_Probability!$A$6:$H$60,MATCH('[1]Model 1_Train'!D532,[1]Cond_Probability!$A$6:$A$60,0),8)</f>
        <v>0.38662790697674421</v>
      </c>
      <c r="V532">
        <f>INDEX([1]Cond_Probability!$A$6:$H$60,MATCH('[1]Model 1_Train'!E532,[1]Cond_Probability!$A$6:$A$60,0),8)</f>
        <v>0.31976744186046513</v>
      </c>
      <c r="W532">
        <f>INDEX([1]Cond_Probability!$A$6:$H$60,MATCH('[1]Model 1_Train'!F532,[1]Cond_Probability!$A$6:$A$60,0),8)</f>
        <v>0.57971014492753625</v>
      </c>
      <c r="X532">
        <f>INDEX([1]Cond_Probability!$A$6:$H$60,MATCH('[1]Model 1_Train'!G532,[1]Cond_Probability!$A$6:$A$60,0),8)</f>
        <v>0.63005780346820806</v>
      </c>
      <c r="Y532">
        <f>[1]Cond_Probability!$C$3</f>
        <v>0.38383838383838381</v>
      </c>
      <c r="Z532">
        <f t="shared" si="41"/>
        <v>1.712293695644873E-3</v>
      </c>
      <c r="AA532">
        <f t="shared" si="42"/>
        <v>93.979647685680817</v>
      </c>
      <c r="AB532" t="str">
        <f t="shared" si="43"/>
        <v>Survive</v>
      </c>
      <c r="AC532" t="s">
        <v>41</v>
      </c>
    </row>
    <row r="533" spans="1:29" x14ac:dyDescent="0.3">
      <c r="A533" s="1" t="s">
        <v>28</v>
      </c>
      <c r="B533" s="1" t="s">
        <v>29</v>
      </c>
      <c r="C533" s="1" t="s">
        <v>43</v>
      </c>
      <c r="D533" s="1" t="s">
        <v>42</v>
      </c>
      <c r="E533" s="1" t="s">
        <v>32</v>
      </c>
      <c r="F533" s="1" t="s">
        <v>33</v>
      </c>
      <c r="G533" s="1" t="s">
        <v>40</v>
      </c>
      <c r="H533">
        <f>INDEX([1]Cond_Probability!$A$6:$H$60,MATCH('[1]Model 1_Train'!A533,[1]Cond_Probability!$A$6:$A$60,0),7)</f>
        <v>0.67572463768115942</v>
      </c>
      <c r="I533">
        <f>INDEX([1]Cond_Probability!$A$6:$H$60,MATCH('[1]Model 1_Train'!B533,[1]Cond_Probability!$A$6:$A$60,0),7)</f>
        <v>0.85117967332123412</v>
      </c>
      <c r="J533">
        <f>INDEX([1]Cond_Probability!$A$6:$H$60,MATCH('[1]Model 1_Train'!C533,[1]Cond_Probability!$A$6:$A$60,0),7)</f>
        <v>0.22784810126582278</v>
      </c>
      <c r="K533">
        <f>INDEX([1]Cond_Probability!$A$6:$H$60,MATCH('[1]Model 1_Train'!D533,[1]Cond_Probability!$A$6:$A$60,0),7)</f>
        <v>0.72413793103448276</v>
      </c>
      <c r="L533">
        <f>INDEX([1]Cond_Probability!$A$6:$H$60,MATCH('[1]Model 1_Train'!E533,[1]Cond_Probability!$A$6:$A$60,0),7)</f>
        <v>0.80943738656987296</v>
      </c>
      <c r="M533">
        <f>INDEX([1]Cond_Probability!$A$6:$H$60,MATCH('[1]Model 1_Train'!F533,[1]Cond_Probability!$A$6:$A$60,0),7)</f>
        <v>0.4891304347826087</v>
      </c>
      <c r="N533">
        <f>INDEX([1]Cond_Probability!$A$6:$H$60,MATCH('[1]Model 1_Train'!G533,[1]Cond_Probability!$A$6:$A$60,0),7)</f>
        <v>0.13743218806509946</v>
      </c>
      <c r="O533">
        <f>[1]Cond_Probability!$C$2</f>
        <v>0.61616161616161613</v>
      </c>
      <c r="P533">
        <f t="shared" si="40"/>
        <v>3.1816232839506735E-3</v>
      </c>
      <c r="Q533">
        <f t="shared" si="44"/>
        <v>95.609443207778469</v>
      </c>
      <c r="R533">
        <f>INDEX([1]Cond_Probability!$A$6:$H$60,MATCH('[1]Model 1_Train'!A533,[1]Cond_Probability!$A$6:$A$60,0),8)</f>
        <v>0.34782608695652173</v>
      </c>
      <c r="S533">
        <f>INDEX([1]Cond_Probability!$A$6:$H$60,MATCH('[1]Model 1_Train'!B533,[1]Cond_Probability!$A$6:$A$60,0),8)</f>
        <v>0.31976744186046513</v>
      </c>
      <c r="T533">
        <f>INDEX([1]Cond_Probability!$A$6:$H$60,MATCH('[1]Model 1_Train'!C533,[1]Cond_Probability!$A$6:$A$60,0),8)</f>
        <v>0.15317919075144509</v>
      </c>
      <c r="U533">
        <f>INDEX([1]Cond_Probability!$A$6:$H$60,MATCH('[1]Model 1_Train'!D533,[1]Cond_Probability!$A$6:$A$60,0),8)</f>
        <v>0.61337209302325579</v>
      </c>
      <c r="V533">
        <f>INDEX([1]Cond_Probability!$A$6:$H$60,MATCH('[1]Model 1_Train'!E533,[1]Cond_Probability!$A$6:$A$60,0),8)</f>
        <v>0.68023255813953487</v>
      </c>
      <c r="W533">
        <f>INDEX([1]Cond_Probability!$A$6:$H$60,MATCH('[1]Model 1_Train'!F533,[1]Cond_Probability!$A$6:$A$60,0),8)</f>
        <v>0.19710144927536233</v>
      </c>
      <c r="X533">
        <f>INDEX([1]Cond_Probability!$A$6:$H$60,MATCH('[1]Model 1_Train'!G533,[1]Cond_Probability!$A$6:$A$60,0),8)</f>
        <v>0.27167630057803466</v>
      </c>
      <c r="Y533">
        <f>[1]Cond_Probability!$C$3</f>
        <v>0.38383838383838381</v>
      </c>
      <c r="Z533">
        <f t="shared" si="41"/>
        <v>1.4610583694418287E-4</v>
      </c>
      <c r="AA533">
        <f t="shared" si="42"/>
        <v>4.3905567922215312</v>
      </c>
      <c r="AB533" t="str">
        <f t="shared" si="43"/>
        <v>Won't Survive</v>
      </c>
      <c r="AC533" t="s">
        <v>35</v>
      </c>
    </row>
    <row r="534" spans="1:29" x14ac:dyDescent="0.3">
      <c r="A534" s="1" t="s">
        <v>28</v>
      </c>
      <c r="B534" s="1" t="s">
        <v>29</v>
      </c>
      <c r="C534" s="1" t="s">
        <v>30</v>
      </c>
      <c r="D534" s="1" t="s">
        <v>31</v>
      </c>
      <c r="E534" s="1" t="s">
        <v>46</v>
      </c>
      <c r="F534" s="1" t="s">
        <v>33</v>
      </c>
      <c r="G534" s="1" t="s">
        <v>40</v>
      </c>
      <c r="H534">
        <f>INDEX([1]Cond_Probability!$A$6:$H$60,MATCH('[1]Model 1_Train'!A534,[1]Cond_Probability!$A$6:$A$60,0),7)</f>
        <v>0.67572463768115942</v>
      </c>
      <c r="I534">
        <f>INDEX([1]Cond_Probability!$A$6:$H$60,MATCH('[1]Model 1_Train'!B534,[1]Cond_Probability!$A$6:$A$60,0),7)</f>
        <v>0.85117967332123412</v>
      </c>
      <c r="J534">
        <f>INDEX([1]Cond_Probability!$A$6:$H$60,MATCH('[1]Model 1_Train'!C534,[1]Cond_Probability!$A$6:$A$60,0),7)</f>
        <v>0.51356238698010848</v>
      </c>
      <c r="K534">
        <f>INDEX([1]Cond_Probability!$A$6:$H$60,MATCH('[1]Model 1_Train'!D534,[1]Cond_Probability!$A$6:$A$60,0),7)</f>
        <v>0.27586206896551724</v>
      </c>
      <c r="L534">
        <f>INDEX([1]Cond_Probability!$A$6:$H$60,MATCH('[1]Model 1_Train'!E534,[1]Cond_Probability!$A$6:$A$60,0),7)</f>
        <v>0.19056261343012704</v>
      </c>
      <c r="M534">
        <f>INDEX([1]Cond_Probability!$A$6:$H$60,MATCH('[1]Model 1_Train'!F534,[1]Cond_Probability!$A$6:$A$60,0),7)</f>
        <v>0.4891304347826087</v>
      </c>
      <c r="N534">
        <f>INDEX([1]Cond_Probability!$A$6:$H$60,MATCH('[1]Model 1_Train'!G534,[1]Cond_Probability!$A$6:$A$60,0),7)</f>
        <v>0.13743218806509946</v>
      </c>
      <c r="O534">
        <f>[1]Cond_Probability!$C$2</f>
        <v>0.61616161616161613</v>
      </c>
      <c r="P534">
        <f t="shared" si="40"/>
        <v>6.4316393525659546E-4</v>
      </c>
      <c r="Q534">
        <f t="shared" si="44"/>
        <v>79.987388288429187</v>
      </c>
      <c r="R534">
        <f>INDEX([1]Cond_Probability!$A$6:$H$60,MATCH('[1]Model 1_Train'!A534,[1]Cond_Probability!$A$6:$A$60,0),8)</f>
        <v>0.34782608695652173</v>
      </c>
      <c r="S534">
        <f>INDEX([1]Cond_Probability!$A$6:$H$60,MATCH('[1]Model 1_Train'!B534,[1]Cond_Probability!$A$6:$A$60,0),8)</f>
        <v>0.31976744186046513</v>
      </c>
      <c r="T534">
        <f>INDEX([1]Cond_Probability!$A$6:$H$60,MATCH('[1]Model 1_Train'!C534,[1]Cond_Probability!$A$6:$A$60,0),8)</f>
        <v>0.56936416184971095</v>
      </c>
      <c r="U534">
        <f>INDEX([1]Cond_Probability!$A$6:$H$60,MATCH('[1]Model 1_Train'!D534,[1]Cond_Probability!$A$6:$A$60,0),8)</f>
        <v>0.38662790697674421</v>
      </c>
      <c r="V534">
        <f>INDEX([1]Cond_Probability!$A$6:$H$60,MATCH('[1]Model 1_Train'!E534,[1]Cond_Probability!$A$6:$A$60,0),8)</f>
        <v>0.31976744186046513</v>
      </c>
      <c r="W534">
        <f>INDEX([1]Cond_Probability!$A$6:$H$60,MATCH('[1]Model 1_Train'!F534,[1]Cond_Probability!$A$6:$A$60,0),8)</f>
        <v>0.19710144927536233</v>
      </c>
      <c r="X534">
        <f>INDEX([1]Cond_Probability!$A$6:$H$60,MATCH('[1]Model 1_Train'!G534,[1]Cond_Probability!$A$6:$A$60,0),8)</f>
        <v>0.27167630057803466</v>
      </c>
      <c r="Y534">
        <f>[1]Cond_Probability!$C$3</f>
        <v>0.38383838383838381</v>
      </c>
      <c r="Z534">
        <f t="shared" si="41"/>
        <v>1.6091774439193758E-4</v>
      </c>
      <c r="AA534">
        <f t="shared" si="42"/>
        <v>20.012611711570813</v>
      </c>
      <c r="AB534" t="str">
        <f t="shared" si="43"/>
        <v>Won't Survive</v>
      </c>
      <c r="AC534" t="s">
        <v>35</v>
      </c>
    </row>
    <row r="535" spans="1:29" x14ac:dyDescent="0.3">
      <c r="A535" s="1" t="s">
        <v>28</v>
      </c>
      <c r="B535" s="1" t="s">
        <v>37</v>
      </c>
      <c r="C535" s="1" t="s">
        <v>43</v>
      </c>
      <c r="D535" s="1" t="s">
        <v>42</v>
      </c>
      <c r="E535" s="1" t="s">
        <v>46</v>
      </c>
      <c r="F535" s="1" t="s">
        <v>39</v>
      </c>
      <c r="G535" s="1" t="s">
        <v>40</v>
      </c>
      <c r="H535">
        <f>INDEX([1]Cond_Probability!$A$6:$H$60,MATCH('[1]Model 1_Train'!A535,[1]Cond_Probability!$A$6:$A$60,0),7)</f>
        <v>0.67572463768115942</v>
      </c>
      <c r="I535">
        <f>INDEX([1]Cond_Probability!$A$6:$H$60,MATCH('[1]Model 1_Train'!B535,[1]Cond_Probability!$A$6:$A$60,0),7)</f>
        <v>0.14882032667876588</v>
      </c>
      <c r="J535">
        <f>INDEX([1]Cond_Probability!$A$6:$H$60,MATCH('[1]Model 1_Train'!C535,[1]Cond_Probability!$A$6:$A$60,0),7)</f>
        <v>0.22784810126582278</v>
      </c>
      <c r="K535">
        <f>INDEX([1]Cond_Probability!$A$6:$H$60,MATCH('[1]Model 1_Train'!D535,[1]Cond_Probability!$A$6:$A$60,0),7)</f>
        <v>0.72413793103448276</v>
      </c>
      <c r="L535">
        <f>INDEX([1]Cond_Probability!$A$6:$H$60,MATCH('[1]Model 1_Train'!E535,[1]Cond_Probability!$A$6:$A$60,0),7)</f>
        <v>0.19056261343012704</v>
      </c>
      <c r="M535">
        <f>INDEX([1]Cond_Probability!$A$6:$H$60,MATCH('[1]Model 1_Train'!F535,[1]Cond_Probability!$A$6:$A$60,0),7)</f>
        <v>0.32246376811594202</v>
      </c>
      <c r="N535">
        <f>INDEX([1]Cond_Probability!$A$6:$H$60,MATCH('[1]Model 1_Train'!G535,[1]Cond_Probability!$A$6:$A$60,0),7)</f>
        <v>0.13743218806509946</v>
      </c>
      <c r="O535">
        <f>[1]Cond_Probability!$C$2</f>
        <v>0.61616161616161613</v>
      </c>
      <c r="P535">
        <f t="shared" si="40"/>
        <v>8.6337693915593955E-5</v>
      </c>
      <c r="Q535">
        <f t="shared" si="44"/>
        <v>16.730141744162726</v>
      </c>
      <c r="R535">
        <f>INDEX([1]Cond_Probability!$A$6:$H$60,MATCH('[1]Model 1_Train'!A535,[1]Cond_Probability!$A$6:$A$60,0),8)</f>
        <v>0.34782608695652173</v>
      </c>
      <c r="S535">
        <f>INDEX([1]Cond_Probability!$A$6:$H$60,MATCH('[1]Model 1_Train'!B535,[1]Cond_Probability!$A$6:$A$60,0),8)</f>
        <v>0.68023255813953487</v>
      </c>
      <c r="T535">
        <f>INDEX([1]Cond_Probability!$A$6:$H$60,MATCH('[1]Model 1_Train'!C535,[1]Cond_Probability!$A$6:$A$60,0),8)</f>
        <v>0.15317919075144509</v>
      </c>
      <c r="U535">
        <f>INDEX([1]Cond_Probability!$A$6:$H$60,MATCH('[1]Model 1_Train'!D535,[1]Cond_Probability!$A$6:$A$60,0),8)</f>
        <v>0.61337209302325579</v>
      </c>
      <c r="V535">
        <f>INDEX([1]Cond_Probability!$A$6:$H$60,MATCH('[1]Model 1_Train'!E535,[1]Cond_Probability!$A$6:$A$60,0),8)</f>
        <v>0.31976744186046513</v>
      </c>
      <c r="W535">
        <f>INDEX([1]Cond_Probability!$A$6:$H$60,MATCH('[1]Model 1_Train'!F535,[1]Cond_Probability!$A$6:$A$60,0),8)</f>
        <v>0.57971014492753625</v>
      </c>
      <c r="X535">
        <f>INDEX([1]Cond_Probability!$A$6:$H$60,MATCH('[1]Model 1_Train'!G535,[1]Cond_Probability!$A$6:$A$60,0),8)</f>
        <v>0.27167630057803466</v>
      </c>
      <c r="Y535">
        <f>[1]Cond_Probability!$C$3</f>
        <v>0.38383838383838381</v>
      </c>
      <c r="Z535">
        <f t="shared" si="41"/>
        <v>4.2972304983583193E-4</v>
      </c>
      <c r="AA535">
        <f t="shared" si="42"/>
        <v>83.269858255837278</v>
      </c>
      <c r="AB535" t="str">
        <f t="shared" si="43"/>
        <v>Survive</v>
      </c>
      <c r="AC535" t="s">
        <v>41</v>
      </c>
    </row>
    <row r="536" spans="1:29" x14ac:dyDescent="0.3">
      <c r="A536" s="1" t="s">
        <v>28</v>
      </c>
      <c r="B536" s="1" t="s">
        <v>37</v>
      </c>
      <c r="C536" s="1" t="s">
        <v>30</v>
      </c>
      <c r="D536" s="1" t="s">
        <v>42</v>
      </c>
      <c r="E536" s="1" t="s">
        <v>32</v>
      </c>
      <c r="F536" s="1" t="s">
        <v>33</v>
      </c>
      <c r="G536" s="1" t="s">
        <v>34</v>
      </c>
      <c r="H536">
        <f>INDEX([1]Cond_Probability!$A$6:$H$60,MATCH('[1]Model 1_Train'!A536,[1]Cond_Probability!$A$6:$A$60,0),7)</f>
        <v>0.67572463768115942</v>
      </c>
      <c r="I536">
        <f>INDEX([1]Cond_Probability!$A$6:$H$60,MATCH('[1]Model 1_Train'!B536,[1]Cond_Probability!$A$6:$A$60,0),7)</f>
        <v>0.14882032667876588</v>
      </c>
      <c r="J536">
        <f>INDEX([1]Cond_Probability!$A$6:$H$60,MATCH('[1]Model 1_Train'!C536,[1]Cond_Probability!$A$6:$A$60,0),7)</f>
        <v>0.51356238698010848</v>
      </c>
      <c r="K536">
        <f>INDEX([1]Cond_Probability!$A$6:$H$60,MATCH('[1]Model 1_Train'!D536,[1]Cond_Probability!$A$6:$A$60,0),7)</f>
        <v>0.72413793103448276</v>
      </c>
      <c r="L536">
        <f>INDEX([1]Cond_Probability!$A$6:$H$60,MATCH('[1]Model 1_Train'!E536,[1]Cond_Probability!$A$6:$A$60,0),7)</f>
        <v>0.80943738656987296</v>
      </c>
      <c r="M536">
        <f>INDEX([1]Cond_Probability!$A$6:$H$60,MATCH('[1]Model 1_Train'!F536,[1]Cond_Probability!$A$6:$A$60,0),7)</f>
        <v>0.4891304347826087</v>
      </c>
      <c r="N536">
        <f>INDEX([1]Cond_Probability!$A$6:$H$60,MATCH('[1]Model 1_Train'!G536,[1]Cond_Probability!$A$6:$A$60,0),7)</f>
        <v>0.77396021699819173</v>
      </c>
      <c r="O536">
        <f>[1]Cond_Probability!$C$2</f>
        <v>0.61616161616161613</v>
      </c>
      <c r="P536">
        <f t="shared" si="40"/>
        <v>7.0610248123158196E-3</v>
      </c>
      <c r="Q536">
        <f t="shared" si="44"/>
        <v>72.493236791213661</v>
      </c>
      <c r="R536">
        <f>INDEX([1]Cond_Probability!$A$6:$H$60,MATCH('[1]Model 1_Train'!A536,[1]Cond_Probability!$A$6:$A$60,0),8)</f>
        <v>0.34782608695652173</v>
      </c>
      <c r="S536">
        <f>INDEX([1]Cond_Probability!$A$6:$H$60,MATCH('[1]Model 1_Train'!B536,[1]Cond_Probability!$A$6:$A$60,0),8)</f>
        <v>0.68023255813953487</v>
      </c>
      <c r="T536">
        <f>INDEX([1]Cond_Probability!$A$6:$H$60,MATCH('[1]Model 1_Train'!C536,[1]Cond_Probability!$A$6:$A$60,0),8)</f>
        <v>0.56936416184971095</v>
      </c>
      <c r="U536">
        <f>INDEX([1]Cond_Probability!$A$6:$H$60,MATCH('[1]Model 1_Train'!D536,[1]Cond_Probability!$A$6:$A$60,0),8)</f>
        <v>0.61337209302325579</v>
      </c>
      <c r="V536">
        <f>INDEX([1]Cond_Probability!$A$6:$H$60,MATCH('[1]Model 1_Train'!E536,[1]Cond_Probability!$A$6:$A$60,0),8)</f>
        <v>0.68023255813953487</v>
      </c>
      <c r="W536">
        <f>INDEX([1]Cond_Probability!$A$6:$H$60,MATCH('[1]Model 1_Train'!F536,[1]Cond_Probability!$A$6:$A$60,0),8)</f>
        <v>0.19710144927536233</v>
      </c>
      <c r="X536">
        <f>INDEX([1]Cond_Probability!$A$6:$H$60,MATCH('[1]Model 1_Train'!G536,[1]Cond_Probability!$A$6:$A$60,0),8)</f>
        <v>0.63005780346820806</v>
      </c>
      <c r="Y536">
        <f>[1]Cond_Probability!$C$3</f>
        <v>0.38383838383838381</v>
      </c>
      <c r="Z536">
        <f t="shared" si="41"/>
        <v>2.679228382133391E-3</v>
      </c>
      <c r="AA536">
        <f t="shared" si="42"/>
        <v>27.506763208786339</v>
      </c>
      <c r="AB536" t="str">
        <f t="shared" si="43"/>
        <v>Won't Survive</v>
      </c>
      <c r="AC536" t="s">
        <v>35</v>
      </c>
    </row>
    <row r="537" spans="1:29" x14ac:dyDescent="0.3">
      <c r="A537" s="1" t="s">
        <v>48</v>
      </c>
      <c r="B537" s="1" t="s">
        <v>37</v>
      </c>
      <c r="C537" s="1" t="s">
        <v>30</v>
      </c>
      <c r="D537" s="1" t="s">
        <v>42</v>
      </c>
      <c r="E537" s="1" t="s">
        <v>46</v>
      </c>
      <c r="F537" s="1" t="s">
        <v>39</v>
      </c>
      <c r="G537" s="1" t="s">
        <v>34</v>
      </c>
      <c r="H537">
        <f>INDEX([1]Cond_Probability!$A$6:$H$60,MATCH('[1]Model 1_Train'!A537,[1]Cond_Probability!$A$6:$A$60,0),7)</f>
        <v>0.17753623188405798</v>
      </c>
      <c r="I537">
        <f>INDEX([1]Cond_Probability!$A$6:$H$60,MATCH('[1]Model 1_Train'!B537,[1]Cond_Probability!$A$6:$A$60,0),7)</f>
        <v>0.14882032667876588</v>
      </c>
      <c r="J537">
        <f>INDEX([1]Cond_Probability!$A$6:$H$60,MATCH('[1]Model 1_Train'!C537,[1]Cond_Probability!$A$6:$A$60,0),7)</f>
        <v>0.51356238698010848</v>
      </c>
      <c r="K537">
        <f>INDEX([1]Cond_Probability!$A$6:$H$60,MATCH('[1]Model 1_Train'!D537,[1]Cond_Probability!$A$6:$A$60,0),7)</f>
        <v>0.72413793103448276</v>
      </c>
      <c r="L537">
        <f>INDEX([1]Cond_Probability!$A$6:$H$60,MATCH('[1]Model 1_Train'!E537,[1]Cond_Probability!$A$6:$A$60,0),7)</f>
        <v>0.19056261343012704</v>
      </c>
      <c r="M537">
        <f>INDEX([1]Cond_Probability!$A$6:$H$60,MATCH('[1]Model 1_Train'!F537,[1]Cond_Probability!$A$6:$A$60,0),7)</f>
        <v>0.32246376811594202</v>
      </c>
      <c r="N537">
        <f>INDEX([1]Cond_Probability!$A$6:$H$60,MATCH('[1]Model 1_Train'!G537,[1]Cond_Probability!$A$6:$A$60,0),7)</f>
        <v>0.77396021699819173</v>
      </c>
      <c r="O537">
        <f>[1]Cond_Probability!$C$2</f>
        <v>0.61616161616161613</v>
      </c>
      <c r="P537">
        <f t="shared" si="40"/>
        <v>2.8793579635560387E-4</v>
      </c>
      <c r="Q537">
        <f t="shared" si="44"/>
        <v>9.5837021636327879</v>
      </c>
      <c r="R537">
        <f>INDEX([1]Cond_Probability!$A$6:$H$60,MATCH('[1]Model 1_Train'!A537,[1]Cond_Probability!$A$6:$A$60,0),8)</f>
        <v>0.25507246376811593</v>
      </c>
      <c r="S537">
        <f>INDEX([1]Cond_Probability!$A$6:$H$60,MATCH('[1]Model 1_Train'!B537,[1]Cond_Probability!$A$6:$A$60,0),8)</f>
        <v>0.68023255813953487</v>
      </c>
      <c r="T537">
        <f>INDEX([1]Cond_Probability!$A$6:$H$60,MATCH('[1]Model 1_Train'!C537,[1]Cond_Probability!$A$6:$A$60,0),8)</f>
        <v>0.56936416184971095</v>
      </c>
      <c r="U537">
        <f>INDEX([1]Cond_Probability!$A$6:$H$60,MATCH('[1]Model 1_Train'!D537,[1]Cond_Probability!$A$6:$A$60,0),8)</f>
        <v>0.61337209302325579</v>
      </c>
      <c r="V537">
        <f>INDEX([1]Cond_Probability!$A$6:$H$60,MATCH('[1]Model 1_Train'!E537,[1]Cond_Probability!$A$6:$A$60,0),8)</f>
        <v>0.31976744186046513</v>
      </c>
      <c r="W537">
        <f>INDEX([1]Cond_Probability!$A$6:$H$60,MATCH('[1]Model 1_Train'!F537,[1]Cond_Probability!$A$6:$A$60,0),8)</f>
        <v>0.57971014492753625</v>
      </c>
      <c r="X537">
        <f>INDEX([1]Cond_Probability!$A$6:$H$60,MATCH('[1]Model 1_Train'!G537,[1]Cond_Probability!$A$6:$A$60,0),8)</f>
        <v>0.63005780346820806</v>
      </c>
      <c r="Y537">
        <f>[1]Cond_Probability!$C$3</f>
        <v>0.38383838383838381</v>
      </c>
      <c r="Z537">
        <f t="shared" si="41"/>
        <v>2.7164960133914894E-3</v>
      </c>
      <c r="AA537">
        <f t="shared" si="42"/>
        <v>90.416297836367207</v>
      </c>
      <c r="AB537" t="str">
        <f t="shared" si="43"/>
        <v>Survive</v>
      </c>
      <c r="AC537" t="s">
        <v>41</v>
      </c>
    </row>
    <row r="538" spans="1:29" x14ac:dyDescent="0.3">
      <c r="A538" s="1" t="s">
        <v>36</v>
      </c>
      <c r="B538" s="1" t="s">
        <v>29</v>
      </c>
      <c r="C538" s="1" t="s">
        <v>38</v>
      </c>
      <c r="D538" s="1" t="s">
        <v>42</v>
      </c>
      <c r="E538" s="1" t="s">
        <v>32</v>
      </c>
      <c r="F538" s="1" t="s">
        <v>39</v>
      </c>
      <c r="G538" s="1" t="s">
        <v>34</v>
      </c>
      <c r="H538">
        <f>INDEX([1]Cond_Probability!$A$6:$H$60,MATCH('[1]Model 1_Train'!A538,[1]Cond_Probability!$A$6:$A$60,0),7)</f>
        <v>0.14673913043478262</v>
      </c>
      <c r="I538">
        <f>INDEX([1]Cond_Probability!$A$6:$H$60,MATCH('[1]Model 1_Train'!B538,[1]Cond_Probability!$A$6:$A$60,0),7)</f>
        <v>0.85117967332123412</v>
      </c>
      <c r="J538">
        <f>INDEX([1]Cond_Probability!$A$6:$H$60,MATCH('[1]Model 1_Train'!C538,[1]Cond_Probability!$A$6:$A$60,0),7)</f>
        <v>0.17179023508137431</v>
      </c>
      <c r="K538">
        <f>INDEX([1]Cond_Probability!$A$6:$H$60,MATCH('[1]Model 1_Train'!D538,[1]Cond_Probability!$A$6:$A$60,0),7)</f>
        <v>0.72413793103448276</v>
      </c>
      <c r="L538">
        <f>INDEX([1]Cond_Probability!$A$6:$H$60,MATCH('[1]Model 1_Train'!E538,[1]Cond_Probability!$A$6:$A$60,0),7)</f>
        <v>0.80943738656987296</v>
      </c>
      <c r="M538">
        <f>INDEX([1]Cond_Probability!$A$6:$H$60,MATCH('[1]Model 1_Train'!F538,[1]Cond_Probability!$A$6:$A$60,0),7)</f>
        <v>0.32246376811594202</v>
      </c>
      <c r="N538">
        <f>INDEX([1]Cond_Probability!$A$6:$H$60,MATCH('[1]Model 1_Train'!G538,[1]Cond_Probability!$A$6:$A$60,0),7)</f>
        <v>0.77396021699819173</v>
      </c>
      <c r="O538">
        <f>[1]Cond_Probability!$C$2</f>
        <v>0.61616161616161613</v>
      </c>
      <c r="P538">
        <f t="shared" si="40"/>
        <v>1.9340353972336431E-3</v>
      </c>
      <c r="Q538">
        <f t="shared" si="44"/>
        <v>56.98692686063702</v>
      </c>
      <c r="R538">
        <f>INDEX([1]Cond_Probability!$A$6:$H$60,MATCH('[1]Model 1_Train'!A538,[1]Cond_Probability!$A$6:$A$60,0),8)</f>
        <v>0.39710144927536234</v>
      </c>
      <c r="S538">
        <f>INDEX([1]Cond_Probability!$A$6:$H$60,MATCH('[1]Model 1_Train'!B538,[1]Cond_Probability!$A$6:$A$60,0),8)</f>
        <v>0.31976744186046513</v>
      </c>
      <c r="T538">
        <f>INDEX([1]Cond_Probability!$A$6:$H$60,MATCH('[1]Model 1_Train'!C538,[1]Cond_Probability!$A$6:$A$60,0),8)</f>
        <v>0.19653179190751446</v>
      </c>
      <c r="U538">
        <f>INDEX([1]Cond_Probability!$A$6:$H$60,MATCH('[1]Model 1_Train'!D538,[1]Cond_Probability!$A$6:$A$60,0),8)</f>
        <v>0.61337209302325579</v>
      </c>
      <c r="V538">
        <f>INDEX([1]Cond_Probability!$A$6:$H$60,MATCH('[1]Model 1_Train'!E538,[1]Cond_Probability!$A$6:$A$60,0),8)</f>
        <v>0.68023255813953487</v>
      </c>
      <c r="W538">
        <f>INDEX([1]Cond_Probability!$A$6:$H$60,MATCH('[1]Model 1_Train'!F538,[1]Cond_Probability!$A$6:$A$60,0),8)</f>
        <v>0.57971014492753625</v>
      </c>
      <c r="X538">
        <f>INDEX([1]Cond_Probability!$A$6:$H$60,MATCH('[1]Model 1_Train'!G538,[1]Cond_Probability!$A$6:$A$60,0),8)</f>
        <v>0.63005780346820806</v>
      </c>
      <c r="Y538">
        <f>[1]Cond_Probability!$C$3</f>
        <v>0.38383838383838381</v>
      </c>
      <c r="Z538">
        <f t="shared" si="41"/>
        <v>1.4597875438829675E-3</v>
      </c>
      <c r="AA538">
        <f t="shared" si="42"/>
        <v>43.01307313936298</v>
      </c>
      <c r="AB538" t="str">
        <f t="shared" si="43"/>
        <v>Won't Survive</v>
      </c>
      <c r="AC538" t="s">
        <v>35</v>
      </c>
    </row>
    <row r="539" spans="1:29" x14ac:dyDescent="0.3">
      <c r="A539" s="1" t="s">
        <v>36</v>
      </c>
      <c r="B539" s="1" t="s">
        <v>37</v>
      </c>
      <c r="C539" s="1" t="s">
        <v>30</v>
      </c>
      <c r="D539" s="1" t="s">
        <v>42</v>
      </c>
      <c r="E539" s="1" t="s">
        <v>32</v>
      </c>
      <c r="F539" s="1" t="s">
        <v>39</v>
      </c>
      <c r="G539" s="1" t="s">
        <v>40</v>
      </c>
      <c r="H539">
        <f>INDEX([1]Cond_Probability!$A$6:$H$60,MATCH('[1]Model 1_Train'!A539,[1]Cond_Probability!$A$6:$A$60,0),7)</f>
        <v>0.14673913043478262</v>
      </c>
      <c r="I539">
        <f>INDEX([1]Cond_Probability!$A$6:$H$60,MATCH('[1]Model 1_Train'!B539,[1]Cond_Probability!$A$6:$A$60,0),7)</f>
        <v>0.14882032667876588</v>
      </c>
      <c r="J539">
        <f>INDEX([1]Cond_Probability!$A$6:$H$60,MATCH('[1]Model 1_Train'!C539,[1]Cond_Probability!$A$6:$A$60,0),7)</f>
        <v>0.51356238698010848</v>
      </c>
      <c r="K539">
        <f>INDEX([1]Cond_Probability!$A$6:$H$60,MATCH('[1]Model 1_Train'!D539,[1]Cond_Probability!$A$6:$A$60,0),7)</f>
        <v>0.72413793103448276</v>
      </c>
      <c r="L539">
        <f>INDEX([1]Cond_Probability!$A$6:$H$60,MATCH('[1]Model 1_Train'!E539,[1]Cond_Probability!$A$6:$A$60,0),7)</f>
        <v>0.80943738656987296</v>
      </c>
      <c r="M539">
        <f>INDEX([1]Cond_Probability!$A$6:$H$60,MATCH('[1]Model 1_Train'!F539,[1]Cond_Probability!$A$6:$A$60,0),7)</f>
        <v>0.32246376811594202</v>
      </c>
      <c r="N539">
        <f>INDEX([1]Cond_Probability!$A$6:$H$60,MATCH('[1]Model 1_Train'!G539,[1]Cond_Probability!$A$6:$A$60,0),7)</f>
        <v>0.13743218806509946</v>
      </c>
      <c r="O539">
        <f>[1]Cond_Probability!$C$2</f>
        <v>0.61616161616161613</v>
      </c>
      <c r="P539">
        <f t="shared" si="40"/>
        <v>1.7950228695286086E-4</v>
      </c>
      <c r="Q539">
        <f t="shared" si="44"/>
        <v>4.4226587629157699</v>
      </c>
      <c r="R539">
        <f>INDEX([1]Cond_Probability!$A$6:$H$60,MATCH('[1]Model 1_Train'!A539,[1]Cond_Probability!$A$6:$A$60,0),8)</f>
        <v>0.39710144927536234</v>
      </c>
      <c r="S539">
        <f>INDEX([1]Cond_Probability!$A$6:$H$60,MATCH('[1]Model 1_Train'!B539,[1]Cond_Probability!$A$6:$A$60,0),8)</f>
        <v>0.68023255813953487</v>
      </c>
      <c r="T539">
        <f>INDEX([1]Cond_Probability!$A$6:$H$60,MATCH('[1]Model 1_Train'!C539,[1]Cond_Probability!$A$6:$A$60,0),8)</f>
        <v>0.56936416184971095</v>
      </c>
      <c r="U539">
        <f>INDEX([1]Cond_Probability!$A$6:$H$60,MATCH('[1]Model 1_Train'!D539,[1]Cond_Probability!$A$6:$A$60,0),8)</f>
        <v>0.61337209302325579</v>
      </c>
      <c r="V539">
        <f>INDEX([1]Cond_Probability!$A$6:$H$60,MATCH('[1]Model 1_Train'!E539,[1]Cond_Probability!$A$6:$A$60,0),8)</f>
        <v>0.68023255813953487</v>
      </c>
      <c r="W539">
        <f>INDEX([1]Cond_Probability!$A$6:$H$60,MATCH('[1]Model 1_Train'!F539,[1]Cond_Probability!$A$6:$A$60,0),8)</f>
        <v>0.57971014492753625</v>
      </c>
      <c r="X539">
        <f>INDEX([1]Cond_Probability!$A$6:$H$60,MATCH('[1]Model 1_Train'!G539,[1]Cond_Probability!$A$6:$A$60,0),8)</f>
        <v>0.27167630057803466</v>
      </c>
      <c r="Y539">
        <f>[1]Cond_Probability!$C$3</f>
        <v>0.38383838383838381</v>
      </c>
      <c r="Z539">
        <f t="shared" si="41"/>
        <v>3.8791939990458946E-3</v>
      </c>
      <c r="AA539">
        <f t="shared" si="42"/>
        <v>95.577341237084227</v>
      </c>
      <c r="AB539" t="str">
        <f t="shared" si="43"/>
        <v>Survive</v>
      </c>
      <c r="AC539" t="s">
        <v>41</v>
      </c>
    </row>
    <row r="540" spans="1:29" x14ac:dyDescent="0.3">
      <c r="A540" s="1" t="s">
        <v>28</v>
      </c>
      <c r="B540" s="1" t="s">
        <v>29</v>
      </c>
      <c r="C540" s="1" t="s">
        <v>43</v>
      </c>
      <c r="D540" s="1" t="s">
        <v>42</v>
      </c>
      <c r="E540" s="1" t="s">
        <v>32</v>
      </c>
      <c r="F540" s="1" t="s">
        <v>47</v>
      </c>
      <c r="G540" s="1" t="s">
        <v>34</v>
      </c>
      <c r="H540">
        <f>INDEX([1]Cond_Probability!$A$6:$H$60,MATCH('[1]Model 1_Train'!A540,[1]Cond_Probability!$A$6:$A$60,0),7)</f>
        <v>0.67572463768115942</v>
      </c>
      <c r="I540">
        <f>INDEX([1]Cond_Probability!$A$6:$H$60,MATCH('[1]Model 1_Train'!B540,[1]Cond_Probability!$A$6:$A$60,0),7)</f>
        <v>0.85117967332123412</v>
      </c>
      <c r="J540">
        <f>INDEX([1]Cond_Probability!$A$6:$H$60,MATCH('[1]Model 1_Train'!C540,[1]Cond_Probability!$A$6:$A$60,0),7)</f>
        <v>0.22784810126582278</v>
      </c>
      <c r="K540">
        <f>INDEX([1]Cond_Probability!$A$6:$H$60,MATCH('[1]Model 1_Train'!D540,[1]Cond_Probability!$A$6:$A$60,0),7)</f>
        <v>0.72413793103448276</v>
      </c>
      <c r="L540">
        <f>INDEX([1]Cond_Probability!$A$6:$H$60,MATCH('[1]Model 1_Train'!E540,[1]Cond_Probability!$A$6:$A$60,0),7)</f>
        <v>0.80943738656987296</v>
      </c>
      <c r="M540">
        <f>INDEX([1]Cond_Probability!$A$6:$H$60,MATCH('[1]Model 1_Train'!F540,[1]Cond_Probability!$A$6:$A$60,0),7)</f>
        <v>0.18840579710144928</v>
      </c>
      <c r="N540">
        <f>INDEX([1]Cond_Probability!$A$6:$H$60,MATCH('[1]Model 1_Train'!G540,[1]Cond_Probability!$A$6:$A$60,0),7)</f>
        <v>0.77396021699819173</v>
      </c>
      <c r="O540">
        <f>[1]Cond_Probability!$C$2</f>
        <v>0.61616161616161613</v>
      </c>
      <c r="P540">
        <f t="shared" si="40"/>
        <v>6.901579708343682E-3</v>
      </c>
      <c r="Q540">
        <f t="shared" si="44"/>
        <v>94.73337357244742</v>
      </c>
      <c r="R540">
        <f>INDEX([1]Cond_Probability!$A$6:$H$60,MATCH('[1]Model 1_Train'!A540,[1]Cond_Probability!$A$6:$A$60,0),8)</f>
        <v>0.34782608695652173</v>
      </c>
      <c r="S540">
        <f>INDEX([1]Cond_Probability!$A$6:$H$60,MATCH('[1]Model 1_Train'!B540,[1]Cond_Probability!$A$6:$A$60,0),8)</f>
        <v>0.31976744186046513</v>
      </c>
      <c r="T540">
        <f>INDEX([1]Cond_Probability!$A$6:$H$60,MATCH('[1]Model 1_Train'!C540,[1]Cond_Probability!$A$6:$A$60,0),8)</f>
        <v>0.15317919075144509</v>
      </c>
      <c r="U540">
        <f>INDEX([1]Cond_Probability!$A$6:$H$60,MATCH('[1]Model 1_Train'!D540,[1]Cond_Probability!$A$6:$A$60,0),8)</f>
        <v>0.61337209302325579</v>
      </c>
      <c r="V540">
        <f>INDEX([1]Cond_Probability!$A$6:$H$60,MATCH('[1]Model 1_Train'!E540,[1]Cond_Probability!$A$6:$A$60,0),8)</f>
        <v>0.68023255813953487</v>
      </c>
      <c r="W540">
        <f>INDEX([1]Cond_Probability!$A$6:$H$60,MATCH('[1]Model 1_Train'!F540,[1]Cond_Probability!$A$6:$A$60,0),8)</f>
        <v>0.22318840579710145</v>
      </c>
      <c r="X540">
        <f>INDEX([1]Cond_Probability!$A$6:$H$60,MATCH('[1]Model 1_Train'!G540,[1]Cond_Probability!$A$6:$A$60,0),8)</f>
        <v>0.63005780346820806</v>
      </c>
      <c r="Y540">
        <f>[1]Cond_Probability!$C$3</f>
        <v>0.38383838383838381</v>
      </c>
      <c r="Z540">
        <f t="shared" si="41"/>
        <v>3.8368782524171672E-4</v>
      </c>
      <c r="AA540">
        <f t="shared" si="42"/>
        <v>5.2666264275525805</v>
      </c>
      <c r="AB540" t="str">
        <f t="shared" si="43"/>
        <v>Won't Survive</v>
      </c>
      <c r="AC540" t="s">
        <v>35</v>
      </c>
    </row>
    <row r="541" spans="1:29" x14ac:dyDescent="0.3">
      <c r="A541" s="1" t="s">
        <v>36</v>
      </c>
      <c r="B541" s="1" t="s">
        <v>37</v>
      </c>
      <c r="C541" s="1" t="s">
        <v>30</v>
      </c>
      <c r="D541" s="1" t="s">
        <v>42</v>
      </c>
      <c r="E541" s="1" t="s">
        <v>46</v>
      </c>
      <c r="F541" s="1" t="s">
        <v>39</v>
      </c>
      <c r="G541" s="1" t="s">
        <v>40</v>
      </c>
      <c r="H541">
        <f>INDEX([1]Cond_Probability!$A$6:$H$60,MATCH('[1]Model 1_Train'!A541,[1]Cond_Probability!$A$6:$A$60,0),7)</f>
        <v>0.14673913043478262</v>
      </c>
      <c r="I541">
        <f>INDEX([1]Cond_Probability!$A$6:$H$60,MATCH('[1]Model 1_Train'!B541,[1]Cond_Probability!$A$6:$A$60,0),7)</f>
        <v>0.14882032667876588</v>
      </c>
      <c r="J541">
        <f>INDEX([1]Cond_Probability!$A$6:$H$60,MATCH('[1]Model 1_Train'!C541,[1]Cond_Probability!$A$6:$A$60,0),7)</f>
        <v>0.51356238698010848</v>
      </c>
      <c r="K541">
        <f>INDEX([1]Cond_Probability!$A$6:$H$60,MATCH('[1]Model 1_Train'!D541,[1]Cond_Probability!$A$6:$A$60,0),7)</f>
        <v>0.72413793103448276</v>
      </c>
      <c r="L541">
        <f>INDEX([1]Cond_Probability!$A$6:$H$60,MATCH('[1]Model 1_Train'!E541,[1]Cond_Probability!$A$6:$A$60,0),7)</f>
        <v>0.19056261343012704</v>
      </c>
      <c r="M541">
        <f>INDEX([1]Cond_Probability!$A$6:$H$60,MATCH('[1]Model 1_Train'!F541,[1]Cond_Probability!$A$6:$A$60,0),7)</f>
        <v>0.32246376811594202</v>
      </c>
      <c r="N541">
        <f>INDEX([1]Cond_Probability!$A$6:$H$60,MATCH('[1]Model 1_Train'!G541,[1]Cond_Probability!$A$6:$A$60,0),7)</f>
        <v>0.13743218806509946</v>
      </c>
      <c r="O541">
        <f>[1]Cond_Probability!$C$2</f>
        <v>0.61616161616161613</v>
      </c>
      <c r="P541">
        <f t="shared" si="40"/>
        <v>4.2259507018050194E-5</v>
      </c>
      <c r="Q541">
        <f t="shared" si="44"/>
        <v>2.2649388869660947</v>
      </c>
      <c r="R541">
        <f>INDEX([1]Cond_Probability!$A$6:$H$60,MATCH('[1]Model 1_Train'!A541,[1]Cond_Probability!$A$6:$A$60,0),8)</f>
        <v>0.39710144927536234</v>
      </c>
      <c r="S541">
        <f>INDEX([1]Cond_Probability!$A$6:$H$60,MATCH('[1]Model 1_Train'!B541,[1]Cond_Probability!$A$6:$A$60,0),8)</f>
        <v>0.68023255813953487</v>
      </c>
      <c r="T541">
        <f>INDEX([1]Cond_Probability!$A$6:$H$60,MATCH('[1]Model 1_Train'!C541,[1]Cond_Probability!$A$6:$A$60,0),8)</f>
        <v>0.56936416184971095</v>
      </c>
      <c r="U541">
        <f>INDEX([1]Cond_Probability!$A$6:$H$60,MATCH('[1]Model 1_Train'!D541,[1]Cond_Probability!$A$6:$A$60,0),8)</f>
        <v>0.61337209302325579</v>
      </c>
      <c r="V541">
        <f>INDEX([1]Cond_Probability!$A$6:$H$60,MATCH('[1]Model 1_Train'!E541,[1]Cond_Probability!$A$6:$A$60,0),8)</f>
        <v>0.31976744186046513</v>
      </c>
      <c r="W541">
        <f>INDEX([1]Cond_Probability!$A$6:$H$60,MATCH('[1]Model 1_Train'!F541,[1]Cond_Probability!$A$6:$A$60,0),8)</f>
        <v>0.57971014492753625</v>
      </c>
      <c r="X541">
        <f>INDEX([1]Cond_Probability!$A$6:$H$60,MATCH('[1]Model 1_Train'!G541,[1]Cond_Probability!$A$6:$A$60,0),8)</f>
        <v>0.27167630057803466</v>
      </c>
      <c r="Y541">
        <f>[1]Cond_Probability!$C$3</f>
        <v>0.38383838383838381</v>
      </c>
      <c r="Z541">
        <f t="shared" si="41"/>
        <v>1.8235527345942244E-3</v>
      </c>
      <c r="AA541">
        <f t="shared" si="42"/>
        <v>97.735061113033908</v>
      </c>
      <c r="AB541" t="str">
        <f t="shared" si="43"/>
        <v>Survive</v>
      </c>
      <c r="AC541" t="s">
        <v>41</v>
      </c>
    </row>
    <row r="542" spans="1:29" x14ac:dyDescent="0.3">
      <c r="A542" s="1" t="s">
        <v>36</v>
      </c>
      <c r="B542" s="1" t="s">
        <v>37</v>
      </c>
      <c r="C542" s="1" t="s">
        <v>38</v>
      </c>
      <c r="D542" s="1" t="s">
        <v>42</v>
      </c>
      <c r="E542" s="1" t="s">
        <v>46</v>
      </c>
      <c r="F542" s="1" t="s">
        <v>39</v>
      </c>
      <c r="G542" s="1" t="s">
        <v>34</v>
      </c>
      <c r="H542">
        <f>INDEX([1]Cond_Probability!$A$6:$H$60,MATCH('[1]Model 1_Train'!A542,[1]Cond_Probability!$A$6:$A$60,0),7)</f>
        <v>0.14673913043478262</v>
      </c>
      <c r="I542">
        <f>INDEX([1]Cond_Probability!$A$6:$H$60,MATCH('[1]Model 1_Train'!B542,[1]Cond_Probability!$A$6:$A$60,0),7)</f>
        <v>0.14882032667876588</v>
      </c>
      <c r="J542">
        <f>INDEX([1]Cond_Probability!$A$6:$H$60,MATCH('[1]Model 1_Train'!C542,[1]Cond_Probability!$A$6:$A$60,0),7)</f>
        <v>0.17179023508137431</v>
      </c>
      <c r="K542">
        <f>INDEX([1]Cond_Probability!$A$6:$H$60,MATCH('[1]Model 1_Train'!D542,[1]Cond_Probability!$A$6:$A$60,0),7)</f>
        <v>0.72413793103448276</v>
      </c>
      <c r="L542">
        <f>INDEX([1]Cond_Probability!$A$6:$H$60,MATCH('[1]Model 1_Train'!E542,[1]Cond_Probability!$A$6:$A$60,0),7)</f>
        <v>0.19056261343012704</v>
      </c>
      <c r="M542">
        <f>INDEX([1]Cond_Probability!$A$6:$H$60,MATCH('[1]Model 1_Train'!F542,[1]Cond_Probability!$A$6:$A$60,0),7)</f>
        <v>0.32246376811594202</v>
      </c>
      <c r="N542">
        <f>INDEX([1]Cond_Probability!$A$6:$H$60,MATCH('[1]Model 1_Train'!G542,[1]Cond_Probability!$A$6:$A$60,0),7)</f>
        <v>0.77396021699819173</v>
      </c>
      <c r="O542">
        <f>[1]Cond_Probability!$C$2</f>
        <v>0.61616161616161613</v>
      </c>
      <c r="P542">
        <f t="shared" si="40"/>
        <v>7.9608578361467809E-5</v>
      </c>
      <c r="Q542">
        <f t="shared" si="44"/>
        <v>5.1714160644629104</v>
      </c>
      <c r="R542">
        <f>INDEX([1]Cond_Probability!$A$6:$H$60,MATCH('[1]Model 1_Train'!A542,[1]Cond_Probability!$A$6:$A$60,0),8)</f>
        <v>0.39710144927536234</v>
      </c>
      <c r="S542">
        <f>INDEX([1]Cond_Probability!$A$6:$H$60,MATCH('[1]Model 1_Train'!B542,[1]Cond_Probability!$A$6:$A$60,0),8)</f>
        <v>0.68023255813953487</v>
      </c>
      <c r="T542">
        <f>INDEX([1]Cond_Probability!$A$6:$H$60,MATCH('[1]Model 1_Train'!C542,[1]Cond_Probability!$A$6:$A$60,0),8)</f>
        <v>0.19653179190751446</v>
      </c>
      <c r="U542">
        <f>INDEX([1]Cond_Probability!$A$6:$H$60,MATCH('[1]Model 1_Train'!D542,[1]Cond_Probability!$A$6:$A$60,0),8)</f>
        <v>0.61337209302325579</v>
      </c>
      <c r="V542">
        <f>INDEX([1]Cond_Probability!$A$6:$H$60,MATCH('[1]Model 1_Train'!E542,[1]Cond_Probability!$A$6:$A$60,0),8)</f>
        <v>0.31976744186046513</v>
      </c>
      <c r="W542">
        <f>INDEX([1]Cond_Probability!$A$6:$H$60,MATCH('[1]Model 1_Train'!F542,[1]Cond_Probability!$A$6:$A$60,0),8)</f>
        <v>0.57971014492753625</v>
      </c>
      <c r="X542">
        <f>INDEX([1]Cond_Probability!$A$6:$H$60,MATCH('[1]Model 1_Train'!G542,[1]Cond_Probability!$A$6:$A$60,0),8)</f>
        <v>0.63005780346820806</v>
      </c>
      <c r="Y542">
        <f>[1]Cond_Probability!$C$3</f>
        <v>0.38383838383838381</v>
      </c>
      <c r="Z542">
        <f t="shared" si="41"/>
        <v>1.4597875438829672E-3</v>
      </c>
      <c r="AA542">
        <f t="shared" si="42"/>
        <v>94.828583935537097</v>
      </c>
      <c r="AB542" t="str">
        <f t="shared" si="43"/>
        <v>Survive</v>
      </c>
      <c r="AC542" t="s">
        <v>41</v>
      </c>
    </row>
    <row r="543" spans="1:29" x14ac:dyDescent="0.3">
      <c r="A543" s="1" t="s">
        <v>28</v>
      </c>
      <c r="B543" s="1" t="s">
        <v>37</v>
      </c>
      <c r="C543" s="1" t="s">
        <v>30</v>
      </c>
      <c r="D543" s="1" t="s">
        <v>31</v>
      </c>
      <c r="E543" s="1" t="s">
        <v>46</v>
      </c>
      <c r="F543" s="1" t="s">
        <v>39</v>
      </c>
      <c r="G543" s="1" t="s">
        <v>34</v>
      </c>
      <c r="H543">
        <f>INDEX([1]Cond_Probability!$A$6:$H$60,MATCH('[1]Model 1_Train'!A543,[1]Cond_Probability!$A$6:$A$60,0),7)</f>
        <v>0.67572463768115942</v>
      </c>
      <c r="I543">
        <f>INDEX([1]Cond_Probability!$A$6:$H$60,MATCH('[1]Model 1_Train'!B543,[1]Cond_Probability!$A$6:$A$60,0),7)</f>
        <v>0.14882032667876588</v>
      </c>
      <c r="J543">
        <f>INDEX([1]Cond_Probability!$A$6:$H$60,MATCH('[1]Model 1_Train'!C543,[1]Cond_Probability!$A$6:$A$60,0),7)</f>
        <v>0.51356238698010848</v>
      </c>
      <c r="K543">
        <f>INDEX([1]Cond_Probability!$A$6:$H$60,MATCH('[1]Model 1_Train'!D543,[1]Cond_Probability!$A$6:$A$60,0),7)</f>
        <v>0.27586206896551724</v>
      </c>
      <c r="L543">
        <f>INDEX([1]Cond_Probability!$A$6:$H$60,MATCH('[1]Model 1_Train'!E543,[1]Cond_Probability!$A$6:$A$60,0),7)</f>
        <v>0.19056261343012704</v>
      </c>
      <c r="M543">
        <f>INDEX([1]Cond_Probability!$A$6:$H$60,MATCH('[1]Model 1_Train'!F543,[1]Cond_Probability!$A$6:$A$60,0),7)</f>
        <v>0.32246376811594202</v>
      </c>
      <c r="N543">
        <f>INDEX([1]Cond_Probability!$A$6:$H$60,MATCH('[1]Model 1_Train'!G543,[1]Cond_Probability!$A$6:$A$60,0),7)</f>
        <v>0.77396021699819173</v>
      </c>
      <c r="O543">
        <f>[1]Cond_Probability!$C$2</f>
        <v>0.61616161616161613</v>
      </c>
      <c r="P543">
        <f t="shared" si="40"/>
        <v>4.1749291366624004E-4</v>
      </c>
      <c r="Q543">
        <f t="shared" si="44"/>
        <v>15.168108523271117</v>
      </c>
      <c r="R543">
        <f>INDEX([1]Cond_Probability!$A$6:$H$60,MATCH('[1]Model 1_Train'!A543,[1]Cond_Probability!$A$6:$A$60,0),8)</f>
        <v>0.34782608695652173</v>
      </c>
      <c r="S543">
        <f>INDEX([1]Cond_Probability!$A$6:$H$60,MATCH('[1]Model 1_Train'!B543,[1]Cond_Probability!$A$6:$A$60,0),8)</f>
        <v>0.68023255813953487</v>
      </c>
      <c r="T543">
        <f>INDEX([1]Cond_Probability!$A$6:$H$60,MATCH('[1]Model 1_Train'!C543,[1]Cond_Probability!$A$6:$A$60,0),8)</f>
        <v>0.56936416184971095</v>
      </c>
      <c r="U543">
        <f>INDEX([1]Cond_Probability!$A$6:$H$60,MATCH('[1]Model 1_Train'!D543,[1]Cond_Probability!$A$6:$A$60,0),8)</f>
        <v>0.38662790697674421</v>
      </c>
      <c r="V543">
        <f>INDEX([1]Cond_Probability!$A$6:$H$60,MATCH('[1]Model 1_Train'!E543,[1]Cond_Probability!$A$6:$A$60,0),8)</f>
        <v>0.31976744186046513</v>
      </c>
      <c r="W543">
        <f>INDEX([1]Cond_Probability!$A$6:$H$60,MATCH('[1]Model 1_Train'!F543,[1]Cond_Probability!$A$6:$A$60,0),8)</f>
        <v>0.57971014492753625</v>
      </c>
      <c r="X543">
        <f>INDEX([1]Cond_Probability!$A$6:$H$60,MATCH('[1]Model 1_Train'!G543,[1]Cond_Probability!$A$6:$A$60,0),8)</f>
        <v>0.63005780346820806</v>
      </c>
      <c r="Y543">
        <f>[1]Cond_Probability!$C$3</f>
        <v>0.38383838383838381</v>
      </c>
      <c r="Z543">
        <f t="shared" si="41"/>
        <v>2.3349459486066448E-3</v>
      </c>
      <c r="AA543">
        <f t="shared" si="42"/>
        <v>84.831891476728885</v>
      </c>
      <c r="AB543" t="str">
        <f t="shared" si="43"/>
        <v>Survive</v>
      </c>
      <c r="AC543" t="s">
        <v>35</v>
      </c>
    </row>
    <row r="544" spans="1:29" x14ac:dyDescent="0.3">
      <c r="A544" s="1" t="s">
        <v>28</v>
      </c>
      <c r="B544" s="1" t="s">
        <v>37</v>
      </c>
      <c r="C544" s="1" t="s">
        <v>30</v>
      </c>
      <c r="D544" s="1" t="s">
        <v>31</v>
      </c>
      <c r="E544" s="1" t="s">
        <v>46</v>
      </c>
      <c r="F544" s="1" t="s">
        <v>39</v>
      </c>
      <c r="G544" s="1" t="s">
        <v>34</v>
      </c>
      <c r="H544">
        <f>INDEX([1]Cond_Probability!$A$6:$H$60,MATCH('[1]Model 1_Train'!A544,[1]Cond_Probability!$A$6:$A$60,0),7)</f>
        <v>0.67572463768115942</v>
      </c>
      <c r="I544">
        <f>INDEX([1]Cond_Probability!$A$6:$H$60,MATCH('[1]Model 1_Train'!B544,[1]Cond_Probability!$A$6:$A$60,0),7)</f>
        <v>0.14882032667876588</v>
      </c>
      <c r="J544">
        <f>INDEX([1]Cond_Probability!$A$6:$H$60,MATCH('[1]Model 1_Train'!C544,[1]Cond_Probability!$A$6:$A$60,0),7)</f>
        <v>0.51356238698010848</v>
      </c>
      <c r="K544">
        <f>INDEX([1]Cond_Probability!$A$6:$H$60,MATCH('[1]Model 1_Train'!D544,[1]Cond_Probability!$A$6:$A$60,0),7)</f>
        <v>0.27586206896551724</v>
      </c>
      <c r="L544">
        <f>INDEX([1]Cond_Probability!$A$6:$H$60,MATCH('[1]Model 1_Train'!E544,[1]Cond_Probability!$A$6:$A$60,0),7)</f>
        <v>0.19056261343012704</v>
      </c>
      <c r="M544">
        <f>INDEX([1]Cond_Probability!$A$6:$H$60,MATCH('[1]Model 1_Train'!F544,[1]Cond_Probability!$A$6:$A$60,0),7)</f>
        <v>0.32246376811594202</v>
      </c>
      <c r="N544">
        <f>INDEX([1]Cond_Probability!$A$6:$H$60,MATCH('[1]Model 1_Train'!G544,[1]Cond_Probability!$A$6:$A$60,0),7)</f>
        <v>0.77396021699819173</v>
      </c>
      <c r="O544">
        <f>[1]Cond_Probability!$C$2</f>
        <v>0.61616161616161613</v>
      </c>
      <c r="P544">
        <f t="shared" si="40"/>
        <v>4.1749291366624004E-4</v>
      </c>
      <c r="Q544">
        <f t="shared" si="44"/>
        <v>15.168108523271117</v>
      </c>
      <c r="R544">
        <f>INDEX([1]Cond_Probability!$A$6:$H$60,MATCH('[1]Model 1_Train'!A544,[1]Cond_Probability!$A$6:$A$60,0),8)</f>
        <v>0.34782608695652173</v>
      </c>
      <c r="S544">
        <f>INDEX([1]Cond_Probability!$A$6:$H$60,MATCH('[1]Model 1_Train'!B544,[1]Cond_Probability!$A$6:$A$60,0),8)</f>
        <v>0.68023255813953487</v>
      </c>
      <c r="T544">
        <f>INDEX([1]Cond_Probability!$A$6:$H$60,MATCH('[1]Model 1_Train'!C544,[1]Cond_Probability!$A$6:$A$60,0),8)</f>
        <v>0.56936416184971095</v>
      </c>
      <c r="U544">
        <f>INDEX([1]Cond_Probability!$A$6:$H$60,MATCH('[1]Model 1_Train'!D544,[1]Cond_Probability!$A$6:$A$60,0),8)</f>
        <v>0.38662790697674421</v>
      </c>
      <c r="V544">
        <f>INDEX([1]Cond_Probability!$A$6:$H$60,MATCH('[1]Model 1_Train'!E544,[1]Cond_Probability!$A$6:$A$60,0),8)</f>
        <v>0.31976744186046513</v>
      </c>
      <c r="W544">
        <f>INDEX([1]Cond_Probability!$A$6:$H$60,MATCH('[1]Model 1_Train'!F544,[1]Cond_Probability!$A$6:$A$60,0),8)</f>
        <v>0.57971014492753625</v>
      </c>
      <c r="X544">
        <f>INDEX([1]Cond_Probability!$A$6:$H$60,MATCH('[1]Model 1_Train'!G544,[1]Cond_Probability!$A$6:$A$60,0),8)</f>
        <v>0.63005780346820806</v>
      </c>
      <c r="Y544">
        <f>[1]Cond_Probability!$C$3</f>
        <v>0.38383838383838381</v>
      </c>
      <c r="Z544">
        <f t="shared" si="41"/>
        <v>2.3349459486066448E-3</v>
      </c>
      <c r="AA544">
        <f t="shared" si="42"/>
        <v>84.831891476728885</v>
      </c>
      <c r="AB544" t="str">
        <f t="shared" si="43"/>
        <v>Survive</v>
      </c>
      <c r="AC544" t="s">
        <v>35</v>
      </c>
    </row>
    <row r="545" spans="1:29" x14ac:dyDescent="0.3">
      <c r="A545" s="1" t="s">
        <v>48</v>
      </c>
      <c r="B545" s="1" t="s">
        <v>29</v>
      </c>
      <c r="C545" s="1" t="s">
        <v>30</v>
      </c>
      <c r="D545" s="1" t="s">
        <v>31</v>
      </c>
      <c r="E545" s="1" t="s">
        <v>32</v>
      </c>
      <c r="F545" s="1" t="s">
        <v>39</v>
      </c>
      <c r="G545" s="1" t="s">
        <v>34</v>
      </c>
      <c r="H545">
        <f>INDEX([1]Cond_Probability!$A$6:$H$60,MATCH('[1]Model 1_Train'!A545,[1]Cond_Probability!$A$6:$A$60,0),7)</f>
        <v>0.17753623188405798</v>
      </c>
      <c r="I545">
        <f>INDEX([1]Cond_Probability!$A$6:$H$60,MATCH('[1]Model 1_Train'!B545,[1]Cond_Probability!$A$6:$A$60,0),7)</f>
        <v>0.85117967332123412</v>
      </c>
      <c r="J545">
        <f>INDEX([1]Cond_Probability!$A$6:$H$60,MATCH('[1]Model 1_Train'!C545,[1]Cond_Probability!$A$6:$A$60,0),7)</f>
        <v>0.51356238698010848</v>
      </c>
      <c r="K545">
        <f>INDEX([1]Cond_Probability!$A$6:$H$60,MATCH('[1]Model 1_Train'!D545,[1]Cond_Probability!$A$6:$A$60,0),7)</f>
        <v>0.27586206896551724</v>
      </c>
      <c r="L545">
        <f>INDEX([1]Cond_Probability!$A$6:$H$60,MATCH('[1]Model 1_Train'!E545,[1]Cond_Probability!$A$6:$A$60,0),7)</f>
        <v>0.80943738656987296</v>
      </c>
      <c r="M545">
        <f>INDEX([1]Cond_Probability!$A$6:$H$60,MATCH('[1]Model 1_Train'!F545,[1]Cond_Probability!$A$6:$A$60,0),7)</f>
        <v>0.32246376811594202</v>
      </c>
      <c r="N545">
        <f>INDEX([1]Cond_Probability!$A$6:$H$60,MATCH('[1]Model 1_Train'!G545,[1]Cond_Probability!$A$6:$A$60,0),7)</f>
        <v>0.77396021699819173</v>
      </c>
      <c r="O545">
        <f>[1]Cond_Probability!$C$2</f>
        <v>0.61616161616161613</v>
      </c>
      <c r="P545">
        <f t="shared" si="40"/>
        <v>2.6648385495000103E-3</v>
      </c>
      <c r="Q545">
        <f t="shared" si="44"/>
        <v>60.880923861869853</v>
      </c>
      <c r="R545">
        <f>INDEX([1]Cond_Probability!$A$6:$H$60,MATCH('[1]Model 1_Train'!A545,[1]Cond_Probability!$A$6:$A$60,0),8)</f>
        <v>0.25507246376811593</v>
      </c>
      <c r="S545">
        <f>INDEX([1]Cond_Probability!$A$6:$H$60,MATCH('[1]Model 1_Train'!B545,[1]Cond_Probability!$A$6:$A$60,0),8)</f>
        <v>0.31976744186046513</v>
      </c>
      <c r="T545">
        <f>INDEX([1]Cond_Probability!$A$6:$H$60,MATCH('[1]Model 1_Train'!C545,[1]Cond_Probability!$A$6:$A$60,0),8)</f>
        <v>0.56936416184971095</v>
      </c>
      <c r="U545">
        <f>INDEX([1]Cond_Probability!$A$6:$H$60,MATCH('[1]Model 1_Train'!D545,[1]Cond_Probability!$A$6:$A$60,0),8)</f>
        <v>0.38662790697674421</v>
      </c>
      <c r="V545">
        <f>INDEX([1]Cond_Probability!$A$6:$H$60,MATCH('[1]Model 1_Train'!E545,[1]Cond_Probability!$A$6:$A$60,0),8)</f>
        <v>0.68023255813953487</v>
      </c>
      <c r="W545">
        <f>INDEX([1]Cond_Probability!$A$6:$H$60,MATCH('[1]Model 1_Train'!F545,[1]Cond_Probability!$A$6:$A$60,0),8)</f>
        <v>0.57971014492753625</v>
      </c>
      <c r="X545">
        <f>INDEX([1]Cond_Probability!$A$6:$H$60,MATCH('[1]Model 1_Train'!G545,[1]Cond_Probability!$A$6:$A$60,0),8)</f>
        <v>0.63005780346820806</v>
      </c>
      <c r="Y545">
        <f>[1]Cond_Probability!$C$3</f>
        <v>0.38383838383838381</v>
      </c>
      <c r="Z545">
        <f t="shared" si="41"/>
        <v>1.7122936956448724E-3</v>
      </c>
      <c r="AA545">
        <f t="shared" si="42"/>
        <v>39.119076138130147</v>
      </c>
      <c r="AB545" t="str">
        <f t="shared" si="43"/>
        <v>Won't Survive</v>
      </c>
      <c r="AC545" t="s">
        <v>41</v>
      </c>
    </row>
    <row r="546" spans="1:29" x14ac:dyDescent="0.3">
      <c r="A546" s="1" t="s">
        <v>36</v>
      </c>
      <c r="B546" s="1" t="s">
        <v>29</v>
      </c>
      <c r="C546" s="1" t="s">
        <v>45</v>
      </c>
      <c r="D546" s="1" t="s">
        <v>31</v>
      </c>
      <c r="E546" s="1" t="s">
        <v>32</v>
      </c>
      <c r="F546" s="1" t="s">
        <v>39</v>
      </c>
      <c r="G546" s="1" t="s">
        <v>40</v>
      </c>
      <c r="H546">
        <f>INDEX([1]Cond_Probability!$A$6:$H$60,MATCH('[1]Model 1_Train'!A546,[1]Cond_Probability!$A$6:$A$60,0),7)</f>
        <v>0.14673913043478262</v>
      </c>
      <c r="I546">
        <f>INDEX([1]Cond_Probability!$A$6:$H$60,MATCH('[1]Model 1_Train'!B546,[1]Cond_Probability!$A$6:$A$60,0),7)</f>
        <v>0.85117967332123412</v>
      </c>
      <c r="J546">
        <f>INDEX([1]Cond_Probability!$A$6:$H$60,MATCH('[1]Model 1_Train'!C546,[1]Cond_Probability!$A$6:$A$60,0),7)</f>
        <v>8.6799276672694395E-2</v>
      </c>
      <c r="K546">
        <f>INDEX([1]Cond_Probability!$A$6:$H$60,MATCH('[1]Model 1_Train'!D546,[1]Cond_Probability!$A$6:$A$60,0),7)</f>
        <v>0.27586206896551724</v>
      </c>
      <c r="L546">
        <f>INDEX([1]Cond_Probability!$A$6:$H$60,MATCH('[1]Model 1_Train'!E546,[1]Cond_Probability!$A$6:$A$60,0),7)</f>
        <v>0.80943738656987296</v>
      </c>
      <c r="M546">
        <f>INDEX([1]Cond_Probability!$A$6:$H$60,MATCH('[1]Model 1_Train'!F546,[1]Cond_Probability!$A$6:$A$60,0),7)</f>
        <v>0.32246376811594202</v>
      </c>
      <c r="N546">
        <f>INDEX([1]Cond_Probability!$A$6:$H$60,MATCH('[1]Model 1_Train'!G546,[1]Cond_Probability!$A$6:$A$60,0),7)</f>
        <v>0.13743218806509946</v>
      </c>
      <c r="O546">
        <f>[1]Cond_Probability!$C$2</f>
        <v>0.61616161616161613</v>
      </c>
      <c r="P546">
        <f t="shared" si="40"/>
        <v>6.6103212508920265E-5</v>
      </c>
      <c r="Q546">
        <f t="shared" si="44"/>
        <v>28.80617406098937</v>
      </c>
      <c r="R546">
        <f>INDEX([1]Cond_Probability!$A$6:$H$60,MATCH('[1]Model 1_Train'!A546,[1]Cond_Probability!$A$6:$A$60,0),8)</f>
        <v>0.39710144927536234</v>
      </c>
      <c r="S546">
        <f>INDEX([1]Cond_Probability!$A$6:$H$60,MATCH('[1]Model 1_Train'!B546,[1]Cond_Probability!$A$6:$A$60,0),8)</f>
        <v>0.31976744186046513</v>
      </c>
      <c r="T546">
        <f>INDEX([1]Cond_Probability!$A$6:$H$60,MATCH('[1]Model 1_Train'!C546,[1]Cond_Probability!$A$6:$A$60,0),8)</f>
        <v>8.0924855491329481E-2</v>
      </c>
      <c r="U546">
        <f>INDEX([1]Cond_Probability!$A$6:$H$60,MATCH('[1]Model 1_Train'!D546,[1]Cond_Probability!$A$6:$A$60,0),8)</f>
        <v>0.38662790697674421</v>
      </c>
      <c r="V546">
        <f>INDEX([1]Cond_Probability!$A$6:$H$60,MATCH('[1]Model 1_Train'!E546,[1]Cond_Probability!$A$6:$A$60,0),8)</f>
        <v>0.68023255813953487</v>
      </c>
      <c r="W546">
        <f>INDEX([1]Cond_Probability!$A$6:$H$60,MATCH('[1]Model 1_Train'!F546,[1]Cond_Probability!$A$6:$A$60,0),8)</f>
        <v>0.57971014492753625</v>
      </c>
      <c r="X546">
        <f>INDEX([1]Cond_Probability!$A$6:$H$60,MATCH('[1]Model 1_Train'!G546,[1]Cond_Probability!$A$6:$A$60,0),8)</f>
        <v>0.27167630057803466</v>
      </c>
      <c r="Y546">
        <f>[1]Cond_Probability!$C$3</f>
        <v>0.38383838383838381</v>
      </c>
      <c r="Z546">
        <f t="shared" si="41"/>
        <v>1.6337263655372995E-4</v>
      </c>
      <c r="AA546">
        <f t="shared" si="42"/>
        <v>71.193825939010623</v>
      </c>
      <c r="AB546" t="str">
        <f t="shared" si="43"/>
        <v>Survive</v>
      </c>
      <c r="AC546" t="s">
        <v>35</v>
      </c>
    </row>
    <row r="547" spans="1:29" x14ac:dyDescent="0.3">
      <c r="A547" s="1" t="s">
        <v>36</v>
      </c>
      <c r="B547" s="1" t="s">
        <v>29</v>
      </c>
      <c r="C547" s="1" t="s">
        <v>45</v>
      </c>
      <c r="D547" s="1" t="s">
        <v>42</v>
      </c>
      <c r="E547" s="1" t="s">
        <v>32</v>
      </c>
      <c r="F547" s="1" t="s">
        <v>39</v>
      </c>
      <c r="G547" s="1" t="s">
        <v>34</v>
      </c>
      <c r="H547">
        <f>INDEX([1]Cond_Probability!$A$6:$H$60,MATCH('[1]Model 1_Train'!A547,[1]Cond_Probability!$A$6:$A$60,0),7)</f>
        <v>0.14673913043478262</v>
      </c>
      <c r="I547">
        <f>INDEX([1]Cond_Probability!$A$6:$H$60,MATCH('[1]Model 1_Train'!B547,[1]Cond_Probability!$A$6:$A$60,0),7)</f>
        <v>0.85117967332123412</v>
      </c>
      <c r="J547">
        <f>INDEX([1]Cond_Probability!$A$6:$H$60,MATCH('[1]Model 1_Train'!C547,[1]Cond_Probability!$A$6:$A$60,0),7)</f>
        <v>8.6799276672694395E-2</v>
      </c>
      <c r="K547">
        <f>INDEX([1]Cond_Probability!$A$6:$H$60,MATCH('[1]Model 1_Train'!D547,[1]Cond_Probability!$A$6:$A$60,0),7)</f>
        <v>0.72413793103448276</v>
      </c>
      <c r="L547">
        <f>INDEX([1]Cond_Probability!$A$6:$H$60,MATCH('[1]Model 1_Train'!E547,[1]Cond_Probability!$A$6:$A$60,0),7)</f>
        <v>0.80943738656987296</v>
      </c>
      <c r="M547">
        <f>INDEX([1]Cond_Probability!$A$6:$H$60,MATCH('[1]Model 1_Train'!F547,[1]Cond_Probability!$A$6:$A$60,0),7)</f>
        <v>0.32246376811594202</v>
      </c>
      <c r="N547">
        <f>INDEX([1]Cond_Probability!$A$6:$H$60,MATCH('[1]Model 1_Train'!G547,[1]Cond_Probability!$A$6:$A$60,0),7)</f>
        <v>0.77396021699819173</v>
      </c>
      <c r="O547">
        <f>[1]Cond_Probability!$C$2</f>
        <v>0.61616161616161613</v>
      </c>
      <c r="P547">
        <f t="shared" si="40"/>
        <v>9.7719683228647243E-4</v>
      </c>
      <c r="Q547">
        <f t="shared" si="44"/>
        <v>61.915073893389739</v>
      </c>
      <c r="R547">
        <f>INDEX([1]Cond_Probability!$A$6:$H$60,MATCH('[1]Model 1_Train'!A547,[1]Cond_Probability!$A$6:$A$60,0),8)</f>
        <v>0.39710144927536234</v>
      </c>
      <c r="S547">
        <f>INDEX([1]Cond_Probability!$A$6:$H$60,MATCH('[1]Model 1_Train'!B547,[1]Cond_Probability!$A$6:$A$60,0),8)</f>
        <v>0.31976744186046513</v>
      </c>
      <c r="T547">
        <f>INDEX([1]Cond_Probability!$A$6:$H$60,MATCH('[1]Model 1_Train'!C547,[1]Cond_Probability!$A$6:$A$60,0),8)</f>
        <v>8.0924855491329481E-2</v>
      </c>
      <c r="U547">
        <f>INDEX([1]Cond_Probability!$A$6:$H$60,MATCH('[1]Model 1_Train'!D547,[1]Cond_Probability!$A$6:$A$60,0),8)</f>
        <v>0.61337209302325579</v>
      </c>
      <c r="V547">
        <f>INDEX([1]Cond_Probability!$A$6:$H$60,MATCH('[1]Model 1_Train'!E547,[1]Cond_Probability!$A$6:$A$60,0),8)</f>
        <v>0.68023255813953487</v>
      </c>
      <c r="W547">
        <f>INDEX([1]Cond_Probability!$A$6:$H$60,MATCH('[1]Model 1_Train'!F547,[1]Cond_Probability!$A$6:$A$60,0),8)</f>
        <v>0.57971014492753625</v>
      </c>
      <c r="X547">
        <f>INDEX([1]Cond_Probability!$A$6:$H$60,MATCH('[1]Model 1_Train'!G547,[1]Cond_Probability!$A$6:$A$60,0),8)</f>
        <v>0.63005780346820806</v>
      </c>
      <c r="Y547">
        <f>[1]Cond_Probability!$C$3</f>
        <v>0.38383838383838381</v>
      </c>
      <c r="Z547">
        <f t="shared" si="41"/>
        <v>6.0108898865769234E-4</v>
      </c>
      <c r="AA547">
        <f t="shared" si="42"/>
        <v>38.084926106610261</v>
      </c>
      <c r="AB547" t="str">
        <f t="shared" si="43"/>
        <v>Won't Survive</v>
      </c>
      <c r="AC547" t="s">
        <v>35</v>
      </c>
    </row>
    <row r="548" spans="1:29" x14ac:dyDescent="0.3">
      <c r="A548" s="1" t="s">
        <v>48</v>
      </c>
      <c r="B548" s="1" t="s">
        <v>37</v>
      </c>
      <c r="C548" s="1" t="s">
        <v>30</v>
      </c>
      <c r="D548" s="1" t="s">
        <v>31</v>
      </c>
      <c r="E548" s="1" t="s">
        <v>32</v>
      </c>
      <c r="F548" s="1" t="s">
        <v>39</v>
      </c>
      <c r="G548" s="1" t="s">
        <v>34</v>
      </c>
      <c r="H548">
        <f>INDEX([1]Cond_Probability!$A$6:$H$60,MATCH('[1]Model 1_Train'!A548,[1]Cond_Probability!$A$6:$A$60,0),7)</f>
        <v>0.17753623188405798</v>
      </c>
      <c r="I548">
        <f>INDEX([1]Cond_Probability!$A$6:$H$60,MATCH('[1]Model 1_Train'!B548,[1]Cond_Probability!$A$6:$A$60,0),7)</f>
        <v>0.14882032667876588</v>
      </c>
      <c r="J548">
        <f>INDEX([1]Cond_Probability!$A$6:$H$60,MATCH('[1]Model 1_Train'!C548,[1]Cond_Probability!$A$6:$A$60,0),7)</f>
        <v>0.51356238698010848</v>
      </c>
      <c r="K548">
        <f>INDEX([1]Cond_Probability!$A$6:$H$60,MATCH('[1]Model 1_Train'!D548,[1]Cond_Probability!$A$6:$A$60,0),7)</f>
        <v>0.27586206896551724</v>
      </c>
      <c r="L548">
        <f>INDEX([1]Cond_Probability!$A$6:$H$60,MATCH('[1]Model 1_Train'!E548,[1]Cond_Probability!$A$6:$A$60,0),7)</f>
        <v>0.80943738656987296</v>
      </c>
      <c r="M548">
        <f>INDEX([1]Cond_Probability!$A$6:$H$60,MATCH('[1]Model 1_Train'!F548,[1]Cond_Probability!$A$6:$A$60,0),7)</f>
        <v>0.32246376811594202</v>
      </c>
      <c r="N548">
        <f>INDEX([1]Cond_Probability!$A$6:$H$60,MATCH('[1]Model 1_Train'!G548,[1]Cond_Probability!$A$6:$A$60,0),7)</f>
        <v>0.77396021699819173</v>
      </c>
      <c r="O548">
        <f>[1]Cond_Probability!$C$2</f>
        <v>0.61616161616161613</v>
      </c>
      <c r="P548">
        <f t="shared" si="40"/>
        <v>4.6592059927292283E-4</v>
      </c>
      <c r="Q548">
        <f t="shared" si="44"/>
        <v>11.340582343778467</v>
      </c>
      <c r="R548">
        <f>INDEX([1]Cond_Probability!$A$6:$H$60,MATCH('[1]Model 1_Train'!A548,[1]Cond_Probability!$A$6:$A$60,0),8)</f>
        <v>0.25507246376811593</v>
      </c>
      <c r="S548">
        <f>INDEX([1]Cond_Probability!$A$6:$H$60,MATCH('[1]Model 1_Train'!B548,[1]Cond_Probability!$A$6:$A$60,0),8)</f>
        <v>0.68023255813953487</v>
      </c>
      <c r="T548">
        <f>INDEX([1]Cond_Probability!$A$6:$H$60,MATCH('[1]Model 1_Train'!C548,[1]Cond_Probability!$A$6:$A$60,0),8)</f>
        <v>0.56936416184971095</v>
      </c>
      <c r="U548">
        <f>INDEX([1]Cond_Probability!$A$6:$H$60,MATCH('[1]Model 1_Train'!D548,[1]Cond_Probability!$A$6:$A$60,0),8)</f>
        <v>0.38662790697674421</v>
      </c>
      <c r="V548">
        <f>INDEX([1]Cond_Probability!$A$6:$H$60,MATCH('[1]Model 1_Train'!E548,[1]Cond_Probability!$A$6:$A$60,0),8)</f>
        <v>0.68023255813953487</v>
      </c>
      <c r="W548">
        <f>INDEX([1]Cond_Probability!$A$6:$H$60,MATCH('[1]Model 1_Train'!F548,[1]Cond_Probability!$A$6:$A$60,0),8)</f>
        <v>0.57971014492753625</v>
      </c>
      <c r="X548">
        <f>INDEX([1]Cond_Probability!$A$6:$H$60,MATCH('[1]Model 1_Train'!G548,[1]Cond_Probability!$A$6:$A$60,0),8)</f>
        <v>0.63005780346820806</v>
      </c>
      <c r="Y548">
        <f>[1]Cond_Probability!$C$3</f>
        <v>0.38383838383838381</v>
      </c>
      <c r="Z548">
        <f t="shared" si="41"/>
        <v>3.6425156798263652E-3</v>
      </c>
      <c r="AA548">
        <f t="shared" si="42"/>
        <v>88.659417656221535</v>
      </c>
      <c r="AB548" t="str">
        <f t="shared" si="43"/>
        <v>Survive</v>
      </c>
      <c r="AC548" t="s">
        <v>41</v>
      </c>
    </row>
    <row r="549" spans="1:29" x14ac:dyDescent="0.3">
      <c r="A549" s="1" t="s">
        <v>48</v>
      </c>
      <c r="B549" s="1" t="s">
        <v>29</v>
      </c>
      <c r="C549" s="1" t="s">
        <v>43</v>
      </c>
      <c r="D549" s="1" t="s">
        <v>42</v>
      </c>
      <c r="E549" s="1" t="s">
        <v>32</v>
      </c>
      <c r="F549" s="1" t="s">
        <v>47</v>
      </c>
      <c r="G549" s="1" t="s">
        <v>40</v>
      </c>
      <c r="H549">
        <f>INDEX([1]Cond_Probability!$A$6:$H$60,MATCH('[1]Model 1_Train'!A549,[1]Cond_Probability!$A$6:$A$60,0),7)</f>
        <v>0.17753623188405798</v>
      </c>
      <c r="I549">
        <f>INDEX([1]Cond_Probability!$A$6:$H$60,MATCH('[1]Model 1_Train'!B549,[1]Cond_Probability!$A$6:$A$60,0),7)</f>
        <v>0.85117967332123412</v>
      </c>
      <c r="J549">
        <f>INDEX([1]Cond_Probability!$A$6:$H$60,MATCH('[1]Model 1_Train'!C549,[1]Cond_Probability!$A$6:$A$60,0),7)</f>
        <v>0.22784810126582278</v>
      </c>
      <c r="K549">
        <f>INDEX([1]Cond_Probability!$A$6:$H$60,MATCH('[1]Model 1_Train'!D549,[1]Cond_Probability!$A$6:$A$60,0),7)</f>
        <v>0.72413793103448276</v>
      </c>
      <c r="L549">
        <f>INDEX([1]Cond_Probability!$A$6:$H$60,MATCH('[1]Model 1_Train'!E549,[1]Cond_Probability!$A$6:$A$60,0),7)</f>
        <v>0.80943738656987296</v>
      </c>
      <c r="M549">
        <f>INDEX([1]Cond_Probability!$A$6:$H$60,MATCH('[1]Model 1_Train'!F549,[1]Cond_Probability!$A$6:$A$60,0),7)</f>
        <v>0.18840579710144928</v>
      </c>
      <c r="N549">
        <f>INDEX([1]Cond_Probability!$A$6:$H$60,MATCH('[1]Model 1_Train'!G549,[1]Cond_Probability!$A$6:$A$60,0),7)</f>
        <v>0.13743218806509946</v>
      </c>
      <c r="O549">
        <f>[1]Cond_Probability!$C$2</f>
        <v>0.61616161616161613</v>
      </c>
      <c r="P549">
        <f t="shared" si="40"/>
        <v>3.2198495194146818E-4</v>
      </c>
      <c r="Q549">
        <f t="shared" si="44"/>
        <v>72.631992146614337</v>
      </c>
      <c r="R549">
        <f>INDEX([1]Cond_Probability!$A$6:$H$60,MATCH('[1]Model 1_Train'!A549,[1]Cond_Probability!$A$6:$A$60,0),8)</f>
        <v>0.25507246376811593</v>
      </c>
      <c r="S549">
        <f>INDEX([1]Cond_Probability!$A$6:$H$60,MATCH('[1]Model 1_Train'!B549,[1]Cond_Probability!$A$6:$A$60,0),8)</f>
        <v>0.31976744186046513</v>
      </c>
      <c r="T549">
        <f>INDEX([1]Cond_Probability!$A$6:$H$60,MATCH('[1]Model 1_Train'!C549,[1]Cond_Probability!$A$6:$A$60,0),8)</f>
        <v>0.15317919075144509</v>
      </c>
      <c r="U549">
        <f>INDEX([1]Cond_Probability!$A$6:$H$60,MATCH('[1]Model 1_Train'!D549,[1]Cond_Probability!$A$6:$A$60,0),8)</f>
        <v>0.61337209302325579</v>
      </c>
      <c r="V549">
        <f>INDEX([1]Cond_Probability!$A$6:$H$60,MATCH('[1]Model 1_Train'!E549,[1]Cond_Probability!$A$6:$A$60,0),8)</f>
        <v>0.68023255813953487</v>
      </c>
      <c r="W549">
        <f>INDEX([1]Cond_Probability!$A$6:$H$60,MATCH('[1]Model 1_Train'!F549,[1]Cond_Probability!$A$6:$A$60,0),8)</f>
        <v>0.22318840579710145</v>
      </c>
      <c r="X549">
        <f>INDEX([1]Cond_Probability!$A$6:$H$60,MATCH('[1]Model 1_Train'!G549,[1]Cond_Probability!$A$6:$A$60,0),8)</f>
        <v>0.27167630057803466</v>
      </c>
      <c r="Y549">
        <f>[1]Cond_Probability!$C$3</f>
        <v>0.38383838383838381</v>
      </c>
      <c r="Z549">
        <f t="shared" si="41"/>
        <v>1.2132514107031653E-4</v>
      </c>
      <c r="AA549">
        <f t="shared" si="42"/>
        <v>27.368007853385663</v>
      </c>
      <c r="AB549" t="str">
        <f t="shared" si="43"/>
        <v>Won't Survive</v>
      </c>
      <c r="AC549" t="s">
        <v>41</v>
      </c>
    </row>
    <row r="550" spans="1:29" x14ac:dyDescent="0.3">
      <c r="A550" s="1" t="s">
        <v>28</v>
      </c>
      <c r="B550" s="1" t="s">
        <v>29</v>
      </c>
      <c r="C550" s="1" t="s">
        <v>30</v>
      </c>
      <c r="D550" s="1" t="s">
        <v>31</v>
      </c>
      <c r="E550" s="1" t="s">
        <v>46</v>
      </c>
      <c r="F550" s="1" t="s">
        <v>39</v>
      </c>
      <c r="G550" s="1" t="s">
        <v>34</v>
      </c>
      <c r="H550">
        <f>INDEX([1]Cond_Probability!$A$6:$H$60,MATCH('[1]Model 1_Train'!A550,[1]Cond_Probability!$A$6:$A$60,0),7)</f>
        <v>0.67572463768115942</v>
      </c>
      <c r="I550">
        <f>INDEX([1]Cond_Probability!$A$6:$H$60,MATCH('[1]Model 1_Train'!B550,[1]Cond_Probability!$A$6:$A$60,0),7)</f>
        <v>0.85117967332123412</v>
      </c>
      <c r="J550">
        <f>INDEX([1]Cond_Probability!$A$6:$H$60,MATCH('[1]Model 1_Train'!C550,[1]Cond_Probability!$A$6:$A$60,0),7)</f>
        <v>0.51356238698010848</v>
      </c>
      <c r="K550">
        <f>INDEX([1]Cond_Probability!$A$6:$H$60,MATCH('[1]Model 1_Train'!D550,[1]Cond_Probability!$A$6:$A$60,0),7)</f>
        <v>0.27586206896551724</v>
      </c>
      <c r="L550">
        <f>INDEX([1]Cond_Probability!$A$6:$H$60,MATCH('[1]Model 1_Train'!E550,[1]Cond_Probability!$A$6:$A$60,0),7)</f>
        <v>0.19056261343012704</v>
      </c>
      <c r="M550">
        <f>INDEX([1]Cond_Probability!$A$6:$H$60,MATCH('[1]Model 1_Train'!F550,[1]Cond_Probability!$A$6:$A$60,0),7)</f>
        <v>0.32246376811594202</v>
      </c>
      <c r="N550">
        <f>INDEX([1]Cond_Probability!$A$6:$H$60,MATCH('[1]Model 1_Train'!G550,[1]Cond_Probability!$A$6:$A$60,0),7)</f>
        <v>0.77396021699819173</v>
      </c>
      <c r="O550">
        <f>[1]Cond_Probability!$C$2</f>
        <v>0.61616161616161613</v>
      </c>
      <c r="P550">
        <f t="shared" si="40"/>
        <v>2.3878558110910558E-3</v>
      </c>
      <c r="Q550">
        <f t="shared" si="44"/>
        <v>68.508665327057756</v>
      </c>
      <c r="R550">
        <f>INDEX([1]Cond_Probability!$A$6:$H$60,MATCH('[1]Model 1_Train'!A550,[1]Cond_Probability!$A$6:$A$60,0),8)</f>
        <v>0.34782608695652173</v>
      </c>
      <c r="S550">
        <f>INDEX([1]Cond_Probability!$A$6:$H$60,MATCH('[1]Model 1_Train'!B550,[1]Cond_Probability!$A$6:$A$60,0),8)</f>
        <v>0.31976744186046513</v>
      </c>
      <c r="T550">
        <f>INDEX([1]Cond_Probability!$A$6:$H$60,MATCH('[1]Model 1_Train'!C550,[1]Cond_Probability!$A$6:$A$60,0),8)</f>
        <v>0.56936416184971095</v>
      </c>
      <c r="U550">
        <f>INDEX([1]Cond_Probability!$A$6:$H$60,MATCH('[1]Model 1_Train'!D550,[1]Cond_Probability!$A$6:$A$60,0),8)</f>
        <v>0.38662790697674421</v>
      </c>
      <c r="V550">
        <f>INDEX([1]Cond_Probability!$A$6:$H$60,MATCH('[1]Model 1_Train'!E550,[1]Cond_Probability!$A$6:$A$60,0),8)</f>
        <v>0.31976744186046513</v>
      </c>
      <c r="W550">
        <f>INDEX([1]Cond_Probability!$A$6:$H$60,MATCH('[1]Model 1_Train'!F550,[1]Cond_Probability!$A$6:$A$60,0),8)</f>
        <v>0.57971014492753625</v>
      </c>
      <c r="X550">
        <f>INDEX([1]Cond_Probability!$A$6:$H$60,MATCH('[1]Model 1_Train'!G550,[1]Cond_Probability!$A$6:$A$60,0),8)</f>
        <v>0.63005780346820806</v>
      </c>
      <c r="Y550">
        <f>[1]Cond_Probability!$C$3</f>
        <v>0.38383838383838381</v>
      </c>
      <c r="Z550">
        <f t="shared" si="41"/>
        <v>1.0976241638749184E-3</v>
      </c>
      <c r="AA550">
        <f t="shared" si="42"/>
        <v>31.491334672942244</v>
      </c>
      <c r="AB550" t="str">
        <f t="shared" si="43"/>
        <v>Won't Survive</v>
      </c>
      <c r="AC550" t="s">
        <v>35</v>
      </c>
    </row>
    <row r="551" spans="1:29" x14ac:dyDescent="0.3">
      <c r="A551" s="1" t="s">
        <v>48</v>
      </c>
      <c r="B551" s="1" t="s">
        <v>29</v>
      </c>
      <c r="C551" s="1" t="s">
        <v>30</v>
      </c>
      <c r="D551" s="1" t="s">
        <v>31</v>
      </c>
      <c r="E551" s="1" t="s">
        <v>46</v>
      </c>
      <c r="F551" s="1" t="s">
        <v>39</v>
      </c>
      <c r="G551" s="1" t="s">
        <v>34</v>
      </c>
      <c r="H551">
        <f>INDEX([1]Cond_Probability!$A$6:$H$60,MATCH('[1]Model 1_Train'!A551,[1]Cond_Probability!$A$6:$A$60,0),7)</f>
        <v>0.17753623188405798</v>
      </c>
      <c r="I551">
        <f>INDEX([1]Cond_Probability!$A$6:$H$60,MATCH('[1]Model 1_Train'!B551,[1]Cond_Probability!$A$6:$A$60,0),7)</f>
        <v>0.85117967332123412</v>
      </c>
      <c r="J551">
        <f>INDEX([1]Cond_Probability!$A$6:$H$60,MATCH('[1]Model 1_Train'!C551,[1]Cond_Probability!$A$6:$A$60,0),7)</f>
        <v>0.51356238698010848</v>
      </c>
      <c r="K551">
        <f>INDEX([1]Cond_Probability!$A$6:$H$60,MATCH('[1]Model 1_Train'!D551,[1]Cond_Probability!$A$6:$A$60,0),7)</f>
        <v>0.27586206896551724</v>
      </c>
      <c r="L551">
        <f>INDEX([1]Cond_Probability!$A$6:$H$60,MATCH('[1]Model 1_Train'!E551,[1]Cond_Probability!$A$6:$A$60,0),7)</f>
        <v>0.19056261343012704</v>
      </c>
      <c r="M551">
        <f>INDEX([1]Cond_Probability!$A$6:$H$60,MATCH('[1]Model 1_Train'!F551,[1]Cond_Probability!$A$6:$A$60,0),7)</f>
        <v>0.32246376811594202</v>
      </c>
      <c r="N551">
        <f>INDEX([1]Cond_Probability!$A$6:$H$60,MATCH('[1]Model 1_Train'!G551,[1]Cond_Probability!$A$6:$A$60,0),7)</f>
        <v>0.77396021699819173</v>
      </c>
      <c r="O551">
        <f>[1]Cond_Probability!$C$2</f>
        <v>0.61616161616161613</v>
      </c>
      <c r="P551">
        <f t="shared" si="40"/>
        <v>6.2737230425448669E-4</v>
      </c>
      <c r="Q551">
        <f t="shared" si="44"/>
        <v>43.801839950798019</v>
      </c>
      <c r="R551">
        <f>INDEX([1]Cond_Probability!$A$6:$H$60,MATCH('[1]Model 1_Train'!A551,[1]Cond_Probability!$A$6:$A$60,0),8)</f>
        <v>0.25507246376811593</v>
      </c>
      <c r="S551">
        <f>INDEX([1]Cond_Probability!$A$6:$H$60,MATCH('[1]Model 1_Train'!B551,[1]Cond_Probability!$A$6:$A$60,0),8)</f>
        <v>0.31976744186046513</v>
      </c>
      <c r="T551">
        <f>INDEX([1]Cond_Probability!$A$6:$H$60,MATCH('[1]Model 1_Train'!C551,[1]Cond_Probability!$A$6:$A$60,0),8)</f>
        <v>0.56936416184971095</v>
      </c>
      <c r="U551">
        <f>INDEX([1]Cond_Probability!$A$6:$H$60,MATCH('[1]Model 1_Train'!D551,[1]Cond_Probability!$A$6:$A$60,0),8)</f>
        <v>0.38662790697674421</v>
      </c>
      <c r="V551">
        <f>INDEX([1]Cond_Probability!$A$6:$H$60,MATCH('[1]Model 1_Train'!E551,[1]Cond_Probability!$A$6:$A$60,0),8)</f>
        <v>0.31976744186046513</v>
      </c>
      <c r="W551">
        <f>INDEX([1]Cond_Probability!$A$6:$H$60,MATCH('[1]Model 1_Train'!F551,[1]Cond_Probability!$A$6:$A$60,0),8)</f>
        <v>0.57971014492753625</v>
      </c>
      <c r="X551">
        <f>INDEX([1]Cond_Probability!$A$6:$H$60,MATCH('[1]Model 1_Train'!G551,[1]Cond_Probability!$A$6:$A$60,0),8)</f>
        <v>0.63005780346820806</v>
      </c>
      <c r="Y551">
        <f>[1]Cond_Probability!$C$3</f>
        <v>0.38383838383838381</v>
      </c>
      <c r="Z551">
        <f t="shared" si="41"/>
        <v>8.0492438684160665E-4</v>
      </c>
      <c r="AA551">
        <f t="shared" si="42"/>
        <v>56.198160049201981</v>
      </c>
      <c r="AB551" t="str">
        <f t="shared" si="43"/>
        <v>Survive</v>
      </c>
      <c r="AC551" t="s">
        <v>41</v>
      </c>
    </row>
    <row r="552" spans="1:29" x14ac:dyDescent="0.3">
      <c r="A552" s="1" t="s">
        <v>36</v>
      </c>
      <c r="B552" s="1" t="s">
        <v>29</v>
      </c>
      <c r="C552" s="1" t="s">
        <v>30</v>
      </c>
      <c r="D552" s="1" t="s">
        <v>42</v>
      </c>
      <c r="E552" s="1" t="s">
        <v>46</v>
      </c>
      <c r="F552" s="1" t="s">
        <v>39</v>
      </c>
      <c r="G552" s="1" t="s">
        <v>40</v>
      </c>
      <c r="H552">
        <f>INDEX([1]Cond_Probability!$A$6:$H$60,MATCH('[1]Model 1_Train'!A552,[1]Cond_Probability!$A$6:$A$60,0),7)</f>
        <v>0.14673913043478262</v>
      </c>
      <c r="I552">
        <f>INDEX([1]Cond_Probability!$A$6:$H$60,MATCH('[1]Model 1_Train'!B552,[1]Cond_Probability!$A$6:$A$60,0),7)</f>
        <v>0.85117967332123412</v>
      </c>
      <c r="J552">
        <f>INDEX([1]Cond_Probability!$A$6:$H$60,MATCH('[1]Model 1_Train'!C552,[1]Cond_Probability!$A$6:$A$60,0),7)</f>
        <v>0.51356238698010848</v>
      </c>
      <c r="K552">
        <f>INDEX([1]Cond_Probability!$A$6:$H$60,MATCH('[1]Model 1_Train'!D552,[1]Cond_Probability!$A$6:$A$60,0),7)</f>
        <v>0.72413793103448276</v>
      </c>
      <c r="L552">
        <f>INDEX([1]Cond_Probability!$A$6:$H$60,MATCH('[1]Model 1_Train'!E552,[1]Cond_Probability!$A$6:$A$60,0),7)</f>
        <v>0.19056261343012704</v>
      </c>
      <c r="M552">
        <f>INDEX([1]Cond_Probability!$A$6:$H$60,MATCH('[1]Model 1_Train'!F552,[1]Cond_Probability!$A$6:$A$60,0),7)</f>
        <v>0.32246376811594202</v>
      </c>
      <c r="N552">
        <f>INDEX([1]Cond_Probability!$A$6:$H$60,MATCH('[1]Model 1_Train'!G552,[1]Cond_Probability!$A$6:$A$60,0),7)</f>
        <v>0.13743218806509946</v>
      </c>
      <c r="O552">
        <f>[1]Cond_Probability!$C$2</f>
        <v>0.61616161616161613</v>
      </c>
      <c r="P552">
        <f t="shared" si="40"/>
        <v>2.4170376574957989E-4</v>
      </c>
      <c r="Q552">
        <f t="shared" si="44"/>
        <v>21.994476032984025</v>
      </c>
      <c r="R552">
        <f>INDEX([1]Cond_Probability!$A$6:$H$60,MATCH('[1]Model 1_Train'!A552,[1]Cond_Probability!$A$6:$A$60,0),8)</f>
        <v>0.39710144927536234</v>
      </c>
      <c r="S552">
        <f>INDEX([1]Cond_Probability!$A$6:$H$60,MATCH('[1]Model 1_Train'!B552,[1]Cond_Probability!$A$6:$A$60,0),8)</f>
        <v>0.31976744186046513</v>
      </c>
      <c r="T552">
        <f>INDEX([1]Cond_Probability!$A$6:$H$60,MATCH('[1]Model 1_Train'!C552,[1]Cond_Probability!$A$6:$A$60,0),8)</f>
        <v>0.56936416184971095</v>
      </c>
      <c r="U552">
        <f>INDEX([1]Cond_Probability!$A$6:$H$60,MATCH('[1]Model 1_Train'!D552,[1]Cond_Probability!$A$6:$A$60,0),8)</f>
        <v>0.61337209302325579</v>
      </c>
      <c r="V552">
        <f>INDEX([1]Cond_Probability!$A$6:$H$60,MATCH('[1]Model 1_Train'!E552,[1]Cond_Probability!$A$6:$A$60,0),8)</f>
        <v>0.31976744186046513</v>
      </c>
      <c r="W552">
        <f>INDEX([1]Cond_Probability!$A$6:$H$60,MATCH('[1]Model 1_Train'!F552,[1]Cond_Probability!$A$6:$A$60,0),8)</f>
        <v>0.57971014492753625</v>
      </c>
      <c r="X552">
        <f>INDEX([1]Cond_Probability!$A$6:$H$60,MATCH('[1]Model 1_Train'!G552,[1]Cond_Probability!$A$6:$A$60,0),8)</f>
        <v>0.27167630057803466</v>
      </c>
      <c r="Y552">
        <f>[1]Cond_Probability!$C$3</f>
        <v>0.38383838383838381</v>
      </c>
      <c r="Z552">
        <f t="shared" si="41"/>
        <v>8.5722564446737051E-4</v>
      </c>
      <c r="AA552">
        <f t="shared" si="42"/>
        <v>78.005523967015975</v>
      </c>
      <c r="AB552" t="str">
        <f t="shared" si="43"/>
        <v>Survive</v>
      </c>
      <c r="AC552" t="s">
        <v>41</v>
      </c>
    </row>
    <row r="553" spans="1:29" x14ac:dyDescent="0.3">
      <c r="A553" s="1" t="s">
        <v>48</v>
      </c>
      <c r="B553" s="1" t="s">
        <v>29</v>
      </c>
      <c r="C553" s="1" t="s">
        <v>30</v>
      </c>
      <c r="D553" s="1" t="s">
        <v>42</v>
      </c>
      <c r="E553" s="1" t="s">
        <v>32</v>
      </c>
      <c r="F553" s="1" t="s">
        <v>39</v>
      </c>
      <c r="G553" s="1" t="s">
        <v>34</v>
      </c>
      <c r="H553">
        <f>INDEX([1]Cond_Probability!$A$6:$H$60,MATCH('[1]Model 1_Train'!A553,[1]Cond_Probability!$A$6:$A$60,0),7)</f>
        <v>0.17753623188405798</v>
      </c>
      <c r="I553">
        <f>INDEX([1]Cond_Probability!$A$6:$H$60,MATCH('[1]Model 1_Train'!B553,[1]Cond_Probability!$A$6:$A$60,0),7)</f>
        <v>0.85117967332123412</v>
      </c>
      <c r="J553">
        <f>INDEX([1]Cond_Probability!$A$6:$H$60,MATCH('[1]Model 1_Train'!C553,[1]Cond_Probability!$A$6:$A$60,0),7)</f>
        <v>0.51356238698010848</v>
      </c>
      <c r="K553">
        <f>INDEX([1]Cond_Probability!$A$6:$H$60,MATCH('[1]Model 1_Train'!D553,[1]Cond_Probability!$A$6:$A$60,0),7)</f>
        <v>0.72413793103448276</v>
      </c>
      <c r="L553">
        <f>INDEX([1]Cond_Probability!$A$6:$H$60,MATCH('[1]Model 1_Train'!E553,[1]Cond_Probability!$A$6:$A$60,0),7)</f>
        <v>0.80943738656987296</v>
      </c>
      <c r="M553">
        <f>INDEX([1]Cond_Probability!$A$6:$H$60,MATCH('[1]Model 1_Train'!F553,[1]Cond_Probability!$A$6:$A$60,0),7)</f>
        <v>0.32246376811594202</v>
      </c>
      <c r="N553">
        <f>INDEX([1]Cond_Probability!$A$6:$H$60,MATCH('[1]Model 1_Train'!G553,[1]Cond_Probability!$A$6:$A$60,0),7)</f>
        <v>0.77396021699819173</v>
      </c>
      <c r="O553">
        <f>[1]Cond_Probability!$C$2</f>
        <v>0.61616161616161613</v>
      </c>
      <c r="P553">
        <f t="shared" si="40"/>
        <v>6.9952011924375255E-3</v>
      </c>
      <c r="Q553">
        <f t="shared" si="44"/>
        <v>72.028617080843148</v>
      </c>
      <c r="R553">
        <f>INDEX([1]Cond_Probability!$A$6:$H$60,MATCH('[1]Model 1_Train'!A553,[1]Cond_Probability!$A$6:$A$60,0),8)</f>
        <v>0.25507246376811593</v>
      </c>
      <c r="S553">
        <f>INDEX([1]Cond_Probability!$A$6:$H$60,MATCH('[1]Model 1_Train'!B553,[1]Cond_Probability!$A$6:$A$60,0),8)</f>
        <v>0.31976744186046513</v>
      </c>
      <c r="T553">
        <f>INDEX([1]Cond_Probability!$A$6:$H$60,MATCH('[1]Model 1_Train'!C553,[1]Cond_Probability!$A$6:$A$60,0),8)</f>
        <v>0.56936416184971095</v>
      </c>
      <c r="U553">
        <f>INDEX([1]Cond_Probability!$A$6:$H$60,MATCH('[1]Model 1_Train'!D553,[1]Cond_Probability!$A$6:$A$60,0),8)</f>
        <v>0.61337209302325579</v>
      </c>
      <c r="V553">
        <f>INDEX([1]Cond_Probability!$A$6:$H$60,MATCH('[1]Model 1_Train'!E553,[1]Cond_Probability!$A$6:$A$60,0),8)</f>
        <v>0.68023255813953487</v>
      </c>
      <c r="W553">
        <f>INDEX([1]Cond_Probability!$A$6:$H$60,MATCH('[1]Model 1_Train'!F553,[1]Cond_Probability!$A$6:$A$60,0),8)</f>
        <v>0.57971014492753625</v>
      </c>
      <c r="X553">
        <f>INDEX([1]Cond_Probability!$A$6:$H$60,MATCH('[1]Model 1_Train'!G553,[1]Cond_Probability!$A$6:$A$60,0),8)</f>
        <v>0.63005780346820806</v>
      </c>
      <c r="Y553">
        <f>[1]Cond_Probability!$C$3</f>
        <v>0.38383838383838381</v>
      </c>
      <c r="Z553">
        <f t="shared" si="41"/>
        <v>2.716496013391489E-3</v>
      </c>
      <c r="AA553">
        <f t="shared" si="42"/>
        <v>27.971382919156852</v>
      </c>
      <c r="AB553" t="str">
        <f t="shared" si="43"/>
        <v>Won't Survive</v>
      </c>
      <c r="AC553" t="s">
        <v>35</v>
      </c>
    </row>
    <row r="554" spans="1:29" x14ac:dyDescent="0.3">
      <c r="A554" s="1" t="s">
        <v>28</v>
      </c>
      <c r="B554" s="1" t="s">
        <v>29</v>
      </c>
      <c r="C554" s="1" t="s">
        <v>43</v>
      </c>
      <c r="D554" s="1" t="s">
        <v>42</v>
      </c>
      <c r="E554" s="1" t="s">
        <v>32</v>
      </c>
      <c r="F554" s="1" t="s">
        <v>33</v>
      </c>
      <c r="G554" s="1" t="s">
        <v>44</v>
      </c>
      <c r="H554">
        <f>INDEX([1]Cond_Probability!$A$6:$H$60,MATCH('[1]Model 1_Train'!A554,[1]Cond_Probability!$A$6:$A$60,0),7)</f>
        <v>0.67572463768115942</v>
      </c>
      <c r="I554">
        <f>INDEX([1]Cond_Probability!$A$6:$H$60,MATCH('[1]Model 1_Train'!B554,[1]Cond_Probability!$A$6:$A$60,0),7)</f>
        <v>0.85117967332123412</v>
      </c>
      <c r="J554">
        <f>INDEX([1]Cond_Probability!$A$6:$H$60,MATCH('[1]Model 1_Train'!C554,[1]Cond_Probability!$A$6:$A$60,0),7)</f>
        <v>0.22784810126582278</v>
      </c>
      <c r="K554">
        <f>INDEX([1]Cond_Probability!$A$6:$H$60,MATCH('[1]Model 1_Train'!D554,[1]Cond_Probability!$A$6:$A$60,0),7)</f>
        <v>0.72413793103448276</v>
      </c>
      <c r="L554">
        <f>INDEX([1]Cond_Probability!$A$6:$H$60,MATCH('[1]Model 1_Train'!E554,[1]Cond_Probability!$A$6:$A$60,0),7)</f>
        <v>0.80943738656987296</v>
      </c>
      <c r="M554">
        <f>INDEX([1]Cond_Probability!$A$6:$H$60,MATCH('[1]Model 1_Train'!F554,[1]Cond_Probability!$A$6:$A$60,0),7)</f>
        <v>0.4891304347826087</v>
      </c>
      <c r="N554">
        <f>INDEX([1]Cond_Probability!$A$6:$H$60,MATCH('[1]Model 1_Train'!G554,[1]Cond_Probability!$A$6:$A$60,0),7)</f>
        <v>8.6799276672694395E-2</v>
      </c>
      <c r="O554">
        <f>[1]Cond_Probability!$C$2</f>
        <v>0.61616161616161613</v>
      </c>
      <c r="P554">
        <f t="shared" si="40"/>
        <v>2.0094462846004251E-3</v>
      </c>
      <c r="Q554">
        <f t="shared" si="44"/>
        <v>97.658284680473315</v>
      </c>
      <c r="R554">
        <f>INDEX([1]Cond_Probability!$A$6:$H$60,MATCH('[1]Model 1_Train'!A554,[1]Cond_Probability!$A$6:$A$60,0),8)</f>
        <v>0.34782608695652173</v>
      </c>
      <c r="S554">
        <f>INDEX([1]Cond_Probability!$A$6:$H$60,MATCH('[1]Model 1_Train'!B554,[1]Cond_Probability!$A$6:$A$60,0),8)</f>
        <v>0.31976744186046513</v>
      </c>
      <c r="T554">
        <f>INDEX([1]Cond_Probability!$A$6:$H$60,MATCH('[1]Model 1_Train'!C554,[1]Cond_Probability!$A$6:$A$60,0),8)</f>
        <v>0.15317919075144509</v>
      </c>
      <c r="U554">
        <f>INDEX([1]Cond_Probability!$A$6:$H$60,MATCH('[1]Model 1_Train'!D554,[1]Cond_Probability!$A$6:$A$60,0),8)</f>
        <v>0.61337209302325579</v>
      </c>
      <c r="V554">
        <f>INDEX([1]Cond_Probability!$A$6:$H$60,MATCH('[1]Model 1_Train'!E554,[1]Cond_Probability!$A$6:$A$60,0),8)</f>
        <v>0.68023255813953487</v>
      </c>
      <c r="W554">
        <f>INDEX([1]Cond_Probability!$A$6:$H$60,MATCH('[1]Model 1_Train'!F554,[1]Cond_Probability!$A$6:$A$60,0),8)</f>
        <v>0.19710144927536233</v>
      </c>
      <c r="X554">
        <f>INDEX([1]Cond_Probability!$A$6:$H$60,MATCH('[1]Model 1_Train'!G554,[1]Cond_Probability!$A$6:$A$60,0),8)</f>
        <v>8.9595375722543349E-2</v>
      </c>
      <c r="Y554">
        <f>[1]Cond_Probability!$C$3</f>
        <v>0.38383838383838381</v>
      </c>
      <c r="Z554">
        <f t="shared" si="41"/>
        <v>4.8183839843294352E-5</v>
      </c>
      <c r="AA554">
        <f t="shared" si="42"/>
        <v>2.3417153195266849</v>
      </c>
      <c r="AB554" t="str">
        <f t="shared" si="43"/>
        <v>Won't Survive</v>
      </c>
      <c r="AC554" t="s">
        <v>35</v>
      </c>
    </row>
    <row r="555" spans="1:29" x14ac:dyDescent="0.3">
      <c r="A555" s="1" t="s">
        <v>28</v>
      </c>
      <c r="B555" s="1" t="s">
        <v>29</v>
      </c>
      <c r="C555" s="1" t="s">
        <v>30</v>
      </c>
      <c r="D555" s="1" t="s">
        <v>42</v>
      </c>
      <c r="E555" s="1" t="s">
        <v>32</v>
      </c>
      <c r="F555" s="1" t="s">
        <v>33</v>
      </c>
      <c r="G555" s="1" t="s">
        <v>40</v>
      </c>
      <c r="H555">
        <f>INDEX([1]Cond_Probability!$A$6:$H$60,MATCH('[1]Model 1_Train'!A555,[1]Cond_Probability!$A$6:$A$60,0),7)</f>
        <v>0.67572463768115942</v>
      </c>
      <c r="I555">
        <f>INDEX([1]Cond_Probability!$A$6:$H$60,MATCH('[1]Model 1_Train'!B555,[1]Cond_Probability!$A$6:$A$60,0),7)</f>
        <v>0.85117967332123412</v>
      </c>
      <c r="J555">
        <f>INDEX([1]Cond_Probability!$A$6:$H$60,MATCH('[1]Model 1_Train'!C555,[1]Cond_Probability!$A$6:$A$60,0),7)</f>
        <v>0.51356238698010848</v>
      </c>
      <c r="K555">
        <f>INDEX([1]Cond_Probability!$A$6:$H$60,MATCH('[1]Model 1_Train'!D555,[1]Cond_Probability!$A$6:$A$60,0),7)</f>
        <v>0.72413793103448276</v>
      </c>
      <c r="L555">
        <f>INDEX([1]Cond_Probability!$A$6:$H$60,MATCH('[1]Model 1_Train'!E555,[1]Cond_Probability!$A$6:$A$60,0),7)</f>
        <v>0.80943738656987296</v>
      </c>
      <c r="M555">
        <f>INDEX([1]Cond_Probability!$A$6:$H$60,MATCH('[1]Model 1_Train'!F555,[1]Cond_Probability!$A$6:$A$60,0),7)</f>
        <v>0.4891304347826087</v>
      </c>
      <c r="N555">
        <f>INDEX([1]Cond_Probability!$A$6:$H$60,MATCH('[1]Model 1_Train'!G555,[1]Cond_Probability!$A$6:$A$60,0),7)</f>
        <v>0.13743218806509946</v>
      </c>
      <c r="O555">
        <f>[1]Cond_Probability!$C$2</f>
        <v>0.61616161616161613</v>
      </c>
      <c r="P555">
        <f t="shared" si="40"/>
        <v>7.1712778781110407E-3</v>
      </c>
      <c r="Q555">
        <f t="shared" si="44"/>
        <v>92.960228628600319</v>
      </c>
      <c r="R555">
        <f>INDEX([1]Cond_Probability!$A$6:$H$60,MATCH('[1]Model 1_Train'!A555,[1]Cond_Probability!$A$6:$A$60,0),8)</f>
        <v>0.34782608695652173</v>
      </c>
      <c r="S555">
        <f>INDEX([1]Cond_Probability!$A$6:$H$60,MATCH('[1]Model 1_Train'!B555,[1]Cond_Probability!$A$6:$A$60,0),8)</f>
        <v>0.31976744186046513</v>
      </c>
      <c r="T555">
        <f>INDEX([1]Cond_Probability!$A$6:$H$60,MATCH('[1]Model 1_Train'!C555,[1]Cond_Probability!$A$6:$A$60,0),8)</f>
        <v>0.56936416184971095</v>
      </c>
      <c r="U555">
        <f>INDEX([1]Cond_Probability!$A$6:$H$60,MATCH('[1]Model 1_Train'!D555,[1]Cond_Probability!$A$6:$A$60,0),8)</f>
        <v>0.61337209302325579</v>
      </c>
      <c r="V555">
        <f>INDEX([1]Cond_Probability!$A$6:$H$60,MATCH('[1]Model 1_Train'!E555,[1]Cond_Probability!$A$6:$A$60,0),8)</f>
        <v>0.68023255813953487</v>
      </c>
      <c r="W555">
        <f>INDEX([1]Cond_Probability!$A$6:$H$60,MATCH('[1]Model 1_Train'!F555,[1]Cond_Probability!$A$6:$A$60,0),8)</f>
        <v>0.19710144927536233</v>
      </c>
      <c r="X555">
        <f>INDEX([1]Cond_Probability!$A$6:$H$60,MATCH('[1]Model 1_Train'!G555,[1]Cond_Probability!$A$6:$A$60,0),8)</f>
        <v>0.27167630057803466</v>
      </c>
      <c r="Y555">
        <f>[1]Cond_Probability!$C$3</f>
        <v>0.38383838383838381</v>
      </c>
      <c r="Z555">
        <f t="shared" si="41"/>
        <v>5.4307263920762305E-4</v>
      </c>
      <c r="AA555">
        <f t="shared" si="42"/>
        <v>7.0397713713996808</v>
      </c>
      <c r="AB555" t="str">
        <f t="shared" si="43"/>
        <v>Won't Survive</v>
      </c>
      <c r="AC555" t="s">
        <v>41</v>
      </c>
    </row>
    <row r="556" spans="1:29" x14ac:dyDescent="0.3">
      <c r="A556" s="1" t="s">
        <v>28</v>
      </c>
      <c r="B556" s="1" t="s">
        <v>37</v>
      </c>
      <c r="C556" s="1" t="s">
        <v>30</v>
      </c>
      <c r="D556" s="1" t="s">
        <v>42</v>
      </c>
      <c r="E556" s="1" t="s">
        <v>32</v>
      </c>
      <c r="F556" s="1" t="s">
        <v>33</v>
      </c>
      <c r="G556" s="1" t="s">
        <v>34</v>
      </c>
      <c r="H556">
        <f>INDEX([1]Cond_Probability!$A$6:$H$60,MATCH('[1]Model 1_Train'!A556,[1]Cond_Probability!$A$6:$A$60,0),7)</f>
        <v>0.67572463768115942</v>
      </c>
      <c r="I556">
        <f>INDEX([1]Cond_Probability!$A$6:$H$60,MATCH('[1]Model 1_Train'!B556,[1]Cond_Probability!$A$6:$A$60,0),7)</f>
        <v>0.14882032667876588</v>
      </c>
      <c r="J556">
        <f>INDEX([1]Cond_Probability!$A$6:$H$60,MATCH('[1]Model 1_Train'!C556,[1]Cond_Probability!$A$6:$A$60,0),7)</f>
        <v>0.51356238698010848</v>
      </c>
      <c r="K556">
        <f>INDEX([1]Cond_Probability!$A$6:$H$60,MATCH('[1]Model 1_Train'!D556,[1]Cond_Probability!$A$6:$A$60,0),7)</f>
        <v>0.72413793103448276</v>
      </c>
      <c r="L556">
        <f>INDEX([1]Cond_Probability!$A$6:$H$60,MATCH('[1]Model 1_Train'!E556,[1]Cond_Probability!$A$6:$A$60,0),7)</f>
        <v>0.80943738656987296</v>
      </c>
      <c r="M556">
        <f>INDEX([1]Cond_Probability!$A$6:$H$60,MATCH('[1]Model 1_Train'!F556,[1]Cond_Probability!$A$6:$A$60,0),7)</f>
        <v>0.4891304347826087</v>
      </c>
      <c r="N556">
        <f>INDEX([1]Cond_Probability!$A$6:$H$60,MATCH('[1]Model 1_Train'!G556,[1]Cond_Probability!$A$6:$A$60,0),7)</f>
        <v>0.77396021699819173</v>
      </c>
      <c r="O556">
        <f>[1]Cond_Probability!$C$2</f>
        <v>0.61616161616161613</v>
      </c>
      <c r="P556">
        <f t="shared" si="40"/>
        <v>7.0610248123158196E-3</v>
      </c>
      <c r="Q556">
        <f t="shared" si="44"/>
        <v>72.493236791213661</v>
      </c>
      <c r="R556">
        <f>INDEX([1]Cond_Probability!$A$6:$H$60,MATCH('[1]Model 1_Train'!A556,[1]Cond_Probability!$A$6:$A$60,0),8)</f>
        <v>0.34782608695652173</v>
      </c>
      <c r="S556">
        <f>INDEX([1]Cond_Probability!$A$6:$H$60,MATCH('[1]Model 1_Train'!B556,[1]Cond_Probability!$A$6:$A$60,0),8)</f>
        <v>0.68023255813953487</v>
      </c>
      <c r="T556">
        <f>INDEX([1]Cond_Probability!$A$6:$H$60,MATCH('[1]Model 1_Train'!C556,[1]Cond_Probability!$A$6:$A$60,0),8)</f>
        <v>0.56936416184971095</v>
      </c>
      <c r="U556">
        <f>INDEX([1]Cond_Probability!$A$6:$H$60,MATCH('[1]Model 1_Train'!D556,[1]Cond_Probability!$A$6:$A$60,0),8)</f>
        <v>0.61337209302325579</v>
      </c>
      <c r="V556">
        <f>INDEX([1]Cond_Probability!$A$6:$H$60,MATCH('[1]Model 1_Train'!E556,[1]Cond_Probability!$A$6:$A$60,0),8)</f>
        <v>0.68023255813953487</v>
      </c>
      <c r="W556">
        <f>INDEX([1]Cond_Probability!$A$6:$H$60,MATCH('[1]Model 1_Train'!F556,[1]Cond_Probability!$A$6:$A$60,0),8)</f>
        <v>0.19710144927536233</v>
      </c>
      <c r="X556">
        <f>INDEX([1]Cond_Probability!$A$6:$H$60,MATCH('[1]Model 1_Train'!G556,[1]Cond_Probability!$A$6:$A$60,0),8)</f>
        <v>0.63005780346820806</v>
      </c>
      <c r="Y556">
        <f>[1]Cond_Probability!$C$3</f>
        <v>0.38383838383838381</v>
      </c>
      <c r="Z556">
        <f t="shared" si="41"/>
        <v>2.679228382133391E-3</v>
      </c>
      <c r="AA556">
        <f t="shared" si="42"/>
        <v>27.506763208786339</v>
      </c>
      <c r="AB556" t="str">
        <f t="shared" si="43"/>
        <v>Won't Survive</v>
      </c>
      <c r="AC556" t="s">
        <v>41</v>
      </c>
    </row>
    <row r="557" spans="1:29" x14ac:dyDescent="0.3">
      <c r="A557" s="1" t="s">
        <v>36</v>
      </c>
      <c r="B557" s="1" t="s">
        <v>29</v>
      </c>
      <c r="C557" s="1" t="s">
        <v>45</v>
      </c>
      <c r="D557" s="1" t="s">
        <v>42</v>
      </c>
      <c r="E557" s="1" t="s">
        <v>32</v>
      </c>
      <c r="F557" s="1" t="s">
        <v>39</v>
      </c>
      <c r="G557" s="1" t="s">
        <v>34</v>
      </c>
      <c r="H557">
        <f>INDEX([1]Cond_Probability!$A$6:$H$60,MATCH('[1]Model 1_Train'!A557,[1]Cond_Probability!$A$6:$A$60,0),7)</f>
        <v>0.14673913043478262</v>
      </c>
      <c r="I557">
        <f>INDEX([1]Cond_Probability!$A$6:$H$60,MATCH('[1]Model 1_Train'!B557,[1]Cond_Probability!$A$6:$A$60,0),7)</f>
        <v>0.85117967332123412</v>
      </c>
      <c r="J557">
        <f>INDEX([1]Cond_Probability!$A$6:$H$60,MATCH('[1]Model 1_Train'!C557,[1]Cond_Probability!$A$6:$A$60,0),7)</f>
        <v>8.6799276672694395E-2</v>
      </c>
      <c r="K557">
        <f>INDEX([1]Cond_Probability!$A$6:$H$60,MATCH('[1]Model 1_Train'!D557,[1]Cond_Probability!$A$6:$A$60,0),7)</f>
        <v>0.72413793103448276</v>
      </c>
      <c r="L557">
        <f>INDEX([1]Cond_Probability!$A$6:$H$60,MATCH('[1]Model 1_Train'!E557,[1]Cond_Probability!$A$6:$A$60,0),7)</f>
        <v>0.80943738656987296</v>
      </c>
      <c r="M557">
        <f>INDEX([1]Cond_Probability!$A$6:$H$60,MATCH('[1]Model 1_Train'!F557,[1]Cond_Probability!$A$6:$A$60,0),7)</f>
        <v>0.32246376811594202</v>
      </c>
      <c r="N557">
        <f>INDEX([1]Cond_Probability!$A$6:$H$60,MATCH('[1]Model 1_Train'!G557,[1]Cond_Probability!$A$6:$A$60,0),7)</f>
        <v>0.77396021699819173</v>
      </c>
      <c r="O557">
        <f>[1]Cond_Probability!$C$2</f>
        <v>0.61616161616161613</v>
      </c>
      <c r="P557">
        <f t="shared" si="40"/>
        <v>9.7719683228647243E-4</v>
      </c>
      <c r="Q557">
        <f t="shared" si="44"/>
        <v>61.915073893389739</v>
      </c>
      <c r="R557">
        <f>INDEX([1]Cond_Probability!$A$6:$H$60,MATCH('[1]Model 1_Train'!A557,[1]Cond_Probability!$A$6:$A$60,0),8)</f>
        <v>0.39710144927536234</v>
      </c>
      <c r="S557">
        <f>INDEX([1]Cond_Probability!$A$6:$H$60,MATCH('[1]Model 1_Train'!B557,[1]Cond_Probability!$A$6:$A$60,0),8)</f>
        <v>0.31976744186046513</v>
      </c>
      <c r="T557">
        <f>INDEX([1]Cond_Probability!$A$6:$H$60,MATCH('[1]Model 1_Train'!C557,[1]Cond_Probability!$A$6:$A$60,0),8)</f>
        <v>8.0924855491329481E-2</v>
      </c>
      <c r="U557">
        <f>INDEX([1]Cond_Probability!$A$6:$H$60,MATCH('[1]Model 1_Train'!D557,[1]Cond_Probability!$A$6:$A$60,0),8)</f>
        <v>0.61337209302325579</v>
      </c>
      <c r="V557">
        <f>INDEX([1]Cond_Probability!$A$6:$H$60,MATCH('[1]Model 1_Train'!E557,[1]Cond_Probability!$A$6:$A$60,0),8)</f>
        <v>0.68023255813953487</v>
      </c>
      <c r="W557">
        <f>INDEX([1]Cond_Probability!$A$6:$H$60,MATCH('[1]Model 1_Train'!F557,[1]Cond_Probability!$A$6:$A$60,0),8)</f>
        <v>0.57971014492753625</v>
      </c>
      <c r="X557">
        <f>INDEX([1]Cond_Probability!$A$6:$H$60,MATCH('[1]Model 1_Train'!G557,[1]Cond_Probability!$A$6:$A$60,0),8)</f>
        <v>0.63005780346820806</v>
      </c>
      <c r="Y557">
        <f>[1]Cond_Probability!$C$3</f>
        <v>0.38383838383838381</v>
      </c>
      <c r="Z557">
        <f t="shared" si="41"/>
        <v>6.0108898865769234E-4</v>
      </c>
      <c r="AA557">
        <f t="shared" si="42"/>
        <v>38.084926106610261</v>
      </c>
      <c r="AB557" t="str">
        <f t="shared" si="43"/>
        <v>Won't Survive</v>
      </c>
      <c r="AC557" t="s">
        <v>35</v>
      </c>
    </row>
    <row r="558" spans="1:29" x14ac:dyDescent="0.3">
      <c r="A558" s="1" t="s">
        <v>36</v>
      </c>
      <c r="B558" s="1" t="s">
        <v>37</v>
      </c>
      <c r="C558" s="1" t="s">
        <v>38</v>
      </c>
      <c r="D558" s="1" t="s">
        <v>31</v>
      </c>
      <c r="E558" s="1" t="s">
        <v>32</v>
      </c>
      <c r="F558" s="1" t="s">
        <v>39</v>
      </c>
      <c r="G558" s="1" t="s">
        <v>40</v>
      </c>
      <c r="H558">
        <f>INDEX([1]Cond_Probability!$A$6:$H$60,MATCH('[1]Model 1_Train'!A558,[1]Cond_Probability!$A$6:$A$60,0),7)</f>
        <v>0.14673913043478262</v>
      </c>
      <c r="I558">
        <f>INDEX([1]Cond_Probability!$A$6:$H$60,MATCH('[1]Model 1_Train'!B558,[1]Cond_Probability!$A$6:$A$60,0),7)</f>
        <v>0.14882032667876588</v>
      </c>
      <c r="J558">
        <f>INDEX([1]Cond_Probability!$A$6:$H$60,MATCH('[1]Model 1_Train'!C558,[1]Cond_Probability!$A$6:$A$60,0),7)</f>
        <v>0.17179023508137431</v>
      </c>
      <c r="K558">
        <f>INDEX([1]Cond_Probability!$A$6:$H$60,MATCH('[1]Model 1_Train'!D558,[1]Cond_Probability!$A$6:$A$60,0),7)</f>
        <v>0.27586206896551724</v>
      </c>
      <c r="L558">
        <f>INDEX([1]Cond_Probability!$A$6:$H$60,MATCH('[1]Model 1_Train'!E558,[1]Cond_Probability!$A$6:$A$60,0),7)</f>
        <v>0.80943738656987296</v>
      </c>
      <c r="M558">
        <f>INDEX([1]Cond_Probability!$A$6:$H$60,MATCH('[1]Model 1_Train'!F558,[1]Cond_Probability!$A$6:$A$60,0),7)</f>
        <v>0.32246376811594202</v>
      </c>
      <c r="N558">
        <f>INDEX([1]Cond_Probability!$A$6:$H$60,MATCH('[1]Model 1_Train'!G558,[1]Cond_Probability!$A$6:$A$60,0),7)</f>
        <v>0.13743218806509946</v>
      </c>
      <c r="O558">
        <f>[1]Cond_Probability!$C$2</f>
        <v>0.61616161616161613</v>
      </c>
      <c r="P558">
        <f t="shared" si="40"/>
        <v>2.2874201556702594E-5</v>
      </c>
      <c r="Q558">
        <f t="shared" si="44"/>
        <v>2.6386344518581857</v>
      </c>
      <c r="R558">
        <f>INDEX([1]Cond_Probability!$A$6:$H$60,MATCH('[1]Model 1_Train'!A558,[1]Cond_Probability!$A$6:$A$60,0),8)</f>
        <v>0.39710144927536234</v>
      </c>
      <c r="S558">
        <f>INDEX([1]Cond_Probability!$A$6:$H$60,MATCH('[1]Model 1_Train'!B558,[1]Cond_Probability!$A$6:$A$60,0),8)</f>
        <v>0.68023255813953487</v>
      </c>
      <c r="T558">
        <f>INDEX([1]Cond_Probability!$A$6:$H$60,MATCH('[1]Model 1_Train'!C558,[1]Cond_Probability!$A$6:$A$60,0),8)</f>
        <v>0.19653179190751446</v>
      </c>
      <c r="U558">
        <f>INDEX([1]Cond_Probability!$A$6:$H$60,MATCH('[1]Model 1_Train'!D558,[1]Cond_Probability!$A$6:$A$60,0),8)</f>
        <v>0.38662790697674421</v>
      </c>
      <c r="V558">
        <f>INDEX([1]Cond_Probability!$A$6:$H$60,MATCH('[1]Model 1_Train'!E558,[1]Cond_Probability!$A$6:$A$60,0),8)</f>
        <v>0.68023255813953487</v>
      </c>
      <c r="W558">
        <f>INDEX([1]Cond_Probability!$A$6:$H$60,MATCH('[1]Model 1_Train'!F558,[1]Cond_Probability!$A$6:$A$60,0),8)</f>
        <v>0.57971014492753625</v>
      </c>
      <c r="X558">
        <f>INDEX([1]Cond_Probability!$A$6:$H$60,MATCH('[1]Model 1_Train'!G558,[1]Cond_Probability!$A$6:$A$60,0),8)</f>
        <v>0.27167630057803466</v>
      </c>
      <c r="Y558">
        <f>[1]Cond_Probability!$C$3</f>
        <v>0.38383838383838381</v>
      </c>
      <c r="Z558">
        <f t="shared" si="41"/>
        <v>8.4402123144251655E-4</v>
      </c>
      <c r="AA558">
        <f t="shared" si="42"/>
        <v>97.361365548141819</v>
      </c>
      <c r="AB558" t="str">
        <f t="shared" si="43"/>
        <v>Survive</v>
      </c>
      <c r="AC558" t="s">
        <v>41</v>
      </c>
    </row>
    <row r="559" spans="1:29" x14ac:dyDescent="0.3">
      <c r="A559" s="1" t="s">
        <v>36</v>
      </c>
      <c r="B559" s="1" t="s">
        <v>29</v>
      </c>
      <c r="C559" s="1" t="s">
        <v>43</v>
      </c>
      <c r="D559" s="1" t="s">
        <v>42</v>
      </c>
      <c r="E559" s="1" t="s">
        <v>32</v>
      </c>
      <c r="F559" s="1" t="s">
        <v>39</v>
      </c>
      <c r="G559" s="1" t="s">
        <v>40</v>
      </c>
      <c r="H559">
        <f>INDEX([1]Cond_Probability!$A$6:$H$60,MATCH('[1]Model 1_Train'!A559,[1]Cond_Probability!$A$6:$A$60,0),7)</f>
        <v>0.14673913043478262</v>
      </c>
      <c r="I559">
        <f>INDEX([1]Cond_Probability!$A$6:$H$60,MATCH('[1]Model 1_Train'!B559,[1]Cond_Probability!$A$6:$A$60,0),7)</f>
        <v>0.85117967332123412</v>
      </c>
      <c r="J559">
        <f>INDEX([1]Cond_Probability!$A$6:$H$60,MATCH('[1]Model 1_Train'!C559,[1]Cond_Probability!$A$6:$A$60,0),7)</f>
        <v>0.22784810126582278</v>
      </c>
      <c r="K559">
        <f>INDEX([1]Cond_Probability!$A$6:$H$60,MATCH('[1]Model 1_Train'!D559,[1]Cond_Probability!$A$6:$A$60,0),7)</f>
        <v>0.72413793103448276</v>
      </c>
      <c r="L559">
        <f>INDEX([1]Cond_Probability!$A$6:$H$60,MATCH('[1]Model 1_Train'!E559,[1]Cond_Probability!$A$6:$A$60,0),7)</f>
        <v>0.80943738656987296</v>
      </c>
      <c r="M559">
        <f>INDEX([1]Cond_Probability!$A$6:$H$60,MATCH('[1]Model 1_Train'!F559,[1]Cond_Probability!$A$6:$A$60,0),7)</f>
        <v>0.32246376811594202</v>
      </c>
      <c r="N559">
        <f>INDEX([1]Cond_Probability!$A$6:$H$60,MATCH('[1]Model 1_Train'!G559,[1]Cond_Probability!$A$6:$A$60,0),7)</f>
        <v>0.13743218806509946</v>
      </c>
      <c r="O559">
        <f>[1]Cond_Probability!$C$2</f>
        <v>0.61616161616161613</v>
      </c>
      <c r="P559">
        <f t="shared" si="40"/>
        <v>4.5549244869427867E-4</v>
      </c>
      <c r="Q559">
        <f t="shared" si="44"/>
        <v>48.144577976091171</v>
      </c>
      <c r="R559">
        <f>INDEX([1]Cond_Probability!$A$6:$H$60,MATCH('[1]Model 1_Train'!A559,[1]Cond_Probability!$A$6:$A$60,0),8)</f>
        <v>0.39710144927536234</v>
      </c>
      <c r="S559">
        <f>INDEX([1]Cond_Probability!$A$6:$H$60,MATCH('[1]Model 1_Train'!B559,[1]Cond_Probability!$A$6:$A$60,0),8)</f>
        <v>0.31976744186046513</v>
      </c>
      <c r="T559">
        <f>INDEX([1]Cond_Probability!$A$6:$H$60,MATCH('[1]Model 1_Train'!C559,[1]Cond_Probability!$A$6:$A$60,0),8)</f>
        <v>0.15317919075144509</v>
      </c>
      <c r="U559">
        <f>INDEX([1]Cond_Probability!$A$6:$H$60,MATCH('[1]Model 1_Train'!D559,[1]Cond_Probability!$A$6:$A$60,0),8)</f>
        <v>0.61337209302325579</v>
      </c>
      <c r="V559">
        <f>INDEX([1]Cond_Probability!$A$6:$H$60,MATCH('[1]Model 1_Train'!E559,[1]Cond_Probability!$A$6:$A$60,0),8)</f>
        <v>0.68023255813953487</v>
      </c>
      <c r="W559">
        <f>INDEX([1]Cond_Probability!$A$6:$H$60,MATCH('[1]Model 1_Train'!F559,[1]Cond_Probability!$A$6:$A$60,0),8)</f>
        <v>0.57971014492753625</v>
      </c>
      <c r="X559">
        <f>INDEX([1]Cond_Probability!$A$6:$H$60,MATCH('[1]Model 1_Train'!G559,[1]Cond_Probability!$A$6:$A$60,0),8)</f>
        <v>0.27167630057803466</v>
      </c>
      <c r="Y559">
        <f>[1]Cond_Probability!$C$3</f>
        <v>0.38383838383838381</v>
      </c>
      <c r="Z559">
        <f t="shared" si="41"/>
        <v>4.9060048189590827E-4</v>
      </c>
      <c r="AA559">
        <f t="shared" si="42"/>
        <v>51.855422023908829</v>
      </c>
      <c r="AB559" t="str">
        <f t="shared" si="43"/>
        <v>Survive</v>
      </c>
      <c r="AC559" t="s">
        <v>35</v>
      </c>
    </row>
    <row r="560" spans="1:29" x14ac:dyDescent="0.3">
      <c r="A560" s="1" t="s">
        <v>36</v>
      </c>
      <c r="B560" s="1" t="s">
        <v>37</v>
      </c>
      <c r="C560" s="1" t="s">
        <v>38</v>
      </c>
      <c r="D560" s="1" t="s">
        <v>31</v>
      </c>
      <c r="E560" s="1" t="s">
        <v>46</v>
      </c>
      <c r="F560" s="1" t="s">
        <v>39</v>
      </c>
      <c r="G560" s="1" t="s">
        <v>34</v>
      </c>
      <c r="H560">
        <f>INDEX([1]Cond_Probability!$A$6:$H$60,MATCH('[1]Model 1_Train'!A560,[1]Cond_Probability!$A$6:$A$60,0),7)</f>
        <v>0.14673913043478262</v>
      </c>
      <c r="I560">
        <f>INDEX([1]Cond_Probability!$A$6:$H$60,MATCH('[1]Model 1_Train'!B560,[1]Cond_Probability!$A$6:$A$60,0),7)</f>
        <v>0.14882032667876588</v>
      </c>
      <c r="J560">
        <f>INDEX([1]Cond_Probability!$A$6:$H$60,MATCH('[1]Model 1_Train'!C560,[1]Cond_Probability!$A$6:$A$60,0),7)</f>
        <v>0.17179023508137431</v>
      </c>
      <c r="K560">
        <f>INDEX([1]Cond_Probability!$A$6:$H$60,MATCH('[1]Model 1_Train'!D560,[1]Cond_Probability!$A$6:$A$60,0),7)</f>
        <v>0.27586206896551724</v>
      </c>
      <c r="L560">
        <f>INDEX([1]Cond_Probability!$A$6:$H$60,MATCH('[1]Model 1_Train'!E560,[1]Cond_Probability!$A$6:$A$60,0),7)</f>
        <v>0.19056261343012704</v>
      </c>
      <c r="M560">
        <f>INDEX([1]Cond_Probability!$A$6:$H$60,MATCH('[1]Model 1_Train'!F560,[1]Cond_Probability!$A$6:$A$60,0),7)</f>
        <v>0.32246376811594202</v>
      </c>
      <c r="N560">
        <f>INDEX([1]Cond_Probability!$A$6:$H$60,MATCH('[1]Model 1_Train'!G560,[1]Cond_Probability!$A$6:$A$60,0),7)</f>
        <v>0.77396021699819173</v>
      </c>
      <c r="O560">
        <f>[1]Cond_Probability!$C$2</f>
        <v>0.61616161616161613</v>
      </c>
      <c r="P560">
        <f t="shared" si="40"/>
        <v>3.0327077471035351E-5</v>
      </c>
      <c r="Q560">
        <f t="shared" si="44"/>
        <v>3.1907201210458083</v>
      </c>
      <c r="R560">
        <f>INDEX([1]Cond_Probability!$A$6:$H$60,MATCH('[1]Model 1_Train'!A560,[1]Cond_Probability!$A$6:$A$60,0),8)</f>
        <v>0.39710144927536234</v>
      </c>
      <c r="S560">
        <f>INDEX([1]Cond_Probability!$A$6:$H$60,MATCH('[1]Model 1_Train'!B560,[1]Cond_Probability!$A$6:$A$60,0),8)</f>
        <v>0.68023255813953487</v>
      </c>
      <c r="T560">
        <f>INDEX([1]Cond_Probability!$A$6:$H$60,MATCH('[1]Model 1_Train'!C560,[1]Cond_Probability!$A$6:$A$60,0),8)</f>
        <v>0.19653179190751446</v>
      </c>
      <c r="U560">
        <f>INDEX([1]Cond_Probability!$A$6:$H$60,MATCH('[1]Model 1_Train'!D560,[1]Cond_Probability!$A$6:$A$60,0),8)</f>
        <v>0.38662790697674421</v>
      </c>
      <c r="V560">
        <f>INDEX([1]Cond_Probability!$A$6:$H$60,MATCH('[1]Model 1_Train'!E560,[1]Cond_Probability!$A$6:$A$60,0),8)</f>
        <v>0.31976744186046513</v>
      </c>
      <c r="W560">
        <f>INDEX([1]Cond_Probability!$A$6:$H$60,MATCH('[1]Model 1_Train'!F560,[1]Cond_Probability!$A$6:$A$60,0),8)</f>
        <v>0.57971014492753625</v>
      </c>
      <c r="X560">
        <f>INDEX([1]Cond_Probability!$A$6:$H$60,MATCH('[1]Model 1_Train'!G560,[1]Cond_Probability!$A$6:$A$60,0),8)</f>
        <v>0.63005780346820806</v>
      </c>
      <c r="Y560">
        <f>[1]Cond_Probability!$C$3</f>
        <v>0.38383838383838381</v>
      </c>
      <c r="Z560">
        <f t="shared" si="41"/>
        <v>9.2015044235277085E-4</v>
      </c>
      <c r="AA560">
        <f t="shared" si="42"/>
        <v>96.809279878954186</v>
      </c>
      <c r="AB560" t="str">
        <f t="shared" si="43"/>
        <v>Survive</v>
      </c>
      <c r="AC560" t="s">
        <v>41</v>
      </c>
    </row>
    <row r="561" spans="1:29" x14ac:dyDescent="0.3">
      <c r="A561" s="1" t="s">
        <v>28</v>
      </c>
      <c r="B561" s="1" t="s">
        <v>37</v>
      </c>
      <c r="C561" s="1" t="s">
        <v>38</v>
      </c>
      <c r="D561" s="1" t="s">
        <v>31</v>
      </c>
      <c r="E561" s="1" t="s">
        <v>32</v>
      </c>
      <c r="F561" s="1" t="s">
        <v>47</v>
      </c>
      <c r="G561" s="1" t="s">
        <v>34</v>
      </c>
      <c r="H561">
        <f>INDEX([1]Cond_Probability!$A$6:$H$60,MATCH('[1]Model 1_Train'!A561,[1]Cond_Probability!$A$6:$A$60,0),7)</f>
        <v>0.67572463768115942</v>
      </c>
      <c r="I561">
        <f>INDEX([1]Cond_Probability!$A$6:$H$60,MATCH('[1]Model 1_Train'!B561,[1]Cond_Probability!$A$6:$A$60,0),7)</f>
        <v>0.14882032667876588</v>
      </c>
      <c r="J561">
        <f>INDEX([1]Cond_Probability!$A$6:$H$60,MATCH('[1]Model 1_Train'!C561,[1]Cond_Probability!$A$6:$A$60,0),7)</f>
        <v>0.17179023508137431</v>
      </c>
      <c r="K561">
        <f>INDEX([1]Cond_Probability!$A$6:$H$60,MATCH('[1]Model 1_Train'!D561,[1]Cond_Probability!$A$6:$A$60,0),7)</f>
        <v>0.27586206896551724</v>
      </c>
      <c r="L561">
        <f>INDEX([1]Cond_Probability!$A$6:$H$60,MATCH('[1]Model 1_Train'!E561,[1]Cond_Probability!$A$6:$A$60,0),7)</f>
        <v>0.80943738656987296</v>
      </c>
      <c r="M561">
        <f>INDEX([1]Cond_Probability!$A$6:$H$60,MATCH('[1]Model 1_Train'!F561,[1]Cond_Probability!$A$6:$A$60,0),7)</f>
        <v>0.18840579710144928</v>
      </c>
      <c r="N561">
        <f>INDEX([1]Cond_Probability!$A$6:$H$60,MATCH('[1]Model 1_Train'!G561,[1]Cond_Probability!$A$6:$A$60,0),7)</f>
        <v>0.77396021699819173</v>
      </c>
      <c r="O561">
        <f>[1]Cond_Probability!$C$2</f>
        <v>0.61616161616161613</v>
      </c>
      <c r="P561">
        <f t="shared" si="40"/>
        <v>3.4658779911906148E-4</v>
      </c>
      <c r="Q561">
        <f t="shared" si="44"/>
        <v>34.428856980063529</v>
      </c>
      <c r="R561">
        <f>INDEX([1]Cond_Probability!$A$6:$H$60,MATCH('[1]Model 1_Train'!A561,[1]Cond_Probability!$A$6:$A$60,0),8)</f>
        <v>0.34782608695652173</v>
      </c>
      <c r="S561">
        <f>INDEX([1]Cond_Probability!$A$6:$H$60,MATCH('[1]Model 1_Train'!B561,[1]Cond_Probability!$A$6:$A$60,0),8)</f>
        <v>0.68023255813953487</v>
      </c>
      <c r="T561">
        <f>INDEX([1]Cond_Probability!$A$6:$H$60,MATCH('[1]Model 1_Train'!C561,[1]Cond_Probability!$A$6:$A$60,0),8)</f>
        <v>0.19653179190751446</v>
      </c>
      <c r="U561">
        <f>INDEX([1]Cond_Probability!$A$6:$H$60,MATCH('[1]Model 1_Train'!D561,[1]Cond_Probability!$A$6:$A$60,0),8)</f>
        <v>0.38662790697674421</v>
      </c>
      <c r="V561">
        <f>INDEX([1]Cond_Probability!$A$6:$H$60,MATCH('[1]Model 1_Train'!E561,[1]Cond_Probability!$A$6:$A$60,0),8)</f>
        <v>0.68023255813953487</v>
      </c>
      <c r="W561">
        <f>INDEX([1]Cond_Probability!$A$6:$H$60,MATCH('[1]Model 1_Train'!F561,[1]Cond_Probability!$A$6:$A$60,0),8)</f>
        <v>0.22318840579710145</v>
      </c>
      <c r="X561">
        <f>INDEX([1]Cond_Probability!$A$6:$H$60,MATCH('[1]Model 1_Train'!G561,[1]Cond_Probability!$A$6:$A$60,0),8)</f>
        <v>0.63005780346820806</v>
      </c>
      <c r="Y561">
        <f>[1]Cond_Probability!$C$3</f>
        <v>0.38383838383838381</v>
      </c>
      <c r="Z561">
        <f t="shared" si="41"/>
        <v>6.6009040492284894E-4</v>
      </c>
      <c r="AA561">
        <f t="shared" si="42"/>
        <v>65.571143019936471</v>
      </c>
      <c r="AB561" t="str">
        <f t="shared" si="43"/>
        <v>Survive</v>
      </c>
      <c r="AC561" t="s">
        <v>41</v>
      </c>
    </row>
    <row r="562" spans="1:29" x14ac:dyDescent="0.3">
      <c r="A562" s="1" t="s">
        <v>28</v>
      </c>
      <c r="B562" s="1" t="s">
        <v>29</v>
      </c>
      <c r="C562" s="1" t="s">
        <v>43</v>
      </c>
      <c r="D562" s="1" t="s">
        <v>42</v>
      </c>
      <c r="E562" s="1" t="s">
        <v>32</v>
      </c>
      <c r="F562" s="1" t="s">
        <v>33</v>
      </c>
      <c r="G562" s="1" t="s">
        <v>44</v>
      </c>
      <c r="H562">
        <f>INDEX([1]Cond_Probability!$A$6:$H$60,MATCH('[1]Model 1_Train'!A562,[1]Cond_Probability!$A$6:$A$60,0),7)</f>
        <v>0.67572463768115942</v>
      </c>
      <c r="I562">
        <f>INDEX([1]Cond_Probability!$A$6:$H$60,MATCH('[1]Model 1_Train'!B562,[1]Cond_Probability!$A$6:$A$60,0),7)</f>
        <v>0.85117967332123412</v>
      </c>
      <c r="J562">
        <f>INDEX([1]Cond_Probability!$A$6:$H$60,MATCH('[1]Model 1_Train'!C562,[1]Cond_Probability!$A$6:$A$60,0),7)</f>
        <v>0.22784810126582278</v>
      </c>
      <c r="K562">
        <f>INDEX([1]Cond_Probability!$A$6:$H$60,MATCH('[1]Model 1_Train'!D562,[1]Cond_Probability!$A$6:$A$60,0),7)</f>
        <v>0.72413793103448276</v>
      </c>
      <c r="L562">
        <f>INDEX([1]Cond_Probability!$A$6:$H$60,MATCH('[1]Model 1_Train'!E562,[1]Cond_Probability!$A$6:$A$60,0),7)</f>
        <v>0.80943738656987296</v>
      </c>
      <c r="M562">
        <f>INDEX([1]Cond_Probability!$A$6:$H$60,MATCH('[1]Model 1_Train'!F562,[1]Cond_Probability!$A$6:$A$60,0),7)</f>
        <v>0.4891304347826087</v>
      </c>
      <c r="N562">
        <f>INDEX([1]Cond_Probability!$A$6:$H$60,MATCH('[1]Model 1_Train'!G562,[1]Cond_Probability!$A$6:$A$60,0),7)</f>
        <v>8.6799276672694395E-2</v>
      </c>
      <c r="O562">
        <f>[1]Cond_Probability!$C$2</f>
        <v>0.61616161616161613</v>
      </c>
      <c r="P562">
        <f t="shared" si="40"/>
        <v>2.0094462846004251E-3</v>
      </c>
      <c r="Q562">
        <f t="shared" si="44"/>
        <v>97.658284680473315</v>
      </c>
      <c r="R562">
        <f>INDEX([1]Cond_Probability!$A$6:$H$60,MATCH('[1]Model 1_Train'!A562,[1]Cond_Probability!$A$6:$A$60,0),8)</f>
        <v>0.34782608695652173</v>
      </c>
      <c r="S562">
        <f>INDEX([1]Cond_Probability!$A$6:$H$60,MATCH('[1]Model 1_Train'!B562,[1]Cond_Probability!$A$6:$A$60,0),8)</f>
        <v>0.31976744186046513</v>
      </c>
      <c r="T562">
        <f>INDEX([1]Cond_Probability!$A$6:$H$60,MATCH('[1]Model 1_Train'!C562,[1]Cond_Probability!$A$6:$A$60,0),8)</f>
        <v>0.15317919075144509</v>
      </c>
      <c r="U562">
        <f>INDEX([1]Cond_Probability!$A$6:$H$60,MATCH('[1]Model 1_Train'!D562,[1]Cond_Probability!$A$6:$A$60,0),8)</f>
        <v>0.61337209302325579</v>
      </c>
      <c r="V562">
        <f>INDEX([1]Cond_Probability!$A$6:$H$60,MATCH('[1]Model 1_Train'!E562,[1]Cond_Probability!$A$6:$A$60,0),8)</f>
        <v>0.68023255813953487</v>
      </c>
      <c r="W562">
        <f>INDEX([1]Cond_Probability!$A$6:$H$60,MATCH('[1]Model 1_Train'!F562,[1]Cond_Probability!$A$6:$A$60,0),8)</f>
        <v>0.19710144927536233</v>
      </c>
      <c r="X562">
        <f>INDEX([1]Cond_Probability!$A$6:$H$60,MATCH('[1]Model 1_Train'!G562,[1]Cond_Probability!$A$6:$A$60,0),8)</f>
        <v>8.9595375722543349E-2</v>
      </c>
      <c r="Y562">
        <f>[1]Cond_Probability!$C$3</f>
        <v>0.38383838383838381</v>
      </c>
      <c r="Z562">
        <f t="shared" si="41"/>
        <v>4.8183839843294352E-5</v>
      </c>
      <c r="AA562">
        <f t="shared" si="42"/>
        <v>2.3417153195266849</v>
      </c>
      <c r="AB562" t="str">
        <f t="shared" si="43"/>
        <v>Won't Survive</v>
      </c>
      <c r="AC562" t="s">
        <v>35</v>
      </c>
    </row>
    <row r="563" spans="1:29" x14ac:dyDescent="0.3">
      <c r="A563" s="1" t="s">
        <v>28</v>
      </c>
      <c r="B563" s="1" t="s">
        <v>29</v>
      </c>
      <c r="C563" s="1" t="s">
        <v>38</v>
      </c>
      <c r="D563" s="1" t="s">
        <v>42</v>
      </c>
      <c r="E563" s="1" t="s">
        <v>32</v>
      </c>
      <c r="F563" s="1" t="s">
        <v>33</v>
      </c>
      <c r="G563" s="1" t="s">
        <v>34</v>
      </c>
      <c r="H563">
        <f>INDEX([1]Cond_Probability!$A$6:$H$60,MATCH('[1]Model 1_Train'!A563,[1]Cond_Probability!$A$6:$A$60,0),7)</f>
        <v>0.67572463768115942</v>
      </c>
      <c r="I563">
        <f>INDEX([1]Cond_Probability!$A$6:$H$60,MATCH('[1]Model 1_Train'!B563,[1]Cond_Probability!$A$6:$A$60,0),7)</f>
        <v>0.85117967332123412</v>
      </c>
      <c r="J563">
        <f>INDEX([1]Cond_Probability!$A$6:$H$60,MATCH('[1]Model 1_Train'!C563,[1]Cond_Probability!$A$6:$A$60,0),7)</f>
        <v>0.17179023508137431</v>
      </c>
      <c r="K563">
        <f>INDEX([1]Cond_Probability!$A$6:$H$60,MATCH('[1]Model 1_Train'!D563,[1]Cond_Probability!$A$6:$A$60,0),7)</f>
        <v>0.72413793103448276</v>
      </c>
      <c r="L563">
        <f>INDEX([1]Cond_Probability!$A$6:$H$60,MATCH('[1]Model 1_Train'!E563,[1]Cond_Probability!$A$6:$A$60,0),7)</f>
        <v>0.80943738656987296</v>
      </c>
      <c r="M563">
        <f>INDEX([1]Cond_Probability!$A$6:$H$60,MATCH('[1]Model 1_Train'!F563,[1]Cond_Probability!$A$6:$A$60,0),7)</f>
        <v>0.4891304347826087</v>
      </c>
      <c r="N563">
        <f>INDEX([1]Cond_Probability!$A$6:$H$60,MATCH('[1]Model 1_Train'!G563,[1]Cond_Probability!$A$6:$A$60,0),7)</f>
        <v>0.77396021699819173</v>
      </c>
      <c r="O563">
        <f>[1]Cond_Probability!$C$2</f>
        <v>0.61616161616161613</v>
      </c>
      <c r="P563">
        <f t="shared" si="40"/>
        <v>1.350927346756833E-2</v>
      </c>
      <c r="Q563">
        <f t="shared" si="44"/>
        <v>96.882248714922483</v>
      </c>
      <c r="R563">
        <f>INDEX([1]Cond_Probability!$A$6:$H$60,MATCH('[1]Model 1_Train'!A563,[1]Cond_Probability!$A$6:$A$60,0),8)</f>
        <v>0.34782608695652173</v>
      </c>
      <c r="S563">
        <f>INDEX([1]Cond_Probability!$A$6:$H$60,MATCH('[1]Model 1_Train'!B563,[1]Cond_Probability!$A$6:$A$60,0),8)</f>
        <v>0.31976744186046513</v>
      </c>
      <c r="T563">
        <f>INDEX([1]Cond_Probability!$A$6:$H$60,MATCH('[1]Model 1_Train'!C563,[1]Cond_Probability!$A$6:$A$60,0),8)</f>
        <v>0.19653179190751446</v>
      </c>
      <c r="U563">
        <f>INDEX([1]Cond_Probability!$A$6:$H$60,MATCH('[1]Model 1_Train'!D563,[1]Cond_Probability!$A$6:$A$60,0),8)</f>
        <v>0.61337209302325579</v>
      </c>
      <c r="V563">
        <f>INDEX([1]Cond_Probability!$A$6:$H$60,MATCH('[1]Model 1_Train'!E563,[1]Cond_Probability!$A$6:$A$60,0),8)</f>
        <v>0.68023255813953487</v>
      </c>
      <c r="W563">
        <f>INDEX([1]Cond_Probability!$A$6:$H$60,MATCH('[1]Model 1_Train'!F563,[1]Cond_Probability!$A$6:$A$60,0),8)</f>
        <v>0.19710144927536233</v>
      </c>
      <c r="X563">
        <f>INDEX([1]Cond_Probability!$A$6:$H$60,MATCH('[1]Model 1_Train'!G563,[1]Cond_Probability!$A$6:$A$60,0),8)</f>
        <v>0.63005780346820806</v>
      </c>
      <c r="Y563">
        <f>[1]Cond_Probability!$C$3</f>
        <v>0.38383838383838381</v>
      </c>
      <c r="Z563">
        <f t="shared" si="41"/>
        <v>4.3473964810529237E-4</v>
      </c>
      <c r="AA563">
        <f t="shared" si="42"/>
        <v>3.1177512850775173</v>
      </c>
      <c r="AB563" t="str">
        <f t="shared" si="43"/>
        <v>Won't Survive</v>
      </c>
      <c r="AC563" t="s">
        <v>35</v>
      </c>
    </row>
    <row r="564" spans="1:29" x14ac:dyDescent="0.3">
      <c r="A564" s="1" t="s">
        <v>48</v>
      </c>
      <c r="B564" s="1" t="s">
        <v>29</v>
      </c>
      <c r="C564" s="1" t="s">
        <v>30</v>
      </c>
      <c r="D564" s="1" t="s">
        <v>42</v>
      </c>
      <c r="E564" s="1" t="s">
        <v>32</v>
      </c>
      <c r="F564" s="1" t="s">
        <v>47</v>
      </c>
      <c r="G564" s="1" t="s">
        <v>34</v>
      </c>
      <c r="H564">
        <f>INDEX([1]Cond_Probability!$A$6:$H$60,MATCH('[1]Model 1_Train'!A564,[1]Cond_Probability!$A$6:$A$60,0),7)</f>
        <v>0.17753623188405798</v>
      </c>
      <c r="I564">
        <f>INDEX([1]Cond_Probability!$A$6:$H$60,MATCH('[1]Model 1_Train'!B564,[1]Cond_Probability!$A$6:$A$60,0),7)</f>
        <v>0.85117967332123412</v>
      </c>
      <c r="J564">
        <f>INDEX([1]Cond_Probability!$A$6:$H$60,MATCH('[1]Model 1_Train'!C564,[1]Cond_Probability!$A$6:$A$60,0),7)</f>
        <v>0.51356238698010848</v>
      </c>
      <c r="K564">
        <f>INDEX([1]Cond_Probability!$A$6:$H$60,MATCH('[1]Model 1_Train'!D564,[1]Cond_Probability!$A$6:$A$60,0),7)</f>
        <v>0.72413793103448276</v>
      </c>
      <c r="L564">
        <f>INDEX([1]Cond_Probability!$A$6:$H$60,MATCH('[1]Model 1_Train'!E564,[1]Cond_Probability!$A$6:$A$60,0),7)</f>
        <v>0.80943738656987296</v>
      </c>
      <c r="M564">
        <f>INDEX([1]Cond_Probability!$A$6:$H$60,MATCH('[1]Model 1_Train'!F564,[1]Cond_Probability!$A$6:$A$60,0),7)</f>
        <v>0.18840579710144928</v>
      </c>
      <c r="N564">
        <f>INDEX([1]Cond_Probability!$A$6:$H$60,MATCH('[1]Model 1_Train'!G564,[1]Cond_Probability!$A$6:$A$60,0),7)</f>
        <v>0.77396021699819173</v>
      </c>
      <c r="O564">
        <f>[1]Cond_Probability!$C$2</f>
        <v>0.61616161616161613</v>
      </c>
      <c r="P564">
        <f t="shared" si="40"/>
        <v>4.0870838427724881E-3</v>
      </c>
      <c r="Q564">
        <f t="shared" si="44"/>
        <v>79.624698066682527</v>
      </c>
      <c r="R564">
        <f>INDEX([1]Cond_Probability!$A$6:$H$60,MATCH('[1]Model 1_Train'!A564,[1]Cond_Probability!$A$6:$A$60,0),8)</f>
        <v>0.25507246376811593</v>
      </c>
      <c r="S564">
        <f>INDEX([1]Cond_Probability!$A$6:$H$60,MATCH('[1]Model 1_Train'!B564,[1]Cond_Probability!$A$6:$A$60,0),8)</f>
        <v>0.31976744186046513</v>
      </c>
      <c r="T564">
        <f>INDEX([1]Cond_Probability!$A$6:$H$60,MATCH('[1]Model 1_Train'!C564,[1]Cond_Probability!$A$6:$A$60,0),8)</f>
        <v>0.56936416184971095</v>
      </c>
      <c r="U564">
        <f>INDEX([1]Cond_Probability!$A$6:$H$60,MATCH('[1]Model 1_Train'!D564,[1]Cond_Probability!$A$6:$A$60,0),8)</f>
        <v>0.61337209302325579</v>
      </c>
      <c r="V564">
        <f>INDEX([1]Cond_Probability!$A$6:$H$60,MATCH('[1]Model 1_Train'!E564,[1]Cond_Probability!$A$6:$A$60,0),8)</f>
        <v>0.68023255813953487</v>
      </c>
      <c r="W564">
        <f>INDEX([1]Cond_Probability!$A$6:$H$60,MATCH('[1]Model 1_Train'!F564,[1]Cond_Probability!$A$6:$A$60,0),8)</f>
        <v>0.22318840579710145</v>
      </c>
      <c r="X564">
        <f>INDEX([1]Cond_Probability!$A$6:$H$60,MATCH('[1]Model 1_Train'!G564,[1]Cond_Probability!$A$6:$A$60,0),8)</f>
        <v>0.63005780346820806</v>
      </c>
      <c r="Y564">
        <f>[1]Cond_Probability!$C$3</f>
        <v>0.38383838383838381</v>
      </c>
      <c r="Z564">
        <f t="shared" si="41"/>
        <v>1.0458509651557232E-3</v>
      </c>
      <c r="AA564">
        <f t="shared" si="42"/>
        <v>20.375301933317473</v>
      </c>
      <c r="AB564" t="str">
        <f t="shared" si="43"/>
        <v>Won't Survive</v>
      </c>
      <c r="AC564" t="s">
        <v>35</v>
      </c>
    </row>
    <row r="565" spans="1:29" x14ac:dyDescent="0.3">
      <c r="A565" s="1" t="s">
        <v>28</v>
      </c>
      <c r="B565" s="1" t="s">
        <v>29</v>
      </c>
      <c r="C565" s="1" t="s">
        <v>43</v>
      </c>
      <c r="D565" s="1" t="s">
        <v>42</v>
      </c>
      <c r="E565" s="1" t="s">
        <v>32</v>
      </c>
      <c r="F565" s="1" t="s">
        <v>33</v>
      </c>
      <c r="G565" s="1" t="s">
        <v>34</v>
      </c>
      <c r="H565">
        <f>INDEX([1]Cond_Probability!$A$6:$H$60,MATCH('[1]Model 1_Train'!A565,[1]Cond_Probability!$A$6:$A$60,0),7)</f>
        <v>0.67572463768115942</v>
      </c>
      <c r="I565">
        <f>INDEX([1]Cond_Probability!$A$6:$H$60,MATCH('[1]Model 1_Train'!B565,[1]Cond_Probability!$A$6:$A$60,0),7)</f>
        <v>0.85117967332123412</v>
      </c>
      <c r="J565">
        <f>INDEX([1]Cond_Probability!$A$6:$H$60,MATCH('[1]Model 1_Train'!C565,[1]Cond_Probability!$A$6:$A$60,0),7)</f>
        <v>0.22784810126582278</v>
      </c>
      <c r="K565">
        <f>INDEX([1]Cond_Probability!$A$6:$H$60,MATCH('[1]Model 1_Train'!D565,[1]Cond_Probability!$A$6:$A$60,0),7)</f>
        <v>0.72413793103448276</v>
      </c>
      <c r="L565">
        <f>INDEX([1]Cond_Probability!$A$6:$H$60,MATCH('[1]Model 1_Train'!E565,[1]Cond_Probability!$A$6:$A$60,0),7)</f>
        <v>0.80943738656987296</v>
      </c>
      <c r="M565">
        <f>INDEX([1]Cond_Probability!$A$6:$H$60,MATCH('[1]Model 1_Train'!F565,[1]Cond_Probability!$A$6:$A$60,0),7)</f>
        <v>0.4891304347826087</v>
      </c>
      <c r="N565">
        <f>INDEX([1]Cond_Probability!$A$6:$H$60,MATCH('[1]Model 1_Train'!G565,[1]Cond_Probability!$A$6:$A$60,0),7)</f>
        <v>0.77396021699819173</v>
      </c>
      <c r="O565">
        <f>[1]Cond_Probability!$C$2</f>
        <v>0.61616161616161613</v>
      </c>
      <c r="P565">
        <f t="shared" si="40"/>
        <v>1.7917562704353792E-2</v>
      </c>
      <c r="Q565">
        <f t="shared" si="44"/>
        <v>98.143987183013053</v>
      </c>
      <c r="R565">
        <f>INDEX([1]Cond_Probability!$A$6:$H$60,MATCH('[1]Model 1_Train'!A565,[1]Cond_Probability!$A$6:$A$60,0),8)</f>
        <v>0.34782608695652173</v>
      </c>
      <c r="S565">
        <f>INDEX([1]Cond_Probability!$A$6:$H$60,MATCH('[1]Model 1_Train'!B565,[1]Cond_Probability!$A$6:$A$60,0),8)</f>
        <v>0.31976744186046513</v>
      </c>
      <c r="T565">
        <f>INDEX([1]Cond_Probability!$A$6:$H$60,MATCH('[1]Model 1_Train'!C565,[1]Cond_Probability!$A$6:$A$60,0),8)</f>
        <v>0.15317919075144509</v>
      </c>
      <c r="U565">
        <f>INDEX([1]Cond_Probability!$A$6:$H$60,MATCH('[1]Model 1_Train'!D565,[1]Cond_Probability!$A$6:$A$60,0),8)</f>
        <v>0.61337209302325579</v>
      </c>
      <c r="V565">
        <f>INDEX([1]Cond_Probability!$A$6:$H$60,MATCH('[1]Model 1_Train'!E565,[1]Cond_Probability!$A$6:$A$60,0),8)</f>
        <v>0.68023255813953487</v>
      </c>
      <c r="W565">
        <f>INDEX([1]Cond_Probability!$A$6:$H$60,MATCH('[1]Model 1_Train'!F565,[1]Cond_Probability!$A$6:$A$60,0),8)</f>
        <v>0.19710144927536233</v>
      </c>
      <c r="X565">
        <f>INDEX([1]Cond_Probability!$A$6:$H$60,MATCH('[1]Model 1_Train'!G565,[1]Cond_Probability!$A$6:$A$60,0),8)</f>
        <v>0.63005780346820806</v>
      </c>
      <c r="Y565">
        <f>[1]Cond_Probability!$C$3</f>
        <v>0.38383838383838381</v>
      </c>
      <c r="Z565">
        <f t="shared" si="41"/>
        <v>3.3884119631736025E-4</v>
      </c>
      <c r="AA565">
        <f t="shared" si="42"/>
        <v>1.8560128169869472</v>
      </c>
      <c r="AB565" t="str">
        <f t="shared" si="43"/>
        <v>Won't Survive</v>
      </c>
      <c r="AC565" t="s">
        <v>35</v>
      </c>
    </row>
    <row r="566" spans="1:29" x14ac:dyDescent="0.3">
      <c r="A566" s="1" t="s">
        <v>28</v>
      </c>
      <c r="B566" s="1" t="s">
        <v>37</v>
      </c>
      <c r="C566" s="1" t="s">
        <v>43</v>
      </c>
      <c r="D566" s="1" t="s">
        <v>42</v>
      </c>
      <c r="E566" s="1" t="s">
        <v>32</v>
      </c>
      <c r="F566" s="1" t="s">
        <v>33</v>
      </c>
      <c r="G566" s="1" t="s">
        <v>34</v>
      </c>
      <c r="H566">
        <f>INDEX([1]Cond_Probability!$A$6:$H$60,MATCH('[1]Model 1_Train'!A566,[1]Cond_Probability!$A$6:$A$60,0),7)</f>
        <v>0.67572463768115942</v>
      </c>
      <c r="I566">
        <f>INDEX([1]Cond_Probability!$A$6:$H$60,MATCH('[1]Model 1_Train'!B566,[1]Cond_Probability!$A$6:$A$60,0),7)</f>
        <v>0.14882032667876588</v>
      </c>
      <c r="J566">
        <f>INDEX([1]Cond_Probability!$A$6:$H$60,MATCH('[1]Model 1_Train'!C566,[1]Cond_Probability!$A$6:$A$60,0),7)</f>
        <v>0.22784810126582278</v>
      </c>
      <c r="K566">
        <f>INDEX([1]Cond_Probability!$A$6:$H$60,MATCH('[1]Model 1_Train'!D566,[1]Cond_Probability!$A$6:$A$60,0),7)</f>
        <v>0.72413793103448276</v>
      </c>
      <c r="L566">
        <f>INDEX([1]Cond_Probability!$A$6:$H$60,MATCH('[1]Model 1_Train'!E566,[1]Cond_Probability!$A$6:$A$60,0),7)</f>
        <v>0.80943738656987296</v>
      </c>
      <c r="M566">
        <f>INDEX([1]Cond_Probability!$A$6:$H$60,MATCH('[1]Model 1_Train'!F566,[1]Cond_Probability!$A$6:$A$60,0),7)</f>
        <v>0.4891304347826087</v>
      </c>
      <c r="N566">
        <f>INDEX([1]Cond_Probability!$A$6:$H$60,MATCH('[1]Model 1_Train'!G566,[1]Cond_Probability!$A$6:$A$60,0),7)</f>
        <v>0.77396021699819173</v>
      </c>
      <c r="O566">
        <f>[1]Cond_Probability!$C$2</f>
        <v>0.61616161616161613</v>
      </c>
      <c r="P566">
        <f t="shared" si="40"/>
        <v>3.1327081913795542E-3</v>
      </c>
      <c r="Q566">
        <f t="shared" si="44"/>
        <v>81.294805364027582</v>
      </c>
      <c r="R566">
        <f>INDEX([1]Cond_Probability!$A$6:$H$60,MATCH('[1]Model 1_Train'!A566,[1]Cond_Probability!$A$6:$A$60,0),8)</f>
        <v>0.34782608695652173</v>
      </c>
      <c r="S566">
        <f>INDEX([1]Cond_Probability!$A$6:$H$60,MATCH('[1]Model 1_Train'!B566,[1]Cond_Probability!$A$6:$A$60,0),8)</f>
        <v>0.68023255813953487</v>
      </c>
      <c r="T566">
        <f>INDEX([1]Cond_Probability!$A$6:$H$60,MATCH('[1]Model 1_Train'!C566,[1]Cond_Probability!$A$6:$A$60,0),8)</f>
        <v>0.15317919075144509</v>
      </c>
      <c r="U566">
        <f>INDEX([1]Cond_Probability!$A$6:$H$60,MATCH('[1]Model 1_Train'!D566,[1]Cond_Probability!$A$6:$A$60,0),8)</f>
        <v>0.61337209302325579</v>
      </c>
      <c r="V566">
        <f>INDEX([1]Cond_Probability!$A$6:$H$60,MATCH('[1]Model 1_Train'!E566,[1]Cond_Probability!$A$6:$A$60,0),8)</f>
        <v>0.68023255813953487</v>
      </c>
      <c r="W566">
        <f>INDEX([1]Cond_Probability!$A$6:$H$60,MATCH('[1]Model 1_Train'!F566,[1]Cond_Probability!$A$6:$A$60,0),8)</f>
        <v>0.19710144927536233</v>
      </c>
      <c r="X566">
        <f>INDEX([1]Cond_Probability!$A$6:$H$60,MATCH('[1]Model 1_Train'!G566,[1]Cond_Probability!$A$6:$A$60,0),8)</f>
        <v>0.63005780346820806</v>
      </c>
      <c r="Y566">
        <f>[1]Cond_Probability!$C$3</f>
        <v>0.38383838383838381</v>
      </c>
      <c r="Z566">
        <f t="shared" si="41"/>
        <v>7.2080763580238444E-4</v>
      </c>
      <c r="AA566">
        <f t="shared" si="42"/>
        <v>18.705194635972418</v>
      </c>
      <c r="AB566" t="str">
        <f t="shared" si="43"/>
        <v>Won't Survive</v>
      </c>
      <c r="AC566" t="s">
        <v>35</v>
      </c>
    </row>
    <row r="567" spans="1:29" x14ac:dyDescent="0.3">
      <c r="A567" s="1" t="s">
        <v>28</v>
      </c>
      <c r="B567" s="1" t="s">
        <v>29</v>
      </c>
      <c r="C567" s="1" t="s">
        <v>30</v>
      </c>
      <c r="D567" s="1" t="s">
        <v>31</v>
      </c>
      <c r="E567" s="1" t="s">
        <v>32</v>
      </c>
      <c r="F567" s="1" t="s">
        <v>39</v>
      </c>
      <c r="G567" s="1" t="s">
        <v>34</v>
      </c>
      <c r="H567">
        <f>INDEX([1]Cond_Probability!$A$6:$H$60,MATCH('[1]Model 1_Train'!A567,[1]Cond_Probability!$A$6:$A$60,0),7)</f>
        <v>0.67572463768115942</v>
      </c>
      <c r="I567">
        <f>INDEX([1]Cond_Probability!$A$6:$H$60,MATCH('[1]Model 1_Train'!B567,[1]Cond_Probability!$A$6:$A$60,0),7)</f>
        <v>0.85117967332123412</v>
      </c>
      <c r="J567">
        <f>INDEX([1]Cond_Probability!$A$6:$H$60,MATCH('[1]Model 1_Train'!C567,[1]Cond_Probability!$A$6:$A$60,0),7)</f>
        <v>0.51356238698010848</v>
      </c>
      <c r="K567">
        <f>INDEX([1]Cond_Probability!$A$6:$H$60,MATCH('[1]Model 1_Train'!D567,[1]Cond_Probability!$A$6:$A$60,0),7)</f>
        <v>0.27586206896551724</v>
      </c>
      <c r="L567">
        <f>INDEX([1]Cond_Probability!$A$6:$H$60,MATCH('[1]Model 1_Train'!E567,[1]Cond_Probability!$A$6:$A$60,0),7)</f>
        <v>0.80943738656987296</v>
      </c>
      <c r="M567">
        <f>INDEX([1]Cond_Probability!$A$6:$H$60,MATCH('[1]Model 1_Train'!F567,[1]Cond_Probability!$A$6:$A$60,0),7)</f>
        <v>0.32246376811594202</v>
      </c>
      <c r="N567">
        <f>INDEX([1]Cond_Probability!$A$6:$H$60,MATCH('[1]Model 1_Train'!G567,[1]Cond_Probability!$A$6:$A$60,0),7)</f>
        <v>0.77396021699819173</v>
      </c>
      <c r="O567">
        <f>[1]Cond_Probability!$C$2</f>
        <v>0.61616161616161613</v>
      </c>
      <c r="P567">
        <f t="shared" si="40"/>
        <v>1.01427018261582E-2</v>
      </c>
      <c r="Q567">
        <f t="shared" si="44"/>
        <v>81.28697018256193</v>
      </c>
      <c r="R567">
        <f>INDEX([1]Cond_Probability!$A$6:$H$60,MATCH('[1]Model 1_Train'!A567,[1]Cond_Probability!$A$6:$A$60,0),8)</f>
        <v>0.34782608695652173</v>
      </c>
      <c r="S567">
        <f>INDEX([1]Cond_Probability!$A$6:$H$60,MATCH('[1]Model 1_Train'!B567,[1]Cond_Probability!$A$6:$A$60,0),8)</f>
        <v>0.31976744186046513</v>
      </c>
      <c r="T567">
        <f>INDEX([1]Cond_Probability!$A$6:$H$60,MATCH('[1]Model 1_Train'!C567,[1]Cond_Probability!$A$6:$A$60,0),8)</f>
        <v>0.56936416184971095</v>
      </c>
      <c r="U567">
        <f>INDEX([1]Cond_Probability!$A$6:$H$60,MATCH('[1]Model 1_Train'!D567,[1]Cond_Probability!$A$6:$A$60,0),8)</f>
        <v>0.38662790697674421</v>
      </c>
      <c r="V567">
        <f>INDEX([1]Cond_Probability!$A$6:$H$60,MATCH('[1]Model 1_Train'!E567,[1]Cond_Probability!$A$6:$A$60,0),8)</f>
        <v>0.68023255813953487</v>
      </c>
      <c r="W567">
        <f>INDEX([1]Cond_Probability!$A$6:$H$60,MATCH('[1]Model 1_Train'!F567,[1]Cond_Probability!$A$6:$A$60,0),8)</f>
        <v>0.57971014492753625</v>
      </c>
      <c r="X567">
        <f>INDEX([1]Cond_Probability!$A$6:$H$60,MATCH('[1]Model 1_Train'!G567,[1]Cond_Probability!$A$6:$A$60,0),8)</f>
        <v>0.63005780346820806</v>
      </c>
      <c r="Y567">
        <f>[1]Cond_Probability!$C$3</f>
        <v>0.38383838383838381</v>
      </c>
      <c r="Z567">
        <f t="shared" si="41"/>
        <v>2.3349459486066448E-3</v>
      </c>
      <c r="AA567">
        <f t="shared" si="42"/>
        <v>18.71302981743807</v>
      </c>
      <c r="AB567" t="str">
        <f t="shared" si="43"/>
        <v>Won't Survive</v>
      </c>
      <c r="AC567" t="s">
        <v>35</v>
      </c>
    </row>
    <row r="568" spans="1:29" x14ac:dyDescent="0.3">
      <c r="A568" s="1" t="s">
        <v>28</v>
      </c>
      <c r="B568" s="1" t="s">
        <v>29</v>
      </c>
      <c r="C568" s="1" t="s">
        <v>30</v>
      </c>
      <c r="D568" s="1" t="s">
        <v>42</v>
      </c>
      <c r="E568" s="1" t="s">
        <v>32</v>
      </c>
      <c r="F568" s="1" t="s">
        <v>33</v>
      </c>
      <c r="G568" s="1" t="s">
        <v>34</v>
      </c>
      <c r="H568">
        <f>INDEX([1]Cond_Probability!$A$6:$H$60,MATCH('[1]Model 1_Train'!A568,[1]Cond_Probability!$A$6:$A$60,0),7)</f>
        <v>0.67572463768115942</v>
      </c>
      <c r="I568">
        <f>INDEX([1]Cond_Probability!$A$6:$H$60,MATCH('[1]Model 1_Train'!B568,[1]Cond_Probability!$A$6:$A$60,0),7)</f>
        <v>0.85117967332123412</v>
      </c>
      <c r="J568">
        <f>INDEX([1]Cond_Probability!$A$6:$H$60,MATCH('[1]Model 1_Train'!C568,[1]Cond_Probability!$A$6:$A$60,0),7)</f>
        <v>0.51356238698010848</v>
      </c>
      <c r="K568">
        <f>INDEX([1]Cond_Probability!$A$6:$H$60,MATCH('[1]Model 1_Train'!D568,[1]Cond_Probability!$A$6:$A$60,0),7)</f>
        <v>0.72413793103448276</v>
      </c>
      <c r="L568">
        <f>INDEX([1]Cond_Probability!$A$6:$H$60,MATCH('[1]Model 1_Train'!E568,[1]Cond_Probability!$A$6:$A$60,0),7)</f>
        <v>0.80943738656987296</v>
      </c>
      <c r="M568">
        <f>INDEX([1]Cond_Probability!$A$6:$H$60,MATCH('[1]Model 1_Train'!F568,[1]Cond_Probability!$A$6:$A$60,0),7)</f>
        <v>0.4891304347826087</v>
      </c>
      <c r="N568">
        <f>INDEX([1]Cond_Probability!$A$6:$H$60,MATCH('[1]Model 1_Train'!G568,[1]Cond_Probability!$A$6:$A$60,0),7)</f>
        <v>0.77396021699819173</v>
      </c>
      <c r="O568">
        <f>[1]Cond_Probability!$C$2</f>
        <v>0.61616161616161613</v>
      </c>
      <c r="P568">
        <f t="shared" si="40"/>
        <v>4.038561752409902E-2</v>
      </c>
      <c r="Q568">
        <f t="shared" si="44"/>
        <v>96.975714257681219</v>
      </c>
      <c r="R568">
        <f>INDEX([1]Cond_Probability!$A$6:$H$60,MATCH('[1]Model 1_Train'!A568,[1]Cond_Probability!$A$6:$A$60,0),8)</f>
        <v>0.34782608695652173</v>
      </c>
      <c r="S568">
        <f>INDEX([1]Cond_Probability!$A$6:$H$60,MATCH('[1]Model 1_Train'!B568,[1]Cond_Probability!$A$6:$A$60,0),8)</f>
        <v>0.31976744186046513</v>
      </c>
      <c r="T568">
        <f>INDEX([1]Cond_Probability!$A$6:$H$60,MATCH('[1]Model 1_Train'!C568,[1]Cond_Probability!$A$6:$A$60,0),8)</f>
        <v>0.56936416184971095</v>
      </c>
      <c r="U568">
        <f>INDEX([1]Cond_Probability!$A$6:$H$60,MATCH('[1]Model 1_Train'!D568,[1]Cond_Probability!$A$6:$A$60,0),8)</f>
        <v>0.61337209302325579</v>
      </c>
      <c r="V568">
        <f>INDEX([1]Cond_Probability!$A$6:$H$60,MATCH('[1]Model 1_Train'!E568,[1]Cond_Probability!$A$6:$A$60,0),8)</f>
        <v>0.68023255813953487</v>
      </c>
      <c r="W568">
        <f>INDEX([1]Cond_Probability!$A$6:$H$60,MATCH('[1]Model 1_Train'!F568,[1]Cond_Probability!$A$6:$A$60,0),8)</f>
        <v>0.19710144927536233</v>
      </c>
      <c r="X568">
        <f>INDEX([1]Cond_Probability!$A$6:$H$60,MATCH('[1]Model 1_Train'!G568,[1]Cond_Probability!$A$6:$A$60,0),8)</f>
        <v>0.63005780346820806</v>
      </c>
      <c r="Y568">
        <f>[1]Cond_Probability!$C$3</f>
        <v>0.38383838383838381</v>
      </c>
      <c r="Z568">
        <f t="shared" si="41"/>
        <v>1.2594663334815088E-3</v>
      </c>
      <c r="AA568">
        <f t="shared" si="42"/>
        <v>3.0242857423187814</v>
      </c>
      <c r="AB568" t="str">
        <f t="shared" si="43"/>
        <v>Won't Survive</v>
      </c>
      <c r="AC568" t="s">
        <v>35</v>
      </c>
    </row>
    <row r="569" spans="1:29" x14ac:dyDescent="0.3">
      <c r="A569" s="1" t="s">
        <v>28</v>
      </c>
      <c r="B569" s="1" t="s">
        <v>37</v>
      </c>
      <c r="C569" s="1" t="s">
        <v>30</v>
      </c>
      <c r="D569" s="1" t="s">
        <v>42</v>
      </c>
      <c r="E569" s="1" t="s">
        <v>46</v>
      </c>
      <c r="F569" s="1" t="s">
        <v>39</v>
      </c>
      <c r="G569" s="1" t="s">
        <v>34</v>
      </c>
      <c r="H569">
        <f>INDEX([1]Cond_Probability!$A$6:$H$60,MATCH('[1]Model 1_Train'!A569,[1]Cond_Probability!$A$6:$A$60,0),7)</f>
        <v>0.67572463768115942</v>
      </c>
      <c r="I569">
        <f>INDEX([1]Cond_Probability!$A$6:$H$60,MATCH('[1]Model 1_Train'!B569,[1]Cond_Probability!$A$6:$A$60,0),7)</f>
        <v>0.14882032667876588</v>
      </c>
      <c r="J569">
        <f>INDEX([1]Cond_Probability!$A$6:$H$60,MATCH('[1]Model 1_Train'!C569,[1]Cond_Probability!$A$6:$A$60,0),7)</f>
        <v>0.51356238698010848</v>
      </c>
      <c r="K569">
        <f>INDEX([1]Cond_Probability!$A$6:$H$60,MATCH('[1]Model 1_Train'!D569,[1]Cond_Probability!$A$6:$A$60,0),7)</f>
        <v>0.72413793103448276</v>
      </c>
      <c r="L569">
        <f>INDEX([1]Cond_Probability!$A$6:$H$60,MATCH('[1]Model 1_Train'!E569,[1]Cond_Probability!$A$6:$A$60,0),7)</f>
        <v>0.19056261343012704</v>
      </c>
      <c r="M569">
        <f>INDEX([1]Cond_Probability!$A$6:$H$60,MATCH('[1]Model 1_Train'!F569,[1]Cond_Probability!$A$6:$A$60,0),7)</f>
        <v>0.32246376811594202</v>
      </c>
      <c r="N569">
        <f>INDEX([1]Cond_Probability!$A$6:$H$60,MATCH('[1]Model 1_Train'!G569,[1]Cond_Probability!$A$6:$A$60,0),7)</f>
        <v>0.77396021699819173</v>
      </c>
      <c r="O569">
        <f>[1]Cond_Probability!$C$2</f>
        <v>0.61616161616161613</v>
      </c>
      <c r="P569">
        <f t="shared" si="40"/>
        <v>1.0959188983738803E-3</v>
      </c>
      <c r="Q569">
        <f t="shared" si="44"/>
        <v>22.830541933633111</v>
      </c>
      <c r="R569">
        <f>INDEX([1]Cond_Probability!$A$6:$H$60,MATCH('[1]Model 1_Train'!A569,[1]Cond_Probability!$A$6:$A$60,0),8)</f>
        <v>0.34782608695652173</v>
      </c>
      <c r="S569">
        <f>INDEX([1]Cond_Probability!$A$6:$H$60,MATCH('[1]Model 1_Train'!B569,[1]Cond_Probability!$A$6:$A$60,0),8)</f>
        <v>0.68023255813953487</v>
      </c>
      <c r="T569">
        <f>INDEX([1]Cond_Probability!$A$6:$H$60,MATCH('[1]Model 1_Train'!C569,[1]Cond_Probability!$A$6:$A$60,0),8)</f>
        <v>0.56936416184971095</v>
      </c>
      <c r="U569">
        <f>INDEX([1]Cond_Probability!$A$6:$H$60,MATCH('[1]Model 1_Train'!D569,[1]Cond_Probability!$A$6:$A$60,0),8)</f>
        <v>0.61337209302325579</v>
      </c>
      <c r="V569">
        <f>INDEX([1]Cond_Probability!$A$6:$H$60,MATCH('[1]Model 1_Train'!E569,[1]Cond_Probability!$A$6:$A$60,0),8)</f>
        <v>0.31976744186046513</v>
      </c>
      <c r="W569">
        <f>INDEX([1]Cond_Probability!$A$6:$H$60,MATCH('[1]Model 1_Train'!F569,[1]Cond_Probability!$A$6:$A$60,0),8)</f>
        <v>0.57971014492753625</v>
      </c>
      <c r="X569">
        <f>INDEX([1]Cond_Probability!$A$6:$H$60,MATCH('[1]Model 1_Train'!G569,[1]Cond_Probability!$A$6:$A$60,0),8)</f>
        <v>0.63005780346820806</v>
      </c>
      <c r="Y569">
        <f>[1]Cond_Probability!$C$3</f>
        <v>0.38383838383838381</v>
      </c>
      <c r="Z569">
        <f t="shared" si="41"/>
        <v>3.704312745533849E-3</v>
      </c>
      <c r="AA569">
        <f t="shared" si="42"/>
        <v>77.169458066366886</v>
      </c>
      <c r="AB569" t="str">
        <f t="shared" si="43"/>
        <v>Survive</v>
      </c>
      <c r="AC569" t="s">
        <v>35</v>
      </c>
    </row>
    <row r="570" spans="1:29" x14ac:dyDescent="0.3">
      <c r="A570" s="1" t="s">
        <v>28</v>
      </c>
      <c r="B570" s="1" t="s">
        <v>29</v>
      </c>
      <c r="C570" s="1" t="s">
        <v>43</v>
      </c>
      <c r="D570" s="1" t="s">
        <v>42</v>
      </c>
      <c r="E570" s="1" t="s">
        <v>32</v>
      </c>
      <c r="F570" s="1" t="s">
        <v>33</v>
      </c>
      <c r="G570" s="1" t="s">
        <v>40</v>
      </c>
      <c r="H570">
        <f>INDEX([1]Cond_Probability!$A$6:$H$60,MATCH('[1]Model 1_Train'!A570,[1]Cond_Probability!$A$6:$A$60,0),7)</f>
        <v>0.67572463768115942</v>
      </c>
      <c r="I570">
        <f>INDEX([1]Cond_Probability!$A$6:$H$60,MATCH('[1]Model 1_Train'!B570,[1]Cond_Probability!$A$6:$A$60,0),7)</f>
        <v>0.85117967332123412</v>
      </c>
      <c r="J570">
        <f>INDEX([1]Cond_Probability!$A$6:$H$60,MATCH('[1]Model 1_Train'!C570,[1]Cond_Probability!$A$6:$A$60,0),7)</f>
        <v>0.22784810126582278</v>
      </c>
      <c r="K570">
        <f>INDEX([1]Cond_Probability!$A$6:$H$60,MATCH('[1]Model 1_Train'!D570,[1]Cond_Probability!$A$6:$A$60,0),7)</f>
        <v>0.72413793103448276</v>
      </c>
      <c r="L570">
        <f>INDEX([1]Cond_Probability!$A$6:$H$60,MATCH('[1]Model 1_Train'!E570,[1]Cond_Probability!$A$6:$A$60,0),7)</f>
        <v>0.80943738656987296</v>
      </c>
      <c r="M570">
        <f>INDEX([1]Cond_Probability!$A$6:$H$60,MATCH('[1]Model 1_Train'!F570,[1]Cond_Probability!$A$6:$A$60,0),7)</f>
        <v>0.4891304347826087</v>
      </c>
      <c r="N570">
        <f>INDEX([1]Cond_Probability!$A$6:$H$60,MATCH('[1]Model 1_Train'!G570,[1]Cond_Probability!$A$6:$A$60,0),7)</f>
        <v>0.13743218806509946</v>
      </c>
      <c r="O570">
        <f>[1]Cond_Probability!$C$2</f>
        <v>0.61616161616161613</v>
      </c>
      <c r="P570">
        <f t="shared" si="40"/>
        <v>3.1816232839506735E-3</v>
      </c>
      <c r="Q570">
        <f t="shared" si="44"/>
        <v>95.609443207778469</v>
      </c>
      <c r="R570">
        <f>INDEX([1]Cond_Probability!$A$6:$H$60,MATCH('[1]Model 1_Train'!A570,[1]Cond_Probability!$A$6:$A$60,0),8)</f>
        <v>0.34782608695652173</v>
      </c>
      <c r="S570">
        <f>INDEX([1]Cond_Probability!$A$6:$H$60,MATCH('[1]Model 1_Train'!B570,[1]Cond_Probability!$A$6:$A$60,0),8)</f>
        <v>0.31976744186046513</v>
      </c>
      <c r="T570">
        <f>INDEX([1]Cond_Probability!$A$6:$H$60,MATCH('[1]Model 1_Train'!C570,[1]Cond_Probability!$A$6:$A$60,0),8)</f>
        <v>0.15317919075144509</v>
      </c>
      <c r="U570">
        <f>INDEX([1]Cond_Probability!$A$6:$H$60,MATCH('[1]Model 1_Train'!D570,[1]Cond_Probability!$A$6:$A$60,0),8)</f>
        <v>0.61337209302325579</v>
      </c>
      <c r="V570">
        <f>INDEX([1]Cond_Probability!$A$6:$H$60,MATCH('[1]Model 1_Train'!E570,[1]Cond_Probability!$A$6:$A$60,0),8)</f>
        <v>0.68023255813953487</v>
      </c>
      <c r="W570">
        <f>INDEX([1]Cond_Probability!$A$6:$H$60,MATCH('[1]Model 1_Train'!F570,[1]Cond_Probability!$A$6:$A$60,0),8)</f>
        <v>0.19710144927536233</v>
      </c>
      <c r="X570">
        <f>INDEX([1]Cond_Probability!$A$6:$H$60,MATCH('[1]Model 1_Train'!G570,[1]Cond_Probability!$A$6:$A$60,0),8)</f>
        <v>0.27167630057803466</v>
      </c>
      <c r="Y570">
        <f>[1]Cond_Probability!$C$3</f>
        <v>0.38383838383838381</v>
      </c>
      <c r="Z570">
        <f t="shared" si="41"/>
        <v>1.4610583694418287E-4</v>
      </c>
      <c r="AA570">
        <f t="shared" si="42"/>
        <v>4.3905567922215312</v>
      </c>
      <c r="AB570" t="str">
        <f t="shared" si="43"/>
        <v>Won't Survive</v>
      </c>
      <c r="AC570" t="s">
        <v>35</v>
      </c>
    </row>
    <row r="571" spans="1:29" x14ac:dyDescent="0.3">
      <c r="A571" s="1" t="s">
        <v>28</v>
      </c>
      <c r="B571" s="1" t="s">
        <v>29</v>
      </c>
      <c r="C571" s="1" t="s">
        <v>30</v>
      </c>
      <c r="D571" s="1" t="s">
        <v>42</v>
      </c>
      <c r="E571" s="1" t="s">
        <v>32</v>
      </c>
      <c r="F571" s="1" t="s">
        <v>33</v>
      </c>
      <c r="G571" s="1" t="s">
        <v>34</v>
      </c>
      <c r="H571">
        <f>INDEX([1]Cond_Probability!$A$6:$H$60,MATCH('[1]Model 1_Train'!A571,[1]Cond_Probability!$A$6:$A$60,0),7)</f>
        <v>0.67572463768115942</v>
      </c>
      <c r="I571">
        <f>INDEX([1]Cond_Probability!$A$6:$H$60,MATCH('[1]Model 1_Train'!B571,[1]Cond_Probability!$A$6:$A$60,0),7)</f>
        <v>0.85117967332123412</v>
      </c>
      <c r="J571">
        <f>INDEX([1]Cond_Probability!$A$6:$H$60,MATCH('[1]Model 1_Train'!C571,[1]Cond_Probability!$A$6:$A$60,0),7)</f>
        <v>0.51356238698010848</v>
      </c>
      <c r="K571">
        <f>INDEX([1]Cond_Probability!$A$6:$H$60,MATCH('[1]Model 1_Train'!D571,[1]Cond_Probability!$A$6:$A$60,0),7)</f>
        <v>0.72413793103448276</v>
      </c>
      <c r="L571">
        <f>INDEX([1]Cond_Probability!$A$6:$H$60,MATCH('[1]Model 1_Train'!E571,[1]Cond_Probability!$A$6:$A$60,0),7)</f>
        <v>0.80943738656987296</v>
      </c>
      <c r="M571">
        <f>INDEX([1]Cond_Probability!$A$6:$H$60,MATCH('[1]Model 1_Train'!F571,[1]Cond_Probability!$A$6:$A$60,0),7)</f>
        <v>0.4891304347826087</v>
      </c>
      <c r="N571">
        <f>INDEX([1]Cond_Probability!$A$6:$H$60,MATCH('[1]Model 1_Train'!G571,[1]Cond_Probability!$A$6:$A$60,0),7)</f>
        <v>0.77396021699819173</v>
      </c>
      <c r="O571">
        <f>[1]Cond_Probability!$C$2</f>
        <v>0.61616161616161613</v>
      </c>
      <c r="P571">
        <f t="shared" si="40"/>
        <v>4.038561752409902E-2</v>
      </c>
      <c r="Q571">
        <f t="shared" si="44"/>
        <v>96.975714257681219</v>
      </c>
      <c r="R571">
        <f>INDEX([1]Cond_Probability!$A$6:$H$60,MATCH('[1]Model 1_Train'!A571,[1]Cond_Probability!$A$6:$A$60,0),8)</f>
        <v>0.34782608695652173</v>
      </c>
      <c r="S571">
        <f>INDEX([1]Cond_Probability!$A$6:$H$60,MATCH('[1]Model 1_Train'!B571,[1]Cond_Probability!$A$6:$A$60,0),8)</f>
        <v>0.31976744186046513</v>
      </c>
      <c r="T571">
        <f>INDEX([1]Cond_Probability!$A$6:$H$60,MATCH('[1]Model 1_Train'!C571,[1]Cond_Probability!$A$6:$A$60,0),8)</f>
        <v>0.56936416184971095</v>
      </c>
      <c r="U571">
        <f>INDEX([1]Cond_Probability!$A$6:$H$60,MATCH('[1]Model 1_Train'!D571,[1]Cond_Probability!$A$6:$A$60,0),8)</f>
        <v>0.61337209302325579</v>
      </c>
      <c r="V571">
        <f>INDEX([1]Cond_Probability!$A$6:$H$60,MATCH('[1]Model 1_Train'!E571,[1]Cond_Probability!$A$6:$A$60,0),8)</f>
        <v>0.68023255813953487</v>
      </c>
      <c r="W571">
        <f>INDEX([1]Cond_Probability!$A$6:$H$60,MATCH('[1]Model 1_Train'!F571,[1]Cond_Probability!$A$6:$A$60,0),8)</f>
        <v>0.19710144927536233</v>
      </c>
      <c r="X571">
        <f>INDEX([1]Cond_Probability!$A$6:$H$60,MATCH('[1]Model 1_Train'!G571,[1]Cond_Probability!$A$6:$A$60,0),8)</f>
        <v>0.63005780346820806</v>
      </c>
      <c r="Y571">
        <f>[1]Cond_Probability!$C$3</f>
        <v>0.38383838383838381</v>
      </c>
      <c r="Z571">
        <f t="shared" si="41"/>
        <v>1.2594663334815088E-3</v>
      </c>
      <c r="AA571">
        <f t="shared" si="42"/>
        <v>3.0242857423187814</v>
      </c>
      <c r="AB571" t="str">
        <f t="shared" si="43"/>
        <v>Won't Survive</v>
      </c>
      <c r="AC571" t="s">
        <v>41</v>
      </c>
    </row>
    <row r="572" spans="1:29" x14ac:dyDescent="0.3">
      <c r="A572" s="1" t="s">
        <v>48</v>
      </c>
      <c r="B572" s="1" t="s">
        <v>29</v>
      </c>
      <c r="C572" s="1" t="s">
        <v>45</v>
      </c>
      <c r="D572" s="1" t="s">
        <v>42</v>
      </c>
      <c r="E572" s="1" t="s">
        <v>32</v>
      </c>
      <c r="F572" s="1" t="s">
        <v>47</v>
      </c>
      <c r="G572" s="1" t="s">
        <v>34</v>
      </c>
      <c r="H572">
        <f>INDEX([1]Cond_Probability!$A$6:$H$60,MATCH('[1]Model 1_Train'!A572,[1]Cond_Probability!$A$6:$A$60,0),7)</f>
        <v>0.17753623188405798</v>
      </c>
      <c r="I572">
        <f>INDEX([1]Cond_Probability!$A$6:$H$60,MATCH('[1]Model 1_Train'!B572,[1]Cond_Probability!$A$6:$A$60,0),7)</f>
        <v>0.85117967332123412</v>
      </c>
      <c r="J572">
        <f>INDEX([1]Cond_Probability!$A$6:$H$60,MATCH('[1]Model 1_Train'!C572,[1]Cond_Probability!$A$6:$A$60,0),7)</f>
        <v>8.6799276672694395E-2</v>
      </c>
      <c r="K572">
        <f>INDEX([1]Cond_Probability!$A$6:$H$60,MATCH('[1]Model 1_Train'!D572,[1]Cond_Probability!$A$6:$A$60,0),7)</f>
        <v>0.72413793103448276</v>
      </c>
      <c r="L572">
        <f>INDEX([1]Cond_Probability!$A$6:$H$60,MATCH('[1]Model 1_Train'!E572,[1]Cond_Probability!$A$6:$A$60,0),7)</f>
        <v>0.80943738656987296</v>
      </c>
      <c r="M572">
        <f>INDEX([1]Cond_Probability!$A$6:$H$60,MATCH('[1]Model 1_Train'!F572,[1]Cond_Probability!$A$6:$A$60,0),7)</f>
        <v>0.18840579710144928</v>
      </c>
      <c r="N572">
        <f>INDEX([1]Cond_Probability!$A$6:$H$60,MATCH('[1]Model 1_Train'!G572,[1]Cond_Probability!$A$6:$A$60,0),7)</f>
        <v>0.77396021699819173</v>
      </c>
      <c r="O572">
        <f>[1]Cond_Probability!$C$2</f>
        <v>0.61616161616161613</v>
      </c>
      <c r="P572">
        <f t="shared" si="40"/>
        <v>6.9077473398971624E-4</v>
      </c>
      <c r="Q572">
        <f t="shared" si="44"/>
        <v>82.29155485191032</v>
      </c>
      <c r="R572">
        <f>INDEX([1]Cond_Probability!$A$6:$H$60,MATCH('[1]Model 1_Train'!A572,[1]Cond_Probability!$A$6:$A$60,0),8)</f>
        <v>0.25507246376811593</v>
      </c>
      <c r="S572">
        <f>INDEX([1]Cond_Probability!$A$6:$H$60,MATCH('[1]Model 1_Train'!B572,[1]Cond_Probability!$A$6:$A$60,0),8)</f>
        <v>0.31976744186046513</v>
      </c>
      <c r="T572">
        <f>INDEX([1]Cond_Probability!$A$6:$H$60,MATCH('[1]Model 1_Train'!C572,[1]Cond_Probability!$A$6:$A$60,0),8)</f>
        <v>8.0924855491329481E-2</v>
      </c>
      <c r="U572">
        <f>INDEX([1]Cond_Probability!$A$6:$H$60,MATCH('[1]Model 1_Train'!D572,[1]Cond_Probability!$A$6:$A$60,0),8)</f>
        <v>0.61337209302325579</v>
      </c>
      <c r="V572">
        <f>INDEX([1]Cond_Probability!$A$6:$H$60,MATCH('[1]Model 1_Train'!E572,[1]Cond_Probability!$A$6:$A$60,0),8)</f>
        <v>0.68023255813953487</v>
      </c>
      <c r="W572">
        <f>INDEX([1]Cond_Probability!$A$6:$H$60,MATCH('[1]Model 1_Train'!F572,[1]Cond_Probability!$A$6:$A$60,0),8)</f>
        <v>0.22318840579710145</v>
      </c>
      <c r="X572">
        <f>INDEX([1]Cond_Probability!$A$6:$H$60,MATCH('[1]Model 1_Train'!G572,[1]Cond_Probability!$A$6:$A$60,0),8)</f>
        <v>0.63005780346820806</v>
      </c>
      <c r="Y572">
        <f>[1]Cond_Probability!$C$3</f>
        <v>0.38383838383838381</v>
      </c>
      <c r="Z572">
        <f t="shared" si="41"/>
        <v>1.4864886814396072E-4</v>
      </c>
      <c r="AA572">
        <f t="shared" si="42"/>
        <v>17.70844514808968</v>
      </c>
      <c r="AB572" t="str">
        <f t="shared" si="43"/>
        <v>Won't Survive</v>
      </c>
      <c r="AC572" t="s">
        <v>41</v>
      </c>
    </row>
    <row r="573" spans="1:29" x14ac:dyDescent="0.3">
      <c r="A573" s="1" t="s">
        <v>36</v>
      </c>
      <c r="B573" s="1" t="s">
        <v>37</v>
      </c>
      <c r="C573" s="1" t="s">
        <v>45</v>
      </c>
      <c r="D573" s="1" t="s">
        <v>31</v>
      </c>
      <c r="E573" s="1" t="s">
        <v>32</v>
      </c>
      <c r="F573" s="1" t="s">
        <v>39</v>
      </c>
      <c r="G573" s="1" t="s">
        <v>34</v>
      </c>
      <c r="H573">
        <f>INDEX([1]Cond_Probability!$A$6:$H$60,MATCH('[1]Model 1_Train'!A573,[1]Cond_Probability!$A$6:$A$60,0),7)</f>
        <v>0.14673913043478262</v>
      </c>
      <c r="I573">
        <f>INDEX([1]Cond_Probability!$A$6:$H$60,MATCH('[1]Model 1_Train'!B573,[1]Cond_Probability!$A$6:$A$60,0),7)</f>
        <v>0.14882032667876588</v>
      </c>
      <c r="J573">
        <f>INDEX([1]Cond_Probability!$A$6:$H$60,MATCH('[1]Model 1_Train'!C573,[1]Cond_Probability!$A$6:$A$60,0),7)</f>
        <v>8.6799276672694395E-2</v>
      </c>
      <c r="K573">
        <f>INDEX([1]Cond_Probability!$A$6:$H$60,MATCH('[1]Model 1_Train'!D573,[1]Cond_Probability!$A$6:$A$60,0),7)</f>
        <v>0.27586206896551724</v>
      </c>
      <c r="L573">
        <f>INDEX([1]Cond_Probability!$A$6:$H$60,MATCH('[1]Model 1_Train'!E573,[1]Cond_Probability!$A$6:$A$60,0),7)</f>
        <v>0.80943738656987296</v>
      </c>
      <c r="M573">
        <f>INDEX([1]Cond_Probability!$A$6:$H$60,MATCH('[1]Model 1_Train'!F573,[1]Cond_Probability!$A$6:$A$60,0),7)</f>
        <v>0.32246376811594202</v>
      </c>
      <c r="N573">
        <f>INDEX([1]Cond_Probability!$A$6:$H$60,MATCH('[1]Model 1_Train'!G573,[1]Cond_Probability!$A$6:$A$60,0),7)</f>
        <v>0.77396021699819173</v>
      </c>
      <c r="O573">
        <f>[1]Cond_Probability!$C$2</f>
        <v>0.61616161616161613</v>
      </c>
      <c r="P573">
        <f t="shared" si="40"/>
        <v>6.5086924761897233E-5</v>
      </c>
      <c r="Q573">
        <f t="shared" si="44"/>
        <v>7.4719830302510699</v>
      </c>
      <c r="R573">
        <f>INDEX([1]Cond_Probability!$A$6:$H$60,MATCH('[1]Model 1_Train'!A573,[1]Cond_Probability!$A$6:$A$60,0),8)</f>
        <v>0.39710144927536234</v>
      </c>
      <c r="S573">
        <f>INDEX([1]Cond_Probability!$A$6:$H$60,MATCH('[1]Model 1_Train'!B573,[1]Cond_Probability!$A$6:$A$60,0),8)</f>
        <v>0.68023255813953487</v>
      </c>
      <c r="T573">
        <f>INDEX([1]Cond_Probability!$A$6:$H$60,MATCH('[1]Model 1_Train'!C573,[1]Cond_Probability!$A$6:$A$60,0),8)</f>
        <v>8.0924855491329481E-2</v>
      </c>
      <c r="U573">
        <f>INDEX([1]Cond_Probability!$A$6:$H$60,MATCH('[1]Model 1_Train'!D573,[1]Cond_Probability!$A$6:$A$60,0),8)</f>
        <v>0.38662790697674421</v>
      </c>
      <c r="V573">
        <f>INDEX([1]Cond_Probability!$A$6:$H$60,MATCH('[1]Model 1_Train'!E573,[1]Cond_Probability!$A$6:$A$60,0),8)</f>
        <v>0.68023255813953487</v>
      </c>
      <c r="W573">
        <f>INDEX([1]Cond_Probability!$A$6:$H$60,MATCH('[1]Model 1_Train'!F573,[1]Cond_Probability!$A$6:$A$60,0),8)</f>
        <v>0.57971014492753625</v>
      </c>
      <c r="X573">
        <f>INDEX([1]Cond_Probability!$A$6:$H$60,MATCH('[1]Model 1_Train'!G573,[1]Cond_Probability!$A$6:$A$60,0),8)</f>
        <v>0.63005780346820806</v>
      </c>
      <c r="Y573">
        <f>[1]Cond_Probability!$C$3</f>
        <v>0.38383838383838381</v>
      </c>
      <c r="Z573">
        <f t="shared" si="41"/>
        <v>8.0599274041381734E-4</v>
      </c>
      <c r="AA573">
        <f t="shared" si="42"/>
        <v>92.528016969748933</v>
      </c>
      <c r="AB573" t="str">
        <f t="shared" si="43"/>
        <v>Survive</v>
      </c>
      <c r="AC573" t="s">
        <v>41</v>
      </c>
    </row>
    <row r="574" spans="1:29" x14ac:dyDescent="0.3">
      <c r="A574" s="1" t="s">
        <v>36</v>
      </c>
      <c r="B574" s="1" t="s">
        <v>29</v>
      </c>
      <c r="C574" s="1" t="s">
        <v>38</v>
      </c>
      <c r="D574" s="1" t="s">
        <v>42</v>
      </c>
      <c r="E574" s="1" t="s">
        <v>32</v>
      </c>
      <c r="F574" s="1" t="s">
        <v>39</v>
      </c>
      <c r="G574" s="1" t="s">
        <v>34</v>
      </c>
      <c r="H574">
        <f>INDEX([1]Cond_Probability!$A$6:$H$60,MATCH('[1]Model 1_Train'!A574,[1]Cond_Probability!$A$6:$A$60,0),7)</f>
        <v>0.14673913043478262</v>
      </c>
      <c r="I574">
        <f>INDEX([1]Cond_Probability!$A$6:$H$60,MATCH('[1]Model 1_Train'!B574,[1]Cond_Probability!$A$6:$A$60,0),7)</f>
        <v>0.85117967332123412</v>
      </c>
      <c r="J574">
        <f>INDEX([1]Cond_Probability!$A$6:$H$60,MATCH('[1]Model 1_Train'!C574,[1]Cond_Probability!$A$6:$A$60,0),7)</f>
        <v>0.17179023508137431</v>
      </c>
      <c r="K574">
        <f>INDEX([1]Cond_Probability!$A$6:$H$60,MATCH('[1]Model 1_Train'!D574,[1]Cond_Probability!$A$6:$A$60,0),7)</f>
        <v>0.72413793103448276</v>
      </c>
      <c r="L574">
        <f>INDEX([1]Cond_Probability!$A$6:$H$60,MATCH('[1]Model 1_Train'!E574,[1]Cond_Probability!$A$6:$A$60,0),7)</f>
        <v>0.80943738656987296</v>
      </c>
      <c r="M574">
        <f>INDEX([1]Cond_Probability!$A$6:$H$60,MATCH('[1]Model 1_Train'!F574,[1]Cond_Probability!$A$6:$A$60,0),7)</f>
        <v>0.32246376811594202</v>
      </c>
      <c r="N574">
        <f>INDEX([1]Cond_Probability!$A$6:$H$60,MATCH('[1]Model 1_Train'!G574,[1]Cond_Probability!$A$6:$A$60,0),7)</f>
        <v>0.77396021699819173</v>
      </c>
      <c r="O574">
        <f>[1]Cond_Probability!$C$2</f>
        <v>0.61616161616161613</v>
      </c>
      <c r="P574">
        <f t="shared" si="40"/>
        <v>1.9340353972336431E-3</v>
      </c>
      <c r="Q574">
        <f t="shared" si="44"/>
        <v>56.98692686063702</v>
      </c>
      <c r="R574">
        <f>INDEX([1]Cond_Probability!$A$6:$H$60,MATCH('[1]Model 1_Train'!A574,[1]Cond_Probability!$A$6:$A$60,0),8)</f>
        <v>0.39710144927536234</v>
      </c>
      <c r="S574">
        <f>INDEX([1]Cond_Probability!$A$6:$H$60,MATCH('[1]Model 1_Train'!B574,[1]Cond_Probability!$A$6:$A$60,0),8)</f>
        <v>0.31976744186046513</v>
      </c>
      <c r="T574">
        <f>INDEX([1]Cond_Probability!$A$6:$H$60,MATCH('[1]Model 1_Train'!C574,[1]Cond_Probability!$A$6:$A$60,0),8)</f>
        <v>0.19653179190751446</v>
      </c>
      <c r="U574">
        <f>INDEX([1]Cond_Probability!$A$6:$H$60,MATCH('[1]Model 1_Train'!D574,[1]Cond_Probability!$A$6:$A$60,0),8)</f>
        <v>0.61337209302325579</v>
      </c>
      <c r="V574">
        <f>INDEX([1]Cond_Probability!$A$6:$H$60,MATCH('[1]Model 1_Train'!E574,[1]Cond_Probability!$A$6:$A$60,0),8)</f>
        <v>0.68023255813953487</v>
      </c>
      <c r="W574">
        <f>INDEX([1]Cond_Probability!$A$6:$H$60,MATCH('[1]Model 1_Train'!F574,[1]Cond_Probability!$A$6:$A$60,0),8)</f>
        <v>0.57971014492753625</v>
      </c>
      <c r="X574">
        <f>INDEX([1]Cond_Probability!$A$6:$H$60,MATCH('[1]Model 1_Train'!G574,[1]Cond_Probability!$A$6:$A$60,0),8)</f>
        <v>0.63005780346820806</v>
      </c>
      <c r="Y574">
        <f>[1]Cond_Probability!$C$3</f>
        <v>0.38383838383838381</v>
      </c>
      <c r="Z574">
        <f t="shared" si="41"/>
        <v>1.4597875438829675E-3</v>
      </c>
      <c r="AA574">
        <f t="shared" si="42"/>
        <v>43.01307313936298</v>
      </c>
      <c r="AB574" t="str">
        <f t="shared" si="43"/>
        <v>Won't Survive</v>
      </c>
      <c r="AC574" t="s">
        <v>41</v>
      </c>
    </row>
    <row r="575" spans="1:29" x14ac:dyDescent="0.3">
      <c r="A575" s="1" t="s">
        <v>28</v>
      </c>
      <c r="B575" s="1" t="s">
        <v>37</v>
      </c>
      <c r="C575" s="1" t="s">
        <v>43</v>
      </c>
      <c r="D575" s="1" t="s">
        <v>42</v>
      </c>
      <c r="E575" s="1" t="s">
        <v>32</v>
      </c>
      <c r="F575" s="1" t="s">
        <v>33</v>
      </c>
      <c r="G575" s="1" t="s">
        <v>44</v>
      </c>
      <c r="H575">
        <f>INDEX([1]Cond_Probability!$A$6:$H$60,MATCH('[1]Model 1_Train'!A575,[1]Cond_Probability!$A$6:$A$60,0),7)</f>
        <v>0.67572463768115942</v>
      </c>
      <c r="I575">
        <f>INDEX([1]Cond_Probability!$A$6:$H$60,MATCH('[1]Model 1_Train'!B575,[1]Cond_Probability!$A$6:$A$60,0),7)</f>
        <v>0.14882032667876588</v>
      </c>
      <c r="J575">
        <f>INDEX([1]Cond_Probability!$A$6:$H$60,MATCH('[1]Model 1_Train'!C575,[1]Cond_Probability!$A$6:$A$60,0),7)</f>
        <v>0.22784810126582278</v>
      </c>
      <c r="K575">
        <f>INDEX([1]Cond_Probability!$A$6:$H$60,MATCH('[1]Model 1_Train'!D575,[1]Cond_Probability!$A$6:$A$60,0),7)</f>
        <v>0.72413793103448276</v>
      </c>
      <c r="L575">
        <f>INDEX([1]Cond_Probability!$A$6:$H$60,MATCH('[1]Model 1_Train'!E575,[1]Cond_Probability!$A$6:$A$60,0),7)</f>
        <v>0.80943738656987296</v>
      </c>
      <c r="M575">
        <f>INDEX([1]Cond_Probability!$A$6:$H$60,MATCH('[1]Model 1_Train'!F575,[1]Cond_Probability!$A$6:$A$60,0),7)</f>
        <v>0.4891304347826087</v>
      </c>
      <c r="N575">
        <f>INDEX([1]Cond_Probability!$A$6:$H$60,MATCH('[1]Model 1_Train'!G575,[1]Cond_Probability!$A$6:$A$60,0),7)</f>
        <v>8.6799276672694395E-2</v>
      </c>
      <c r="O575">
        <f>[1]Cond_Probability!$C$2</f>
        <v>0.61616161616161613</v>
      </c>
      <c r="P575">
        <f t="shared" si="40"/>
        <v>3.513317597808845E-4</v>
      </c>
      <c r="Q575">
        <f t="shared" si="44"/>
        <v>77.414509198119433</v>
      </c>
      <c r="R575">
        <f>INDEX([1]Cond_Probability!$A$6:$H$60,MATCH('[1]Model 1_Train'!A575,[1]Cond_Probability!$A$6:$A$60,0),8)</f>
        <v>0.34782608695652173</v>
      </c>
      <c r="S575">
        <f>INDEX([1]Cond_Probability!$A$6:$H$60,MATCH('[1]Model 1_Train'!B575,[1]Cond_Probability!$A$6:$A$60,0),8)</f>
        <v>0.68023255813953487</v>
      </c>
      <c r="T575">
        <f>INDEX([1]Cond_Probability!$A$6:$H$60,MATCH('[1]Model 1_Train'!C575,[1]Cond_Probability!$A$6:$A$60,0),8)</f>
        <v>0.15317919075144509</v>
      </c>
      <c r="U575">
        <f>INDEX([1]Cond_Probability!$A$6:$H$60,MATCH('[1]Model 1_Train'!D575,[1]Cond_Probability!$A$6:$A$60,0),8)</f>
        <v>0.61337209302325579</v>
      </c>
      <c r="V575">
        <f>INDEX([1]Cond_Probability!$A$6:$H$60,MATCH('[1]Model 1_Train'!E575,[1]Cond_Probability!$A$6:$A$60,0),8)</f>
        <v>0.68023255813953487</v>
      </c>
      <c r="W575">
        <f>INDEX([1]Cond_Probability!$A$6:$H$60,MATCH('[1]Model 1_Train'!F575,[1]Cond_Probability!$A$6:$A$60,0),8)</f>
        <v>0.19710144927536233</v>
      </c>
      <c r="X575">
        <f>INDEX([1]Cond_Probability!$A$6:$H$60,MATCH('[1]Model 1_Train'!G575,[1]Cond_Probability!$A$6:$A$60,0),8)</f>
        <v>8.9595375722543349E-2</v>
      </c>
      <c r="Y575">
        <f>[1]Cond_Probability!$C$3</f>
        <v>0.38383838383838381</v>
      </c>
      <c r="Z575">
        <f t="shared" si="41"/>
        <v>1.0250016839391704E-4</v>
      </c>
      <c r="AA575">
        <f t="shared" si="42"/>
        <v>22.585490801880567</v>
      </c>
      <c r="AB575" t="str">
        <f t="shared" si="43"/>
        <v>Won't Survive</v>
      </c>
      <c r="AC575" t="s">
        <v>41</v>
      </c>
    </row>
    <row r="576" spans="1:29" x14ac:dyDescent="0.3">
      <c r="A576" s="1" t="s">
        <v>28</v>
      </c>
      <c r="B576" s="1" t="s">
        <v>29</v>
      </c>
      <c r="C576" s="1" t="s">
        <v>30</v>
      </c>
      <c r="D576" s="1" t="s">
        <v>42</v>
      </c>
      <c r="E576" s="1" t="s">
        <v>32</v>
      </c>
      <c r="F576" s="1" t="s">
        <v>33</v>
      </c>
      <c r="G576" s="1" t="s">
        <v>34</v>
      </c>
      <c r="H576">
        <f>INDEX([1]Cond_Probability!$A$6:$H$60,MATCH('[1]Model 1_Train'!A576,[1]Cond_Probability!$A$6:$A$60,0),7)</f>
        <v>0.67572463768115942</v>
      </c>
      <c r="I576">
        <f>INDEX([1]Cond_Probability!$A$6:$H$60,MATCH('[1]Model 1_Train'!B576,[1]Cond_Probability!$A$6:$A$60,0),7)</f>
        <v>0.85117967332123412</v>
      </c>
      <c r="J576">
        <f>INDEX([1]Cond_Probability!$A$6:$H$60,MATCH('[1]Model 1_Train'!C576,[1]Cond_Probability!$A$6:$A$60,0),7)</f>
        <v>0.51356238698010848</v>
      </c>
      <c r="K576">
        <f>INDEX([1]Cond_Probability!$A$6:$H$60,MATCH('[1]Model 1_Train'!D576,[1]Cond_Probability!$A$6:$A$60,0),7)</f>
        <v>0.72413793103448276</v>
      </c>
      <c r="L576">
        <f>INDEX([1]Cond_Probability!$A$6:$H$60,MATCH('[1]Model 1_Train'!E576,[1]Cond_Probability!$A$6:$A$60,0),7)</f>
        <v>0.80943738656987296</v>
      </c>
      <c r="M576">
        <f>INDEX([1]Cond_Probability!$A$6:$H$60,MATCH('[1]Model 1_Train'!F576,[1]Cond_Probability!$A$6:$A$60,0),7)</f>
        <v>0.4891304347826087</v>
      </c>
      <c r="N576">
        <f>INDEX([1]Cond_Probability!$A$6:$H$60,MATCH('[1]Model 1_Train'!G576,[1]Cond_Probability!$A$6:$A$60,0),7)</f>
        <v>0.77396021699819173</v>
      </c>
      <c r="O576">
        <f>[1]Cond_Probability!$C$2</f>
        <v>0.61616161616161613</v>
      </c>
      <c r="P576">
        <f t="shared" si="40"/>
        <v>4.038561752409902E-2</v>
      </c>
      <c r="Q576">
        <f t="shared" si="44"/>
        <v>96.975714257681219</v>
      </c>
      <c r="R576">
        <f>INDEX([1]Cond_Probability!$A$6:$H$60,MATCH('[1]Model 1_Train'!A576,[1]Cond_Probability!$A$6:$A$60,0),8)</f>
        <v>0.34782608695652173</v>
      </c>
      <c r="S576">
        <f>INDEX([1]Cond_Probability!$A$6:$H$60,MATCH('[1]Model 1_Train'!B576,[1]Cond_Probability!$A$6:$A$60,0),8)</f>
        <v>0.31976744186046513</v>
      </c>
      <c r="T576">
        <f>INDEX([1]Cond_Probability!$A$6:$H$60,MATCH('[1]Model 1_Train'!C576,[1]Cond_Probability!$A$6:$A$60,0),8)</f>
        <v>0.56936416184971095</v>
      </c>
      <c r="U576">
        <f>INDEX([1]Cond_Probability!$A$6:$H$60,MATCH('[1]Model 1_Train'!D576,[1]Cond_Probability!$A$6:$A$60,0),8)</f>
        <v>0.61337209302325579</v>
      </c>
      <c r="V576">
        <f>INDEX([1]Cond_Probability!$A$6:$H$60,MATCH('[1]Model 1_Train'!E576,[1]Cond_Probability!$A$6:$A$60,0),8)</f>
        <v>0.68023255813953487</v>
      </c>
      <c r="W576">
        <f>INDEX([1]Cond_Probability!$A$6:$H$60,MATCH('[1]Model 1_Train'!F576,[1]Cond_Probability!$A$6:$A$60,0),8)</f>
        <v>0.19710144927536233</v>
      </c>
      <c r="X576">
        <f>INDEX([1]Cond_Probability!$A$6:$H$60,MATCH('[1]Model 1_Train'!G576,[1]Cond_Probability!$A$6:$A$60,0),8)</f>
        <v>0.63005780346820806</v>
      </c>
      <c r="Y576">
        <f>[1]Cond_Probability!$C$3</f>
        <v>0.38383838383838381</v>
      </c>
      <c r="Z576">
        <f t="shared" si="41"/>
        <v>1.2594663334815088E-3</v>
      </c>
      <c r="AA576">
        <f t="shared" si="42"/>
        <v>3.0242857423187814</v>
      </c>
      <c r="AB576" t="str">
        <f t="shared" si="43"/>
        <v>Won't Survive</v>
      </c>
      <c r="AC576" t="s">
        <v>35</v>
      </c>
    </row>
    <row r="577" spans="1:29" x14ac:dyDescent="0.3">
      <c r="A577" s="1" t="s">
        <v>28</v>
      </c>
      <c r="B577" s="1" t="s">
        <v>29</v>
      </c>
      <c r="C577" s="1" t="s">
        <v>30</v>
      </c>
      <c r="D577" s="1" t="s">
        <v>42</v>
      </c>
      <c r="E577" s="1" t="s">
        <v>32</v>
      </c>
      <c r="F577" s="1" t="s">
        <v>47</v>
      </c>
      <c r="G577" s="1" t="s">
        <v>34</v>
      </c>
      <c r="H577">
        <f>INDEX([1]Cond_Probability!$A$6:$H$60,MATCH('[1]Model 1_Train'!A577,[1]Cond_Probability!$A$6:$A$60,0),7)</f>
        <v>0.67572463768115942</v>
      </c>
      <c r="I577">
        <f>INDEX([1]Cond_Probability!$A$6:$H$60,MATCH('[1]Model 1_Train'!B577,[1]Cond_Probability!$A$6:$A$60,0),7)</f>
        <v>0.85117967332123412</v>
      </c>
      <c r="J577">
        <f>INDEX([1]Cond_Probability!$A$6:$H$60,MATCH('[1]Model 1_Train'!C577,[1]Cond_Probability!$A$6:$A$60,0),7)</f>
        <v>0.51356238698010848</v>
      </c>
      <c r="K577">
        <f>INDEX([1]Cond_Probability!$A$6:$H$60,MATCH('[1]Model 1_Train'!D577,[1]Cond_Probability!$A$6:$A$60,0),7)</f>
        <v>0.72413793103448276</v>
      </c>
      <c r="L577">
        <f>INDEX([1]Cond_Probability!$A$6:$H$60,MATCH('[1]Model 1_Train'!E577,[1]Cond_Probability!$A$6:$A$60,0),7)</f>
        <v>0.80943738656987296</v>
      </c>
      <c r="M577">
        <f>INDEX([1]Cond_Probability!$A$6:$H$60,MATCH('[1]Model 1_Train'!F577,[1]Cond_Probability!$A$6:$A$60,0),7)</f>
        <v>0.18840579710144928</v>
      </c>
      <c r="N577">
        <f>INDEX([1]Cond_Probability!$A$6:$H$60,MATCH('[1]Model 1_Train'!G577,[1]Cond_Probability!$A$6:$A$60,0),7)</f>
        <v>0.77396021699819173</v>
      </c>
      <c r="O577">
        <f>[1]Cond_Probability!$C$2</f>
        <v>0.61616161616161613</v>
      </c>
      <c r="P577">
        <f t="shared" si="40"/>
        <v>1.555594156483814E-2</v>
      </c>
      <c r="Q577">
        <f t="shared" si="44"/>
        <v>91.601979487621705</v>
      </c>
      <c r="R577">
        <f>INDEX([1]Cond_Probability!$A$6:$H$60,MATCH('[1]Model 1_Train'!A577,[1]Cond_Probability!$A$6:$A$60,0),8)</f>
        <v>0.34782608695652173</v>
      </c>
      <c r="S577">
        <f>INDEX([1]Cond_Probability!$A$6:$H$60,MATCH('[1]Model 1_Train'!B577,[1]Cond_Probability!$A$6:$A$60,0),8)</f>
        <v>0.31976744186046513</v>
      </c>
      <c r="T577">
        <f>INDEX([1]Cond_Probability!$A$6:$H$60,MATCH('[1]Model 1_Train'!C577,[1]Cond_Probability!$A$6:$A$60,0),8)</f>
        <v>0.56936416184971095</v>
      </c>
      <c r="U577">
        <f>INDEX([1]Cond_Probability!$A$6:$H$60,MATCH('[1]Model 1_Train'!D577,[1]Cond_Probability!$A$6:$A$60,0),8)</f>
        <v>0.61337209302325579</v>
      </c>
      <c r="V577">
        <f>INDEX([1]Cond_Probability!$A$6:$H$60,MATCH('[1]Model 1_Train'!E577,[1]Cond_Probability!$A$6:$A$60,0),8)</f>
        <v>0.68023255813953487</v>
      </c>
      <c r="W577">
        <f>INDEX([1]Cond_Probability!$A$6:$H$60,MATCH('[1]Model 1_Train'!F577,[1]Cond_Probability!$A$6:$A$60,0),8)</f>
        <v>0.22318840579710145</v>
      </c>
      <c r="X577">
        <f>INDEX([1]Cond_Probability!$A$6:$H$60,MATCH('[1]Model 1_Train'!G577,[1]Cond_Probability!$A$6:$A$60,0),8)</f>
        <v>0.63005780346820806</v>
      </c>
      <c r="Y577">
        <f>[1]Cond_Probability!$C$3</f>
        <v>0.38383838383838381</v>
      </c>
      <c r="Z577">
        <f t="shared" si="41"/>
        <v>1.426160407030532E-3</v>
      </c>
      <c r="AA577">
        <f t="shared" si="42"/>
        <v>8.3980205123782952</v>
      </c>
      <c r="AB577" t="str">
        <f t="shared" si="43"/>
        <v>Won't Survive</v>
      </c>
      <c r="AC577" t="s">
        <v>35</v>
      </c>
    </row>
    <row r="578" spans="1:29" x14ac:dyDescent="0.3">
      <c r="A578" s="1" t="s">
        <v>48</v>
      </c>
      <c r="B578" s="1" t="s">
        <v>37</v>
      </c>
      <c r="C578" s="1" t="s">
        <v>30</v>
      </c>
      <c r="D578" s="1" t="s">
        <v>42</v>
      </c>
      <c r="E578" s="1" t="s">
        <v>32</v>
      </c>
      <c r="F578" s="1" t="s">
        <v>47</v>
      </c>
      <c r="G578" s="1" t="s">
        <v>34</v>
      </c>
      <c r="H578">
        <f>INDEX([1]Cond_Probability!$A$6:$H$60,MATCH('[1]Model 1_Train'!A578,[1]Cond_Probability!$A$6:$A$60,0),7)</f>
        <v>0.17753623188405798</v>
      </c>
      <c r="I578">
        <f>INDEX([1]Cond_Probability!$A$6:$H$60,MATCH('[1]Model 1_Train'!B578,[1]Cond_Probability!$A$6:$A$60,0),7)</f>
        <v>0.14882032667876588</v>
      </c>
      <c r="J578">
        <f>INDEX([1]Cond_Probability!$A$6:$H$60,MATCH('[1]Model 1_Train'!C578,[1]Cond_Probability!$A$6:$A$60,0),7)</f>
        <v>0.51356238698010848</v>
      </c>
      <c r="K578">
        <f>INDEX([1]Cond_Probability!$A$6:$H$60,MATCH('[1]Model 1_Train'!D578,[1]Cond_Probability!$A$6:$A$60,0),7)</f>
        <v>0.72413793103448276</v>
      </c>
      <c r="L578">
        <f>INDEX([1]Cond_Probability!$A$6:$H$60,MATCH('[1]Model 1_Train'!E578,[1]Cond_Probability!$A$6:$A$60,0),7)</f>
        <v>0.80943738656987296</v>
      </c>
      <c r="M578">
        <f>INDEX([1]Cond_Probability!$A$6:$H$60,MATCH('[1]Model 1_Train'!F578,[1]Cond_Probability!$A$6:$A$60,0),7)</f>
        <v>0.18840579710144928</v>
      </c>
      <c r="N578">
        <f>INDEX([1]Cond_Probability!$A$6:$H$60,MATCH('[1]Model 1_Train'!G578,[1]Cond_Probability!$A$6:$A$60,0),7)</f>
        <v>0.77396021699819173</v>
      </c>
      <c r="O578">
        <f>[1]Cond_Probability!$C$2</f>
        <v>0.61616161616161613</v>
      </c>
      <c r="P578">
        <f t="shared" si="40"/>
        <v>7.1458608764892102E-4</v>
      </c>
      <c r="Q578">
        <f t="shared" si="44"/>
        <v>24.310641003075784</v>
      </c>
      <c r="R578">
        <f>INDEX([1]Cond_Probability!$A$6:$H$60,MATCH('[1]Model 1_Train'!A578,[1]Cond_Probability!$A$6:$A$60,0),8)</f>
        <v>0.25507246376811593</v>
      </c>
      <c r="S578">
        <f>INDEX([1]Cond_Probability!$A$6:$H$60,MATCH('[1]Model 1_Train'!B578,[1]Cond_Probability!$A$6:$A$60,0),8)</f>
        <v>0.68023255813953487</v>
      </c>
      <c r="T578">
        <f>INDEX([1]Cond_Probability!$A$6:$H$60,MATCH('[1]Model 1_Train'!C578,[1]Cond_Probability!$A$6:$A$60,0),8)</f>
        <v>0.56936416184971095</v>
      </c>
      <c r="U578">
        <f>INDEX([1]Cond_Probability!$A$6:$H$60,MATCH('[1]Model 1_Train'!D578,[1]Cond_Probability!$A$6:$A$60,0),8)</f>
        <v>0.61337209302325579</v>
      </c>
      <c r="V578">
        <f>INDEX([1]Cond_Probability!$A$6:$H$60,MATCH('[1]Model 1_Train'!E578,[1]Cond_Probability!$A$6:$A$60,0),8)</f>
        <v>0.68023255813953487</v>
      </c>
      <c r="W578">
        <f>INDEX([1]Cond_Probability!$A$6:$H$60,MATCH('[1]Model 1_Train'!F578,[1]Cond_Probability!$A$6:$A$60,0),8)</f>
        <v>0.22318840579710145</v>
      </c>
      <c r="X578">
        <f>INDEX([1]Cond_Probability!$A$6:$H$60,MATCH('[1]Model 1_Train'!G578,[1]Cond_Probability!$A$6:$A$60,0),8)</f>
        <v>0.63005780346820806</v>
      </c>
      <c r="Y578">
        <f>[1]Cond_Probability!$C$3</f>
        <v>0.38383838383838381</v>
      </c>
      <c r="Z578">
        <f t="shared" si="41"/>
        <v>2.2248102349676298E-3</v>
      </c>
      <c r="AA578">
        <f t="shared" si="42"/>
        <v>75.689358996924213</v>
      </c>
      <c r="AB578" t="str">
        <f t="shared" si="43"/>
        <v>Survive</v>
      </c>
      <c r="AC578" t="s">
        <v>41</v>
      </c>
    </row>
    <row r="579" spans="1:29" x14ac:dyDescent="0.3">
      <c r="A579" s="1" t="s">
        <v>36</v>
      </c>
      <c r="B579" s="1" t="s">
        <v>37</v>
      </c>
      <c r="C579" s="1" t="s">
        <v>38</v>
      </c>
      <c r="D579" s="1" t="s">
        <v>31</v>
      </c>
      <c r="E579" s="1" t="s">
        <v>32</v>
      </c>
      <c r="F579" s="1" t="s">
        <v>39</v>
      </c>
      <c r="G579" s="1" t="s">
        <v>34</v>
      </c>
      <c r="H579">
        <f>INDEX([1]Cond_Probability!$A$6:$H$60,MATCH('[1]Model 1_Train'!A579,[1]Cond_Probability!$A$6:$A$60,0),7)</f>
        <v>0.14673913043478262</v>
      </c>
      <c r="I579">
        <f>INDEX([1]Cond_Probability!$A$6:$H$60,MATCH('[1]Model 1_Train'!B579,[1]Cond_Probability!$A$6:$A$60,0),7)</f>
        <v>0.14882032667876588</v>
      </c>
      <c r="J579">
        <f>INDEX([1]Cond_Probability!$A$6:$H$60,MATCH('[1]Model 1_Train'!C579,[1]Cond_Probability!$A$6:$A$60,0),7)</f>
        <v>0.17179023508137431</v>
      </c>
      <c r="K579">
        <f>INDEX([1]Cond_Probability!$A$6:$H$60,MATCH('[1]Model 1_Train'!D579,[1]Cond_Probability!$A$6:$A$60,0),7)</f>
        <v>0.27586206896551724</v>
      </c>
      <c r="L579">
        <f>INDEX([1]Cond_Probability!$A$6:$H$60,MATCH('[1]Model 1_Train'!E579,[1]Cond_Probability!$A$6:$A$60,0),7)</f>
        <v>0.80943738656987296</v>
      </c>
      <c r="M579">
        <f>INDEX([1]Cond_Probability!$A$6:$H$60,MATCH('[1]Model 1_Train'!F579,[1]Cond_Probability!$A$6:$A$60,0),7)</f>
        <v>0.32246376811594202</v>
      </c>
      <c r="N579">
        <f>INDEX([1]Cond_Probability!$A$6:$H$60,MATCH('[1]Model 1_Train'!G579,[1]Cond_Probability!$A$6:$A$60,0),7)</f>
        <v>0.77396021699819173</v>
      </c>
      <c r="O579">
        <f>[1]Cond_Probability!$C$2</f>
        <v>0.61616161616161613</v>
      </c>
      <c r="P579">
        <f t="shared" ref="P579:P642" si="45">PRODUCT(H579:O579)</f>
        <v>1.2881787192458829E-4</v>
      </c>
      <c r="Q579">
        <f t="shared" si="44"/>
        <v>6.1746761010215652</v>
      </c>
      <c r="R579">
        <f>INDEX([1]Cond_Probability!$A$6:$H$60,MATCH('[1]Model 1_Train'!A579,[1]Cond_Probability!$A$6:$A$60,0),8)</f>
        <v>0.39710144927536234</v>
      </c>
      <c r="S579">
        <f>INDEX([1]Cond_Probability!$A$6:$H$60,MATCH('[1]Model 1_Train'!B579,[1]Cond_Probability!$A$6:$A$60,0),8)</f>
        <v>0.68023255813953487</v>
      </c>
      <c r="T579">
        <f>INDEX([1]Cond_Probability!$A$6:$H$60,MATCH('[1]Model 1_Train'!C579,[1]Cond_Probability!$A$6:$A$60,0),8)</f>
        <v>0.19653179190751446</v>
      </c>
      <c r="U579">
        <f>INDEX([1]Cond_Probability!$A$6:$H$60,MATCH('[1]Model 1_Train'!D579,[1]Cond_Probability!$A$6:$A$60,0),8)</f>
        <v>0.38662790697674421</v>
      </c>
      <c r="V579">
        <f>INDEX([1]Cond_Probability!$A$6:$H$60,MATCH('[1]Model 1_Train'!E579,[1]Cond_Probability!$A$6:$A$60,0),8)</f>
        <v>0.68023255813953487</v>
      </c>
      <c r="W579">
        <f>INDEX([1]Cond_Probability!$A$6:$H$60,MATCH('[1]Model 1_Train'!F579,[1]Cond_Probability!$A$6:$A$60,0),8)</f>
        <v>0.57971014492753625</v>
      </c>
      <c r="X579">
        <f>INDEX([1]Cond_Probability!$A$6:$H$60,MATCH('[1]Model 1_Train'!G579,[1]Cond_Probability!$A$6:$A$60,0),8)</f>
        <v>0.63005780346820806</v>
      </c>
      <c r="Y579">
        <f>[1]Cond_Probability!$C$3</f>
        <v>0.38383838383838381</v>
      </c>
      <c r="Z579">
        <f t="shared" ref="Z579:Z642" si="46">PRODUCT(R579:Y579)</f>
        <v>1.9574109410049854E-3</v>
      </c>
      <c r="AA579">
        <f t="shared" ref="AA579:AA642" si="47">100-Q579</f>
        <v>93.825323898978439</v>
      </c>
      <c r="AB579" t="str">
        <f t="shared" ref="AB579:AB642" si="48">IF(Q579&gt;AA579,"Won't Survive", "Survive")</f>
        <v>Survive</v>
      </c>
      <c r="AC579" t="s">
        <v>41</v>
      </c>
    </row>
    <row r="580" spans="1:29" x14ac:dyDescent="0.3">
      <c r="A580" s="1" t="s">
        <v>28</v>
      </c>
      <c r="B580" s="1" t="s">
        <v>37</v>
      </c>
      <c r="C580" s="1" t="s">
        <v>43</v>
      </c>
      <c r="D580" s="1" t="s">
        <v>31</v>
      </c>
      <c r="E580" s="1" t="s">
        <v>32</v>
      </c>
      <c r="F580" s="1" t="s">
        <v>47</v>
      </c>
      <c r="G580" s="1" t="s">
        <v>40</v>
      </c>
      <c r="H580">
        <f>INDEX([1]Cond_Probability!$A$6:$H$60,MATCH('[1]Model 1_Train'!A580,[1]Cond_Probability!$A$6:$A$60,0),7)</f>
        <v>0.67572463768115942</v>
      </c>
      <c r="I580">
        <f>INDEX([1]Cond_Probability!$A$6:$H$60,MATCH('[1]Model 1_Train'!B580,[1]Cond_Probability!$A$6:$A$60,0),7)</f>
        <v>0.14882032667876588</v>
      </c>
      <c r="J580">
        <f>INDEX([1]Cond_Probability!$A$6:$H$60,MATCH('[1]Model 1_Train'!C580,[1]Cond_Probability!$A$6:$A$60,0),7)</f>
        <v>0.22784810126582278</v>
      </c>
      <c r="K580">
        <f>INDEX([1]Cond_Probability!$A$6:$H$60,MATCH('[1]Model 1_Train'!D580,[1]Cond_Probability!$A$6:$A$60,0),7)</f>
        <v>0.27586206896551724</v>
      </c>
      <c r="L580">
        <f>INDEX([1]Cond_Probability!$A$6:$H$60,MATCH('[1]Model 1_Train'!E580,[1]Cond_Probability!$A$6:$A$60,0),7)</f>
        <v>0.80943738656987296</v>
      </c>
      <c r="M580">
        <f>INDEX([1]Cond_Probability!$A$6:$H$60,MATCH('[1]Model 1_Train'!F580,[1]Cond_Probability!$A$6:$A$60,0),7)</f>
        <v>0.18840579710144928</v>
      </c>
      <c r="N580">
        <f>INDEX([1]Cond_Probability!$A$6:$H$60,MATCH('[1]Model 1_Train'!G580,[1]Cond_Probability!$A$6:$A$60,0),7)</f>
        <v>0.13743218806509946</v>
      </c>
      <c r="O580">
        <f>[1]Cond_Probability!$C$2</f>
        <v>0.61616161616161613</v>
      </c>
      <c r="P580">
        <f t="shared" si="45"/>
        <v>8.1626285400003253E-5</v>
      </c>
      <c r="Q580">
        <f t="shared" ref="Q580:Q643" si="49">P580/(P580+Z580)*100</f>
        <v>26.897889812905213</v>
      </c>
      <c r="R580">
        <f>INDEX([1]Cond_Probability!$A$6:$H$60,MATCH('[1]Model 1_Train'!A580,[1]Cond_Probability!$A$6:$A$60,0),8)</f>
        <v>0.34782608695652173</v>
      </c>
      <c r="S580">
        <f>INDEX([1]Cond_Probability!$A$6:$H$60,MATCH('[1]Model 1_Train'!B580,[1]Cond_Probability!$A$6:$A$60,0),8)</f>
        <v>0.68023255813953487</v>
      </c>
      <c r="T580">
        <f>INDEX([1]Cond_Probability!$A$6:$H$60,MATCH('[1]Model 1_Train'!C580,[1]Cond_Probability!$A$6:$A$60,0),8)</f>
        <v>0.15317919075144509</v>
      </c>
      <c r="U580">
        <f>INDEX([1]Cond_Probability!$A$6:$H$60,MATCH('[1]Model 1_Train'!D580,[1]Cond_Probability!$A$6:$A$60,0),8)</f>
        <v>0.38662790697674421</v>
      </c>
      <c r="V580">
        <f>INDEX([1]Cond_Probability!$A$6:$H$60,MATCH('[1]Model 1_Train'!E580,[1]Cond_Probability!$A$6:$A$60,0),8)</f>
        <v>0.68023255813953487</v>
      </c>
      <c r="W580">
        <f>INDEX([1]Cond_Probability!$A$6:$H$60,MATCH('[1]Model 1_Train'!F580,[1]Cond_Probability!$A$6:$A$60,0),8)</f>
        <v>0.22318840579710145</v>
      </c>
      <c r="X580">
        <f>INDEX([1]Cond_Probability!$A$6:$H$60,MATCH('[1]Model 1_Train'!G580,[1]Cond_Probability!$A$6:$A$60,0),8)</f>
        <v>0.27167630057803466</v>
      </c>
      <c r="Y580">
        <f>[1]Cond_Probability!$C$3</f>
        <v>0.38383838383838381</v>
      </c>
      <c r="Z580">
        <f t="shared" si="46"/>
        <v>2.2184096042401736E-4</v>
      </c>
      <c r="AA580">
        <f t="shared" si="47"/>
        <v>73.10211018709478</v>
      </c>
      <c r="AB580" t="str">
        <f t="shared" si="48"/>
        <v>Survive</v>
      </c>
      <c r="AC580" t="s">
        <v>35</v>
      </c>
    </row>
    <row r="581" spans="1:29" x14ac:dyDescent="0.3">
      <c r="A581" s="1" t="s">
        <v>28</v>
      </c>
      <c r="B581" s="1" t="s">
        <v>29</v>
      </c>
      <c r="C581" s="1" t="s">
        <v>30</v>
      </c>
      <c r="D581" s="1" t="s">
        <v>42</v>
      </c>
      <c r="E581" s="1" t="s">
        <v>32</v>
      </c>
      <c r="F581" s="1" t="s">
        <v>33</v>
      </c>
      <c r="G581" s="1" t="s">
        <v>34</v>
      </c>
      <c r="H581">
        <f>INDEX([1]Cond_Probability!$A$6:$H$60,MATCH('[1]Model 1_Train'!A581,[1]Cond_Probability!$A$6:$A$60,0),7)</f>
        <v>0.67572463768115942</v>
      </c>
      <c r="I581">
        <f>INDEX([1]Cond_Probability!$A$6:$H$60,MATCH('[1]Model 1_Train'!B581,[1]Cond_Probability!$A$6:$A$60,0),7)</f>
        <v>0.85117967332123412</v>
      </c>
      <c r="J581">
        <f>INDEX([1]Cond_Probability!$A$6:$H$60,MATCH('[1]Model 1_Train'!C581,[1]Cond_Probability!$A$6:$A$60,0),7)</f>
        <v>0.51356238698010848</v>
      </c>
      <c r="K581">
        <f>INDEX([1]Cond_Probability!$A$6:$H$60,MATCH('[1]Model 1_Train'!D581,[1]Cond_Probability!$A$6:$A$60,0),7)</f>
        <v>0.72413793103448276</v>
      </c>
      <c r="L581">
        <f>INDEX([1]Cond_Probability!$A$6:$H$60,MATCH('[1]Model 1_Train'!E581,[1]Cond_Probability!$A$6:$A$60,0),7)</f>
        <v>0.80943738656987296</v>
      </c>
      <c r="M581">
        <f>INDEX([1]Cond_Probability!$A$6:$H$60,MATCH('[1]Model 1_Train'!F581,[1]Cond_Probability!$A$6:$A$60,0),7)</f>
        <v>0.4891304347826087</v>
      </c>
      <c r="N581">
        <f>INDEX([1]Cond_Probability!$A$6:$H$60,MATCH('[1]Model 1_Train'!G581,[1]Cond_Probability!$A$6:$A$60,0),7)</f>
        <v>0.77396021699819173</v>
      </c>
      <c r="O581">
        <f>[1]Cond_Probability!$C$2</f>
        <v>0.61616161616161613</v>
      </c>
      <c r="P581">
        <f t="shared" si="45"/>
        <v>4.038561752409902E-2</v>
      </c>
      <c r="Q581">
        <f t="shared" si="49"/>
        <v>96.975714257681219</v>
      </c>
      <c r="R581">
        <f>INDEX([1]Cond_Probability!$A$6:$H$60,MATCH('[1]Model 1_Train'!A581,[1]Cond_Probability!$A$6:$A$60,0),8)</f>
        <v>0.34782608695652173</v>
      </c>
      <c r="S581">
        <f>INDEX([1]Cond_Probability!$A$6:$H$60,MATCH('[1]Model 1_Train'!B581,[1]Cond_Probability!$A$6:$A$60,0),8)</f>
        <v>0.31976744186046513</v>
      </c>
      <c r="T581">
        <f>INDEX([1]Cond_Probability!$A$6:$H$60,MATCH('[1]Model 1_Train'!C581,[1]Cond_Probability!$A$6:$A$60,0),8)</f>
        <v>0.56936416184971095</v>
      </c>
      <c r="U581">
        <f>INDEX([1]Cond_Probability!$A$6:$H$60,MATCH('[1]Model 1_Train'!D581,[1]Cond_Probability!$A$6:$A$60,0),8)</f>
        <v>0.61337209302325579</v>
      </c>
      <c r="V581">
        <f>INDEX([1]Cond_Probability!$A$6:$H$60,MATCH('[1]Model 1_Train'!E581,[1]Cond_Probability!$A$6:$A$60,0),8)</f>
        <v>0.68023255813953487</v>
      </c>
      <c r="W581">
        <f>INDEX([1]Cond_Probability!$A$6:$H$60,MATCH('[1]Model 1_Train'!F581,[1]Cond_Probability!$A$6:$A$60,0),8)</f>
        <v>0.19710144927536233</v>
      </c>
      <c r="X581">
        <f>INDEX([1]Cond_Probability!$A$6:$H$60,MATCH('[1]Model 1_Train'!G581,[1]Cond_Probability!$A$6:$A$60,0),8)</f>
        <v>0.63005780346820806</v>
      </c>
      <c r="Y581">
        <f>[1]Cond_Probability!$C$3</f>
        <v>0.38383838383838381</v>
      </c>
      <c r="Z581">
        <f t="shared" si="46"/>
        <v>1.2594663334815088E-3</v>
      </c>
      <c r="AA581">
        <f t="shared" si="47"/>
        <v>3.0242857423187814</v>
      </c>
      <c r="AB581" t="str">
        <f t="shared" si="48"/>
        <v>Won't Survive</v>
      </c>
      <c r="AC581" t="s">
        <v>41</v>
      </c>
    </row>
    <row r="582" spans="1:29" x14ac:dyDescent="0.3">
      <c r="A582" s="1" t="s">
        <v>48</v>
      </c>
      <c r="B582" s="1" t="s">
        <v>37</v>
      </c>
      <c r="C582" s="1" t="s">
        <v>30</v>
      </c>
      <c r="D582" s="1" t="s">
        <v>31</v>
      </c>
      <c r="E582" s="1" t="s">
        <v>46</v>
      </c>
      <c r="F582" s="1" t="s">
        <v>39</v>
      </c>
      <c r="G582" s="1" t="s">
        <v>34</v>
      </c>
      <c r="H582">
        <f>INDEX([1]Cond_Probability!$A$6:$H$60,MATCH('[1]Model 1_Train'!A582,[1]Cond_Probability!$A$6:$A$60,0),7)</f>
        <v>0.17753623188405798</v>
      </c>
      <c r="I582">
        <f>INDEX([1]Cond_Probability!$A$6:$H$60,MATCH('[1]Model 1_Train'!B582,[1]Cond_Probability!$A$6:$A$60,0),7)</f>
        <v>0.14882032667876588</v>
      </c>
      <c r="J582">
        <f>INDEX([1]Cond_Probability!$A$6:$H$60,MATCH('[1]Model 1_Train'!C582,[1]Cond_Probability!$A$6:$A$60,0),7)</f>
        <v>0.51356238698010848</v>
      </c>
      <c r="K582">
        <f>INDEX([1]Cond_Probability!$A$6:$H$60,MATCH('[1]Model 1_Train'!D582,[1]Cond_Probability!$A$6:$A$60,0),7)</f>
        <v>0.27586206896551724</v>
      </c>
      <c r="L582">
        <f>INDEX([1]Cond_Probability!$A$6:$H$60,MATCH('[1]Model 1_Train'!E582,[1]Cond_Probability!$A$6:$A$60,0),7)</f>
        <v>0.19056261343012704</v>
      </c>
      <c r="M582">
        <f>INDEX([1]Cond_Probability!$A$6:$H$60,MATCH('[1]Model 1_Train'!F582,[1]Cond_Probability!$A$6:$A$60,0),7)</f>
        <v>0.32246376811594202</v>
      </c>
      <c r="N582">
        <f>INDEX([1]Cond_Probability!$A$6:$H$60,MATCH('[1]Model 1_Train'!G582,[1]Cond_Probability!$A$6:$A$60,0),7)</f>
        <v>0.77396021699819173</v>
      </c>
      <c r="O582">
        <f>[1]Cond_Probability!$C$2</f>
        <v>0.61616161616161613</v>
      </c>
      <c r="P582">
        <f t="shared" si="45"/>
        <v>1.0968982718308722E-4</v>
      </c>
      <c r="Q582">
        <f t="shared" si="49"/>
        <v>6.0203523143191795</v>
      </c>
      <c r="R582">
        <f>INDEX([1]Cond_Probability!$A$6:$H$60,MATCH('[1]Model 1_Train'!A582,[1]Cond_Probability!$A$6:$A$60,0),8)</f>
        <v>0.25507246376811593</v>
      </c>
      <c r="S582">
        <f>INDEX([1]Cond_Probability!$A$6:$H$60,MATCH('[1]Model 1_Train'!B582,[1]Cond_Probability!$A$6:$A$60,0),8)</f>
        <v>0.68023255813953487</v>
      </c>
      <c r="T582">
        <f>INDEX([1]Cond_Probability!$A$6:$H$60,MATCH('[1]Model 1_Train'!C582,[1]Cond_Probability!$A$6:$A$60,0),8)</f>
        <v>0.56936416184971095</v>
      </c>
      <c r="U582">
        <f>INDEX([1]Cond_Probability!$A$6:$H$60,MATCH('[1]Model 1_Train'!D582,[1]Cond_Probability!$A$6:$A$60,0),8)</f>
        <v>0.38662790697674421</v>
      </c>
      <c r="V582">
        <f>INDEX([1]Cond_Probability!$A$6:$H$60,MATCH('[1]Model 1_Train'!E582,[1]Cond_Probability!$A$6:$A$60,0),8)</f>
        <v>0.31976744186046513</v>
      </c>
      <c r="W582">
        <f>INDEX([1]Cond_Probability!$A$6:$H$60,MATCH('[1]Model 1_Train'!F582,[1]Cond_Probability!$A$6:$A$60,0),8)</f>
        <v>0.57971014492753625</v>
      </c>
      <c r="X582">
        <f>INDEX([1]Cond_Probability!$A$6:$H$60,MATCH('[1]Model 1_Train'!G582,[1]Cond_Probability!$A$6:$A$60,0),8)</f>
        <v>0.63005780346820806</v>
      </c>
      <c r="Y582">
        <f>[1]Cond_Probability!$C$3</f>
        <v>0.38383838383838381</v>
      </c>
      <c r="Z582">
        <f t="shared" si="46"/>
        <v>1.712293695644873E-3</v>
      </c>
      <c r="AA582">
        <f t="shared" si="47"/>
        <v>93.979647685680817</v>
      </c>
      <c r="AB582" t="str">
        <f t="shared" si="48"/>
        <v>Survive</v>
      </c>
      <c r="AC582" t="s">
        <v>41</v>
      </c>
    </row>
    <row r="583" spans="1:29" x14ac:dyDescent="0.3">
      <c r="A583" s="1" t="s">
        <v>36</v>
      </c>
      <c r="B583" s="1" t="s">
        <v>37</v>
      </c>
      <c r="C583" s="1" t="s">
        <v>38</v>
      </c>
      <c r="D583" s="1" t="s">
        <v>31</v>
      </c>
      <c r="E583" s="1" t="s">
        <v>46</v>
      </c>
      <c r="F583" s="1" t="s">
        <v>39</v>
      </c>
      <c r="G583" s="1" t="s">
        <v>40</v>
      </c>
      <c r="H583">
        <f>INDEX([1]Cond_Probability!$A$6:$H$60,MATCH('[1]Model 1_Train'!A583,[1]Cond_Probability!$A$6:$A$60,0),7)</f>
        <v>0.14673913043478262</v>
      </c>
      <c r="I583">
        <f>INDEX([1]Cond_Probability!$A$6:$H$60,MATCH('[1]Model 1_Train'!B583,[1]Cond_Probability!$A$6:$A$60,0),7)</f>
        <v>0.14882032667876588</v>
      </c>
      <c r="J583">
        <f>INDEX([1]Cond_Probability!$A$6:$H$60,MATCH('[1]Model 1_Train'!C583,[1]Cond_Probability!$A$6:$A$60,0),7)</f>
        <v>0.17179023508137431</v>
      </c>
      <c r="K583">
        <f>INDEX([1]Cond_Probability!$A$6:$H$60,MATCH('[1]Model 1_Train'!D583,[1]Cond_Probability!$A$6:$A$60,0),7)</f>
        <v>0.27586206896551724</v>
      </c>
      <c r="L583">
        <f>INDEX([1]Cond_Probability!$A$6:$H$60,MATCH('[1]Model 1_Train'!E583,[1]Cond_Probability!$A$6:$A$60,0),7)</f>
        <v>0.19056261343012704</v>
      </c>
      <c r="M583">
        <f>INDEX([1]Cond_Probability!$A$6:$H$60,MATCH('[1]Model 1_Train'!F583,[1]Cond_Probability!$A$6:$A$60,0),7)</f>
        <v>0.32246376811594202</v>
      </c>
      <c r="N583">
        <f>INDEX([1]Cond_Probability!$A$6:$H$60,MATCH('[1]Model 1_Train'!G583,[1]Cond_Probability!$A$6:$A$60,0),7)</f>
        <v>0.13743218806509946</v>
      </c>
      <c r="O583">
        <f>[1]Cond_Probability!$C$2</f>
        <v>0.61616161616161613</v>
      </c>
      <c r="P583">
        <f t="shared" si="45"/>
        <v>5.3851819808380535E-6</v>
      </c>
      <c r="Q583">
        <f t="shared" si="49"/>
        <v>1.3391068371884745</v>
      </c>
      <c r="R583">
        <f>INDEX([1]Cond_Probability!$A$6:$H$60,MATCH('[1]Model 1_Train'!A583,[1]Cond_Probability!$A$6:$A$60,0),8)</f>
        <v>0.39710144927536234</v>
      </c>
      <c r="S583">
        <f>INDEX([1]Cond_Probability!$A$6:$H$60,MATCH('[1]Model 1_Train'!B583,[1]Cond_Probability!$A$6:$A$60,0),8)</f>
        <v>0.68023255813953487</v>
      </c>
      <c r="T583">
        <f>INDEX([1]Cond_Probability!$A$6:$H$60,MATCH('[1]Model 1_Train'!C583,[1]Cond_Probability!$A$6:$A$60,0),8)</f>
        <v>0.19653179190751446</v>
      </c>
      <c r="U583">
        <f>INDEX([1]Cond_Probability!$A$6:$H$60,MATCH('[1]Model 1_Train'!D583,[1]Cond_Probability!$A$6:$A$60,0),8)</f>
        <v>0.38662790697674421</v>
      </c>
      <c r="V583">
        <f>INDEX([1]Cond_Probability!$A$6:$H$60,MATCH('[1]Model 1_Train'!E583,[1]Cond_Probability!$A$6:$A$60,0),8)</f>
        <v>0.31976744186046513</v>
      </c>
      <c r="W583">
        <f>INDEX([1]Cond_Probability!$A$6:$H$60,MATCH('[1]Model 1_Train'!F583,[1]Cond_Probability!$A$6:$A$60,0),8)</f>
        <v>0.57971014492753625</v>
      </c>
      <c r="X583">
        <f>INDEX([1]Cond_Probability!$A$6:$H$60,MATCH('[1]Model 1_Train'!G583,[1]Cond_Probability!$A$6:$A$60,0),8)</f>
        <v>0.27167630057803466</v>
      </c>
      <c r="Y583">
        <f>[1]Cond_Probability!$C$3</f>
        <v>0.38383838383838381</v>
      </c>
      <c r="Z583">
        <f t="shared" si="46"/>
        <v>3.9676211734477273E-4</v>
      </c>
      <c r="AA583">
        <f t="shared" si="47"/>
        <v>98.660893162811519</v>
      </c>
      <c r="AB583" t="str">
        <f t="shared" si="48"/>
        <v>Survive</v>
      </c>
      <c r="AC583" t="s">
        <v>41</v>
      </c>
    </row>
    <row r="584" spans="1:29" x14ac:dyDescent="0.3">
      <c r="A584" s="1" t="s">
        <v>48</v>
      </c>
      <c r="B584" s="1" t="s">
        <v>29</v>
      </c>
      <c r="C584" s="1" t="s">
        <v>45</v>
      </c>
      <c r="D584" s="1" t="s">
        <v>42</v>
      </c>
      <c r="E584" s="1" t="s">
        <v>32</v>
      </c>
      <c r="F584" s="1" t="s">
        <v>39</v>
      </c>
      <c r="G584" s="1" t="s">
        <v>34</v>
      </c>
      <c r="H584">
        <f>INDEX([1]Cond_Probability!$A$6:$H$60,MATCH('[1]Model 1_Train'!A584,[1]Cond_Probability!$A$6:$A$60,0),7)</f>
        <v>0.17753623188405798</v>
      </c>
      <c r="I584">
        <f>INDEX([1]Cond_Probability!$A$6:$H$60,MATCH('[1]Model 1_Train'!B584,[1]Cond_Probability!$A$6:$A$60,0),7)</f>
        <v>0.85117967332123412</v>
      </c>
      <c r="J584">
        <f>INDEX([1]Cond_Probability!$A$6:$H$60,MATCH('[1]Model 1_Train'!C584,[1]Cond_Probability!$A$6:$A$60,0),7)</f>
        <v>8.6799276672694395E-2</v>
      </c>
      <c r="K584">
        <f>INDEX([1]Cond_Probability!$A$6:$H$60,MATCH('[1]Model 1_Train'!D584,[1]Cond_Probability!$A$6:$A$60,0),7)</f>
        <v>0.72413793103448276</v>
      </c>
      <c r="L584">
        <f>INDEX([1]Cond_Probability!$A$6:$H$60,MATCH('[1]Model 1_Train'!E584,[1]Cond_Probability!$A$6:$A$60,0),7)</f>
        <v>0.80943738656987296</v>
      </c>
      <c r="M584">
        <f>INDEX([1]Cond_Probability!$A$6:$H$60,MATCH('[1]Model 1_Train'!F584,[1]Cond_Probability!$A$6:$A$60,0),7)</f>
        <v>0.32246376811594202</v>
      </c>
      <c r="N584">
        <f>INDEX([1]Cond_Probability!$A$6:$H$60,MATCH('[1]Model 1_Train'!G584,[1]Cond_Probability!$A$6:$A$60,0),7)</f>
        <v>0.77396021699819173</v>
      </c>
      <c r="O584">
        <f>[1]Cond_Probability!$C$2</f>
        <v>0.61616161616161613</v>
      </c>
      <c r="P584">
        <f t="shared" si="45"/>
        <v>1.1822875254823989E-3</v>
      </c>
      <c r="Q584">
        <f t="shared" si="49"/>
        <v>75.382313710984334</v>
      </c>
      <c r="R584">
        <f>INDEX([1]Cond_Probability!$A$6:$H$60,MATCH('[1]Model 1_Train'!A584,[1]Cond_Probability!$A$6:$A$60,0),8)</f>
        <v>0.25507246376811593</v>
      </c>
      <c r="S584">
        <f>INDEX([1]Cond_Probability!$A$6:$H$60,MATCH('[1]Model 1_Train'!B584,[1]Cond_Probability!$A$6:$A$60,0),8)</f>
        <v>0.31976744186046513</v>
      </c>
      <c r="T584">
        <f>INDEX([1]Cond_Probability!$A$6:$H$60,MATCH('[1]Model 1_Train'!C584,[1]Cond_Probability!$A$6:$A$60,0),8)</f>
        <v>8.0924855491329481E-2</v>
      </c>
      <c r="U584">
        <f>INDEX([1]Cond_Probability!$A$6:$H$60,MATCH('[1]Model 1_Train'!D584,[1]Cond_Probability!$A$6:$A$60,0),8)</f>
        <v>0.61337209302325579</v>
      </c>
      <c r="V584">
        <f>INDEX([1]Cond_Probability!$A$6:$H$60,MATCH('[1]Model 1_Train'!E584,[1]Cond_Probability!$A$6:$A$60,0),8)</f>
        <v>0.68023255813953487</v>
      </c>
      <c r="W584">
        <f>INDEX([1]Cond_Probability!$A$6:$H$60,MATCH('[1]Model 1_Train'!F584,[1]Cond_Probability!$A$6:$A$60,0),8)</f>
        <v>0.57971014492753625</v>
      </c>
      <c r="X584">
        <f>INDEX([1]Cond_Probability!$A$6:$H$60,MATCH('[1]Model 1_Train'!G584,[1]Cond_Probability!$A$6:$A$60,0),8)</f>
        <v>0.63005780346820806</v>
      </c>
      <c r="Y584">
        <f>[1]Cond_Probability!$C$3</f>
        <v>0.38383838383838381</v>
      </c>
      <c r="Z584">
        <f t="shared" si="46"/>
        <v>3.8610095621807977E-4</v>
      </c>
      <c r="AA584">
        <f t="shared" si="47"/>
        <v>24.617686289015666</v>
      </c>
      <c r="AB584" t="str">
        <f t="shared" si="48"/>
        <v>Won't Survive</v>
      </c>
      <c r="AC584" t="s">
        <v>35</v>
      </c>
    </row>
    <row r="585" spans="1:29" x14ac:dyDescent="0.3">
      <c r="A585" s="1" t="s">
        <v>36</v>
      </c>
      <c r="B585" s="1" t="s">
        <v>29</v>
      </c>
      <c r="C585" s="1" t="s">
        <v>38</v>
      </c>
      <c r="D585" s="1" t="s">
        <v>42</v>
      </c>
      <c r="E585" s="1" t="s">
        <v>32</v>
      </c>
      <c r="F585" s="1" t="s">
        <v>39</v>
      </c>
      <c r="G585" s="1" t="s">
        <v>40</v>
      </c>
      <c r="H585">
        <f>INDEX([1]Cond_Probability!$A$6:$H$60,MATCH('[1]Model 1_Train'!A585,[1]Cond_Probability!$A$6:$A$60,0),7)</f>
        <v>0.14673913043478262</v>
      </c>
      <c r="I585">
        <f>INDEX([1]Cond_Probability!$A$6:$H$60,MATCH('[1]Model 1_Train'!B585,[1]Cond_Probability!$A$6:$A$60,0),7)</f>
        <v>0.85117967332123412</v>
      </c>
      <c r="J585">
        <f>INDEX([1]Cond_Probability!$A$6:$H$60,MATCH('[1]Model 1_Train'!C585,[1]Cond_Probability!$A$6:$A$60,0),7)</f>
        <v>0.17179023508137431</v>
      </c>
      <c r="K585">
        <f>INDEX([1]Cond_Probability!$A$6:$H$60,MATCH('[1]Model 1_Train'!D585,[1]Cond_Probability!$A$6:$A$60,0),7)</f>
        <v>0.72413793103448276</v>
      </c>
      <c r="L585">
        <f>INDEX([1]Cond_Probability!$A$6:$H$60,MATCH('[1]Model 1_Train'!E585,[1]Cond_Probability!$A$6:$A$60,0),7)</f>
        <v>0.80943738656987296</v>
      </c>
      <c r="M585">
        <f>INDEX([1]Cond_Probability!$A$6:$H$60,MATCH('[1]Model 1_Train'!F585,[1]Cond_Probability!$A$6:$A$60,0),7)</f>
        <v>0.32246376811594202</v>
      </c>
      <c r="N585">
        <f>INDEX([1]Cond_Probability!$A$6:$H$60,MATCH('[1]Model 1_Train'!G585,[1]Cond_Probability!$A$6:$A$60,0),7)</f>
        <v>0.13743218806509946</v>
      </c>
      <c r="O585">
        <f>[1]Cond_Probability!$C$2</f>
        <v>0.61616161616161613</v>
      </c>
      <c r="P585">
        <f t="shared" si="45"/>
        <v>3.4342684623774972E-4</v>
      </c>
      <c r="Q585">
        <f t="shared" si="49"/>
        <v>35.300147426860072</v>
      </c>
      <c r="R585">
        <f>INDEX([1]Cond_Probability!$A$6:$H$60,MATCH('[1]Model 1_Train'!A585,[1]Cond_Probability!$A$6:$A$60,0),8)</f>
        <v>0.39710144927536234</v>
      </c>
      <c r="S585">
        <f>INDEX([1]Cond_Probability!$A$6:$H$60,MATCH('[1]Model 1_Train'!B585,[1]Cond_Probability!$A$6:$A$60,0),8)</f>
        <v>0.31976744186046513</v>
      </c>
      <c r="T585">
        <f>INDEX([1]Cond_Probability!$A$6:$H$60,MATCH('[1]Model 1_Train'!C585,[1]Cond_Probability!$A$6:$A$60,0),8)</f>
        <v>0.19653179190751446</v>
      </c>
      <c r="U585">
        <f>INDEX([1]Cond_Probability!$A$6:$H$60,MATCH('[1]Model 1_Train'!D585,[1]Cond_Probability!$A$6:$A$60,0),8)</f>
        <v>0.61337209302325579</v>
      </c>
      <c r="V585">
        <f>INDEX([1]Cond_Probability!$A$6:$H$60,MATCH('[1]Model 1_Train'!E585,[1]Cond_Probability!$A$6:$A$60,0),8)</f>
        <v>0.68023255813953487</v>
      </c>
      <c r="W585">
        <f>INDEX([1]Cond_Probability!$A$6:$H$60,MATCH('[1]Model 1_Train'!F585,[1]Cond_Probability!$A$6:$A$60,0),8)</f>
        <v>0.57971014492753625</v>
      </c>
      <c r="X585">
        <f>INDEX([1]Cond_Probability!$A$6:$H$60,MATCH('[1]Model 1_Train'!G585,[1]Cond_Probability!$A$6:$A$60,0),8)</f>
        <v>0.27167630057803466</v>
      </c>
      <c r="Y585">
        <f>[1]Cond_Probability!$C$3</f>
        <v>0.38383838383838381</v>
      </c>
      <c r="Z585">
        <f t="shared" si="46"/>
        <v>6.2944967488531617E-4</v>
      </c>
      <c r="AA585">
        <f t="shared" si="47"/>
        <v>64.699852573139935</v>
      </c>
      <c r="AB585" t="str">
        <f t="shared" si="48"/>
        <v>Survive</v>
      </c>
      <c r="AC585" t="s">
        <v>35</v>
      </c>
    </row>
    <row r="586" spans="1:29" x14ac:dyDescent="0.3">
      <c r="A586" s="1" t="s">
        <v>28</v>
      </c>
      <c r="B586" s="1" t="s">
        <v>29</v>
      </c>
      <c r="C586" s="1" t="s">
        <v>43</v>
      </c>
      <c r="D586" s="1" t="s">
        <v>42</v>
      </c>
      <c r="E586" s="1" t="s">
        <v>32</v>
      </c>
      <c r="F586" s="1" t="s">
        <v>33</v>
      </c>
      <c r="G586" s="1" t="s">
        <v>40</v>
      </c>
      <c r="H586">
        <f>INDEX([1]Cond_Probability!$A$6:$H$60,MATCH('[1]Model 1_Train'!A586,[1]Cond_Probability!$A$6:$A$60,0),7)</f>
        <v>0.67572463768115942</v>
      </c>
      <c r="I586">
        <f>INDEX([1]Cond_Probability!$A$6:$H$60,MATCH('[1]Model 1_Train'!B586,[1]Cond_Probability!$A$6:$A$60,0),7)</f>
        <v>0.85117967332123412</v>
      </c>
      <c r="J586">
        <f>INDEX([1]Cond_Probability!$A$6:$H$60,MATCH('[1]Model 1_Train'!C586,[1]Cond_Probability!$A$6:$A$60,0),7)</f>
        <v>0.22784810126582278</v>
      </c>
      <c r="K586">
        <f>INDEX([1]Cond_Probability!$A$6:$H$60,MATCH('[1]Model 1_Train'!D586,[1]Cond_Probability!$A$6:$A$60,0),7)</f>
        <v>0.72413793103448276</v>
      </c>
      <c r="L586">
        <f>INDEX([1]Cond_Probability!$A$6:$H$60,MATCH('[1]Model 1_Train'!E586,[1]Cond_Probability!$A$6:$A$60,0),7)</f>
        <v>0.80943738656987296</v>
      </c>
      <c r="M586">
        <f>INDEX([1]Cond_Probability!$A$6:$H$60,MATCH('[1]Model 1_Train'!F586,[1]Cond_Probability!$A$6:$A$60,0),7)</f>
        <v>0.4891304347826087</v>
      </c>
      <c r="N586">
        <f>INDEX([1]Cond_Probability!$A$6:$H$60,MATCH('[1]Model 1_Train'!G586,[1]Cond_Probability!$A$6:$A$60,0),7)</f>
        <v>0.13743218806509946</v>
      </c>
      <c r="O586">
        <f>[1]Cond_Probability!$C$2</f>
        <v>0.61616161616161613</v>
      </c>
      <c r="P586">
        <f t="shared" si="45"/>
        <v>3.1816232839506735E-3</v>
      </c>
      <c r="Q586">
        <f t="shared" si="49"/>
        <v>95.609443207778469</v>
      </c>
      <c r="R586">
        <f>INDEX([1]Cond_Probability!$A$6:$H$60,MATCH('[1]Model 1_Train'!A586,[1]Cond_Probability!$A$6:$A$60,0),8)</f>
        <v>0.34782608695652173</v>
      </c>
      <c r="S586">
        <f>INDEX([1]Cond_Probability!$A$6:$H$60,MATCH('[1]Model 1_Train'!B586,[1]Cond_Probability!$A$6:$A$60,0),8)</f>
        <v>0.31976744186046513</v>
      </c>
      <c r="T586">
        <f>INDEX([1]Cond_Probability!$A$6:$H$60,MATCH('[1]Model 1_Train'!C586,[1]Cond_Probability!$A$6:$A$60,0),8)</f>
        <v>0.15317919075144509</v>
      </c>
      <c r="U586">
        <f>INDEX([1]Cond_Probability!$A$6:$H$60,MATCH('[1]Model 1_Train'!D586,[1]Cond_Probability!$A$6:$A$60,0),8)</f>
        <v>0.61337209302325579</v>
      </c>
      <c r="V586">
        <f>INDEX([1]Cond_Probability!$A$6:$H$60,MATCH('[1]Model 1_Train'!E586,[1]Cond_Probability!$A$6:$A$60,0),8)</f>
        <v>0.68023255813953487</v>
      </c>
      <c r="W586">
        <f>INDEX([1]Cond_Probability!$A$6:$H$60,MATCH('[1]Model 1_Train'!F586,[1]Cond_Probability!$A$6:$A$60,0),8)</f>
        <v>0.19710144927536233</v>
      </c>
      <c r="X586">
        <f>INDEX([1]Cond_Probability!$A$6:$H$60,MATCH('[1]Model 1_Train'!G586,[1]Cond_Probability!$A$6:$A$60,0),8)</f>
        <v>0.27167630057803466</v>
      </c>
      <c r="Y586">
        <f>[1]Cond_Probability!$C$3</f>
        <v>0.38383838383838381</v>
      </c>
      <c r="Z586">
        <f t="shared" si="46"/>
        <v>1.4610583694418287E-4</v>
      </c>
      <c r="AA586">
        <f t="shared" si="47"/>
        <v>4.3905567922215312</v>
      </c>
      <c r="AB586" t="str">
        <f t="shared" si="48"/>
        <v>Won't Survive</v>
      </c>
      <c r="AC586" t="s">
        <v>35</v>
      </c>
    </row>
    <row r="587" spans="1:29" x14ac:dyDescent="0.3">
      <c r="A587" s="1" t="s">
        <v>36</v>
      </c>
      <c r="B587" s="1" t="s">
        <v>37</v>
      </c>
      <c r="C587" s="1" t="s">
        <v>30</v>
      </c>
      <c r="D587" s="1" t="s">
        <v>42</v>
      </c>
      <c r="E587" s="1" t="s">
        <v>46</v>
      </c>
      <c r="F587" s="1" t="s">
        <v>39</v>
      </c>
      <c r="G587" s="1" t="s">
        <v>34</v>
      </c>
      <c r="H587">
        <f>INDEX([1]Cond_Probability!$A$6:$H$60,MATCH('[1]Model 1_Train'!A587,[1]Cond_Probability!$A$6:$A$60,0),7)</f>
        <v>0.14673913043478262</v>
      </c>
      <c r="I587">
        <f>INDEX([1]Cond_Probability!$A$6:$H$60,MATCH('[1]Model 1_Train'!B587,[1]Cond_Probability!$A$6:$A$60,0),7)</f>
        <v>0.14882032667876588</v>
      </c>
      <c r="J587">
        <f>INDEX([1]Cond_Probability!$A$6:$H$60,MATCH('[1]Model 1_Train'!C587,[1]Cond_Probability!$A$6:$A$60,0),7)</f>
        <v>0.51356238698010848</v>
      </c>
      <c r="K587">
        <f>INDEX([1]Cond_Probability!$A$6:$H$60,MATCH('[1]Model 1_Train'!D587,[1]Cond_Probability!$A$6:$A$60,0),7)</f>
        <v>0.72413793103448276</v>
      </c>
      <c r="L587">
        <f>INDEX([1]Cond_Probability!$A$6:$H$60,MATCH('[1]Model 1_Train'!E587,[1]Cond_Probability!$A$6:$A$60,0),7)</f>
        <v>0.19056261343012704</v>
      </c>
      <c r="M587">
        <f>INDEX([1]Cond_Probability!$A$6:$H$60,MATCH('[1]Model 1_Train'!F587,[1]Cond_Probability!$A$6:$A$60,0),7)</f>
        <v>0.32246376811594202</v>
      </c>
      <c r="N587">
        <f>INDEX([1]Cond_Probability!$A$6:$H$60,MATCH('[1]Model 1_Train'!G587,[1]Cond_Probability!$A$6:$A$60,0),7)</f>
        <v>0.77396021699819173</v>
      </c>
      <c r="O587">
        <f>[1]Cond_Probability!$C$2</f>
        <v>0.61616161616161613</v>
      </c>
      <c r="P587">
        <f t="shared" si="45"/>
        <v>2.3798775004901955E-4</v>
      </c>
      <c r="Q587">
        <f t="shared" si="49"/>
        <v>5.3275931801867378</v>
      </c>
      <c r="R587">
        <f>INDEX([1]Cond_Probability!$A$6:$H$60,MATCH('[1]Model 1_Train'!A587,[1]Cond_Probability!$A$6:$A$60,0),8)</f>
        <v>0.39710144927536234</v>
      </c>
      <c r="S587">
        <f>INDEX([1]Cond_Probability!$A$6:$H$60,MATCH('[1]Model 1_Train'!B587,[1]Cond_Probability!$A$6:$A$60,0),8)</f>
        <v>0.68023255813953487</v>
      </c>
      <c r="T587">
        <f>INDEX([1]Cond_Probability!$A$6:$H$60,MATCH('[1]Model 1_Train'!C587,[1]Cond_Probability!$A$6:$A$60,0),8)</f>
        <v>0.56936416184971095</v>
      </c>
      <c r="U587">
        <f>INDEX([1]Cond_Probability!$A$6:$H$60,MATCH('[1]Model 1_Train'!D587,[1]Cond_Probability!$A$6:$A$60,0),8)</f>
        <v>0.61337209302325579</v>
      </c>
      <c r="V587">
        <f>INDEX([1]Cond_Probability!$A$6:$H$60,MATCH('[1]Model 1_Train'!E587,[1]Cond_Probability!$A$6:$A$60,0),8)</f>
        <v>0.31976744186046513</v>
      </c>
      <c r="W587">
        <f>INDEX([1]Cond_Probability!$A$6:$H$60,MATCH('[1]Model 1_Train'!F587,[1]Cond_Probability!$A$6:$A$60,0),8)</f>
        <v>0.57971014492753625</v>
      </c>
      <c r="X587">
        <f>INDEX([1]Cond_Probability!$A$6:$H$60,MATCH('[1]Model 1_Train'!G587,[1]Cond_Probability!$A$6:$A$60,0),8)</f>
        <v>0.63005780346820806</v>
      </c>
      <c r="Y587">
        <f>[1]Cond_Probability!$C$3</f>
        <v>0.38383838383838381</v>
      </c>
      <c r="Z587">
        <f t="shared" si="46"/>
        <v>4.2290903844844777E-3</v>
      </c>
      <c r="AA587">
        <f t="shared" si="47"/>
        <v>94.672406819813261</v>
      </c>
      <c r="AB587" t="str">
        <f t="shared" si="48"/>
        <v>Survive</v>
      </c>
      <c r="AC587" t="s">
        <v>41</v>
      </c>
    </row>
    <row r="588" spans="1:29" x14ac:dyDescent="0.3">
      <c r="A588" s="1" t="s">
        <v>48</v>
      </c>
      <c r="B588" s="1" t="s">
        <v>29</v>
      </c>
      <c r="C588" s="1" t="s">
        <v>38</v>
      </c>
      <c r="D588" s="1" t="s">
        <v>42</v>
      </c>
      <c r="E588" s="1" t="s">
        <v>32</v>
      </c>
      <c r="F588" s="1" t="s">
        <v>47</v>
      </c>
      <c r="G588" s="1" t="s">
        <v>34</v>
      </c>
      <c r="H588">
        <f>INDEX([1]Cond_Probability!$A$6:$H$60,MATCH('[1]Model 1_Train'!A588,[1]Cond_Probability!$A$6:$A$60,0),7)</f>
        <v>0.17753623188405798</v>
      </c>
      <c r="I588">
        <f>INDEX([1]Cond_Probability!$A$6:$H$60,MATCH('[1]Model 1_Train'!B588,[1]Cond_Probability!$A$6:$A$60,0),7)</f>
        <v>0.85117967332123412</v>
      </c>
      <c r="J588">
        <f>INDEX([1]Cond_Probability!$A$6:$H$60,MATCH('[1]Model 1_Train'!C588,[1]Cond_Probability!$A$6:$A$60,0),7)</f>
        <v>0.17179023508137431</v>
      </c>
      <c r="K588">
        <f>INDEX([1]Cond_Probability!$A$6:$H$60,MATCH('[1]Model 1_Train'!D588,[1]Cond_Probability!$A$6:$A$60,0),7)</f>
        <v>0.72413793103448276</v>
      </c>
      <c r="L588">
        <f>INDEX([1]Cond_Probability!$A$6:$H$60,MATCH('[1]Model 1_Train'!E588,[1]Cond_Probability!$A$6:$A$60,0),7)</f>
        <v>0.80943738656987296</v>
      </c>
      <c r="M588">
        <f>INDEX([1]Cond_Probability!$A$6:$H$60,MATCH('[1]Model 1_Train'!F588,[1]Cond_Probability!$A$6:$A$60,0),7)</f>
        <v>0.18840579710144928</v>
      </c>
      <c r="N588">
        <f>INDEX([1]Cond_Probability!$A$6:$H$60,MATCH('[1]Model 1_Train'!G588,[1]Cond_Probability!$A$6:$A$60,0),7)</f>
        <v>0.77396021699819173</v>
      </c>
      <c r="O588">
        <f>[1]Cond_Probability!$C$2</f>
        <v>0.61616161616161613</v>
      </c>
      <c r="P588">
        <f t="shared" si="45"/>
        <v>1.3671583276879801E-3</v>
      </c>
      <c r="Q588">
        <f t="shared" si="49"/>
        <v>79.110509125092989</v>
      </c>
      <c r="R588">
        <f>INDEX([1]Cond_Probability!$A$6:$H$60,MATCH('[1]Model 1_Train'!A588,[1]Cond_Probability!$A$6:$A$60,0),8)</f>
        <v>0.25507246376811593</v>
      </c>
      <c r="S588">
        <f>INDEX([1]Cond_Probability!$A$6:$H$60,MATCH('[1]Model 1_Train'!B588,[1]Cond_Probability!$A$6:$A$60,0),8)</f>
        <v>0.31976744186046513</v>
      </c>
      <c r="T588">
        <f>INDEX([1]Cond_Probability!$A$6:$H$60,MATCH('[1]Model 1_Train'!C588,[1]Cond_Probability!$A$6:$A$60,0),8)</f>
        <v>0.19653179190751446</v>
      </c>
      <c r="U588">
        <f>INDEX([1]Cond_Probability!$A$6:$H$60,MATCH('[1]Model 1_Train'!D588,[1]Cond_Probability!$A$6:$A$60,0),8)</f>
        <v>0.61337209302325579</v>
      </c>
      <c r="V588">
        <f>INDEX([1]Cond_Probability!$A$6:$H$60,MATCH('[1]Model 1_Train'!E588,[1]Cond_Probability!$A$6:$A$60,0),8)</f>
        <v>0.68023255813953487</v>
      </c>
      <c r="W588">
        <f>INDEX([1]Cond_Probability!$A$6:$H$60,MATCH('[1]Model 1_Train'!F588,[1]Cond_Probability!$A$6:$A$60,0),8)</f>
        <v>0.22318840579710145</v>
      </c>
      <c r="X588">
        <f>INDEX([1]Cond_Probability!$A$6:$H$60,MATCH('[1]Model 1_Train'!G588,[1]Cond_Probability!$A$6:$A$60,0),8)</f>
        <v>0.63005780346820806</v>
      </c>
      <c r="Y588">
        <f>[1]Cond_Probability!$C$3</f>
        <v>0.38383838383838381</v>
      </c>
      <c r="Z588">
        <f t="shared" si="46"/>
        <v>3.6100439406390461E-4</v>
      </c>
      <c r="AA588">
        <f t="shared" si="47"/>
        <v>20.889490874907011</v>
      </c>
      <c r="AB588" t="str">
        <f t="shared" si="48"/>
        <v>Won't Survive</v>
      </c>
      <c r="AC588" t="s">
        <v>35</v>
      </c>
    </row>
    <row r="589" spans="1:29" x14ac:dyDescent="0.3">
      <c r="A589" s="1" t="s">
        <v>36</v>
      </c>
      <c r="B589" s="1" t="s">
        <v>29</v>
      </c>
      <c r="C589" s="1" t="s">
        <v>45</v>
      </c>
      <c r="D589" s="1" t="s">
        <v>31</v>
      </c>
      <c r="E589" s="1" t="s">
        <v>46</v>
      </c>
      <c r="F589" s="1" t="s">
        <v>39</v>
      </c>
      <c r="G589" s="1" t="s">
        <v>40</v>
      </c>
      <c r="H589">
        <f>INDEX([1]Cond_Probability!$A$6:$H$60,MATCH('[1]Model 1_Train'!A589,[1]Cond_Probability!$A$6:$A$60,0),7)</f>
        <v>0.14673913043478262</v>
      </c>
      <c r="I589">
        <f>INDEX([1]Cond_Probability!$A$6:$H$60,MATCH('[1]Model 1_Train'!B589,[1]Cond_Probability!$A$6:$A$60,0),7)</f>
        <v>0.85117967332123412</v>
      </c>
      <c r="J589">
        <f>INDEX([1]Cond_Probability!$A$6:$H$60,MATCH('[1]Model 1_Train'!C589,[1]Cond_Probability!$A$6:$A$60,0),7)</f>
        <v>8.6799276672694395E-2</v>
      </c>
      <c r="K589">
        <f>INDEX([1]Cond_Probability!$A$6:$H$60,MATCH('[1]Model 1_Train'!D589,[1]Cond_Probability!$A$6:$A$60,0),7)</f>
        <v>0.27586206896551724</v>
      </c>
      <c r="L589">
        <f>INDEX([1]Cond_Probability!$A$6:$H$60,MATCH('[1]Model 1_Train'!E589,[1]Cond_Probability!$A$6:$A$60,0),7)</f>
        <v>0.19056261343012704</v>
      </c>
      <c r="M589">
        <f>INDEX([1]Cond_Probability!$A$6:$H$60,MATCH('[1]Model 1_Train'!F589,[1]Cond_Probability!$A$6:$A$60,0),7)</f>
        <v>0.32246376811594202</v>
      </c>
      <c r="N589">
        <f>INDEX([1]Cond_Probability!$A$6:$H$60,MATCH('[1]Model 1_Train'!G589,[1]Cond_Probability!$A$6:$A$60,0),7)</f>
        <v>0.13743218806509946</v>
      </c>
      <c r="O589">
        <f>[1]Cond_Probability!$C$2</f>
        <v>0.61616161616161613</v>
      </c>
      <c r="P589">
        <f t="shared" si="45"/>
        <v>1.5562415500978985E-5</v>
      </c>
      <c r="Q589">
        <f t="shared" si="49"/>
        <v>16.849458315481975</v>
      </c>
      <c r="R589">
        <f>INDEX([1]Cond_Probability!$A$6:$H$60,MATCH('[1]Model 1_Train'!A589,[1]Cond_Probability!$A$6:$A$60,0),8)</f>
        <v>0.39710144927536234</v>
      </c>
      <c r="S589">
        <f>INDEX([1]Cond_Probability!$A$6:$H$60,MATCH('[1]Model 1_Train'!B589,[1]Cond_Probability!$A$6:$A$60,0),8)</f>
        <v>0.31976744186046513</v>
      </c>
      <c r="T589">
        <f>INDEX([1]Cond_Probability!$A$6:$H$60,MATCH('[1]Model 1_Train'!C589,[1]Cond_Probability!$A$6:$A$60,0),8)</f>
        <v>8.0924855491329481E-2</v>
      </c>
      <c r="U589">
        <f>INDEX([1]Cond_Probability!$A$6:$H$60,MATCH('[1]Model 1_Train'!D589,[1]Cond_Probability!$A$6:$A$60,0),8)</f>
        <v>0.38662790697674421</v>
      </c>
      <c r="V589">
        <f>INDEX([1]Cond_Probability!$A$6:$H$60,MATCH('[1]Model 1_Train'!E589,[1]Cond_Probability!$A$6:$A$60,0),8)</f>
        <v>0.31976744186046513</v>
      </c>
      <c r="W589">
        <f>INDEX([1]Cond_Probability!$A$6:$H$60,MATCH('[1]Model 1_Train'!F589,[1]Cond_Probability!$A$6:$A$60,0),8)</f>
        <v>0.57971014492753625</v>
      </c>
      <c r="X589">
        <f>INDEX([1]Cond_Probability!$A$6:$H$60,MATCH('[1]Model 1_Train'!G589,[1]Cond_Probability!$A$6:$A$60,0),8)</f>
        <v>0.27167630057803466</v>
      </c>
      <c r="Y589">
        <f>[1]Cond_Probability!$C$3</f>
        <v>0.38383838383838381</v>
      </c>
      <c r="Z589">
        <f t="shared" si="46"/>
        <v>7.6799102653462805E-5</v>
      </c>
      <c r="AA589">
        <f t="shared" si="47"/>
        <v>83.150541684518032</v>
      </c>
      <c r="AB589" t="str">
        <f t="shared" si="48"/>
        <v>Survive</v>
      </c>
      <c r="AC589" t="s">
        <v>41</v>
      </c>
    </row>
    <row r="590" spans="1:29" x14ac:dyDescent="0.3">
      <c r="A590" s="1" t="s">
        <v>28</v>
      </c>
      <c r="B590" s="1" t="s">
        <v>29</v>
      </c>
      <c r="C590" s="1" t="s">
        <v>30</v>
      </c>
      <c r="D590" s="1" t="s">
        <v>42</v>
      </c>
      <c r="E590" s="1" t="s">
        <v>32</v>
      </c>
      <c r="F590" s="1" t="s">
        <v>33</v>
      </c>
      <c r="G590" s="1" t="s">
        <v>34</v>
      </c>
      <c r="H590">
        <f>INDEX([1]Cond_Probability!$A$6:$H$60,MATCH('[1]Model 1_Train'!A590,[1]Cond_Probability!$A$6:$A$60,0),7)</f>
        <v>0.67572463768115942</v>
      </c>
      <c r="I590">
        <f>INDEX([1]Cond_Probability!$A$6:$H$60,MATCH('[1]Model 1_Train'!B590,[1]Cond_Probability!$A$6:$A$60,0),7)</f>
        <v>0.85117967332123412</v>
      </c>
      <c r="J590">
        <f>INDEX([1]Cond_Probability!$A$6:$H$60,MATCH('[1]Model 1_Train'!C590,[1]Cond_Probability!$A$6:$A$60,0),7)</f>
        <v>0.51356238698010848</v>
      </c>
      <c r="K590">
        <f>INDEX([1]Cond_Probability!$A$6:$H$60,MATCH('[1]Model 1_Train'!D590,[1]Cond_Probability!$A$6:$A$60,0),7)</f>
        <v>0.72413793103448276</v>
      </c>
      <c r="L590">
        <f>INDEX([1]Cond_Probability!$A$6:$H$60,MATCH('[1]Model 1_Train'!E590,[1]Cond_Probability!$A$6:$A$60,0),7)</f>
        <v>0.80943738656987296</v>
      </c>
      <c r="M590">
        <f>INDEX([1]Cond_Probability!$A$6:$H$60,MATCH('[1]Model 1_Train'!F590,[1]Cond_Probability!$A$6:$A$60,0),7)</f>
        <v>0.4891304347826087</v>
      </c>
      <c r="N590">
        <f>INDEX([1]Cond_Probability!$A$6:$H$60,MATCH('[1]Model 1_Train'!G590,[1]Cond_Probability!$A$6:$A$60,0),7)</f>
        <v>0.77396021699819173</v>
      </c>
      <c r="O590">
        <f>[1]Cond_Probability!$C$2</f>
        <v>0.61616161616161613</v>
      </c>
      <c r="P590">
        <f t="shared" si="45"/>
        <v>4.038561752409902E-2</v>
      </c>
      <c r="Q590">
        <f t="shared" si="49"/>
        <v>96.975714257681219</v>
      </c>
      <c r="R590">
        <f>INDEX([1]Cond_Probability!$A$6:$H$60,MATCH('[1]Model 1_Train'!A590,[1]Cond_Probability!$A$6:$A$60,0),8)</f>
        <v>0.34782608695652173</v>
      </c>
      <c r="S590">
        <f>INDEX([1]Cond_Probability!$A$6:$H$60,MATCH('[1]Model 1_Train'!B590,[1]Cond_Probability!$A$6:$A$60,0),8)</f>
        <v>0.31976744186046513</v>
      </c>
      <c r="T590">
        <f>INDEX([1]Cond_Probability!$A$6:$H$60,MATCH('[1]Model 1_Train'!C590,[1]Cond_Probability!$A$6:$A$60,0),8)</f>
        <v>0.56936416184971095</v>
      </c>
      <c r="U590">
        <f>INDEX([1]Cond_Probability!$A$6:$H$60,MATCH('[1]Model 1_Train'!D590,[1]Cond_Probability!$A$6:$A$60,0),8)</f>
        <v>0.61337209302325579</v>
      </c>
      <c r="V590">
        <f>INDEX([1]Cond_Probability!$A$6:$H$60,MATCH('[1]Model 1_Train'!E590,[1]Cond_Probability!$A$6:$A$60,0),8)</f>
        <v>0.68023255813953487</v>
      </c>
      <c r="W590">
        <f>INDEX([1]Cond_Probability!$A$6:$H$60,MATCH('[1]Model 1_Train'!F590,[1]Cond_Probability!$A$6:$A$60,0),8)</f>
        <v>0.19710144927536233</v>
      </c>
      <c r="X590">
        <f>INDEX([1]Cond_Probability!$A$6:$H$60,MATCH('[1]Model 1_Train'!G590,[1]Cond_Probability!$A$6:$A$60,0),8)</f>
        <v>0.63005780346820806</v>
      </c>
      <c r="Y590">
        <f>[1]Cond_Probability!$C$3</f>
        <v>0.38383838383838381</v>
      </c>
      <c r="Z590">
        <f t="shared" si="46"/>
        <v>1.2594663334815088E-3</v>
      </c>
      <c r="AA590">
        <f t="shared" si="47"/>
        <v>3.0242857423187814</v>
      </c>
      <c r="AB590" t="str">
        <f t="shared" si="48"/>
        <v>Won't Survive</v>
      </c>
      <c r="AC590" t="s">
        <v>35</v>
      </c>
    </row>
    <row r="591" spans="1:29" x14ac:dyDescent="0.3">
      <c r="A591" s="1" t="s">
        <v>28</v>
      </c>
      <c r="B591" s="1" t="s">
        <v>29</v>
      </c>
      <c r="C591" s="1" t="s">
        <v>43</v>
      </c>
      <c r="D591" s="1" t="s">
        <v>42</v>
      </c>
      <c r="E591" s="1" t="s">
        <v>32</v>
      </c>
      <c r="F591" s="1" t="s">
        <v>33</v>
      </c>
      <c r="G591" s="1" t="s">
        <v>34</v>
      </c>
      <c r="H591">
        <f>INDEX([1]Cond_Probability!$A$6:$H$60,MATCH('[1]Model 1_Train'!A591,[1]Cond_Probability!$A$6:$A$60,0),7)</f>
        <v>0.67572463768115942</v>
      </c>
      <c r="I591">
        <f>INDEX([1]Cond_Probability!$A$6:$H$60,MATCH('[1]Model 1_Train'!B591,[1]Cond_Probability!$A$6:$A$60,0),7)</f>
        <v>0.85117967332123412</v>
      </c>
      <c r="J591">
        <f>INDEX([1]Cond_Probability!$A$6:$H$60,MATCH('[1]Model 1_Train'!C591,[1]Cond_Probability!$A$6:$A$60,0),7)</f>
        <v>0.22784810126582278</v>
      </c>
      <c r="K591">
        <f>INDEX([1]Cond_Probability!$A$6:$H$60,MATCH('[1]Model 1_Train'!D591,[1]Cond_Probability!$A$6:$A$60,0),7)</f>
        <v>0.72413793103448276</v>
      </c>
      <c r="L591">
        <f>INDEX([1]Cond_Probability!$A$6:$H$60,MATCH('[1]Model 1_Train'!E591,[1]Cond_Probability!$A$6:$A$60,0),7)</f>
        <v>0.80943738656987296</v>
      </c>
      <c r="M591">
        <f>INDEX([1]Cond_Probability!$A$6:$H$60,MATCH('[1]Model 1_Train'!F591,[1]Cond_Probability!$A$6:$A$60,0),7)</f>
        <v>0.4891304347826087</v>
      </c>
      <c r="N591">
        <f>INDEX([1]Cond_Probability!$A$6:$H$60,MATCH('[1]Model 1_Train'!G591,[1]Cond_Probability!$A$6:$A$60,0),7)</f>
        <v>0.77396021699819173</v>
      </c>
      <c r="O591">
        <f>[1]Cond_Probability!$C$2</f>
        <v>0.61616161616161613</v>
      </c>
      <c r="P591">
        <f t="shared" si="45"/>
        <v>1.7917562704353792E-2</v>
      </c>
      <c r="Q591">
        <f t="shared" si="49"/>
        <v>98.143987183013053</v>
      </c>
      <c r="R591">
        <f>INDEX([1]Cond_Probability!$A$6:$H$60,MATCH('[1]Model 1_Train'!A591,[1]Cond_Probability!$A$6:$A$60,0),8)</f>
        <v>0.34782608695652173</v>
      </c>
      <c r="S591">
        <f>INDEX([1]Cond_Probability!$A$6:$H$60,MATCH('[1]Model 1_Train'!B591,[1]Cond_Probability!$A$6:$A$60,0),8)</f>
        <v>0.31976744186046513</v>
      </c>
      <c r="T591">
        <f>INDEX([1]Cond_Probability!$A$6:$H$60,MATCH('[1]Model 1_Train'!C591,[1]Cond_Probability!$A$6:$A$60,0),8)</f>
        <v>0.15317919075144509</v>
      </c>
      <c r="U591">
        <f>INDEX([1]Cond_Probability!$A$6:$H$60,MATCH('[1]Model 1_Train'!D591,[1]Cond_Probability!$A$6:$A$60,0),8)</f>
        <v>0.61337209302325579</v>
      </c>
      <c r="V591">
        <f>INDEX([1]Cond_Probability!$A$6:$H$60,MATCH('[1]Model 1_Train'!E591,[1]Cond_Probability!$A$6:$A$60,0),8)</f>
        <v>0.68023255813953487</v>
      </c>
      <c r="W591">
        <f>INDEX([1]Cond_Probability!$A$6:$H$60,MATCH('[1]Model 1_Train'!F591,[1]Cond_Probability!$A$6:$A$60,0),8)</f>
        <v>0.19710144927536233</v>
      </c>
      <c r="X591">
        <f>INDEX([1]Cond_Probability!$A$6:$H$60,MATCH('[1]Model 1_Train'!G591,[1]Cond_Probability!$A$6:$A$60,0),8)</f>
        <v>0.63005780346820806</v>
      </c>
      <c r="Y591">
        <f>[1]Cond_Probability!$C$3</f>
        <v>0.38383838383838381</v>
      </c>
      <c r="Z591">
        <f t="shared" si="46"/>
        <v>3.3884119631736025E-4</v>
      </c>
      <c r="AA591">
        <f t="shared" si="47"/>
        <v>1.8560128169869472</v>
      </c>
      <c r="AB591" t="str">
        <f t="shared" si="48"/>
        <v>Won't Survive</v>
      </c>
      <c r="AC591" t="s">
        <v>35</v>
      </c>
    </row>
    <row r="592" spans="1:29" x14ac:dyDescent="0.3">
      <c r="A592" s="1" t="s">
        <v>28</v>
      </c>
      <c r="B592" s="1" t="s">
        <v>29</v>
      </c>
      <c r="C592" s="1" t="s">
        <v>38</v>
      </c>
      <c r="D592" s="1" t="s">
        <v>42</v>
      </c>
      <c r="E592" s="1" t="s">
        <v>32</v>
      </c>
      <c r="F592" s="1" t="s">
        <v>33</v>
      </c>
      <c r="G592" s="1" t="s">
        <v>34</v>
      </c>
      <c r="H592">
        <f>INDEX([1]Cond_Probability!$A$6:$H$60,MATCH('[1]Model 1_Train'!A592,[1]Cond_Probability!$A$6:$A$60,0),7)</f>
        <v>0.67572463768115942</v>
      </c>
      <c r="I592">
        <f>INDEX([1]Cond_Probability!$A$6:$H$60,MATCH('[1]Model 1_Train'!B592,[1]Cond_Probability!$A$6:$A$60,0),7)</f>
        <v>0.85117967332123412</v>
      </c>
      <c r="J592">
        <f>INDEX([1]Cond_Probability!$A$6:$H$60,MATCH('[1]Model 1_Train'!C592,[1]Cond_Probability!$A$6:$A$60,0),7)</f>
        <v>0.17179023508137431</v>
      </c>
      <c r="K592">
        <f>INDEX([1]Cond_Probability!$A$6:$H$60,MATCH('[1]Model 1_Train'!D592,[1]Cond_Probability!$A$6:$A$60,0),7)</f>
        <v>0.72413793103448276</v>
      </c>
      <c r="L592">
        <f>INDEX([1]Cond_Probability!$A$6:$H$60,MATCH('[1]Model 1_Train'!E592,[1]Cond_Probability!$A$6:$A$60,0),7)</f>
        <v>0.80943738656987296</v>
      </c>
      <c r="M592">
        <f>INDEX([1]Cond_Probability!$A$6:$H$60,MATCH('[1]Model 1_Train'!F592,[1]Cond_Probability!$A$6:$A$60,0),7)</f>
        <v>0.4891304347826087</v>
      </c>
      <c r="N592">
        <f>INDEX([1]Cond_Probability!$A$6:$H$60,MATCH('[1]Model 1_Train'!G592,[1]Cond_Probability!$A$6:$A$60,0),7)</f>
        <v>0.77396021699819173</v>
      </c>
      <c r="O592">
        <f>[1]Cond_Probability!$C$2</f>
        <v>0.61616161616161613</v>
      </c>
      <c r="P592">
        <f t="shared" si="45"/>
        <v>1.350927346756833E-2</v>
      </c>
      <c r="Q592">
        <f t="shared" si="49"/>
        <v>96.882248714922483</v>
      </c>
      <c r="R592">
        <f>INDEX([1]Cond_Probability!$A$6:$H$60,MATCH('[1]Model 1_Train'!A592,[1]Cond_Probability!$A$6:$A$60,0),8)</f>
        <v>0.34782608695652173</v>
      </c>
      <c r="S592">
        <f>INDEX([1]Cond_Probability!$A$6:$H$60,MATCH('[1]Model 1_Train'!B592,[1]Cond_Probability!$A$6:$A$60,0),8)</f>
        <v>0.31976744186046513</v>
      </c>
      <c r="T592">
        <f>INDEX([1]Cond_Probability!$A$6:$H$60,MATCH('[1]Model 1_Train'!C592,[1]Cond_Probability!$A$6:$A$60,0),8)</f>
        <v>0.19653179190751446</v>
      </c>
      <c r="U592">
        <f>INDEX([1]Cond_Probability!$A$6:$H$60,MATCH('[1]Model 1_Train'!D592,[1]Cond_Probability!$A$6:$A$60,0),8)</f>
        <v>0.61337209302325579</v>
      </c>
      <c r="V592">
        <f>INDEX([1]Cond_Probability!$A$6:$H$60,MATCH('[1]Model 1_Train'!E592,[1]Cond_Probability!$A$6:$A$60,0),8)</f>
        <v>0.68023255813953487</v>
      </c>
      <c r="W592">
        <f>INDEX([1]Cond_Probability!$A$6:$H$60,MATCH('[1]Model 1_Train'!F592,[1]Cond_Probability!$A$6:$A$60,0),8)</f>
        <v>0.19710144927536233</v>
      </c>
      <c r="X592">
        <f>INDEX([1]Cond_Probability!$A$6:$H$60,MATCH('[1]Model 1_Train'!G592,[1]Cond_Probability!$A$6:$A$60,0),8)</f>
        <v>0.63005780346820806</v>
      </c>
      <c r="Y592">
        <f>[1]Cond_Probability!$C$3</f>
        <v>0.38383838383838381</v>
      </c>
      <c r="Z592">
        <f t="shared" si="46"/>
        <v>4.3473964810529237E-4</v>
      </c>
      <c r="AA592">
        <f t="shared" si="47"/>
        <v>3.1177512850775173</v>
      </c>
      <c r="AB592" t="str">
        <f t="shared" si="48"/>
        <v>Won't Survive</v>
      </c>
      <c r="AC592" t="s">
        <v>35</v>
      </c>
    </row>
    <row r="593" spans="1:29" x14ac:dyDescent="0.3">
      <c r="A593" s="1" t="s">
        <v>36</v>
      </c>
      <c r="B593" s="1" t="s">
        <v>37</v>
      </c>
      <c r="C593" s="1" t="s">
        <v>45</v>
      </c>
      <c r="D593" s="1" t="s">
        <v>31</v>
      </c>
      <c r="E593" s="1" t="s">
        <v>32</v>
      </c>
      <c r="F593" s="1" t="s">
        <v>39</v>
      </c>
      <c r="G593" s="1" t="s">
        <v>40</v>
      </c>
      <c r="H593">
        <f>INDEX([1]Cond_Probability!$A$6:$H$60,MATCH('[1]Model 1_Train'!A593,[1]Cond_Probability!$A$6:$A$60,0),7)</f>
        <v>0.14673913043478262</v>
      </c>
      <c r="I593">
        <f>INDEX([1]Cond_Probability!$A$6:$H$60,MATCH('[1]Model 1_Train'!B593,[1]Cond_Probability!$A$6:$A$60,0),7)</f>
        <v>0.14882032667876588</v>
      </c>
      <c r="J593">
        <f>INDEX([1]Cond_Probability!$A$6:$H$60,MATCH('[1]Model 1_Train'!C593,[1]Cond_Probability!$A$6:$A$60,0),7)</f>
        <v>8.6799276672694395E-2</v>
      </c>
      <c r="K593">
        <f>INDEX([1]Cond_Probability!$A$6:$H$60,MATCH('[1]Model 1_Train'!D593,[1]Cond_Probability!$A$6:$A$60,0),7)</f>
        <v>0.27586206896551724</v>
      </c>
      <c r="L593">
        <f>INDEX([1]Cond_Probability!$A$6:$H$60,MATCH('[1]Model 1_Train'!E593,[1]Cond_Probability!$A$6:$A$60,0),7)</f>
        <v>0.80943738656987296</v>
      </c>
      <c r="M593">
        <f>INDEX([1]Cond_Probability!$A$6:$H$60,MATCH('[1]Model 1_Train'!F593,[1]Cond_Probability!$A$6:$A$60,0),7)</f>
        <v>0.32246376811594202</v>
      </c>
      <c r="N593">
        <f>INDEX([1]Cond_Probability!$A$6:$H$60,MATCH('[1]Model 1_Train'!G593,[1]Cond_Probability!$A$6:$A$60,0),7)</f>
        <v>0.13743218806509946</v>
      </c>
      <c r="O593">
        <f>[1]Cond_Probability!$C$2</f>
        <v>0.61616161616161613</v>
      </c>
      <c r="P593">
        <f t="shared" si="45"/>
        <v>1.1557491312860257E-5</v>
      </c>
      <c r="Q593">
        <f t="shared" si="49"/>
        <v>3.2184994331578629</v>
      </c>
      <c r="R593">
        <f>INDEX([1]Cond_Probability!$A$6:$H$60,MATCH('[1]Model 1_Train'!A593,[1]Cond_Probability!$A$6:$A$60,0),8)</f>
        <v>0.39710144927536234</v>
      </c>
      <c r="S593">
        <f>INDEX([1]Cond_Probability!$A$6:$H$60,MATCH('[1]Model 1_Train'!B593,[1]Cond_Probability!$A$6:$A$60,0),8)</f>
        <v>0.68023255813953487</v>
      </c>
      <c r="T593">
        <f>INDEX([1]Cond_Probability!$A$6:$H$60,MATCH('[1]Model 1_Train'!C593,[1]Cond_Probability!$A$6:$A$60,0),8)</f>
        <v>8.0924855491329481E-2</v>
      </c>
      <c r="U593">
        <f>INDEX([1]Cond_Probability!$A$6:$H$60,MATCH('[1]Model 1_Train'!D593,[1]Cond_Probability!$A$6:$A$60,0),8)</f>
        <v>0.38662790697674421</v>
      </c>
      <c r="V593">
        <f>INDEX([1]Cond_Probability!$A$6:$H$60,MATCH('[1]Model 1_Train'!E593,[1]Cond_Probability!$A$6:$A$60,0),8)</f>
        <v>0.68023255813953487</v>
      </c>
      <c r="W593">
        <f>INDEX([1]Cond_Probability!$A$6:$H$60,MATCH('[1]Model 1_Train'!F593,[1]Cond_Probability!$A$6:$A$60,0),8)</f>
        <v>0.57971014492753625</v>
      </c>
      <c r="X593">
        <f>INDEX([1]Cond_Probability!$A$6:$H$60,MATCH('[1]Model 1_Train'!G593,[1]Cond_Probability!$A$6:$A$60,0),8)</f>
        <v>0.27167630057803466</v>
      </c>
      <c r="Y593">
        <f>[1]Cond_Probability!$C$3</f>
        <v>0.38383838383838381</v>
      </c>
      <c r="Z593">
        <f t="shared" si="46"/>
        <v>3.4753815412338912E-4</v>
      </c>
      <c r="AA593">
        <f t="shared" si="47"/>
        <v>96.781500566842141</v>
      </c>
      <c r="AB593" t="str">
        <f t="shared" si="48"/>
        <v>Survive</v>
      </c>
      <c r="AC593" t="s">
        <v>41</v>
      </c>
    </row>
    <row r="594" spans="1:29" x14ac:dyDescent="0.3">
      <c r="A594" s="1" t="s">
        <v>28</v>
      </c>
      <c r="B594" s="1" t="s">
        <v>29</v>
      </c>
      <c r="C594" s="1" t="s">
        <v>38</v>
      </c>
      <c r="D594" s="1" t="s">
        <v>42</v>
      </c>
      <c r="E594" s="1" t="s">
        <v>32</v>
      </c>
      <c r="F594" s="1" t="s">
        <v>33</v>
      </c>
      <c r="G594" s="1" t="s">
        <v>34</v>
      </c>
      <c r="H594">
        <f>INDEX([1]Cond_Probability!$A$6:$H$60,MATCH('[1]Model 1_Train'!A594,[1]Cond_Probability!$A$6:$A$60,0),7)</f>
        <v>0.67572463768115942</v>
      </c>
      <c r="I594">
        <f>INDEX([1]Cond_Probability!$A$6:$H$60,MATCH('[1]Model 1_Train'!B594,[1]Cond_Probability!$A$6:$A$60,0),7)</f>
        <v>0.85117967332123412</v>
      </c>
      <c r="J594">
        <f>INDEX([1]Cond_Probability!$A$6:$H$60,MATCH('[1]Model 1_Train'!C594,[1]Cond_Probability!$A$6:$A$60,0),7)</f>
        <v>0.17179023508137431</v>
      </c>
      <c r="K594">
        <f>INDEX([1]Cond_Probability!$A$6:$H$60,MATCH('[1]Model 1_Train'!D594,[1]Cond_Probability!$A$6:$A$60,0),7)</f>
        <v>0.72413793103448276</v>
      </c>
      <c r="L594">
        <f>INDEX([1]Cond_Probability!$A$6:$H$60,MATCH('[1]Model 1_Train'!E594,[1]Cond_Probability!$A$6:$A$60,0),7)</f>
        <v>0.80943738656987296</v>
      </c>
      <c r="M594">
        <f>INDEX([1]Cond_Probability!$A$6:$H$60,MATCH('[1]Model 1_Train'!F594,[1]Cond_Probability!$A$6:$A$60,0),7)</f>
        <v>0.4891304347826087</v>
      </c>
      <c r="N594">
        <f>INDEX([1]Cond_Probability!$A$6:$H$60,MATCH('[1]Model 1_Train'!G594,[1]Cond_Probability!$A$6:$A$60,0),7)</f>
        <v>0.77396021699819173</v>
      </c>
      <c r="O594">
        <f>[1]Cond_Probability!$C$2</f>
        <v>0.61616161616161613</v>
      </c>
      <c r="P594">
        <f t="shared" si="45"/>
        <v>1.350927346756833E-2</v>
      </c>
      <c r="Q594">
        <f t="shared" si="49"/>
        <v>96.882248714922483</v>
      </c>
      <c r="R594">
        <f>INDEX([1]Cond_Probability!$A$6:$H$60,MATCH('[1]Model 1_Train'!A594,[1]Cond_Probability!$A$6:$A$60,0),8)</f>
        <v>0.34782608695652173</v>
      </c>
      <c r="S594">
        <f>INDEX([1]Cond_Probability!$A$6:$H$60,MATCH('[1]Model 1_Train'!B594,[1]Cond_Probability!$A$6:$A$60,0),8)</f>
        <v>0.31976744186046513</v>
      </c>
      <c r="T594">
        <f>INDEX([1]Cond_Probability!$A$6:$H$60,MATCH('[1]Model 1_Train'!C594,[1]Cond_Probability!$A$6:$A$60,0),8)</f>
        <v>0.19653179190751446</v>
      </c>
      <c r="U594">
        <f>INDEX([1]Cond_Probability!$A$6:$H$60,MATCH('[1]Model 1_Train'!D594,[1]Cond_Probability!$A$6:$A$60,0),8)</f>
        <v>0.61337209302325579</v>
      </c>
      <c r="V594">
        <f>INDEX([1]Cond_Probability!$A$6:$H$60,MATCH('[1]Model 1_Train'!E594,[1]Cond_Probability!$A$6:$A$60,0),8)</f>
        <v>0.68023255813953487</v>
      </c>
      <c r="W594">
        <f>INDEX([1]Cond_Probability!$A$6:$H$60,MATCH('[1]Model 1_Train'!F594,[1]Cond_Probability!$A$6:$A$60,0),8)</f>
        <v>0.19710144927536233</v>
      </c>
      <c r="X594">
        <f>INDEX([1]Cond_Probability!$A$6:$H$60,MATCH('[1]Model 1_Train'!G594,[1]Cond_Probability!$A$6:$A$60,0),8)</f>
        <v>0.63005780346820806</v>
      </c>
      <c r="Y594">
        <f>[1]Cond_Probability!$C$3</f>
        <v>0.38383838383838381</v>
      </c>
      <c r="Z594">
        <f t="shared" si="46"/>
        <v>4.3473964810529237E-4</v>
      </c>
      <c r="AA594">
        <f t="shared" si="47"/>
        <v>3.1177512850775173</v>
      </c>
      <c r="AB594" t="str">
        <f t="shared" si="48"/>
        <v>Won't Survive</v>
      </c>
      <c r="AC594" t="s">
        <v>35</v>
      </c>
    </row>
    <row r="595" spans="1:29" x14ac:dyDescent="0.3">
      <c r="A595" s="1" t="s">
        <v>28</v>
      </c>
      <c r="B595" s="1" t="s">
        <v>37</v>
      </c>
      <c r="C595" s="1" t="s">
        <v>43</v>
      </c>
      <c r="D595" s="1" t="s">
        <v>42</v>
      </c>
      <c r="E595" s="1" t="s">
        <v>46</v>
      </c>
      <c r="F595" s="1" t="s">
        <v>33</v>
      </c>
      <c r="G595" s="1" t="s">
        <v>44</v>
      </c>
      <c r="H595">
        <f>INDEX([1]Cond_Probability!$A$6:$H$60,MATCH('[1]Model 1_Train'!A595,[1]Cond_Probability!$A$6:$A$60,0),7)</f>
        <v>0.67572463768115942</v>
      </c>
      <c r="I595">
        <f>INDEX([1]Cond_Probability!$A$6:$H$60,MATCH('[1]Model 1_Train'!B595,[1]Cond_Probability!$A$6:$A$60,0),7)</f>
        <v>0.14882032667876588</v>
      </c>
      <c r="J595">
        <f>INDEX([1]Cond_Probability!$A$6:$H$60,MATCH('[1]Model 1_Train'!C595,[1]Cond_Probability!$A$6:$A$60,0),7)</f>
        <v>0.22784810126582278</v>
      </c>
      <c r="K595">
        <f>INDEX([1]Cond_Probability!$A$6:$H$60,MATCH('[1]Model 1_Train'!D595,[1]Cond_Probability!$A$6:$A$60,0),7)</f>
        <v>0.72413793103448276</v>
      </c>
      <c r="L595">
        <f>INDEX([1]Cond_Probability!$A$6:$H$60,MATCH('[1]Model 1_Train'!E595,[1]Cond_Probability!$A$6:$A$60,0),7)</f>
        <v>0.19056261343012704</v>
      </c>
      <c r="M595">
        <f>INDEX([1]Cond_Probability!$A$6:$H$60,MATCH('[1]Model 1_Train'!F595,[1]Cond_Probability!$A$6:$A$60,0),7)</f>
        <v>0.4891304347826087</v>
      </c>
      <c r="N595">
        <f>INDEX([1]Cond_Probability!$A$6:$H$60,MATCH('[1]Model 1_Train'!G595,[1]Cond_Probability!$A$6:$A$60,0),7)</f>
        <v>8.6799276672694395E-2</v>
      </c>
      <c r="O595">
        <f>[1]Cond_Probability!$C$2</f>
        <v>0.61616161616161613</v>
      </c>
      <c r="P595">
        <f t="shared" si="45"/>
        <v>8.2712634029132016E-5</v>
      </c>
      <c r="Q595">
        <f t="shared" si="49"/>
        <v>63.189352304283595</v>
      </c>
      <c r="R595">
        <f>INDEX([1]Cond_Probability!$A$6:$H$60,MATCH('[1]Model 1_Train'!A595,[1]Cond_Probability!$A$6:$A$60,0),8)</f>
        <v>0.34782608695652173</v>
      </c>
      <c r="S595">
        <f>INDEX([1]Cond_Probability!$A$6:$H$60,MATCH('[1]Model 1_Train'!B595,[1]Cond_Probability!$A$6:$A$60,0),8)</f>
        <v>0.68023255813953487</v>
      </c>
      <c r="T595">
        <f>INDEX([1]Cond_Probability!$A$6:$H$60,MATCH('[1]Model 1_Train'!C595,[1]Cond_Probability!$A$6:$A$60,0),8)</f>
        <v>0.15317919075144509</v>
      </c>
      <c r="U595">
        <f>INDEX([1]Cond_Probability!$A$6:$H$60,MATCH('[1]Model 1_Train'!D595,[1]Cond_Probability!$A$6:$A$60,0),8)</f>
        <v>0.61337209302325579</v>
      </c>
      <c r="V595">
        <f>INDEX([1]Cond_Probability!$A$6:$H$60,MATCH('[1]Model 1_Train'!E595,[1]Cond_Probability!$A$6:$A$60,0),8)</f>
        <v>0.31976744186046513</v>
      </c>
      <c r="W595">
        <f>INDEX([1]Cond_Probability!$A$6:$H$60,MATCH('[1]Model 1_Train'!F595,[1]Cond_Probability!$A$6:$A$60,0),8)</f>
        <v>0.19710144927536233</v>
      </c>
      <c r="X595">
        <f>INDEX([1]Cond_Probability!$A$6:$H$60,MATCH('[1]Model 1_Train'!G595,[1]Cond_Probability!$A$6:$A$60,0),8)</f>
        <v>8.9595375722543349E-2</v>
      </c>
      <c r="Y595">
        <f>[1]Cond_Probability!$C$3</f>
        <v>0.38383838383838381</v>
      </c>
      <c r="Z595">
        <f t="shared" si="46"/>
        <v>4.8183839843294338E-5</v>
      </c>
      <c r="AA595">
        <f t="shared" si="47"/>
        <v>36.810647695716405</v>
      </c>
      <c r="AB595" t="str">
        <f t="shared" si="48"/>
        <v>Won't Survive</v>
      </c>
      <c r="AC595" t="s">
        <v>35</v>
      </c>
    </row>
    <row r="596" spans="1:29" x14ac:dyDescent="0.3">
      <c r="A596" s="1" t="s">
        <v>48</v>
      </c>
      <c r="B596" s="1" t="s">
        <v>29</v>
      </c>
      <c r="C596" s="1" t="s">
        <v>38</v>
      </c>
      <c r="D596" s="1" t="s">
        <v>31</v>
      </c>
      <c r="E596" s="1" t="s">
        <v>32</v>
      </c>
      <c r="F596" s="1" t="s">
        <v>39</v>
      </c>
      <c r="G596" s="1" t="s">
        <v>34</v>
      </c>
      <c r="H596">
        <f>INDEX([1]Cond_Probability!$A$6:$H$60,MATCH('[1]Model 1_Train'!A596,[1]Cond_Probability!$A$6:$A$60,0),7)</f>
        <v>0.17753623188405798</v>
      </c>
      <c r="I596">
        <f>INDEX([1]Cond_Probability!$A$6:$H$60,MATCH('[1]Model 1_Train'!B596,[1]Cond_Probability!$A$6:$A$60,0),7)</f>
        <v>0.85117967332123412</v>
      </c>
      <c r="J596">
        <f>INDEX([1]Cond_Probability!$A$6:$H$60,MATCH('[1]Model 1_Train'!C596,[1]Cond_Probability!$A$6:$A$60,0),7)</f>
        <v>0.17179023508137431</v>
      </c>
      <c r="K596">
        <f>INDEX([1]Cond_Probability!$A$6:$H$60,MATCH('[1]Model 1_Train'!D596,[1]Cond_Probability!$A$6:$A$60,0),7)</f>
        <v>0.27586206896551724</v>
      </c>
      <c r="L596">
        <f>INDEX([1]Cond_Probability!$A$6:$H$60,MATCH('[1]Model 1_Train'!E596,[1]Cond_Probability!$A$6:$A$60,0),7)</f>
        <v>0.80943738656987296</v>
      </c>
      <c r="M596">
        <f>INDEX([1]Cond_Probability!$A$6:$H$60,MATCH('[1]Model 1_Train'!F596,[1]Cond_Probability!$A$6:$A$60,0),7)</f>
        <v>0.32246376811594202</v>
      </c>
      <c r="N596">
        <f>INDEX([1]Cond_Probability!$A$6:$H$60,MATCH('[1]Model 1_Train'!G596,[1]Cond_Probability!$A$6:$A$60,0),7)</f>
        <v>0.77396021699819173</v>
      </c>
      <c r="O596">
        <f>[1]Cond_Probability!$C$2</f>
        <v>0.61616161616161613</v>
      </c>
      <c r="P596">
        <f t="shared" si="45"/>
        <v>8.9140726127641184E-4</v>
      </c>
      <c r="Q596">
        <f t="shared" si="49"/>
        <v>60.130566095684642</v>
      </c>
      <c r="R596">
        <f>INDEX([1]Cond_Probability!$A$6:$H$60,MATCH('[1]Model 1_Train'!A596,[1]Cond_Probability!$A$6:$A$60,0),8)</f>
        <v>0.25507246376811593</v>
      </c>
      <c r="S596">
        <f>INDEX([1]Cond_Probability!$A$6:$H$60,MATCH('[1]Model 1_Train'!B596,[1]Cond_Probability!$A$6:$A$60,0),8)</f>
        <v>0.31976744186046513</v>
      </c>
      <c r="T596">
        <f>INDEX([1]Cond_Probability!$A$6:$H$60,MATCH('[1]Model 1_Train'!C596,[1]Cond_Probability!$A$6:$A$60,0),8)</f>
        <v>0.19653179190751446</v>
      </c>
      <c r="U596">
        <f>INDEX([1]Cond_Probability!$A$6:$H$60,MATCH('[1]Model 1_Train'!D596,[1]Cond_Probability!$A$6:$A$60,0),8)</f>
        <v>0.38662790697674421</v>
      </c>
      <c r="V596">
        <f>INDEX([1]Cond_Probability!$A$6:$H$60,MATCH('[1]Model 1_Train'!E596,[1]Cond_Probability!$A$6:$A$60,0),8)</f>
        <v>0.68023255813953487</v>
      </c>
      <c r="W596">
        <f>INDEX([1]Cond_Probability!$A$6:$H$60,MATCH('[1]Model 1_Train'!F596,[1]Cond_Probability!$A$6:$A$60,0),8)</f>
        <v>0.57971014492753625</v>
      </c>
      <c r="X596">
        <f>INDEX([1]Cond_Probability!$A$6:$H$60,MATCH('[1]Model 1_Train'!G596,[1]Cond_Probability!$A$6:$A$60,0),8)</f>
        <v>0.63005780346820806</v>
      </c>
      <c r="Y596">
        <f>[1]Cond_Probability!$C$3</f>
        <v>0.38383838383838381</v>
      </c>
      <c r="Z596">
        <f t="shared" si="46"/>
        <v>5.9104553961345863E-4</v>
      </c>
      <c r="AA596">
        <f t="shared" si="47"/>
        <v>39.869433904315358</v>
      </c>
      <c r="AB596" t="str">
        <f t="shared" si="48"/>
        <v>Won't Survive</v>
      </c>
      <c r="AC596" t="s">
        <v>35</v>
      </c>
    </row>
    <row r="597" spans="1:29" x14ac:dyDescent="0.3">
      <c r="A597" s="1" t="s">
        <v>28</v>
      </c>
      <c r="B597" s="1" t="s">
        <v>29</v>
      </c>
      <c r="C597" s="1" t="s">
        <v>38</v>
      </c>
      <c r="D597" s="1" t="s">
        <v>31</v>
      </c>
      <c r="E597" s="1" t="s">
        <v>46</v>
      </c>
      <c r="F597" s="1" t="s">
        <v>39</v>
      </c>
      <c r="G597" s="1" t="s">
        <v>34</v>
      </c>
      <c r="H597">
        <f>INDEX([1]Cond_Probability!$A$6:$H$60,MATCH('[1]Model 1_Train'!A597,[1]Cond_Probability!$A$6:$A$60,0),7)</f>
        <v>0.67572463768115942</v>
      </c>
      <c r="I597">
        <f>INDEX([1]Cond_Probability!$A$6:$H$60,MATCH('[1]Model 1_Train'!B597,[1]Cond_Probability!$A$6:$A$60,0),7)</f>
        <v>0.85117967332123412</v>
      </c>
      <c r="J597">
        <f>INDEX([1]Cond_Probability!$A$6:$H$60,MATCH('[1]Model 1_Train'!C597,[1]Cond_Probability!$A$6:$A$60,0),7)</f>
        <v>0.17179023508137431</v>
      </c>
      <c r="K597">
        <f>INDEX([1]Cond_Probability!$A$6:$H$60,MATCH('[1]Model 1_Train'!D597,[1]Cond_Probability!$A$6:$A$60,0),7)</f>
        <v>0.27586206896551724</v>
      </c>
      <c r="L597">
        <f>INDEX([1]Cond_Probability!$A$6:$H$60,MATCH('[1]Model 1_Train'!E597,[1]Cond_Probability!$A$6:$A$60,0),7)</f>
        <v>0.19056261343012704</v>
      </c>
      <c r="M597">
        <f>INDEX([1]Cond_Probability!$A$6:$H$60,MATCH('[1]Model 1_Train'!F597,[1]Cond_Probability!$A$6:$A$60,0),7)</f>
        <v>0.32246376811594202</v>
      </c>
      <c r="N597">
        <f>INDEX([1]Cond_Probability!$A$6:$H$60,MATCH('[1]Model 1_Train'!G597,[1]Cond_Probability!$A$6:$A$60,0),7)</f>
        <v>0.77396021699819173</v>
      </c>
      <c r="O597">
        <f>[1]Cond_Probability!$C$2</f>
        <v>0.61616161616161613</v>
      </c>
      <c r="P597">
        <f t="shared" si="45"/>
        <v>7.9875458469595196E-4</v>
      </c>
      <c r="Q597">
        <f t="shared" si="49"/>
        <v>67.827299896124529</v>
      </c>
      <c r="R597">
        <f>INDEX([1]Cond_Probability!$A$6:$H$60,MATCH('[1]Model 1_Train'!A597,[1]Cond_Probability!$A$6:$A$60,0),8)</f>
        <v>0.34782608695652173</v>
      </c>
      <c r="S597">
        <f>INDEX([1]Cond_Probability!$A$6:$H$60,MATCH('[1]Model 1_Train'!B597,[1]Cond_Probability!$A$6:$A$60,0),8)</f>
        <v>0.31976744186046513</v>
      </c>
      <c r="T597">
        <f>INDEX([1]Cond_Probability!$A$6:$H$60,MATCH('[1]Model 1_Train'!C597,[1]Cond_Probability!$A$6:$A$60,0),8)</f>
        <v>0.19653179190751446</v>
      </c>
      <c r="U597">
        <f>INDEX([1]Cond_Probability!$A$6:$H$60,MATCH('[1]Model 1_Train'!D597,[1]Cond_Probability!$A$6:$A$60,0),8)</f>
        <v>0.38662790697674421</v>
      </c>
      <c r="V597">
        <f>INDEX([1]Cond_Probability!$A$6:$H$60,MATCH('[1]Model 1_Train'!E597,[1]Cond_Probability!$A$6:$A$60,0),8)</f>
        <v>0.31976744186046513</v>
      </c>
      <c r="W597">
        <f>INDEX([1]Cond_Probability!$A$6:$H$60,MATCH('[1]Model 1_Train'!F597,[1]Cond_Probability!$A$6:$A$60,0),8)</f>
        <v>0.57971014492753625</v>
      </c>
      <c r="X597">
        <f>INDEX([1]Cond_Probability!$A$6:$H$60,MATCH('[1]Model 1_Train'!G597,[1]Cond_Probability!$A$6:$A$60,0),8)</f>
        <v>0.63005780346820806</v>
      </c>
      <c r="Y597">
        <f>[1]Cond_Probability!$C$3</f>
        <v>0.38383838383838381</v>
      </c>
      <c r="Z597">
        <f t="shared" si="46"/>
        <v>3.7887534590606321E-4</v>
      </c>
      <c r="AA597">
        <f t="shared" si="47"/>
        <v>32.172700103875471</v>
      </c>
      <c r="AB597" t="str">
        <f t="shared" si="48"/>
        <v>Won't Survive</v>
      </c>
      <c r="AC597" t="s">
        <v>35</v>
      </c>
    </row>
    <row r="598" spans="1:29" x14ac:dyDescent="0.3">
      <c r="A598" s="1" t="s">
        <v>48</v>
      </c>
      <c r="B598" s="1" t="s">
        <v>37</v>
      </c>
      <c r="C598" s="1" t="s">
        <v>43</v>
      </c>
      <c r="D598" s="1" t="s">
        <v>42</v>
      </c>
      <c r="E598" s="1" t="s">
        <v>32</v>
      </c>
      <c r="F598" s="1" t="s">
        <v>39</v>
      </c>
      <c r="G598" s="1" t="s">
        <v>34</v>
      </c>
      <c r="H598">
        <f>INDEX([1]Cond_Probability!$A$6:$H$60,MATCH('[1]Model 1_Train'!A598,[1]Cond_Probability!$A$6:$A$60,0),7)</f>
        <v>0.17753623188405798</v>
      </c>
      <c r="I598">
        <f>INDEX([1]Cond_Probability!$A$6:$H$60,MATCH('[1]Model 1_Train'!B598,[1]Cond_Probability!$A$6:$A$60,0),7)</f>
        <v>0.14882032667876588</v>
      </c>
      <c r="J598">
        <f>INDEX([1]Cond_Probability!$A$6:$H$60,MATCH('[1]Model 1_Train'!C598,[1]Cond_Probability!$A$6:$A$60,0),7)</f>
        <v>0.22784810126582278</v>
      </c>
      <c r="K598">
        <f>INDEX([1]Cond_Probability!$A$6:$H$60,MATCH('[1]Model 1_Train'!D598,[1]Cond_Probability!$A$6:$A$60,0),7)</f>
        <v>0.72413793103448276</v>
      </c>
      <c r="L598">
        <f>INDEX([1]Cond_Probability!$A$6:$H$60,MATCH('[1]Model 1_Train'!E598,[1]Cond_Probability!$A$6:$A$60,0),7)</f>
        <v>0.80943738656987296</v>
      </c>
      <c r="M598">
        <f>INDEX([1]Cond_Probability!$A$6:$H$60,MATCH('[1]Model 1_Train'!F598,[1]Cond_Probability!$A$6:$A$60,0),7)</f>
        <v>0.32246376811594202</v>
      </c>
      <c r="N598">
        <f>INDEX([1]Cond_Probability!$A$6:$H$60,MATCH('[1]Model 1_Train'!G598,[1]Cond_Probability!$A$6:$A$60,0),7)</f>
        <v>0.77396021699819173</v>
      </c>
      <c r="O598">
        <f>[1]Cond_Probability!$C$2</f>
        <v>0.61616161616161613</v>
      </c>
      <c r="P598">
        <f t="shared" si="45"/>
        <v>5.4261703594901136E-4</v>
      </c>
      <c r="Q598">
        <f t="shared" si="49"/>
        <v>25.87216857152514</v>
      </c>
      <c r="R598">
        <f>INDEX([1]Cond_Probability!$A$6:$H$60,MATCH('[1]Model 1_Train'!A598,[1]Cond_Probability!$A$6:$A$60,0),8)</f>
        <v>0.25507246376811593</v>
      </c>
      <c r="S598">
        <f>INDEX([1]Cond_Probability!$A$6:$H$60,MATCH('[1]Model 1_Train'!B598,[1]Cond_Probability!$A$6:$A$60,0),8)</f>
        <v>0.68023255813953487</v>
      </c>
      <c r="T598">
        <f>INDEX([1]Cond_Probability!$A$6:$H$60,MATCH('[1]Model 1_Train'!C598,[1]Cond_Probability!$A$6:$A$60,0),8)</f>
        <v>0.15317919075144509</v>
      </c>
      <c r="U598">
        <f>INDEX([1]Cond_Probability!$A$6:$H$60,MATCH('[1]Model 1_Train'!D598,[1]Cond_Probability!$A$6:$A$60,0),8)</f>
        <v>0.61337209302325579</v>
      </c>
      <c r="V598">
        <f>INDEX([1]Cond_Probability!$A$6:$H$60,MATCH('[1]Model 1_Train'!E598,[1]Cond_Probability!$A$6:$A$60,0),8)</f>
        <v>0.68023255813953487</v>
      </c>
      <c r="W598">
        <f>INDEX([1]Cond_Probability!$A$6:$H$60,MATCH('[1]Model 1_Train'!F598,[1]Cond_Probability!$A$6:$A$60,0),8)</f>
        <v>0.57971014492753625</v>
      </c>
      <c r="X598">
        <f>INDEX([1]Cond_Probability!$A$6:$H$60,MATCH('[1]Model 1_Train'!G598,[1]Cond_Probability!$A$6:$A$60,0),8)</f>
        <v>0.63005780346820806</v>
      </c>
      <c r="Y598">
        <f>[1]Cond_Probability!$C$3</f>
        <v>0.38383838383838381</v>
      </c>
      <c r="Z598">
        <f t="shared" si="46"/>
        <v>1.5546831360443586E-3</v>
      </c>
      <c r="AA598">
        <f t="shared" si="47"/>
        <v>74.127831428474863</v>
      </c>
      <c r="AB598" t="str">
        <f t="shared" si="48"/>
        <v>Survive</v>
      </c>
      <c r="AC598" t="s">
        <v>41</v>
      </c>
    </row>
    <row r="599" spans="1:29" x14ac:dyDescent="0.3">
      <c r="A599" s="1" t="s">
        <v>28</v>
      </c>
      <c r="B599" s="1" t="s">
        <v>29</v>
      </c>
      <c r="C599" s="1" t="s">
        <v>38</v>
      </c>
      <c r="D599" s="1" t="s">
        <v>42</v>
      </c>
      <c r="E599" s="1" t="s">
        <v>32</v>
      </c>
      <c r="F599" s="1" t="s">
        <v>33</v>
      </c>
      <c r="G599" s="1" t="s">
        <v>34</v>
      </c>
      <c r="H599">
        <f>INDEX([1]Cond_Probability!$A$6:$H$60,MATCH('[1]Model 1_Train'!A599,[1]Cond_Probability!$A$6:$A$60,0),7)</f>
        <v>0.67572463768115942</v>
      </c>
      <c r="I599">
        <f>INDEX([1]Cond_Probability!$A$6:$H$60,MATCH('[1]Model 1_Train'!B599,[1]Cond_Probability!$A$6:$A$60,0),7)</f>
        <v>0.85117967332123412</v>
      </c>
      <c r="J599">
        <f>INDEX([1]Cond_Probability!$A$6:$H$60,MATCH('[1]Model 1_Train'!C599,[1]Cond_Probability!$A$6:$A$60,0),7)</f>
        <v>0.17179023508137431</v>
      </c>
      <c r="K599">
        <f>INDEX([1]Cond_Probability!$A$6:$H$60,MATCH('[1]Model 1_Train'!D599,[1]Cond_Probability!$A$6:$A$60,0),7)</f>
        <v>0.72413793103448276</v>
      </c>
      <c r="L599">
        <f>INDEX([1]Cond_Probability!$A$6:$H$60,MATCH('[1]Model 1_Train'!E599,[1]Cond_Probability!$A$6:$A$60,0),7)</f>
        <v>0.80943738656987296</v>
      </c>
      <c r="M599">
        <f>INDEX([1]Cond_Probability!$A$6:$H$60,MATCH('[1]Model 1_Train'!F599,[1]Cond_Probability!$A$6:$A$60,0),7)</f>
        <v>0.4891304347826087</v>
      </c>
      <c r="N599">
        <f>INDEX([1]Cond_Probability!$A$6:$H$60,MATCH('[1]Model 1_Train'!G599,[1]Cond_Probability!$A$6:$A$60,0),7)</f>
        <v>0.77396021699819173</v>
      </c>
      <c r="O599">
        <f>[1]Cond_Probability!$C$2</f>
        <v>0.61616161616161613</v>
      </c>
      <c r="P599">
        <f t="shared" si="45"/>
        <v>1.350927346756833E-2</v>
      </c>
      <c r="Q599">
        <f t="shared" si="49"/>
        <v>96.882248714922483</v>
      </c>
      <c r="R599">
        <f>INDEX([1]Cond_Probability!$A$6:$H$60,MATCH('[1]Model 1_Train'!A599,[1]Cond_Probability!$A$6:$A$60,0),8)</f>
        <v>0.34782608695652173</v>
      </c>
      <c r="S599">
        <f>INDEX([1]Cond_Probability!$A$6:$H$60,MATCH('[1]Model 1_Train'!B599,[1]Cond_Probability!$A$6:$A$60,0),8)</f>
        <v>0.31976744186046513</v>
      </c>
      <c r="T599">
        <f>INDEX([1]Cond_Probability!$A$6:$H$60,MATCH('[1]Model 1_Train'!C599,[1]Cond_Probability!$A$6:$A$60,0),8)</f>
        <v>0.19653179190751446</v>
      </c>
      <c r="U599">
        <f>INDEX([1]Cond_Probability!$A$6:$H$60,MATCH('[1]Model 1_Train'!D599,[1]Cond_Probability!$A$6:$A$60,0),8)</f>
        <v>0.61337209302325579</v>
      </c>
      <c r="V599">
        <f>INDEX([1]Cond_Probability!$A$6:$H$60,MATCH('[1]Model 1_Train'!E599,[1]Cond_Probability!$A$6:$A$60,0),8)</f>
        <v>0.68023255813953487</v>
      </c>
      <c r="W599">
        <f>INDEX([1]Cond_Probability!$A$6:$H$60,MATCH('[1]Model 1_Train'!F599,[1]Cond_Probability!$A$6:$A$60,0),8)</f>
        <v>0.19710144927536233</v>
      </c>
      <c r="X599">
        <f>INDEX([1]Cond_Probability!$A$6:$H$60,MATCH('[1]Model 1_Train'!G599,[1]Cond_Probability!$A$6:$A$60,0),8)</f>
        <v>0.63005780346820806</v>
      </c>
      <c r="Y599">
        <f>[1]Cond_Probability!$C$3</f>
        <v>0.38383838383838381</v>
      </c>
      <c r="Z599">
        <f t="shared" si="46"/>
        <v>4.3473964810529237E-4</v>
      </c>
      <c r="AA599">
        <f t="shared" si="47"/>
        <v>3.1177512850775173</v>
      </c>
      <c r="AB599" t="str">
        <f t="shared" si="48"/>
        <v>Won't Survive</v>
      </c>
      <c r="AC599" t="s">
        <v>35</v>
      </c>
    </row>
    <row r="600" spans="1:29" x14ac:dyDescent="0.3">
      <c r="A600" s="1" t="s">
        <v>28</v>
      </c>
      <c r="B600" s="1" t="s">
        <v>29</v>
      </c>
      <c r="C600" s="1" t="s">
        <v>43</v>
      </c>
      <c r="D600" s="1" t="s">
        <v>42</v>
      </c>
      <c r="E600" s="1" t="s">
        <v>32</v>
      </c>
      <c r="F600" s="1" t="s">
        <v>33</v>
      </c>
      <c r="G600" s="1" t="s">
        <v>40</v>
      </c>
      <c r="H600">
        <f>INDEX([1]Cond_Probability!$A$6:$H$60,MATCH('[1]Model 1_Train'!A600,[1]Cond_Probability!$A$6:$A$60,0),7)</f>
        <v>0.67572463768115942</v>
      </c>
      <c r="I600">
        <f>INDEX([1]Cond_Probability!$A$6:$H$60,MATCH('[1]Model 1_Train'!B600,[1]Cond_Probability!$A$6:$A$60,0),7)</f>
        <v>0.85117967332123412</v>
      </c>
      <c r="J600">
        <f>INDEX([1]Cond_Probability!$A$6:$H$60,MATCH('[1]Model 1_Train'!C600,[1]Cond_Probability!$A$6:$A$60,0),7)</f>
        <v>0.22784810126582278</v>
      </c>
      <c r="K600">
        <f>INDEX([1]Cond_Probability!$A$6:$H$60,MATCH('[1]Model 1_Train'!D600,[1]Cond_Probability!$A$6:$A$60,0),7)</f>
        <v>0.72413793103448276</v>
      </c>
      <c r="L600">
        <f>INDEX([1]Cond_Probability!$A$6:$H$60,MATCH('[1]Model 1_Train'!E600,[1]Cond_Probability!$A$6:$A$60,0),7)</f>
        <v>0.80943738656987296</v>
      </c>
      <c r="M600">
        <f>INDEX([1]Cond_Probability!$A$6:$H$60,MATCH('[1]Model 1_Train'!F600,[1]Cond_Probability!$A$6:$A$60,0),7)</f>
        <v>0.4891304347826087</v>
      </c>
      <c r="N600">
        <f>INDEX([1]Cond_Probability!$A$6:$H$60,MATCH('[1]Model 1_Train'!G600,[1]Cond_Probability!$A$6:$A$60,0),7)</f>
        <v>0.13743218806509946</v>
      </c>
      <c r="O600">
        <f>[1]Cond_Probability!$C$2</f>
        <v>0.61616161616161613</v>
      </c>
      <c r="P600">
        <f t="shared" si="45"/>
        <v>3.1816232839506735E-3</v>
      </c>
      <c r="Q600">
        <f t="shared" si="49"/>
        <v>95.609443207778469</v>
      </c>
      <c r="R600">
        <f>INDEX([1]Cond_Probability!$A$6:$H$60,MATCH('[1]Model 1_Train'!A600,[1]Cond_Probability!$A$6:$A$60,0),8)</f>
        <v>0.34782608695652173</v>
      </c>
      <c r="S600">
        <f>INDEX([1]Cond_Probability!$A$6:$H$60,MATCH('[1]Model 1_Train'!B600,[1]Cond_Probability!$A$6:$A$60,0),8)</f>
        <v>0.31976744186046513</v>
      </c>
      <c r="T600">
        <f>INDEX([1]Cond_Probability!$A$6:$H$60,MATCH('[1]Model 1_Train'!C600,[1]Cond_Probability!$A$6:$A$60,0),8)</f>
        <v>0.15317919075144509</v>
      </c>
      <c r="U600">
        <f>INDEX([1]Cond_Probability!$A$6:$H$60,MATCH('[1]Model 1_Train'!D600,[1]Cond_Probability!$A$6:$A$60,0),8)</f>
        <v>0.61337209302325579</v>
      </c>
      <c r="V600">
        <f>INDEX([1]Cond_Probability!$A$6:$H$60,MATCH('[1]Model 1_Train'!E600,[1]Cond_Probability!$A$6:$A$60,0),8)</f>
        <v>0.68023255813953487</v>
      </c>
      <c r="W600">
        <f>INDEX([1]Cond_Probability!$A$6:$H$60,MATCH('[1]Model 1_Train'!F600,[1]Cond_Probability!$A$6:$A$60,0),8)</f>
        <v>0.19710144927536233</v>
      </c>
      <c r="X600">
        <f>INDEX([1]Cond_Probability!$A$6:$H$60,MATCH('[1]Model 1_Train'!G600,[1]Cond_Probability!$A$6:$A$60,0),8)</f>
        <v>0.27167630057803466</v>
      </c>
      <c r="Y600">
        <f>[1]Cond_Probability!$C$3</f>
        <v>0.38383838383838381</v>
      </c>
      <c r="Z600">
        <f t="shared" si="46"/>
        <v>1.4610583694418287E-4</v>
      </c>
      <c r="AA600">
        <f t="shared" si="47"/>
        <v>4.3905567922215312</v>
      </c>
      <c r="AB600" t="str">
        <f t="shared" si="48"/>
        <v>Won't Survive</v>
      </c>
      <c r="AC600" t="s">
        <v>35</v>
      </c>
    </row>
    <row r="601" spans="1:29" x14ac:dyDescent="0.3">
      <c r="A601" s="1" t="s">
        <v>36</v>
      </c>
      <c r="B601" s="1" t="s">
        <v>29</v>
      </c>
      <c r="C601" s="1" t="s">
        <v>38</v>
      </c>
      <c r="D601" s="1" t="s">
        <v>31</v>
      </c>
      <c r="E601" s="1" t="s">
        <v>32</v>
      </c>
      <c r="F601" s="1" t="s">
        <v>39</v>
      </c>
      <c r="G601" s="1" t="s">
        <v>40</v>
      </c>
      <c r="H601">
        <f>INDEX([1]Cond_Probability!$A$6:$H$60,MATCH('[1]Model 1_Train'!A601,[1]Cond_Probability!$A$6:$A$60,0),7)</f>
        <v>0.14673913043478262</v>
      </c>
      <c r="I601">
        <f>INDEX([1]Cond_Probability!$A$6:$H$60,MATCH('[1]Model 1_Train'!B601,[1]Cond_Probability!$A$6:$A$60,0),7)</f>
        <v>0.85117967332123412</v>
      </c>
      <c r="J601">
        <f>INDEX([1]Cond_Probability!$A$6:$H$60,MATCH('[1]Model 1_Train'!C601,[1]Cond_Probability!$A$6:$A$60,0),7)</f>
        <v>0.17179023508137431</v>
      </c>
      <c r="K601">
        <f>INDEX([1]Cond_Probability!$A$6:$H$60,MATCH('[1]Model 1_Train'!D601,[1]Cond_Probability!$A$6:$A$60,0),7)</f>
        <v>0.27586206896551724</v>
      </c>
      <c r="L601">
        <f>INDEX([1]Cond_Probability!$A$6:$H$60,MATCH('[1]Model 1_Train'!E601,[1]Cond_Probability!$A$6:$A$60,0),7)</f>
        <v>0.80943738656987296</v>
      </c>
      <c r="M601">
        <f>INDEX([1]Cond_Probability!$A$6:$H$60,MATCH('[1]Model 1_Train'!F601,[1]Cond_Probability!$A$6:$A$60,0),7)</f>
        <v>0.32246376811594202</v>
      </c>
      <c r="N601">
        <f>INDEX([1]Cond_Probability!$A$6:$H$60,MATCH('[1]Model 1_Train'!G601,[1]Cond_Probability!$A$6:$A$60,0),7)</f>
        <v>0.13743218806509946</v>
      </c>
      <c r="O601">
        <f>[1]Cond_Probability!$C$2</f>
        <v>0.61616161616161613</v>
      </c>
      <c r="P601">
        <f t="shared" si="45"/>
        <v>1.3082927475723799E-4</v>
      </c>
      <c r="Q601">
        <f t="shared" si="49"/>
        <v>24.797461959338012</v>
      </c>
      <c r="R601">
        <f>INDEX([1]Cond_Probability!$A$6:$H$60,MATCH('[1]Model 1_Train'!A601,[1]Cond_Probability!$A$6:$A$60,0),8)</f>
        <v>0.39710144927536234</v>
      </c>
      <c r="S601">
        <f>INDEX([1]Cond_Probability!$A$6:$H$60,MATCH('[1]Model 1_Train'!B601,[1]Cond_Probability!$A$6:$A$60,0),8)</f>
        <v>0.31976744186046513</v>
      </c>
      <c r="T601">
        <f>INDEX([1]Cond_Probability!$A$6:$H$60,MATCH('[1]Model 1_Train'!C601,[1]Cond_Probability!$A$6:$A$60,0),8)</f>
        <v>0.19653179190751446</v>
      </c>
      <c r="U601">
        <f>INDEX([1]Cond_Probability!$A$6:$H$60,MATCH('[1]Model 1_Train'!D601,[1]Cond_Probability!$A$6:$A$60,0),8)</f>
        <v>0.38662790697674421</v>
      </c>
      <c r="V601">
        <f>INDEX([1]Cond_Probability!$A$6:$H$60,MATCH('[1]Model 1_Train'!E601,[1]Cond_Probability!$A$6:$A$60,0),8)</f>
        <v>0.68023255813953487</v>
      </c>
      <c r="W601">
        <f>INDEX([1]Cond_Probability!$A$6:$H$60,MATCH('[1]Model 1_Train'!F601,[1]Cond_Probability!$A$6:$A$60,0),8)</f>
        <v>0.57971014492753625</v>
      </c>
      <c r="X601">
        <f>INDEX([1]Cond_Probability!$A$6:$H$60,MATCH('[1]Model 1_Train'!G601,[1]Cond_Probability!$A$6:$A$60,0),8)</f>
        <v>0.27167630057803466</v>
      </c>
      <c r="Y601">
        <f>[1]Cond_Probability!$C$3</f>
        <v>0.38383838383838381</v>
      </c>
      <c r="Z601">
        <f t="shared" si="46"/>
        <v>3.9676211734477278E-4</v>
      </c>
      <c r="AA601">
        <f t="shared" si="47"/>
        <v>75.202538040661992</v>
      </c>
      <c r="AB601" t="str">
        <f t="shared" si="48"/>
        <v>Survive</v>
      </c>
      <c r="AC601" t="s">
        <v>41</v>
      </c>
    </row>
    <row r="602" spans="1:29" x14ac:dyDescent="0.3">
      <c r="A602" s="1" t="s">
        <v>48</v>
      </c>
      <c r="B602" s="1" t="s">
        <v>37</v>
      </c>
      <c r="C602" s="1" t="s">
        <v>30</v>
      </c>
      <c r="D602" s="1" t="s">
        <v>31</v>
      </c>
      <c r="E602" s="1" t="s">
        <v>46</v>
      </c>
      <c r="F602" s="1" t="s">
        <v>39</v>
      </c>
      <c r="G602" s="1" t="s">
        <v>34</v>
      </c>
      <c r="H602">
        <f>INDEX([1]Cond_Probability!$A$6:$H$60,MATCH('[1]Model 1_Train'!A602,[1]Cond_Probability!$A$6:$A$60,0),7)</f>
        <v>0.17753623188405798</v>
      </c>
      <c r="I602">
        <f>INDEX([1]Cond_Probability!$A$6:$H$60,MATCH('[1]Model 1_Train'!B602,[1]Cond_Probability!$A$6:$A$60,0),7)</f>
        <v>0.14882032667876588</v>
      </c>
      <c r="J602">
        <f>INDEX([1]Cond_Probability!$A$6:$H$60,MATCH('[1]Model 1_Train'!C602,[1]Cond_Probability!$A$6:$A$60,0),7)</f>
        <v>0.51356238698010848</v>
      </c>
      <c r="K602">
        <f>INDEX([1]Cond_Probability!$A$6:$H$60,MATCH('[1]Model 1_Train'!D602,[1]Cond_Probability!$A$6:$A$60,0),7)</f>
        <v>0.27586206896551724</v>
      </c>
      <c r="L602">
        <f>INDEX([1]Cond_Probability!$A$6:$H$60,MATCH('[1]Model 1_Train'!E602,[1]Cond_Probability!$A$6:$A$60,0),7)</f>
        <v>0.19056261343012704</v>
      </c>
      <c r="M602">
        <f>INDEX([1]Cond_Probability!$A$6:$H$60,MATCH('[1]Model 1_Train'!F602,[1]Cond_Probability!$A$6:$A$60,0),7)</f>
        <v>0.32246376811594202</v>
      </c>
      <c r="N602">
        <f>INDEX([1]Cond_Probability!$A$6:$H$60,MATCH('[1]Model 1_Train'!G602,[1]Cond_Probability!$A$6:$A$60,0),7)</f>
        <v>0.77396021699819173</v>
      </c>
      <c r="O602">
        <f>[1]Cond_Probability!$C$2</f>
        <v>0.61616161616161613</v>
      </c>
      <c r="P602">
        <f t="shared" si="45"/>
        <v>1.0968982718308722E-4</v>
      </c>
      <c r="Q602">
        <f t="shared" si="49"/>
        <v>6.0203523143191795</v>
      </c>
      <c r="R602">
        <f>INDEX([1]Cond_Probability!$A$6:$H$60,MATCH('[1]Model 1_Train'!A602,[1]Cond_Probability!$A$6:$A$60,0),8)</f>
        <v>0.25507246376811593</v>
      </c>
      <c r="S602">
        <f>INDEX([1]Cond_Probability!$A$6:$H$60,MATCH('[1]Model 1_Train'!B602,[1]Cond_Probability!$A$6:$A$60,0),8)</f>
        <v>0.68023255813953487</v>
      </c>
      <c r="T602">
        <f>INDEX([1]Cond_Probability!$A$6:$H$60,MATCH('[1]Model 1_Train'!C602,[1]Cond_Probability!$A$6:$A$60,0),8)</f>
        <v>0.56936416184971095</v>
      </c>
      <c r="U602">
        <f>INDEX([1]Cond_Probability!$A$6:$H$60,MATCH('[1]Model 1_Train'!D602,[1]Cond_Probability!$A$6:$A$60,0),8)</f>
        <v>0.38662790697674421</v>
      </c>
      <c r="V602">
        <f>INDEX([1]Cond_Probability!$A$6:$H$60,MATCH('[1]Model 1_Train'!E602,[1]Cond_Probability!$A$6:$A$60,0),8)</f>
        <v>0.31976744186046513</v>
      </c>
      <c r="W602">
        <f>INDEX([1]Cond_Probability!$A$6:$H$60,MATCH('[1]Model 1_Train'!F602,[1]Cond_Probability!$A$6:$A$60,0),8)</f>
        <v>0.57971014492753625</v>
      </c>
      <c r="X602">
        <f>INDEX([1]Cond_Probability!$A$6:$H$60,MATCH('[1]Model 1_Train'!G602,[1]Cond_Probability!$A$6:$A$60,0),8)</f>
        <v>0.63005780346820806</v>
      </c>
      <c r="Y602">
        <f>[1]Cond_Probability!$C$3</f>
        <v>0.38383838383838381</v>
      </c>
      <c r="Z602">
        <f t="shared" si="46"/>
        <v>1.712293695644873E-3</v>
      </c>
      <c r="AA602">
        <f t="shared" si="47"/>
        <v>93.979647685680817</v>
      </c>
      <c r="AB602" t="str">
        <f t="shared" si="48"/>
        <v>Survive</v>
      </c>
      <c r="AC602" t="s">
        <v>41</v>
      </c>
    </row>
    <row r="603" spans="1:29" x14ac:dyDescent="0.3">
      <c r="A603" s="1" t="s">
        <v>28</v>
      </c>
      <c r="B603" s="1" t="s">
        <v>29</v>
      </c>
      <c r="C603" s="1" t="s">
        <v>43</v>
      </c>
      <c r="D603" s="1" t="s">
        <v>42</v>
      </c>
      <c r="E603" s="1" t="s">
        <v>32</v>
      </c>
      <c r="F603" s="1" t="s">
        <v>33</v>
      </c>
      <c r="G603" s="1" t="s">
        <v>34</v>
      </c>
      <c r="H603">
        <f>INDEX([1]Cond_Probability!$A$6:$H$60,MATCH('[1]Model 1_Train'!A603,[1]Cond_Probability!$A$6:$A$60,0),7)</f>
        <v>0.67572463768115942</v>
      </c>
      <c r="I603">
        <f>INDEX([1]Cond_Probability!$A$6:$H$60,MATCH('[1]Model 1_Train'!B603,[1]Cond_Probability!$A$6:$A$60,0),7)</f>
        <v>0.85117967332123412</v>
      </c>
      <c r="J603">
        <f>INDEX([1]Cond_Probability!$A$6:$H$60,MATCH('[1]Model 1_Train'!C603,[1]Cond_Probability!$A$6:$A$60,0),7)</f>
        <v>0.22784810126582278</v>
      </c>
      <c r="K603">
        <f>INDEX([1]Cond_Probability!$A$6:$H$60,MATCH('[1]Model 1_Train'!D603,[1]Cond_Probability!$A$6:$A$60,0),7)</f>
        <v>0.72413793103448276</v>
      </c>
      <c r="L603">
        <f>INDEX([1]Cond_Probability!$A$6:$H$60,MATCH('[1]Model 1_Train'!E603,[1]Cond_Probability!$A$6:$A$60,0),7)</f>
        <v>0.80943738656987296</v>
      </c>
      <c r="M603">
        <f>INDEX([1]Cond_Probability!$A$6:$H$60,MATCH('[1]Model 1_Train'!F603,[1]Cond_Probability!$A$6:$A$60,0),7)</f>
        <v>0.4891304347826087</v>
      </c>
      <c r="N603">
        <f>INDEX([1]Cond_Probability!$A$6:$H$60,MATCH('[1]Model 1_Train'!G603,[1]Cond_Probability!$A$6:$A$60,0),7)</f>
        <v>0.77396021699819173</v>
      </c>
      <c r="O603">
        <f>[1]Cond_Probability!$C$2</f>
        <v>0.61616161616161613</v>
      </c>
      <c r="P603">
        <f t="shared" si="45"/>
        <v>1.7917562704353792E-2</v>
      </c>
      <c r="Q603">
        <f t="shared" si="49"/>
        <v>98.143987183013053</v>
      </c>
      <c r="R603">
        <f>INDEX([1]Cond_Probability!$A$6:$H$60,MATCH('[1]Model 1_Train'!A603,[1]Cond_Probability!$A$6:$A$60,0),8)</f>
        <v>0.34782608695652173</v>
      </c>
      <c r="S603">
        <f>INDEX([1]Cond_Probability!$A$6:$H$60,MATCH('[1]Model 1_Train'!B603,[1]Cond_Probability!$A$6:$A$60,0),8)</f>
        <v>0.31976744186046513</v>
      </c>
      <c r="T603">
        <f>INDEX([1]Cond_Probability!$A$6:$H$60,MATCH('[1]Model 1_Train'!C603,[1]Cond_Probability!$A$6:$A$60,0),8)</f>
        <v>0.15317919075144509</v>
      </c>
      <c r="U603">
        <f>INDEX([1]Cond_Probability!$A$6:$H$60,MATCH('[1]Model 1_Train'!D603,[1]Cond_Probability!$A$6:$A$60,0),8)</f>
        <v>0.61337209302325579</v>
      </c>
      <c r="V603">
        <f>INDEX([1]Cond_Probability!$A$6:$H$60,MATCH('[1]Model 1_Train'!E603,[1]Cond_Probability!$A$6:$A$60,0),8)</f>
        <v>0.68023255813953487</v>
      </c>
      <c r="W603">
        <f>INDEX([1]Cond_Probability!$A$6:$H$60,MATCH('[1]Model 1_Train'!F603,[1]Cond_Probability!$A$6:$A$60,0),8)</f>
        <v>0.19710144927536233</v>
      </c>
      <c r="X603">
        <f>INDEX([1]Cond_Probability!$A$6:$H$60,MATCH('[1]Model 1_Train'!G603,[1]Cond_Probability!$A$6:$A$60,0),8)</f>
        <v>0.63005780346820806</v>
      </c>
      <c r="Y603">
        <f>[1]Cond_Probability!$C$3</f>
        <v>0.38383838383838381</v>
      </c>
      <c r="Z603">
        <f t="shared" si="46"/>
        <v>3.3884119631736025E-4</v>
      </c>
      <c r="AA603">
        <f t="shared" si="47"/>
        <v>1.8560128169869472</v>
      </c>
      <c r="AB603" t="str">
        <f t="shared" si="48"/>
        <v>Won't Survive</v>
      </c>
      <c r="AC603" t="s">
        <v>35</v>
      </c>
    </row>
    <row r="604" spans="1:29" x14ac:dyDescent="0.3">
      <c r="A604" s="1" t="s">
        <v>36</v>
      </c>
      <c r="B604" s="1" t="s">
        <v>29</v>
      </c>
      <c r="C604" s="1" t="s">
        <v>43</v>
      </c>
      <c r="D604" s="1" t="s">
        <v>42</v>
      </c>
      <c r="E604" s="1" t="s">
        <v>32</v>
      </c>
      <c r="F604" s="1" t="s">
        <v>39</v>
      </c>
      <c r="G604" s="1" t="s">
        <v>34</v>
      </c>
      <c r="H604">
        <f>INDEX([1]Cond_Probability!$A$6:$H$60,MATCH('[1]Model 1_Train'!A604,[1]Cond_Probability!$A$6:$A$60,0),7)</f>
        <v>0.14673913043478262</v>
      </c>
      <c r="I604">
        <f>INDEX([1]Cond_Probability!$A$6:$H$60,MATCH('[1]Model 1_Train'!B604,[1]Cond_Probability!$A$6:$A$60,0),7)</f>
        <v>0.85117967332123412</v>
      </c>
      <c r="J604">
        <f>INDEX([1]Cond_Probability!$A$6:$H$60,MATCH('[1]Model 1_Train'!C604,[1]Cond_Probability!$A$6:$A$60,0),7)</f>
        <v>0.22784810126582278</v>
      </c>
      <c r="K604">
        <f>INDEX([1]Cond_Probability!$A$6:$H$60,MATCH('[1]Model 1_Train'!D604,[1]Cond_Probability!$A$6:$A$60,0),7)</f>
        <v>0.72413793103448276</v>
      </c>
      <c r="L604">
        <f>INDEX([1]Cond_Probability!$A$6:$H$60,MATCH('[1]Model 1_Train'!E604,[1]Cond_Probability!$A$6:$A$60,0),7)</f>
        <v>0.80943738656987296</v>
      </c>
      <c r="M604">
        <f>INDEX([1]Cond_Probability!$A$6:$H$60,MATCH('[1]Model 1_Train'!F604,[1]Cond_Probability!$A$6:$A$60,0),7)</f>
        <v>0.32246376811594202</v>
      </c>
      <c r="N604">
        <f>INDEX([1]Cond_Probability!$A$6:$H$60,MATCH('[1]Model 1_Train'!G604,[1]Cond_Probability!$A$6:$A$60,0),7)</f>
        <v>0.77396021699819173</v>
      </c>
      <c r="O604">
        <f>[1]Cond_Probability!$C$2</f>
        <v>0.61616161616161613</v>
      </c>
      <c r="P604">
        <f t="shared" si="45"/>
        <v>2.5651416847519903E-3</v>
      </c>
      <c r="Q604">
        <f t="shared" si="49"/>
        <v>69.273534821836449</v>
      </c>
      <c r="R604">
        <f>INDEX([1]Cond_Probability!$A$6:$H$60,MATCH('[1]Model 1_Train'!A604,[1]Cond_Probability!$A$6:$A$60,0),8)</f>
        <v>0.39710144927536234</v>
      </c>
      <c r="S604">
        <f>INDEX([1]Cond_Probability!$A$6:$H$60,MATCH('[1]Model 1_Train'!B604,[1]Cond_Probability!$A$6:$A$60,0),8)</f>
        <v>0.31976744186046513</v>
      </c>
      <c r="T604">
        <f>INDEX([1]Cond_Probability!$A$6:$H$60,MATCH('[1]Model 1_Train'!C604,[1]Cond_Probability!$A$6:$A$60,0),8)</f>
        <v>0.15317919075144509</v>
      </c>
      <c r="U604">
        <f>INDEX([1]Cond_Probability!$A$6:$H$60,MATCH('[1]Model 1_Train'!D604,[1]Cond_Probability!$A$6:$A$60,0),8)</f>
        <v>0.61337209302325579</v>
      </c>
      <c r="V604">
        <f>INDEX([1]Cond_Probability!$A$6:$H$60,MATCH('[1]Model 1_Train'!E604,[1]Cond_Probability!$A$6:$A$60,0),8)</f>
        <v>0.68023255813953487</v>
      </c>
      <c r="W604">
        <f>INDEX([1]Cond_Probability!$A$6:$H$60,MATCH('[1]Model 1_Train'!F604,[1]Cond_Probability!$A$6:$A$60,0),8)</f>
        <v>0.57971014492753625</v>
      </c>
      <c r="X604">
        <f>INDEX([1]Cond_Probability!$A$6:$H$60,MATCH('[1]Model 1_Train'!G604,[1]Cond_Probability!$A$6:$A$60,0),8)</f>
        <v>0.63005780346820806</v>
      </c>
      <c r="Y604">
        <f>[1]Cond_Probability!$C$3</f>
        <v>0.38383838383838381</v>
      </c>
      <c r="Z604">
        <f t="shared" si="46"/>
        <v>1.1377755856734892E-3</v>
      </c>
      <c r="AA604">
        <f t="shared" si="47"/>
        <v>30.726465178163551</v>
      </c>
      <c r="AB604" t="str">
        <f t="shared" si="48"/>
        <v>Won't Survive</v>
      </c>
      <c r="AC604" t="s">
        <v>35</v>
      </c>
    </row>
    <row r="605" spans="1:29" x14ac:dyDescent="0.3">
      <c r="A605" s="1" t="s">
        <v>28</v>
      </c>
      <c r="B605" s="1" t="s">
        <v>29</v>
      </c>
      <c r="C605" s="1" t="s">
        <v>38</v>
      </c>
      <c r="D605" s="1" t="s">
        <v>42</v>
      </c>
      <c r="E605" s="1" t="s">
        <v>32</v>
      </c>
      <c r="F605" s="1" t="s">
        <v>33</v>
      </c>
      <c r="G605" s="1" t="s">
        <v>34</v>
      </c>
      <c r="H605">
        <f>INDEX([1]Cond_Probability!$A$6:$H$60,MATCH('[1]Model 1_Train'!A605,[1]Cond_Probability!$A$6:$A$60,0),7)</f>
        <v>0.67572463768115942</v>
      </c>
      <c r="I605">
        <f>INDEX([1]Cond_Probability!$A$6:$H$60,MATCH('[1]Model 1_Train'!B605,[1]Cond_Probability!$A$6:$A$60,0),7)</f>
        <v>0.85117967332123412</v>
      </c>
      <c r="J605">
        <f>INDEX([1]Cond_Probability!$A$6:$H$60,MATCH('[1]Model 1_Train'!C605,[1]Cond_Probability!$A$6:$A$60,0),7)</f>
        <v>0.17179023508137431</v>
      </c>
      <c r="K605">
        <f>INDEX([1]Cond_Probability!$A$6:$H$60,MATCH('[1]Model 1_Train'!D605,[1]Cond_Probability!$A$6:$A$60,0),7)</f>
        <v>0.72413793103448276</v>
      </c>
      <c r="L605">
        <f>INDEX([1]Cond_Probability!$A$6:$H$60,MATCH('[1]Model 1_Train'!E605,[1]Cond_Probability!$A$6:$A$60,0),7)</f>
        <v>0.80943738656987296</v>
      </c>
      <c r="M605">
        <f>INDEX([1]Cond_Probability!$A$6:$H$60,MATCH('[1]Model 1_Train'!F605,[1]Cond_Probability!$A$6:$A$60,0),7)</f>
        <v>0.4891304347826087</v>
      </c>
      <c r="N605">
        <f>INDEX([1]Cond_Probability!$A$6:$H$60,MATCH('[1]Model 1_Train'!G605,[1]Cond_Probability!$A$6:$A$60,0),7)</f>
        <v>0.77396021699819173</v>
      </c>
      <c r="O605">
        <f>[1]Cond_Probability!$C$2</f>
        <v>0.61616161616161613</v>
      </c>
      <c r="P605">
        <f t="shared" si="45"/>
        <v>1.350927346756833E-2</v>
      </c>
      <c r="Q605">
        <f t="shared" si="49"/>
        <v>96.882248714922483</v>
      </c>
      <c r="R605">
        <f>INDEX([1]Cond_Probability!$A$6:$H$60,MATCH('[1]Model 1_Train'!A605,[1]Cond_Probability!$A$6:$A$60,0),8)</f>
        <v>0.34782608695652173</v>
      </c>
      <c r="S605">
        <f>INDEX([1]Cond_Probability!$A$6:$H$60,MATCH('[1]Model 1_Train'!B605,[1]Cond_Probability!$A$6:$A$60,0),8)</f>
        <v>0.31976744186046513</v>
      </c>
      <c r="T605">
        <f>INDEX([1]Cond_Probability!$A$6:$H$60,MATCH('[1]Model 1_Train'!C605,[1]Cond_Probability!$A$6:$A$60,0),8)</f>
        <v>0.19653179190751446</v>
      </c>
      <c r="U605">
        <f>INDEX([1]Cond_Probability!$A$6:$H$60,MATCH('[1]Model 1_Train'!D605,[1]Cond_Probability!$A$6:$A$60,0),8)</f>
        <v>0.61337209302325579</v>
      </c>
      <c r="V605">
        <f>INDEX([1]Cond_Probability!$A$6:$H$60,MATCH('[1]Model 1_Train'!E605,[1]Cond_Probability!$A$6:$A$60,0),8)</f>
        <v>0.68023255813953487</v>
      </c>
      <c r="W605">
        <f>INDEX([1]Cond_Probability!$A$6:$H$60,MATCH('[1]Model 1_Train'!F605,[1]Cond_Probability!$A$6:$A$60,0),8)</f>
        <v>0.19710144927536233</v>
      </c>
      <c r="X605">
        <f>INDEX([1]Cond_Probability!$A$6:$H$60,MATCH('[1]Model 1_Train'!G605,[1]Cond_Probability!$A$6:$A$60,0),8)</f>
        <v>0.63005780346820806</v>
      </c>
      <c r="Y605">
        <f>[1]Cond_Probability!$C$3</f>
        <v>0.38383838383838381</v>
      </c>
      <c r="Z605">
        <f t="shared" si="46"/>
        <v>4.3473964810529237E-4</v>
      </c>
      <c r="AA605">
        <f t="shared" si="47"/>
        <v>3.1177512850775173</v>
      </c>
      <c r="AB605" t="str">
        <f t="shared" si="48"/>
        <v>Won't Survive</v>
      </c>
      <c r="AC605" t="s">
        <v>35</v>
      </c>
    </row>
    <row r="606" spans="1:29" x14ac:dyDescent="0.3">
      <c r="A606" s="1" t="s">
        <v>36</v>
      </c>
      <c r="B606" s="1" t="s">
        <v>29</v>
      </c>
      <c r="C606" s="1" t="s">
        <v>38</v>
      </c>
      <c r="D606" s="1" t="s">
        <v>42</v>
      </c>
      <c r="E606" s="1" t="s">
        <v>32</v>
      </c>
      <c r="F606" s="1" t="s">
        <v>39</v>
      </c>
      <c r="G606" s="1" t="s">
        <v>40</v>
      </c>
      <c r="H606">
        <f>INDEX([1]Cond_Probability!$A$6:$H$60,MATCH('[1]Model 1_Train'!A606,[1]Cond_Probability!$A$6:$A$60,0),7)</f>
        <v>0.14673913043478262</v>
      </c>
      <c r="I606">
        <f>INDEX([1]Cond_Probability!$A$6:$H$60,MATCH('[1]Model 1_Train'!B606,[1]Cond_Probability!$A$6:$A$60,0),7)</f>
        <v>0.85117967332123412</v>
      </c>
      <c r="J606">
        <f>INDEX([1]Cond_Probability!$A$6:$H$60,MATCH('[1]Model 1_Train'!C606,[1]Cond_Probability!$A$6:$A$60,0),7)</f>
        <v>0.17179023508137431</v>
      </c>
      <c r="K606">
        <f>INDEX([1]Cond_Probability!$A$6:$H$60,MATCH('[1]Model 1_Train'!D606,[1]Cond_Probability!$A$6:$A$60,0),7)</f>
        <v>0.72413793103448276</v>
      </c>
      <c r="L606">
        <f>INDEX([1]Cond_Probability!$A$6:$H$60,MATCH('[1]Model 1_Train'!E606,[1]Cond_Probability!$A$6:$A$60,0),7)</f>
        <v>0.80943738656987296</v>
      </c>
      <c r="M606">
        <f>INDEX([1]Cond_Probability!$A$6:$H$60,MATCH('[1]Model 1_Train'!F606,[1]Cond_Probability!$A$6:$A$60,0),7)</f>
        <v>0.32246376811594202</v>
      </c>
      <c r="N606">
        <f>INDEX([1]Cond_Probability!$A$6:$H$60,MATCH('[1]Model 1_Train'!G606,[1]Cond_Probability!$A$6:$A$60,0),7)</f>
        <v>0.13743218806509946</v>
      </c>
      <c r="O606">
        <f>[1]Cond_Probability!$C$2</f>
        <v>0.61616161616161613</v>
      </c>
      <c r="P606">
        <f t="shared" si="45"/>
        <v>3.4342684623774972E-4</v>
      </c>
      <c r="Q606">
        <f t="shared" si="49"/>
        <v>35.300147426860072</v>
      </c>
      <c r="R606">
        <f>INDEX([1]Cond_Probability!$A$6:$H$60,MATCH('[1]Model 1_Train'!A606,[1]Cond_Probability!$A$6:$A$60,0),8)</f>
        <v>0.39710144927536234</v>
      </c>
      <c r="S606">
        <f>INDEX([1]Cond_Probability!$A$6:$H$60,MATCH('[1]Model 1_Train'!B606,[1]Cond_Probability!$A$6:$A$60,0),8)</f>
        <v>0.31976744186046513</v>
      </c>
      <c r="T606">
        <f>INDEX([1]Cond_Probability!$A$6:$H$60,MATCH('[1]Model 1_Train'!C606,[1]Cond_Probability!$A$6:$A$60,0),8)</f>
        <v>0.19653179190751446</v>
      </c>
      <c r="U606">
        <f>INDEX([1]Cond_Probability!$A$6:$H$60,MATCH('[1]Model 1_Train'!D606,[1]Cond_Probability!$A$6:$A$60,0),8)</f>
        <v>0.61337209302325579</v>
      </c>
      <c r="V606">
        <f>INDEX([1]Cond_Probability!$A$6:$H$60,MATCH('[1]Model 1_Train'!E606,[1]Cond_Probability!$A$6:$A$60,0),8)</f>
        <v>0.68023255813953487</v>
      </c>
      <c r="W606">
        <f>INDEX([1]Cond_Probability!$A$6:$H$60,MATCH('[1]Model 1_Train'!F606,[1]Cond_Probability!$A$6:$A$60,0),8)</f>
        <v>0.57971014492753625</v>
      </c>
      <c r="X606">
        <f>INDEX([1]Cond_Probability!$A$6:$H$60,MATCH('[1]Model 1_Train'!G606,[1]Cond_Probability!$A$6:$A$60,0),8)</f>
        <v>0.27167630057803466</v>
      </c>
      <c r="Y606">
        <f>[1]Cond_Probability!$C$3</f>
        <v>0.38383838383838381</v>
      </c>
      <c r="Z606">
        <f t="shared" si="46"/>
        <v>6.2944967488531617E-4</v>
      </c>
      <c r="AA606">
        <f t="shared" si="47"/>
        <v>64.699852573139935</v>
      </c>
      <c r="AB606" t="str">
        <f t="shared" si="48"/>
        <v>Survive</v>
      </c>
      <c r="AC606" t="s">
        <v>41</v>
      </c>
    </row>
    <row r="607" spans="1:29" x14ac:dyDescent="0.3">
      <c r="A607" s="1" t="s">
        <v>28</v>
      </c>
      <c r="B607" s="1" t="s">
        <v>29</v>
      </c>
      <c r="C607" s="1" t="s">
        <v>38</v>
      </c>
      <c r="D607" s="1" t="s">
        <v>31</v>
      </c>
      <c r="E607" s="1" t="s">
        <v>32</v>
      </c>
      <c r="F607" s="1" t="s">
        <v>47</v>
      </c>
      <c r="G607" s="1" t="s">
        <v>34</v>
      </c>
      <c r="H607">
        <f>INDEX([1]Cond_Probability!$A$6:$H$60,MATCH('[1]Model 1_Train'!A607,[1]Cond_Probability!$A$6:$A$60,0),7)</f>
        <v>0.67572463768115942</v>
      </c>
      <c r="I607">
        <f>INDEX([1]Cond_Probability!$A$6:$H$60,MATCH('[1]Model 1_Train'!B607,[1]Cond_Probability!$A$6:$A$60,0),7)</f>
        <v>0.85117967332123412</v>
      </c>
      <c r="J607">
        <f>INDEX([1]Cond_Probability!$A$6:$H$60,MATCH('[1]Model 1_Train'!C607,[1]Cond_Probability!$A$6:$A$60,0),7)</f>
        <v>0.17179023508137431</v>
      </c>
      <c r="K607">
        <f>INDEX([1]Cond_Probability!$A$6:$H$60,MATCH('[1]Model 1_Train'!D607,[1]Cond_Probability!$A$6:$A$60,0),7)</f>
        <v>0.27586206896551724</v>
      </c>
      <c r="L607">
        <f>INDEX([1]Cond_Probability!$A$6:$H$60,MATCH('[1]Model 1_Train'!E607,[1]Cond_Probability!$A$6:$A$60,0),7)</f>
        <v>0.80943738656987296</v>
      </c>
      <c r="M607">
        <f>INDEX([1]Cond_Probability!$A$6:$H$60,MATCH('[1]Model 1_Train'!F607,[1]Cond_Probability!$A$6:$A$60,0),7)</f>
        <v>0.18840579710144928</v>
      </c>
      <c r="N607">
        <f>INDEX([1]Cond_Probability!$A$6:$H$60,MATCH('[1]Model 1_Train'!G607,[1]Cond_Probability!$A$6:$A$60,0),7)</f>
        <v>0.77396021699819173</v>
      </c>
      <c r="O607">
        <f>[1]Cond_Probability!$C$2</f>
        <v>0.61616161616161613</v>
      </c>
      <c r="P607">
        <f t="shared" si="45"/>
        <v>1.9823131437419496E-3</v>
      </c>
      <c r="Q607">
        <f t="shared" si="49"/>
        <v>86.465267509123905</v>
      </c>
      <c r="R607">
        <f>INDEX([1]Cond_Probability!$A$6:$H$60,MATCH('[1]Model 1_Train'!A607,[1]Cond_Probability!$A$6:$A$60,0),8)</f>
        <v>0.34782608695652173</v>
      </c>
      <c r="S607">
        <f>INDEX([1]Cond_Probability!$A$6:$H$60,MATCH('[1]Model 1_Train'!B607,[1]Cond_Probability!$A$6:$A$60,0),8)</f>
        <v>0.31976744186046513</v>
      </c>
      <c r="T607">
        <f>INDEX([1]Cond_Probability!$A$6:$H$60,MATCH('[1]Model 1_Train'!C607,[1]Cond_Probability!$A$6:$A$60,0),8)</f>
        <v>0.19653179190751446</v>
      </c>
      <c r="U607">
        <f>INDEX([1]Cond_Probability!$A$6:$H$60,MATCH('[1]Model 1_Train'!D607,[1]Cond_Probability!$A$6:$A$60,0),8)</f>
        <v>0.38662790697674421</v>
      </c>
      <c r="V607">
        <f>INDEX([1]Cond_Probability!$A$6:$H$60,MATCH('[1]Model 1_Train'!E607,[1]Cond_Probability!$A$6:$A$60,0),8)</f>
        <v>0.68023255813953487</v>
      </c>
      <c r="W607">
        <f>INDEX([1]Cond_Probability!$A$6:$H$60,MATCH('[1]Model 1_Train'!F607,[1]Cond_Probability!$A$6:$A$60,0),8)</f>
        <v>0.22318840579710145</v>
      </c>
      <c r="X607">
        <f>INDEX([1]Cond_Probability!$A$6:$H$60,MATCH('[1]Model 1_Train'!G607,[1]Cond_Probability!$A$6:$A$60,0),8)</f>
        <v>0.63005780346820806</v>
      </c>
      <c r="Y607">
        <f>[1]Cond_Probability!$C$3</f>
        <v>0.38383838383838381</v>
      </c>
      <c r="Z607">
        <f t="shared" si="46"/>
        <v>3.1029890829706585E-4</v>
      </c>
      <c r="AA607">
        <f t="shared" si="47"/>
        <v>13.534732490876095</v>
      </c>
      <c r="AB607" t="str">
        <f t="shared" si="48"/>
        <v>Won't Survive</v>
      </c>
      <c r="AC607" t="s">
        <v>35</v>
      </c>
    </row>
    <row r="608" spans="1:29" x14ac:dyDescent="0.3">
      <c r="A608" s="1" t="s">
        <v>28</v>
      </c>
      <c r="B608" s="1" t="s">
        <v>29</v>
      </c>
      <c r="C608" s="1" t="s">
        <v>30</v>
      </c>
      <c r="D608" s="1" t="s">
        <v>42</v>
      </c>
      <c r="E608" s="1" t="s">
        <v>32</v>
      </c>
      <c r="F608" s="1" t="s">
        <v>33</v>
      </c>
      <c r="G608" s="1" t="s">
        <v>34</v>
      </c>
      <c r="H608">
        <f>INDEX([1]Cond_Probability!$A$6:$H$60,MATCH('[1]Model 1_Train'!A608,[1]Cond_Probability!$A$6:$A$60,0),7)</f>
        <v>0.67572463768115942</v>
      </c>
      <c r="I608">
        <f>INDEX([1]Cond_Probability!$A$6:$H$60,MATCH('[1]Model 1_Train'!B608,[1]Cond_Probability!$A$6:$A$60,0),7)</f>
        <v>0.85117967332123412</v>
      </c>
      <c r="J608">
        <f>INDEX([1]Cond_Probability!$A$6:$H$60,MATCH('[1]Model 1_Train'!C608,[1]Cond_Probability!$A$6:$A$60,0),7)</f>
        <v>0.51356238698010848</v>
      </c>
      <c r="K608">
        <f>INDEX([1]Cond_Probability!$A$6:$H$60,MATCH('[1]Model 1_Train'!D608,[1]Cond_Probability!$A$6:$A$60,0),7)</f>
        <v>0.72413793103448276</v>
      </c>
      <c r="L608">
        <f>INDEX([1]Cond_Probability!$A$6:$H$60,MATCH('[1]Model 1_Train'!E608,[1]Cond_Probability!$A$6:$A$60,0),7)</f>
        <v>0.80943738656987296</v>
      </c>
      <c r="M608">
        <f>INDEX([1]Cond_Probability!$A$6:$H$60,MATCH('[1]Model 1_Train'!F608,[1]Cond_Probability!$A$6:$A$60,0),7)</f>
        <v>0.4891304347826087</v>
      </c>
      <c r="N608">
        <f>INDEX([1]Cond_Probability!$A$6:$H$60,MATCH('[1]Model 1_Train'!G608,[1]Cond_Probability!$A$6:$A$60,0),7)</f>
        <v>0.77396021699819173</v>
      </c>
      <c r="O608">
        <f>[1]Cond_Probability!$C$2</f>
        <v>0.61616161616161613</v>
      </c>
      <c r="P608">
        <f t="shared" si="45"/>
        <v>4.038561752409902E-2</v>
      </c>
      <c r="Q608">
        <f t="shared" si="49"/>
        <v>96.975714257681219</v>
      </c>
      <c r="R608">
        <f>INDEX([1]Cond_Probability!$A$6:$H$60,MATCH('[1]Model 1_Train'!A608,[1]Cond_Probability!$A$6:$A$60,0),8)</f>
        <v>0.34782608695652173</v>
      </c>
      <c r="S608">
        <f>INDEX([1]Cond_Probability!$A$6:$H$60,MATCH('[1]Model 1_Train'!B608,[1]Cond_Probability!$A$6:$A$60,0),8)</f>
        <v>0.31976744186046513</v>
      </c>
      <c r="T608">
        <f>INDEX([1]Cond_Probability!$A$6:$H$60,MATCH('[1]Model 1_Train'!C608,[1]Cond_Probability!$A$6:$A$60,0),8)</f>
        <v>0.56936416184971095</v>
      </c>
      <c r="U608">
        <f>INDEX([1]Cond_Probability!$A$6:$H$60,MATCH('[1]Model 1_Train'!D608,[1]Cond_Probability!$A$6:$A$60,0),8)</f>
        <v>0.61337209302325579</v>
      </c>
      <c r="V608">
        <f>INDEX([1]Cond_Probability!$A$6:$H$60,MATCH('[1]Model 1_Train'!E608,[1]Cond_Probability!$A$6:$A$60,0),8)</f>
        <v>0.68023255813953487</v>
      </c>
      <c r="W608">
        <f>INDEX([1]Cond_Probability!$A$6:$H$60,MATCH('[1]Model 1_Train'!F608,[1]Cond_Probability!$A$6:$A$60,0),8)</f>
        <v>0.19710144927536233</v>
      </c>
      <c r="X608">
        <f>INDEX([1]Cond_Probability!$A$6:$H$60,MATCH('[1]Model 1_Train'!G608,[1]Cond_Probability!$A$6:$A$60,0),8)</f>
        <v>0.63005780346820806</v>
      </c>
      <c r="Y608">
        <f>[1]Cond_Probability!$C$3</f>
        <v>0.38383838383838381</v>
      </c>
      <c r="Z608">
        <f t="shared" si="46"/>
        <v>1.2594663334815088E-3</v>
      </c>
      <c r="AA608">
        <f t="shared" si="47"/>
        <v>3.0242857423187814</v>
      </c>
      <c r="AB608" t="str">
        <f t="shared" si="48"/>
        <v>Won't Survive</v>
      </c>
      <c r="AC608" t="s">
        <v>35</v>
      </c>
    </row>
    <row r="609" spans="1:29" x14ac:dyDescent="0.3">
      <c r="A609" s="1" t="s">
        <v>36</v>
      </c>
      <c r="B609" s="1" t="s">
        <v>29</v>
      </c>
      <c r="C609" s="1" t="s">
        <v>30</v>
      </c>
      <c r="D609" s="1" t="s">
        <v>42</v>
      </c>
      <c r="E609" s="1" t="s">
        <v>32</v>
      </c>
      <c r="F609" s="1" t="s">
        <v>39</v>
      </c>
      <c r="G609" s="1" t="s">
        <v>34</v>
      </c>
      <c r="H609">
        <f>INDEX([1]Cond_Probability!$A$6:$H$60,MATCH('[1]Model 1_Train'!A609,[1]Cond_Probability!$A$6:$A$60,0),7)</f>
        <v>0.14673913043478262</v>
      </c>
      <c r="I609">
        <f>INDEX([1]Cond_Probability!$A$6:$H$60,MATCH('[1]Model 1_Train'!B609,[1]Cond_Probability!$A$6:$A$60,0),7)</f>
        <v>0.85117967332123412</v>
      </c>
      <c r="J609">
        <f>INDEX([1]Cond_Probability!$A$6:$H$60,MATCH('[1]Model 1_Train'!C609,[1]Cond_Probability!$A$6:$A$60,0),7)</f>
        <v>0.51356238698010848</v>
      </c>
      <c r="K609">
        <f>INDEX([1]Cond_Probability!$A$6:$H$60,MATCH('[1]Model 1_Train'!D609,[1]Cond_Probability!$A$6:$A$60,0),7)</f>
        <v>0.72413793103448276</v>
      </c>
      <c r="L609">
        <f>INDEX([1]Cond_Probability!$A$6:$H$60,MATCH('[1]Model 1_Train'!E609,[1]Cond_Probability!$A$6:$A$60,0),7)</f>
        <v>0.80943738656987296</v>
      </c>
      <c r="M609">
        <f>INDEX([1]Cond_Probability!$A$6:$H$60,MATCH('[1]Model 1_Train'!F609,[1]Cond_Probability!$A$6:$A$60,0),7)</f>
        <v>0.32246376811594202</v>
      </c>
      <c r="N609">
        <f>INDEX([1]Cond_Probability!$A$6:$H$60,MATCH('[1]Model 1_Train'!G609,[1]Cond_Probability!$A$6:$A$60,0),7)</f>
        <v>0.77396021699819173</v>
      </c>
      <c r="O609">
        <f>[1]Cond_Probability!$C$2</f>
        <v>0.61616161616161613</v>
      </c>
      <c r="P609">
        <f t="shared" si="45"/>
        <v>5.7817479243616292E-3</v>
      </c>
      <c r="Q609">
        <f t="shared" si="49"/>
        <v>57.754882717989467</v>
      </c>
      <c r="R609">
        <f>INDEX([1]Cond_Probability!$A$6:$H$60,MATCH('[1]Model 1_Train'!A609,[1]Cond_Probability!$A$6:$A$60,0),8)</f>
        <v>0.39710144927536234</v>
      </c>
      <c r="S609">
        <f>INDEX([1]Cond_Probability!$A$6:$H$60,MATCH('[1]Model 1_Train'!B609,[1]Cond_Probability!$A$6:$A$60,0),8)</f>
        <v>0.31976744186046513</v>
      </c>
      <c r="T609">
        <f>INDEX([1]Cond_Probability!$A$6:$H$60,MATCH('[1]Model 1_Train'!C609,[1]Cond_Probability!$A$6:$A$60,0),8)</f>
        <v>0.56936416184971095</v>
      </c>
      <c r="U609">
        <f>INDEX([1]Cond_Probability!$A$6:$H$60,MATCH('[1]Model 1_Train'!D609,[1]Cond_Probability!$A$6:$A$60,0),8)</f>
        <v>0.61337209302325579</v>
      </c>
      <c r="V609">
        <f>INDEX([1]Cond_Probability!$A$6:$H$60,MATCH('[1]Model 1_Train'!E609,[1]Cond_Probability!$A$6:$A$60,0),8)</f>
        <v>0.68023255813953487</v>
      </c>
      <c r="W609">
        <f>INDEX([1]Cond_Probability!$A$6:$H$60,MATCH('[1]Model 1_Train'!F609,[1]Cond_Probability!$A$6:$A$60,0),8)</f>
        <v>0.57971014492753625</v>
      </c>
      <c r="X609">
        <f>INDEX([1]Cond_Probability!$A$6:$H$60,MATCH('[1]Model 1_Train'!G609,[1]Cond_Probability!$A$6:$A$60,0),8)</f>
        <v>0.63005780346820806</v>
      </c>
      <c r="Y609">
        <f>[1]Cond_Probability!$C$3</f>
        <v>0.38383838383838381</v>
      </c>
      <c r="Z609">
        <f t="shared" si="46"/>
        <v>4.2290903844844786E-3</v>
      </c>
      <c r="AA609">
        <f t="shared" si="47"/>
        <v>42.245117282010533</v>
      </c>
      <c r="AB609" t="str">
        <f t="shared" si="48"/>
        <v>Won't Survive</v>
      </c>
      <c r="AC609" t="s">
        <v>41</v>
      </c>
    </row>
    <row r="610" spans="1:29" x14ac:dyDescent="0.3">
      <c r="A610" s="1" t="s">
        <v>48</v>
      </c>
      <c r="B610" s="1" t="s">
        <v>37</v>
      </c>
      <c r="C610" s="1" t="s">
        <v>30</v>
      </c>
      <c r="D610" s="1" t="s">
        <v>31</v>
      </c>
      <c r="E610" s="1" t="s">
        <v>46</v>
      </c>
      <c r="F610" s="1" t="s">
        <v>39</v>
      </c>
      <c r="G610" s="1" t="s">
        <v>40</v>
      </c>
      <c r="H610">
        <f>INDEX([1]Cond_Probability!$A$6:$H$60,MATCH('[1]Model 1_Train'!A610,[1]Cond_Probability!$A$6:$A$60,0),7)</f>
        <v>0.17753623188405798</v>
      </c>
      <c r="I610">
        <f>INDEX([1]Cond_Probability!$A$6:$H$60,MATCH('[1]Model 1_Train'!B610,[1]Cond_Probability!$A$6:$A$60,0),7)</f>
        <v>0.14882032667876588</v>
      </c>
      <c r="J610">
        <f>INDEX([1]Cond_Probability!$A$6:$H$60,MATCH('[1]Model 1_Train'!C610,[1]Cond_Probability!$A$6:$A$60,0),7)</f>
        <v>0.51356238698010848</v>
      </c>
      <c r="K610">
        <f>INDEX([1]Cond_Probability!$A$6:$H$60,MATCH('[1]Model 1_Train'!D610,[1]Cond_Probability!$A$6:$A$60,0),7)</f>
        <v>0.27586206896551724</v>
      </c>
      <c r="L610">
        <f>INDEX([1]Cond_Probability!$A$6:$H$60,MATCH('[1]Model 1_Train'!E610,[1]Cond_Probability!$A$6:$A$60,0),7)</f>
        <v>0.19056261343012704</v>
      </c>
      <c r="M610">
        <f>INDEX([1]Cond_Probability!$A$6:$H$60,MATCH('[1]Model 1_Train'!F610,[1]Cond_Probability!$A$6:$A$60,0),7)</f>
        <v>0.32246376811594202</v>
      </c>
      <c r="N610">
        <f>INDEX([1]Cond_Probability!$A$6:$H$60,MATCH('[1]Model 1_Train'!G610,[1]Cond_Probability!$A$6:$A$60,0),7)</f>
        <v>0.13743218806509946</v>
      </c>
      <c r="O610">
        <f>[1]Cond_Probability!$C$2</f>
        <v>0.61616161616161613</v>
      </c>
      <c r="P610">
        <f t="shared" si="45"/>
        <v>1.9477632864286516E-5</v>
      </c>
      <c r="Q610">
        <f t="shared" si="49"/>
        <v>2.5702660193610081</v>
      </c>
      <c r="R610">
        <f>INDEX([1]Cond_Probability!$A$6:$H$60,MATCH('[1]Model 1_Train'!A610,[1]Cond_Probability!$A$6:$A$60,0),8)</f>
        <v>0.25507246376811593</v>
      </c>
      <c r="S610">
        <f>INDEX([1]Cond_Probability!$A$6:$H$60,MATCH('[1]Model 1_Train'!B610,[1]Cond_Probability!$A$6:$A$60,0),8)</f>
        <v>0.68023255813953487</v>
      </c>
      <c r="T610">
        <f>INDEX([1]Cond_Probability!$A$6:$H$60,MATCH('[1]Model 1_Train'!C610,[1]Cond_Probability!$A$6:$A$60,0),8)</f>
        <v>0.56936416184971095</v>
      </c>
      <c r="U610">
        <f>INDEX([1]Cond_Probability!$A$6:$H$60,MATCH('[1]Model 1_Train'!D610,[1]Cond_Probability!$A$6:$A$60,0),8)</f>
        <v>0.38662790697674421</v>
      </c>
      <c r="V610">
        <f>INDEX([1]Cond_Probability!$A$6:$H$60,MATCH('[1]Model 1_Train'!E610,[1]Cond_Probability!$A$6:$A$60,0),8)</f>
        <v>0.31976744186046513</v>
      </c>
      <c r="W610">
        <f>INDEX([1]Cond_Probability!$A$6:$H$60,MATCH('[1]Model 1_Train'!F610,[1]Cond_Probability!$A$6:$A$60,0),8)</f>
        <v>0.57971014492753625</v>
      </c>
      <c r="X610">
        <f>INDEX([1]Cond_Probability!$A$6:$H$60,MATCH('[1]Model 1_Train'!G610,[1]Cond_Probability!$A$6:$A$60,0),8)</f>
        <v>0.27167630057803466</v>
      </c>
      <c r="Y610">
        <f>[1]Cond_Probability!$C$3</f>
        <v>0.38383838383838381</v>
      </c>
      <c r="Z610">
        <f t="shared" si="46"/>
        <v>7.3832847426889012E-4</v>
      </c>
      <c r="AA610">
        <f t="shared" si="47"/>
        <v>97.429733980638986</v>
      </c>
      <c r="AB610" t="str">
        <f t="shared" si="48"/>
        <v>Survive</v>
      </c>
      <c r="AC610" t="s">
        <v>41</v>
      </c>
    </row>
    <row r="611" spans="1:29" x14ac:dyDescent="0.3">
      <c r="A611" s="1" t="s">
        <v>36</v>
      </c>
      <c r="B611" s="1" t="s">
        <v>37</v>
      </c>
      <c r="C611" s="1" t="s">
        <v>38</v>
      </c>
      <c r="D611" s="1" t="s">
        <v>42</v>
      </c>
      <c r="E611" s="1" t="s">
        <v>32</v>
      </c>
      <c r="F611" s="1" t="s">
        <v>39</v>
      </c>
      <c r="G611" s="1" t="s">
        <v>34</v>
      </c>
      <c r="H611">
        <f>INDEX([1]Cond_Probability!$A$6:$H$60,MATCH('[1]Model 1_Train'!A611,[1]Cond_Probability!$A$6:$A$60,0),7)</f>
        <v>0.14673913043478262</v>
      </c>
      <c r="I611">
        <f>INDEX([1]Cond_Probability!$A$6:$H$60,MATCH('[1]Model 1_Train'!B611,[1]Cond_Probability!$A$6:$A$60,0),7)</f>
        <v>0.14882032667876588</v>
      </c>
      <c r="J611">
        <f>INDEX([1]Cond_Probability!$A$6:$H$60,MATCH('[1]Model 1_Train'!C611,[1]Cond_Probability!$A$6:$A$60,0),7)</f>
        <v>0.17179023508137431</v>
      </c>
      <c r="K611">
        <f>INDEX([1]Cond_Probability!$A$6:$H$60,MATCH('[1]Model 1_Train'!D611,[1]Cond_Probability!$A$6:$A$60,0),7)</f>
        <v>0.72413793103448276</v>
      </c>
      <c r="L611">
        <f>INDEX([1]Cond_Probability!$A$6:$H$60,MATCH('[1]Model 1_Train'!E611,[1]Cond_Probability!$A$6:$A$60,0),7)</f>
        <v>0.80943738656987296</v>
      </c>
      <c r="M611">
        <f>INDEX([1]Cond_Probability!$A$6:$H$60,MATCH('[1]Model 1_Train'!F611,[1]Cond_Probability!$A$6:$A$60,0),7)</f>
        <v>0.32246376811594202</v>
      </c>
      <c r="N611">
        <f>INDEX([1]Cond_Probability!$A$6:$H$60,MATCH('[1]Model 1_Train'!G611,[1]Cond_Probability!$A$6:$A$60,0),7)</f>
        <v>0.77396021699819173</v>
      </c>
      <c r="O611">
        <f>[1]Cond_Probability!$C$2</f>
        <v>0.61616161616161613</v>
      </c>
      <c r="P611">
        <f t="shared" si="45"/>
        <v>3.3814691380204418E-4</v>
      </c>
      <c r="Q611">
        <f t="shared" si="49"/>
        <v>9.8198235264090954</v>
      </c>
      <c r="R611">
        <f>INDEX([1]Cond_Probability!$A$6:$H$60,MATCH('[1]Model 1_Train'!A611,[1]Cond_Probability!$A$6:$A$60,0),8)</f>
        <v>0.39710144927536234</v>
      </c>
      <c r="S611">
        <f>INDEX([1]Cond_Probability!$A$6:$H$60,MATCH('[1]Model 1_Train'!B611,[1]Cond_Probability!$A$6:$A$60,0),8)</f>
        <v>0.68023255813953487</v>
      </c>
      <c r="T611">
        <f>INDEX([1]Cond_Probability!$A$6:$H$60,MATCH('[1]Model 1_Train'!C611,[1]Cond_Probability!$A$6:$A$60,0),8)</f>
        <v>0.19653179190751446</v>
      </c>
      <c r="U611">
        <f>INDEX([1]Cond_Probability!$A$6:$H$60,MATCH('[1]Model 1_Train'!D611,[1]Cond_Probability!$A$6:$A$60,0),8)</f>
        <v>0.61337209302325579</v>
      </c>
      <c r="V611">
        <f>INDEX([1]Cond_Probability!$A$6:$H$60,MATCH('[1]Model 1_Train'!E611,[1]Cond_Probability!$A$6:$A$60,0),8)</f>
        <v>0.68023255813953487</v>
      </c>
      <c r="W611">
        <f>INDEX([1]Cond_Probability!$A$6:$H$60,MATCH('[1]Model 1_Train'!F611,[1]Cond_Probability!$A$6:$A$60,0),8)</f>
        <v>0.57971014492753625</v>
      </c>
      <c r="X611">
        <f>INDEX([1]Cond_Probability!$A$6:$H$60,MATCH('[1]Model 1_Train'!G611,[1]Cond_Probability!$A$6:$A$60,0),8)</f>
        <v>0.63005780346820806</v>
      </c>
      <c r="Y611">
        <f>[1]Cond_Probability!$C$3</f>
        <v>0.38383838383838381</v>
      </c>
      <c r="Z611">
        <f t="shared" si="46"/>
        <v>3.1053662297146748E-3</v>
      </c>
      <c r="AA611">
        <f t="shared" si="47"/>
        <v>90.180176473590905</v>
      </c>
      <c r="AB611" t="str">
        <f t="shared" si="48"/>
        <v>Survive</v>
      </c>
      <c r="AC611" t="s">
        <v>41</v>
      </c>
    </row>
    <row r="612" spans="1:29" x14ac:dyDescent="0.3">
      <c r="A612" s="1" t="s">
        <v>28</v>
      </c>
      <c r="B612" s="1" t="s">
        <v>37</v>
      </c>
      <c r="C612" s="1" t="s">
        <v>38</v>
      </c>
      <c r="D612" s="1" t="s">
        <v>31</v>
      </c>
      <c r="E612" s="1" t="s">
        <v>46</v>
      </c>
      <c r="F612" s="1" t="s">
        <v>39</v>
      </c>
      <c r="G612" s="1" t="s">
        <v>34</v>
      </c>
      <c r="H612">
        <f>INDEX([1]Cond_Probability!$A$6:$H$60,MATCH('[1]Model 1_Train'!A612,[1]Cond_Probability!$A$6:$A$60,0),7)</f>
        <v>0.67572463768115942</v>
      </c>
      <c r="I612">
        <f>INDEX([1]Cond_Probability!$A$6:$H$60,MATCH('[1]Model 1_Train'!B612,[1]Cond_Probability!$A$6:$A$60,0),7)</f>
        <v>0.14882032667876588</v>
      </c>
      <c r="J612">
        <f>INDEX([1]Cond_Probability!$A$6:$H$60,MATCH('[1]Model 1_Train'!C612,[1]Cond_Probability!$A$6:$A$60,0),7)</f>
        <v>0.17179023508137431</v>
      </c>
      <c r="K612">
        <f>INDEX([1]Cond_Probability!$A$6:$H$60,MATCH('[1]Model 1_Train'!D612,[1]Cond_Probability!$A$6:$A$60,0),7)</f>
        <v>0.27586206896551724</v>
      </c>
      <c r="L612">
        <f>INDEX([1]Cond_Probability!$A$6:$H$60,MATCH('[1]Model 1_Train'!E612,[1]Cond_Probability!$A$6:$A$60,0),7)</f>
        <v>0.19056261343012704</v>
      </c>
      <c r="M612">
        <f>INDEX([1]Cond_Probability!$A$6:$H$60,MATCH('[1]Model 1_Train'!F612,[1]Cond_Probability!$A$6:$A$60,0),7)</f>
        <v>0.32246376811594202</v>
      </c>
      <c r="N612">
        <f>INDEX([1]Cond_Probability!$A$6:$H$60,MATCH('[1]Model 1_Train'!G612,[1]Cond_Probability!$A$6:$A$60,0),7)</f>
        <v>0.77396021699819173</v>
      </c>
      <c r="O612">
        <f>[1]Cond_Probability!$C$2</f>
        <v>0.61616161616161613</v>
      </c>
      <c r="P612">
        <f t="shared" si="45"/>
        <v>1.3965431971229862E-4</v>
      </c>
      <c r="Q612">
        <f t="shared" si="49"/>
        <v>14.768459418821495</v>
      </c>
      <c r="R612">
        <f>INDEX([1]Cond_Probability!$A$6:$H$60,MATCH('[1]Model 1_Train'!A612,[1]Cond_Probability!$A$6:$A$60,0),8)</f>
        <v>0.34782608695652173</v>
      </c>
      <c r="S612">
        <f>INDEX([1]Cond_Probability!$A$6:$H$60,MATCH('[1]Model 1_Train'!B612,[1]Cond_Probability!$A$6:$A$60,0),8)</f>
        <v>0.68023255813953487</v>
      </c>
      <c r="T612">
        <f>INDEX([1]Cond_Probability!$A$6:$H$60,MATCH('[1]Model 1_Train'!C612,[1]Cond_Probability!$A$6:$A$60,0),8)</f>
        <v>0.19653179190751446</v>
      </c>
      <c r="U612">
        <f>INDEX([1]Cond_Probability!$A$6:$H$60,MATCH('[1]Model 1_Train'!D612,[1]Cond_Probability!$A$6:$A$60,0),8)</f>
        <v>0.38662790697674421</v>
      </c>
      <c r="V612">
        <f>INDEX([1]Cond_Probability!$A$6:$H$60,MATCH('[1]Model 1_Train'!E612,[1]Cond_Probability!$A$6:$A$60,0),8)</f>
        <v>0.31976744186046513</v>
      </c>
      <c r="W612">
        <f>INDEX([1]Cond_Probability!$A$6:$H$60,MATCH('[1]Model 1_Train'!F612,[1]Cond_Probability!$A$6:$A$60,0),8)</f>
        <v>0.57971014492753625</v>
      </c>
      <c r="X612">
        <f>INDEX([1]Cond_Probability!$A$6:$H$60,MATCH('[1]Model 1_Train'!G612,[1]Cond_Probability!$A$6:$A$60,0),8)</f>
        <v>0.63005780346820806</v>
      </c>
      <c r="Y612">
        <f>[1]Cond_Probability!$C$3</f>
        <v>0.38383838383838381</v>
      </c>
      <c r="Z612">
        <f t="shared" si="46"/>
        <v>8.0597119038198898E-4</v>
      </c>
      <c r="AA612">
        <f t="shared" si="47"/>
        <v>85.231540581178507</v>
      </c>
      <c r="AB612" t="str">
        <f t="shared" si="48"/>
        <v>Survive</v>
      </c>
      <c r="AC612" t="s">
        <v>35</v>
      </c>
    </row>
    <row r="613" spans="1:29" x14ac:dyDescent="0.3">
      <c r="A613" s="1" t="s">
        <v>28</v>
      </c>
      <c r="B613" s="1" t="s">
        <v>29</v>
      </c>
      <c r="C613" s="1" t="s">
        <v>43</v>
      </c>
      <c r="D613" s="1" t="s">
        <v>42</v>
      </c>
      <c r="E613" s="1" t="s">
        <v>32</v>
      </c>
      <c r="F613" s="1" t="s">
        <v>33</v>
      </c>
      <c r="G613" s="1" t="s">
        <v>34</v>
      </c>
      <c r="H613">
        <f>INDEX([1]Cond_Probability!$A$6:$H$60,MATCH('[1]Model 1_Train'!A613,[1]Cond_Probability!$A$6:$A$60,0),7)</f>
        <v>0.67572463768115942</v>
      </c>
      <c r="I613">
        <f>INDEX([1]Cond_Probability!$A$6:$H$60,MATCH('[1]Model 1_Train'!B613,[1]Cond_Probability!$A$6:$A$60,0),7)</f>
        <v>0.85117967332123412</v>
      </c>
      <c r="J613">
        <f>INDEX([1]Cond_Probability!$A$6:$H$60,MATCH('[1]Model 1_Train'!C613,[1]Cond_Probability!$A$6:$A$60,0),7)</f>
        <v>0.22784810126582278</v>
      </c>
      <c r="K613">
        <f>INDEX([1]Cond_Probability!$A$6:$H$60,MATCH('[1]Model 1_Train'!D613,[1]Cond_Probability!$A$6:$A$60,0),7)</f>
        <v>0.72413793103448276</v>
      </c>
      <c r="L613">
        <f>INDEX([1]Cond_Probability!$A$6:$H$60,MATCH('[1]Model 1_Train'!E613,[1]Cond_Probability!$A$6:$A$60,0),7)</f>
        <v>0.80943738656987296</v>
      </c>
      <c r="M613">
        <f>INDEX([1]Cond_Probability!$A$6:$H$60,MATCH('[1]Model 1_Train'!F613,[1]Cond_Probability!$A$6:$A$60,0),7)</f>
        <v>0.4891304347826087</v>
      </c>
      <c r="N613">
        <f>INDEX([1]Cond_Probability!$A$6:$H$60,MATCH('[1]Model 1_Train'!G613,[1]Cond_Probability!$A$6:$A$60,0),7)</f>
        <v>0.77396021699819173</v>
      </c>
      <c r="O613">
        <f>[1]Cond_Probability!$C$2</f>
        <v>0.61616161616161613</v>
      </c>
      <c r="P613">
        <f t="shared" si="45"/>
        <v>1.7917562704353792E-2</v>
      </c>
      <c r="Q613">
        <f t="shared" si="49"/>
        <v>98.143987183013053</v>
      </c>
      <c r="R613">
        <f>INDEX([1]Cond_Probability!$A$6:$H$60,MATCH('[1]Model 1_Train'!A613,[1]Cond_Probability!$A$6:$A$60,0),8)</f>
        <v>0.34782608695652173</v>
      </c>
      <c r="S613">
        <f>INDEX([1]Cond_Probability!$A$6:$H$60,MATCH('[1]Model 1_Train'!B613,[1]Cond_Probability!$A$6:$A$60,0),8)</f>
        <v>0.31976744186046513</v>
      </c>
      <c r="T613">
        <f>INDEX([1]Cond_Probability!$A$6:$H$60,MATCH('[1]Model 1_Train'!C613,[1]Cond_Probability!$A$6:$A$60,0),8)</f>
        <v>0.15317919075144509</v>
      </c>
      <c r="U613">
        <f>INDEX([1]Cond_Probability!$A$6:$H$60,MATCH('[1]Model 1_Train'!D613,[1]Cond_Probability!$A$6:$A$60,0),8)</f>
        <v>0.61337209302325579</v>
      </c>
      <c r="V613">
        <f>INDEX([1]Cond_Probability!$A$6:$H$60,MATCH('[1]Model 1_Train'!E613,[1]Cond_Probability!$A$6:$A$60,0),8)</f>
        <v>0.68023255813953487</v>
      </c>
      <c r="W613">
        <f>INDEX([1]Cond_Probability!$A$6:$H$60,MATCH('[1]Model 1_Train'!F613,[1]Cond_Probability!$A$6:$A$60,0),8)</f>
        <v>0.19710144927536233</v>
      </c>
      <c r="X613">
        <f>INDEX([1]Cond_Probability!$A$6:$H$60,MATCH('[1]Model 1_Train'!G613,[1]Cond_Probability!$A$6:$A$60,0),8)</f>
        <v>0.63005780346820806</v>
      </c>
      <c r="Y613">
        <f>[1]Cond_Probability!$C$3</f>
        <v>0.38383838383838381</v>
      </c>
      <c r="Z613">
        <f t="shared" si="46"/>
        <v>3.3884119631736025E-4</v>
      </c>
      <c r="AA613">
        <f t="shared" si="47"/>
        <v>1.8560128169869472</v>
      </c>
      <c r="AB613" t="str">
        <f t="shared" si="48"/>
        <v>Won't Survive</v>
      </c>
      <c r="AC613" t="s">
        <v>35</v>
      </c>
    </row>
    <row r="614" spans="1:29" x14ac:dyDescent="0.3">
      <c r="A614" s="1" t="s">
        <v>28</v>
      </c>
      <c r="B614" s="1" t="s">
        <v>37</v>
      </c>
      <c r="C614" s="1" t="s">
        <v>43</v>
      </c>
      <c r="D614" s="1" t="s">
        <v>31</v>
      </c>
      <c r="E614" s="1" t="s">
        <v>32</v>
      </c>
      <c r="F614" s="1" t="s">
        <v>47</v>
      </c>
      <c r="G614" s="1" t="s">
        <v>44</v>
      </c>
      <c r="H614">
        <f>INDEX([1]Cond_Probability!$A$6:$H$60,MATCH('[1]Model 1_Train'!A614,[1]Cond_Probability!$A$6:$A$60,0),7)</f>
        <v>0.67572463768115942</v>
      </c>
      <c r="I614">
        <f>INDEX([1]Cond_Probability!$A$6:$H$60,MATCH('[1]Model 1_Train'!B614,[1]Cond_Probability!$A$6:$A$60,0),7)</f>
        <v>0.14882032667876588</v>
      </c>
      <c r="J614">
        <f>INDEX([1]Cond_Probability!$A$6:$H$60,MATCH('[1]Model 1_Train'!C614,[1]Cond_Probability!$A$6:$A$60,0),7)</f>
        <v>0.22784810126582278</v>
      </c>
      <c r="K614">
        <f>INDEX([1]Cond_Probability!$A$6:$H$60,MATCH('[1]Model 1_Train'!D614,[1]Cond_Probability!$A$6:$A$60,0),7)</f>
        <v>0.27586206896551724</v>
      </c>
      <c r="L614">
        <f>INDEX([1]Cond_Probability!$A$6:$H$60,MATCH('[1]Model 1_Train'!E614,[1]Cond_Probability!$A$6:$A$60,0),7)</f>
        <v>0.80943738656987296</v>
      </c>
      <c r="M614">
        <f>INDEX([1]Cond_Probability!$A$6:$H$60,MATCH('[1]Model 1_Train'!F614,[1]Cond_Probability!$A$6:$A$60,0),7)</f>
        <v>0.18840579710144928</v>
      </c>
      <c r="N614">
        <f>INDEX([1]Cond_Probability!$A$6:$H$60,MATCH('[1]Model 1_Train'!G614,[1]Cond_Probability!$A$6:$A$60,0),7)</f>
        <v>8.6799276672694395E-2</v>
      </c>
      <c r="O614">
        <f>[1]Cond_Probability!$C$2</f>
        <v>0.61616161616161613</v>
      </c>
      <c r="P614">
        <f t="shared" si="45"/>
        <v>5.1553443410528373E-5</v>
      </c>
      <c r="Q614">
        <f t="shared" si="49"/>
        <v>41.337414051289016</v>
      </c>
      <c r="R614">
        <f>INDEX([1]Cond_Probability!$A$6:$H$60,MATCH('[1]Model 1_Train'!A614,[1]Cond_Probability!$A$6:$A$60,0),8)</f>
        <v>0.34782608695652173</v>
      </c>
      <c r="S614">
        <f>INDEX([1]Cond_Probability!$A$6:$H$60,MATCH('[1]Model 1_Train'!B614,[1]Cond_Probability!$A$6:$A$60,0),8)</f>
        <v>0.68023255813953487</v>
      </c>
      <c r="T614">
        <f>INDEX([1]Cond_Probability!$A$6:$H$60,MATCH('[1]Model 1_Train'!C614,[1]Cond_Probability!$A$6:$A$60,0),8)</f>
        <v>0.15317919075144509</v>
      </c>
      <c r="U614">
        <f>INDEX([1]Cond_Probability!$A$6:$H$60,MATCH('[1]Model 1_Train'!D614,[1]Cond_Probability!$A$6:$A$60,0),8)</f>
        <v>0.38662790697674421</v>
      </c>
      <c r="V614">
        <f>INDEX([1]Cond_Probability!$A$6:$H$60,MATCH('[1]Model 1_Train'!E614,[1]Cond_Probability!$A$6:$A$60,0),8)</f>
        <v>0.68023255813953487</v>
      </c>
      <c r="W614">
        <f>INDEX([1]Cond_Probability!$A$6:$H$60,MATCH('[1]Model 1_Train'!F614,[1]Cond_Probability!$A$6:$A$60,0),8)</f>
        <v>0.22318840579710145</v>
      </c>
      <c r="X614">
        <f>INDEX([1]Cond_Probability!$A$6:$H$60,MATCH('[1]Model 1_Train'!G614,[1]Cond_Probability!$A$6:$A$60,0),8)</f>
        <v>8.9595375722543349E-2</v>
      </c>
      <c r="Y614">
        <f>[1]Cond_Probability!$C$3</f>
        <v>0.38383838383838381</v>
      </c>
      <c r="Z614">
        <f t="shared" si="46"/>
        <v>7.3160316735580198E-5</v>
      </c>
      <c r="AA614">
        <f t="shared" si="47"/>
        <v>58.662585948710984</v>
      </c>
      <c r="AB614" t="str">
        <f t="shared" si="48"/>
        <v>Survive</v>
      </c>
      <c r="AC614" t="s">
        <v>41</v>
      </c>
    </row>
    <row r="615" spans="1:29" x14ac:dyDescent="0.3">
      <c r="A615" s="1" t="s">
        <v>28</v>
      </c>
      <c r="B615" s="1" t="s">
        <v>29</v>
      </c>
      <c r="C615" s="1" t="s">
        <v>43</v>
      </c>
      <c r="D615" s="1" t="s">
        <v>42</v>
      </c>
      <c r="E615" s="1" t="s">
        <v>32</v>
      </c>
      <c r="F615" s="1" t="s">
        <v>33</v>
      </c>
      <c r="G615" s="1" t="s">
        <v>44</v>
      </c>
      <c r="H615">
        <f>INDEX([1]Cond_Probability!$A$6:$H$60,MATCH('[1]Model 1_Train'!A615,[1]Cond_Probability!$A$6:$A$60,0),7)</f>
        <v>0.67572463768115942</v>
      </c>
      <c r="I615">
        <f>INDEX([1]Cond_Probability!$A$6:$H$60,MATCH('[1]Model 1_Train'!B615,[1]Cond_Probability!$A$6:$A$60,0),7)</f>
        <v>0.85117967332123412</v>
      </c>
      <c r="J615">
        <f>INDEX([1]Cond_Probability!$A$6:$H$60,MATCH('[1]Model 1_Train'!C615,[1]Cond_Probability!$A$6:$A$60,0),7)</f>
        <v>0.22784810126582278</v>
      </c>
      <c r="K615">
        <f>INDEX([1]Cond_Probability!$A$6:$H$60,MATCH('[1]Model 1_Train'!D615,[1]Cond_Probability!$A$6:$A$60,0),7)</f>
        <v>0.72413793103448276</v>
      </c>
      <c r="L615">
        <f>INDEX([1]Cond_Probability!$A$6:$H$60,MATCH('[1]Model 1_Train'!E615,[1]Cond_Probability!$A$6:$A$60,0),7)</f>
        <v>0.80943738656987296</v>
      </c>
      <c r="M615">
        <f>INDEX([1]Cond_Probability!$A$6:$H$60,MATCH('[1]Model 1_Train'!F615,[1]Cond_Probability!$A$6:$A$60,0),7)</f>
        <v>0.4891304347826087</v>
      </c>
      <c r="N615">
        <f>INDEX([1]Cond_Probability!$A$6:$H$60,MATCH('[1]Model 1_Train'!G615,[1]Cond_Probability!$A$6:$A$60,0),7)</f>
        <v>8.6799276672694395E-2</v>
      </c>
      <c r="O615">
        <f>[1]Cond_Probability!$C$2</f>
        <v>0.61616161616161613</v>
      </c>
      <c r="P615">
        <f t="shared" si="45"/>
        <v>2.0094462846004251E-3</v>
      </c>
      <c r="Q615">
        <f t="shared" si="49"/>
        <v>97.658284680473315</v>
      </c>
      <c r="R615">
        <f>INDEX([1]Cond_Probability!$A$6:$H$60,MATCH('[1]Model 1_Train'!A615,[1]Cond_Probability!$A$6:$A$60,0),8)</f>
        <v>0.34782608695652173</v>
      </c>
      <c r="S615">
        <f>INDEX([1]Cond_Probability!$A$6:$H$60,MATCH('[1]Model 1_Train'!B615,[1]Cond_Probability!$A$6:$A$60,0),8)</f>
        <v>0.31976744186046513</v>
      </c>
      <c r="T615">
        <f>INDEX([1]Cond_Probability!$A$6:$H$60,MATCH('[1]Model 1_Train'!C615,[1]Cond_Probability!$A$6:$A$60,0),8)</f>
        <v>0.15317919075144509</v>
      </c>
      <c r="U615">
        <f>INDEX([1]Cond_Probability!$A$6:$H$60,MATCH('[1]Model 1_Train'!D615,[1]Cond_Probability!$A$6:$A$60,0),8)</f>
        <v>0.61337209302325579</v>
      </c>
      <c r="V615">
        <f>INDEX([1]Cond_Probability!$A$6:$H$60,MATCH('[1]Model 1_Train'!E615,[1]Cond_Probability!$A$6:$A$60,0),8)</f>
        <v>0.68023255813953487</v>
      </c>
      <c r="W615">
        <f>INDEX([1]Cond_Probability!$A$6:$H$60,MATCH('[1]Model 1_Train'!F615,[1]Cond_Probability!$A$6:$A$60,0),8)</f>
        <v>0.19710144927536233</v>
      </c>
      <c r="X615">
        <f>INDEX([1]Cond_Probability!$A$6:$H$60,MATCH('[1]Model 1_Train'!G615,[1]Cond_Probability!$A$6:$A$60,0),8)</f>
        <v>8.9595375722543349E-2</v>
      </c>
      <c r="Y615">
        <f>[1]Cond_Probability!$C$3</f>
        <v>0.38383838383838381</v>
      </c>
      <c r="Z615">
        <f t="shared" si="46"/>
        <v>4.8183839843294352E-5</v>
      </c>
      <c r="AA615">
        <f t="shared" si="47"/>
        <v>2.3417153195266849</v>
      </c>
      <c r="AB615" t="str">
        <f t="shared" si="48"/>
        <v>Won't Survive</v>
      </c>
      <c r="AC615" t="s">
        <v>35</v>
      </c>
    </row>
    <row r="616" spans="1:29" x14ac:dyDescent="0.3">
      <c r="A616" s="1" t="s">
        <v>28</v>
      </c>
      <c r="B616" s="1" t="s">
        <v>29</v>
      </c>
      <c r="C616" s="1" t="s">
        <v>38</v>
      </c>
      <c r="D616" s="1" t="s">
        <v>42</v>
      </c>
      <c r="E616" s="1" t="s">
        <v>32</v>
      </c>
      <c r="F616" s="1" t="s">
        <v>33</v>
      </c>
      <c r="G616" s="1" t="s">
        <v>34</v>
      </c>
      <c r="H616">
        <f>INDEX([1]Cond_Probability!$A$6:$H$60,MATCH('[1]Model 1_Train'!A616,[1]Cond_Probability!$A$6:$A$60,0),7)</f>
        <v>0.67572463768115942</v>
      </c>
      <c r="I616">
        <f>INDEX([1]Cond_Probability!$A$6:$H$60,MATCH('[1]Model 1_Train'!B616,[1]Cond_Probability!$A$6:$A$60,0),7)</f>
        <v>0.85117967332123412</v>
      </c>
      <c r="J616">
        <f>INDEX([1]Cond_Probability!$A$6:$H$60,MATCH('[1]Model 1_Train'!C616,[1]Cond_Probability!$A$6:$A$60,0),7)</f>
        <v>0.17179023508137431</v>
      </c>
      <c r="K616">
        <f>INDEX([1]Cond_Probability!$A$6:$H$60,MATCH('[1]Model 1_Train'!D616,[1]Cond_Probability!$A$6:$A$60,0),7)</f>
        <v>0.72413793103448276</v>
      </c>
      <c r="L616">
        <f>INDEX([1]Cond_Probability!$A$6:$H$60,MATCH('[1]Model 1_Train'!E616,[1]Cond_Probability!$A$6:$A$60,0),7)</f>
        <v>0.80943738656987296</v>
      </c>
      <c r="M616">
        <f>INDEX([1]Cond_Probability!$A$6:$H$60,MATCH('[1]Model 1_Train'!F616,[1]Cond_Probability!$A$6:$A$60,0),7)</f>
        <v>0.4891304347826087</v>
      </c>
      <c r="N616">
        <f>INDEX([1]Cond_Probability!$A$6:$H$60,MATCH('[1]Model 1_Train'!G616,[1]Cond_Probability!$A$6:$A$60,0),7)</f>
        <v>0.77396021699819173</v>
      </c>
      <c r="O616">
        <f>[1]Cond_Probability!$C$2</f>
        <v>0.61616161616161613</v>
      </c>
      <c r="P616">
        <f t="shared" si="45"/>
        <v>1.350927346756833E-2</v>
      </c>
      <c r="Q616">
        <f t="shared" si="49"/>
        <v>96.882248714922483</v>
      </c>
      <c r="R616">
        <f>INDEX([1]Cond_Probability!$A$6:$H$60,MATCH('[1]Model 1_Train'!A616,[1]Cond_Probability!$A$6:$A$60,0),8)</f>
        <v>0.34782608695652173</v>
      </c>
      <c r="S616">
        <f>INDEX([1]Cond_Probability!$A$6:$H$60,MATCH('[1]Model 1_Train'!B616,[1]Cond_Probability!$A$6:$A$60,0),8)</f>
        <v>0.31976744186046513</v>
      </c>
      <c r="T616">
        <f>INDEX([1]Cond_Probability!$A$6:$H$60,MATCH('[1]Model 1_Train'!C616,[1]Cond_Probability!$A$6:$A$60,0),8)</f>
        <v>0.19653179190751446</v>
      </c>
      <c r="U616">
        <f>INDEX([1]Cond_Probability!$A$6:$H$60,MATCH('[1]Model 1_Train'!D616,[1]Cond_Probability!$A$6:$A$60,0),8)</f>
        <v>0.61337209302325579</v>
      </c>
      <c r="V616">
        <f>INDEX([1]Cond_Probability!$A$6:$H$60,MATCH('[1]Model 1_Train'!E616,[1]Cond_Probability!$A$6:$A$60,0),8)</f>
        <v>0.68023255813953487</v>
      </c>
      <c r="W616">
        <f>INDEX([1]Cond_Probability!$A$6:$H$60,MATCH('[1]Model 1_Train'!F616,[1]Cond_Probability!$A$6:$A$60,0),8)</f>
        <v>0.19710144927536233</v>
      </c>
      <c r="X616">
        <f>INDEX([1]Cond_Probability!$A$6:$H$60,MATCH('[1]Model 1_Train'!G616,[1]Cond_Probability!$A$6:$A$60,0),8)</f>
        <v>0.63005780346820806</v>
      </c>
      <c r="Y616">
        <f>[1]Cond_Probability!$C$3</f>
        <v>0.38383838383838381</v>
      </c>
      <c r="Z616">
        <f t="shared" si="46"/>
        <v>4.3473964810529237E-4</v>
      </c>
      <c r="AA616">
        <f t="shared" si="47"/>
        <v>3.1177512850775173</v>
      </c>
      <c r="AB616" t="str">
        <f t="shared" si="48"/>
        <v>Won't Survive</v>
      </c>
      <c r="AC616" t="s">
        <v>35</v>
      </c>
    </row>
    <row r="617" spans="1:29" x14ac:dyDescent="0.3">
      <c r="A617" s="1" t="s">
        <v>48</v>
      </c>
      <c r="B617" s="1" t="s">
        <v>37</v>
      </c>
      <c r="C617" s="1" t="s">
        <v>30</v>
      </c>
      <c r="D617" s="1" t="s">
        <v>31</v>
      </c>
      <c r="E617" s="1" t="s">
        <v>46</v>
      </c>
      <c r="F617" s="1" t="s">
        <v>39</v>
      </c>
      <c r="G617" s="1" t="s">
        <v>34</v>
      </c>
      <c r="H617">
        <f>INDEX([1]Cond_Probability!$A$6:$H$60,MATCH('[1]Model 1_Train'!A617,[1]Cond_Probability!$A$6:$A$60,0),7)</f>
        <v>0.17753623188405798</v>
      </c>
      <c r="I617">
        <f>INDEX([1]Cond_Probability!$A$6:$H$60,MATCH('[1]Model 1_Train'!B617,[1]Cond_Probability!$A$6:$A$60,0),7)</f>
        <v>0.14882032667876588</v>
      </c>
      <c r="J617">
        <f>INDEX([1]Cond_Probability!$A$6:$H$60,MATCH('[1]Model 1_Train'!C617,[1]Cond_Probability!$A$6:$A$60,0),7)</f>
        <v>0.51356238698010848</v>
      </c>
      <c r="K617">
        <f>INDEX([1]Cond_Probability!$A$6:$H$60,MATCH('[1]Model 1_Train'!D617,[1]Cond_Probability!$A$6:$A$60,0),7)</f>
        <v>0.27586206896551724</v>
      </c>
      <c r="L617">
        <f>INDEX([1]Cond_Probability!$A$6:$H$60,MATCH('[1]Model 1_Train'!E617,[1]Cond_Probability!$A$6:$A$60,0),7)</f>
        <v>0.19056261343012704</v>
      </c>
      <c r="M617">
        <f>INDEX([1]Cond_Probability!$A$6:$H$60,MATCH('[1]Model 1_Train'!F617,[1]Cond_Probability!$A$6:$A$60,0),7)</f>
        <v>0.32246376811594202</v>
      </c>
      <c r="N617">
        <f>INDEX([1]Cond_Probability!$A$6:$H$60,MATCH('[1]Model 1_Train'!G617,[1]Cond_Probability!$A$6:$A$60,0),7)</f>
        <v>0.77396021699819173</v>
      </c>
      <c r="O617">
        <f>[1]Cond_Probability!$C$2</f>
        <v>0.61616161616161613</v>
      </c>
      <c r="P617">
        <f t="shared" si="45"/>
        <v>1.0968982718308722E-4</v>
      </c>
      <c r="Q617">
        <f t="shared" si="49"/>
        <v>6.0203523143191795</v>
      </c>
      <c r="R617">
        <f>INDEX([1]Cond_Probability!$A$6:$H$60,MATCH('[1]Model 1_Train'!A617,[1]Cond_Probability!$A$6:$A$60,0),8)</f>
        <v>0.25507246376811593</v>
      </c>
      <c r="S617">
        <f>INDEX([1]Cond_Probability!$A$6:$H$60,MATCH('[1]Model 1_Train'!B617,[1]Cond_Probability!$A$6:$A$60,0),8)</f>
        <v>0.68023255813953487</v>
      </c>
      <c r="T617">
        <f>INDEX([1]Cond_Probability!$A$6:$H$60,MATCH('[1]Model 1_Train'!C617,[1]Cond_Probability!$A$6:$A$60,0),8)</f>
        <v>0.56936416184971095</v>
      </c>
      <c r="U617">
        <f>INDEX([1]Cond_Probability!$A$6:$H$60,MATCH('[1]Model 1_Train'!D617,[1]Cond_Probability!$A$6:$A$60,0),8)</f>
        <v>0.38662790697674421</v>
      </c>
      <c r="V617">
        <f>INDEX([1]Cond_Probability!$A$6:$H$60,MATCH('[1]Model 1_Train'!E617,[1]Cond_Probability!$A$6:$A$60,0),8)</f>
        <v>0.31976744186046513</v>
      </c>
      <c r="W617">
        <f>INDEX([1]Cond_Probability!$A$6:$H$60,MATCH('[1]Model 1_Train'!F617,[1]Cond_Probability!$A$6:$A$60,0),8)</f>
        <v>0.57971014492753625</v>
      </c>
      <c r="X617">
        <f>INDEX([1]Cond_Probability!$A$6:$H$60,MATCH('[1]Model 1_Train'!G617,[1]Cond_Probability!$A$6:$A$60,0),8)</f>
        <v>0.63005780346820806</v>
      </c>
      <c r="Y617">
        <f>[1]Cond_Probability!$C$3</f>
        <v>0.38383838383838381</v>
      </c>
      <c r="Z617">
        <f t="shared" si="46"/>
        <v>1.712293695644873E-3</v>
      </c>
      <c r="AA617">
        <f t="shared" si="47"/>
        <v>93.979647685680817</v>
      </c>
      <c r="AB617" t="str">
        <f t="shared" si="48"/>
        <v>Survive</v>
      </c>
      <c r="AC617" t="s">
        <v>41</v>
      </c>
    </row>
    <row r="618" spans="1:29" x14ac:dyDescent="0.3">
      <c r="A618" s="1" t="s">
        <v>28</v>
      </c>
      <c r="B618" s="1" t="s">
        <v>29</v>
      </c>
      <c r="C618" s="1" t="s">
        <v>30</v>
      </c>
      <c r="D618" s="1" t="s">
        <v>31</v>
      </c>
      <c r="E618" s="1" t="s">
        <v>46</v>
      </c>
      <c r="F618" s="1" t="s">
        <v>47</v>
      </c>
      <c r="G618" s="1" t="s">
        <v>34</v>
      </c>
      <c r="H618">
        <f>INDEX([1]Cond_Probability!$A$6:$H$60,MATCH('[1]Model 1_Train'!A618,[1]Cond_Probability!$A$6:$A$60,0),7)</f>
        <v>0.67572463768115942</v>
      </c>
      <c r="I618">
        <f>INDEX([1]Cond_Probability!$A$6:$H$60,MATCH('[1]Model 1_Train'!B618,[1]Cond_Probability!$A$6:$A$60,0),7)</f>
        <v>0.85117967332123412</v>
      </c>
      <c r="J618">
        <f>INDEX([1]Cond_Probability!$A$6:$H$60,MATCH('[1]Model 1_Train'!C618,[1]Cond_Probability!$A$6:$A$60,0),7)</f>
        <v>0.51356238698010848</v>
      </c>
      <c r="K618">
        <f>INDEX([1]Cond_Probability!$A$6:$H$60,MATCH('[1]Model 1_Train'!D618,[1]Cond_Probability!$A$6:$A$60,0),7)</f>
        <v>0.27586206896551724</v>
      </c>
      <c r="L618">
        <f>INDEX([1]Cond_Probability!$A$6:$H$60,MATCH('[1]Model 1_Train'!E618,[1]Cond_Probability!$A$6:$A$60,0),7)</f>
        <v>0.19056261343012704</v>
      </c>
      <c r="M618">
        <f>INDEX([1]Cond_Probability!$A$6:$H$60,MATCH('[1]Model 1_Train'!F618,[1]Cond_Probability!$A$6:$A$60,0),7)</f>
        <v>0.18840579710144928</v>
      </c>
      <c r="N618">
        <f>INDEX([1]Cond_Probability!$A$6:$H$60,MATCH('[1]Model 1_Train'!G618,[1]Cond_Probability!$A$6:$A$60,0),7)</f>
        <v>0.77396021699819173</v>
      </c>
      <c r="O618">
        <f>[1]Cond_Probability!$C$2</f>
        <v>0.61616161616161613</v>
      </c>
      <c r="P618">
        <f t="shared" si="45"/>
        <v>1.3951517098509543E-3</v>
      </c>
      <c r="Q618">
        <f t="shared" si="49"/>
        <v>76.752120901818159</v>
      </c>
      <c r="R618">
        <f>INDEX([1]Cond_Probability!$A$6:$H$60,MATCH('[1]Model 1_Train'!A618,[1]Cond_Probability!$A$6:$A$60,0),8)</f>
        <v>0.34782608695652173</v>
      </c>
      <c r="S618">
        <f>INDEX([1]Cond_Probability!$A$6:$H$60,MATCH('[1]Model 1_Train'!B618,[1]Cond_Probability!$A$6:$A$60,0),8)</f>
        <v>0.31976744186046513</v>
      </c>
      <c r="T618">
        <f>INDEX([1]Cond_Probability!$A$6:$H$60,MATCH('[1]Model 1_Train'!C618,[1]Cond_Probability!$A$6:$A$60,0),8)</f>
        <v>0.56936416184971095</v>
      </c>
      <c r="U618">
        <f>INDEX([1]Cond_Probability!$A$6:$H$60,MATCH('[1]Model 1_Train'!D618,[1]Cond_Probability!$A$6:$A$60,0),8)</f>
        <v>0.38662790697674421</v>
      </c>
      <c r="V618">
        <f>INDEX([1]Cond_Probability!$A$6:$H$60,MATCH('[1]Model 1_Train'!E618,[1]Cond_Probability!$A$6:$A$60,0),8)</f>
        <v>0.31976744186046513</v>
      </c>
      <c r="W618">
        <f>INDEX([1]Cond_Probability!$A$6:$H$60,MATCH('[1]Model 1_Train'!F618,[1]Cond_Probability!$A$6:$A$60,0),8)</f>
        <v>0.22318840579710145</v>
      </c>
      <c r="X618">
        <f>INDEX([1]Cond_Probability!$A$6:$H$60,MATCH('[1]Model 1_Train'!G618,[1]Cond_Probability!$A$6:$A$60,0),8)</f>
        <v>0.63005780346820806</v>
      </c>
      <c r="Y618">
        <f>[1]Cond_Probability!$C$3</f>
        <v>0.38383838383838381</v>
      </c>
      <c r="Z618">
        <f t="shared" si="46"/>
        <v>4.2258530309184351E-4</v>
      </c>
      <c r="AA618">
        <f t="shared" si="47"/>
        <v>23.247879098181841</v>
      </c>
      <c r="AB618" t="str">
        <f t="shared" si="48"/>
        <v>Won't Survive</v>
      </c>
      <c r="AC618" t="s">
        <v>35</v>
      </c>
    </row>
    <row r="619" spans="1:29" x14ac:dyDescent="0.3">
      <c r="A619" s="1" t="s">
        <v>28</v>
      </c>
      <c r="B619" s="1" t="s">
        <v>37</v>
      </c>
      <c r="C619" s="1" t="s">
        <v>30</v>
      </c>
      <c r="D619" s="1" t="s">
        <v>31</v>
      </c>
      <c r="E619" s="1" t="s">
        <v>32</v>
      </c>
      <c r="F619" s="1" t="s">
        <v>47</v>
      </c>
      <c r="G619" s="1" t="s">
        <v>34</v>
      </c>
      <c r="H619">
        <f>INDEX([1]Cond_Probability!$A$6:$H$60,MATCH('[1]Model 1_Train'!A619,[1]Cond_Probability!$A$6:$A$60,0),7)</f>
        <v>0.67572463768115942</v>
      </c>
      <c r="I619">
        <f>INDEX([1]Cond_Probability!$A$6:$H$60,MATCH('[1]Model 1_Train'!B619,[1]Cond_Probability!$A$6:$A$60,0),7)</f>
        <v>0.14882032667876588</v>
      </c>
      <c r="J619">
        <f>INDEX([1]Cond_Probability!$A$6:$H$60,MATCH('[1]Model 1_Train'!C619,[1]Cond_Probability!$A$6:$A$60,0),7)</f>
        <v>0.51356238698010848</v>
      </c>
      <c r="K619">
        <f>INDEX([1]Cond_Probability!$A$6:$H$60,MATCH('[1]Model 1_Train'!D619,[1]Cond_Probability!$A$6:$A$60,0),7)</f>
        <v>0.27586206896551724</v>
      </c>
      <c r="L619">
        <f>INDEX([1]Cond_Probability!$A$6:$H$60,MATCH('[1]Model 1_Train'!E619,[1]Cond_Probability!$A$6:$A$60,0),7)</f>
        <v>0.80943738656987296</v>
      </c>
      <c r="M619">
        <f>INDEX([1]Cond_Probability!$A$6:$H$60,MATCH('[1]Model 1_Train'!F619,[1]Cond_Probability!$A$6:$A$60,0),7)</f>
        <v>0.18840579710144928</v>
      </c>
      <c r="N619">
        <f>INDEX([1]Cond_Probability!$A$6:$H$60,MATCH('[1]Model 1_Train'!G619,[1]Cond_Probability!$A$6:$A$60,0),7)</f>
        <v>0.77396021699819173</v>
      </c>
      <c r="O619">
        <f>[1]Cond_Probability!$C$2</f>
        <v>0.61616161616161613</v>
      </c>
      <c r="P619">
        <f t="shared" si="45"/>
        <v>1.0361151047348788E-3</v>
      </c>
      <c r="Q619">
        <f t="shared" si="49"/>
        <v>35.141178649975807</v>
      </c>
      <c r="R619">
        <f>INDEX([1]Cond_Probability!$A$6:$H$60,MATCH('[1]Model 1_Train'!A619,[1]Cond_Probability!$A$6:$A$60,0),8)</f>
        <v>0.34782608695652173</v>
      </c>
      <c r="S619">
        <f>INDEX([1]Cond_Probability!$A$6:$H$60,MATCH('[1]Model 1_Train'!B619,[1]Cond_Probability!$A$6:$A$60,0),8)</f>
        <v>0.68023255813953487</v>
      </c>
      <c r="T619">
        <f>INDEX([1]Cond_Probability!$A$6:$H$60,MATCH('[1]Model 1_Train'!C619,[1]Cond_Probability!$A$6:$A$60,0),8)</f>
        <v>0.56936416184971095</v>
      </c>
      <c r="U619">
        <f>INDEX([1]Cond_Probability!$A$6:$H$60,MATCH('[1]Model 1_Train'!D619,[1]Cond_Probability!$A$6:$A$60,0),8)</f>
        <v>0.38662790697674421</v>
      </c>
      <c r="V619">
        <f>INDEX([1]Cond_Probability!$A$6:$H$60,MATCH('[1]Model 1_Train'!E619,[1]Cond_Probability!$A$6:$A$60,0),8)</f>
        <v>0.68023255813953487</v>
      </c>
      <c r="W619">
        <f>INDEX([1]Cond_Probability!$A$6:$H$60,MATCH('[1]Model 1_Train'!F619,[1]Cond_Probability!$A$6:$A$60,0),8)</f>
        <v>0.22318840579710145</v>
      </c>
      <c r="X619">
        <f>INDEX([1]Cond_Probability!$A$6:$H$60,MATCH('[1]Model 1_Train'!G619,[1]Cond_Probability!$A$6:$A$60,0),8)</f>
        <v>0.63005780346820806</v>
      </c>
      <c r="Y619">
        <f>[1]Cond_Probability!$C$3</f>
        <v>0.38383838383838381</v>
      </c>
      <c r="Z619">
        <f t="shared" si="46"/>
        <v>1.9123207319088418E-3</v>
      </c>
      <c r="AA619">
        <f t="shared" si="47"/>
        <v>64.858821350024186</v>
      </c>
      <c r="AB619" t="str">
        <f t="shared" si="48"/>
        <v>Survive</v>
      </c>
      <c r="AC619" t="s">
        <v>35</v>
      </c>
    </row>
    <row r="620" spans="1:29" x14ac:dyDescent="0.3">
      <c r="A620" s="1" t="s">
        <v>48</v>
      </c>
      <c r="B620" s="1" t="s">
        <v>37</v>
      </c>
      <c r="C620" s="1" t="s">
        <v>30</v>
      </c>
      <c r="D620" s="1" t="s">
        <v>31</v>
      </c>
      <c r="E620" s="1" t="s">
        <v>46</v>
      </c>
      <c r="F620" s="1" t="s">
        <v>39</v>
      </c>
      <c r="G620" s="1" t="s">
        <v>34</v>
      </c>
      <c r="H620">
        <f>INDEX([1]Cond_Probability!$A$6:$H$60,MATCH('[1]Model 1_Train'!A620,[1]Cond_Probability!$A$6:$A$60,0),7)</f>
        <v>0.17753623188405798</v>
      </c>
      <c r="I620">
        <f>INDEX([1]Cond_Probability!$A$6:$H$60,MATCH('[1]Model 1_Train'!B620,[1]Cond_Probability!$A$6:$A$60,0),7)</f>
        <v>0.14882032667876588</v>
      </c>
      <c r="J620">
        <f>INDEX([1]Cond_Probability!$A$6:$H$60,MATCH('[1]Model 1_Train'!C620,[1]Cond_Probability!$A$6:$A$60,0),7)</f>
        <v>0.51356238698010848</v>
      </c>
      <c r="K620">
        <f>INDEX([1]Cond_Probability!$A$6:$H$60,MATCH('[1]Model 1_Train'!D620,[1]Cond_Probability!$A$6:$A$60,0),7)</f>
        <v>0.27586206896551724</v>
      </c>
      <c r="L620">
        <f>INDEX([1]Cond_Probability!$A$6:$H$60,MATCH('[1]Model 1_Train'!E620,[1]Cond_Probability!$A$6:$A$60,0),7)</f>
        <v>0.19056261343012704</v>
      </c>
      <c r="M620">
        <f>INDEX([1]Cond_Probability!$A$6:$H$60,MATCH('[1]Model 1_Train'!F620,[1]Cond_Probability!$A$6:$A$60,0),7)</f>
        <v>0.32246376811594202</v>
      </c>
      <c r="N620">
        <f>INDEX([1]Cond_Probability!$A$6:$H$60,MATCH('[1]Model 1_Train'!G620,[1]Cond_Probability!$A$6:$A$60,0),7)</f>
        <v>0.77396021699819173</v>
      </c>
      <c r="O620">
        <f>[1]Cond_Probability!$C$2</f>
        <v>0.61616161616161613</v>
      </c>
      <c r="P620">
        <f t="shared" si="45"/>
        <v>1.0968982718308722E-4</v>
      </c>
      <c r="Q620">
        <f t="shared" si="49"/>
        <v>6.0203523143191795</v>
      </c>
      <c r="R620">
        <f>INDEX([1]Cond_Probability!$A$6:$H$60,MATCH('[1]Model 1_Train'!A620,[1]Cond_Probability!$A$6:$A$60,0),8)</f>
        <v>0.25507246376811593</v>
      </c>
      <c r="S620">
        <f>INDEX([1]Cond_Probability!$A$6:$H$60,MATCH('[1]Model 1_Train'!B620,[1]Cond_Probability!$A$6:$A$60,0),8)</f>
        <v>0.68023255813953487</v>
      </c>
      <c r="T620">
        <f>INDEX([1]Cond_Probability!$A$6:$H$60,MATCH('[1]Model 1_Train'!C620,[1]Cond_Probability!$A$6:$A$60,0),8)</f>
        <v>0.56936416184971095</v>
      </c>
      <c r="U620">
        <f>INDEX([1]Cond_Probability!$A$6:$H$60,MATCH('[1]Model 1_Train'!D620,[1]Cond_Probability!$A$6:$A$60,0),8)</f>
        <v>0.38662790697674421</v>
      </c>
      <c r="V620">
        <f>INDEX([1]Cond_Probability!$A$6:$H$60,MATCH('[1]Model 1_Train'!E620,[1]Cond_Probability!$A$6:$A$60,0),8)</f>
        <v>0.31976744186046513</v>
      </c>
      <c r="W620">
        <f>INDEX([1]Cond_Probability!$A$6:$H$60,MATCH('[1]Model 1_Train'!F620,[1]Cond_Probability!$A$6:$A$60,0),8)</f>
        <v>0.57971014492753625</v>
      </c>
      <c r="X620">
        <f>INDEX([1]Cond_Probability!$A$6:$H$60,MATCH('[1]Model 1_Train'!G620,[1]Cond_Probability!$A$6:$A$60,0),8)</f>
        <v>0.63005780346820806</v>
      </c>
      <c r="Y620">
        <f>[1]Cond_Probability!$C$3</f>
        <v>0.38383838383838381</v>
      </c>
      <c r="Z620">
        <f t="shared" si="46"/>
        <v>1.712293695644873E-3</v>
      </c>
      <c r="AA620">
        <f t="shared" si="47"/>
        <v>93.979647685680817</v>
      </c>
      <c r="AB620" t="str">
        <f t="shared" si="48"/>
        <v>Survive</v>
      </c>
      <c r="AC620" t="s">
        <v>41</v>
      </c>
    </row>
    <row r="621" spans="1:29" x14ac:dyDescent="0.3">
      <c r="A621" s="1" t="s">
        <v>48</v>
      </c>
      <c r="B621" s="1" t="s">
        <v>29</v>
      </c>
      <c r="C621" s="1" t="s">
        <v>30</v>
      </c>
      <c r="D621" s="1" t="s">
        <v>42</v>
      </c>
      <c r="E621" s="1" t="s">
        <v>32</v>
      </c>
      <c r="F621" s="1" t="s">
        <v>47</v>
      </c>
      <c r="G621" s="1" t="s">
        <v>34</v>
      </c>
      <c r="H621">
        <f>INDEX([1]Cond_Probability!$A$6:$H$60,MATCH('[1]Model 1_Train'!A621,[1]Cond_Probability!$A$6:$A$60,0),7)</f>
        <v>0.17753623188405798</v>
      </c>
      <c r="I621">
        <f>INDEX([1]Cond_Probability!$A$6:$H$60,MATCH('[1]Model 1_Train'!B621,[1]Cond_Probability!$A$6:$A$60,0),7)</f>
        <v>0.85117967332123412</v>
      </c>
      <c r="J621">
        <f>INDEX([1]Cond_Probability!$A$6:$H$60,MATCH('[1]Model 1_Train'!C621,[1]Cond_Probability!$A$6:$A$60,0),7)</f>
        <v>0.51356238698010848</v>
      </c>
      <c r="K621">
        <f>INDEX([1]Cond_Probability!$A$6:$H$60,MATCH('[1]Model 1_Train'!D621,[1]Cond_Probability!$A$6:$A$60,0),7)</f>
        <v>0.72413793103448276</v>
      </c>
      <c r="L621">
        <f>INDEX([1]Cond_Probability!$A$6:$H$60,MATCH('[1]Model 1_Train'!E621,[1]Cond_Probability!$A$6:$A$60,0),7)</f>
        <v>0.80943738656987296</v>
      </c>
      <c r="M621">
        <f>INDEX([1]Cond_Probability!$A$6:$H$60,MATCH('[1]Model 1_Train'!F621,[1]Cond_Probability!$A$6:$A$60,0),7)</f>
        <v>0.18840579710144928</v>
      </c>
      <c r="N621">
        <f>INDEX([1]Cond_Probability!$A$6:$H$60,MATCH('[1]Model 1_Train'!G621,[1]Cond_Probability!$A$6:$A$60,0),7)</f>
        <v>0.77396021699819173</v>
      </c>
      <c r="O621">
        <f>[1]Cond_Probability!$C$2</f>
        <v>0.61616161616161613</v>
      </c>
      <c r="P621">
        <f t="shared" si="45"/>
        <v>4.0870838427724881E-3</v>
      </c>
      <c r="Q621">
        <f t="shared" si="49"/>
        <v>79.624698066682527</v>
      </c>
      <c r="R621">
        <f>INDEX([1]Cond_Probability!$A$6:$H$60,MATCH('[1]Model 1_Train'!A621,[1]Cond_Probability!$A$6:$A$60,0),8)</f>
        <v>0.25507246376811593</v>
      </c>
      <c r="S621">
        <f>INDEX([1]Cond_Probability!$A$6:$H$60,MATCH('[1]Model 1_Train'!B621,[1]Cond_Probability!$A$6:$A$60,0),8)</f>
        <v>0.31976744186046513</v>
      </c>
      <c r="T621">
        <f>INDEX([1]Cond_Probability!$A$6:$H$60,MATCH('[1]Model 1_Train'!C621,[1]Cond_Probability!$A$6:$A$60,0),8)</f>
        <v>0.56936416184971095</v>
      </c>
      <c r="U621">
        <f>INDEX([1]Cond_Probability!$A$6:$H$60,MATCH('[1]Model 1_Train'!D621,[1]Cond_Probability!$A$6:$A$60,0),8)</f>
        <v>0.61337209302325579</v>
      </c>
      <c r="V621">
        <f>INDEX([1]Cond_Probability!$A$6:$H$60,MATCH('[1]Model 1_Train'!E621,[1]Cond_Probability!$A$6:$A$60,0),8)</f>
        <v>0.68023255813953487</v>
      </c>
      <c r="W621">
        <f>INDEX([1]Cond_Probability!$A$6:$H$60,MATCH('[1]Model 1_Train'!F621,[1]Cond_Probability!$A$6:$A$60,0),8)</f>
        <v>0.22318840579710145</v>
      </c>
      <c r="X621">
        <f>INDEX([1]Cond_Probability!$A$6:$H$60,MATCH('[1]Model 1_Train'!G621,[1]Cond_Probability!$A$6:$A$60,0),8)</f>
        <v>0.63005780346820806</v>
      </c>
      <c r="Y621">
        <f>[1]Cond_Probability!$C$3</f>
        <v>0.38383838383838381</v>
      </c>
      <c r="Z621">
        <f t="shared" si="46"/>
        <v>1.0458509651557232E-3</v>
      </c>
      <c r="AA621">
        <f t="shared" si="47"/>
        <v>20.375301933317473</v>
      </c>
      <c r="AB621" t="str">
        <f t="shared" si="48"/>
        <v>Won't Survive</v>
      </c>
      <c r="AC621" t="s">
        <v>35</v>
      </c>
    </row>
    <row r="622" spans="1:29" x14ac:dyDescent="0.3">
      <c r="A622" s="1" t="s">
        <v>28</v>
      </c>
      <c r="B622" s="1" t="s">
        <v>29</v>
      </c>
      <c r="C622" s="1" t="s">
        <v>30</v>
      </c>
      <c r="D622" s="1" t="s">
        <v>31</v>
      </c>
      <c r="E622" s="1" t="s">
        <v>32</v>
      </c>
      <c r="F622" s="1" t="s">
        <v>47</v>
      </c>
      <c r="G622" s="1" t="s">
        <v>40</v>
      </c>
      <c r="H622">
        <f>INDEX([1]Cond_Probability!$A$6:$H$60,MATCH('[1]Model 1_Train'!A622,[1]Cond_Probability!$A$6:$A$60,0),7)</f>
        <v>0.67572463768115942</v>
      </c>
      <c r="I622">
        <f>INDEX([1]Cond_Probability!$A$6:$H$60,MATCH('[1]Model 1_Train'!B622,[1]Cond_Probability!$A$6:$A$60,0),7)</f>
        <v>0.85117967332123412</v>
      </c>
      <c r="J622">
        <f>INDEX([1]Cond_Probability!$A$6:$H$60,MATCH('[1]Model 1_Train'!C622,[1]Cond_Probability!$A$6:$A$60,0),7)</f>
        <v>0.51356238698010848</v>
      </c>
      <c r="K622">
        <f>INDEX([1]Cond_Probability!$A$6:$H$60,MATCH('[1]Model 1_Train'!D622,[1]Cond_Probability!$A$6:$A$60,0),7)</f>
        <v>0.27586206896551724</v>
      </c>
      <c r="L622">
        <f>INDEX([1]Cond_Probability!$A$6:$H$60,MATCH('[1]Model 1_Train'!E622,[1]Cond_Probability!$A$6:$A$60,0),7)</f>
        <v>0.80943738656987296</v>
      </c>
      <c r="M622">
        <f>INDEX([1]Cond_Probability!$A$6:$H$60,MATCH('[1]Model 1_Train'!F622,[1]Cond_Probability!$A$6:$A$60,0),7)</f>
        <v>0.18840579710144928</v>
      </c>
      <c r="N622">
        <f>INDEX([1]Cond_Probability!$A$6:$H$60,MATCH('[1]Model 1_Train'!G622,[1]Cond_Probability!$A$6:$A$60,0),7)</f>
        <v>0.13743218806509946</v>
      </c>
      <c r="O622">
        <f>[1]Cond_Probability!$C$2</f>
        <v>0.61616161616161613</v>
      </c>
      <c r="P622">
        <f t="shared" si="45"/>
        <v>1.0522933323789041E-3</v>
      </c>
      <c r="Q622">
        <f t="shared" si="49"/>
        <v>73.080199966810085</v>
      </c>
      <c r="R622">
        <f>INDEX([1]Cond_Probability!$A$6:$H$60,MATCH('[1]Model 1_Train'!A622,[1]Cond_Probability!$A$6:$A$60,0),8)</f>
        <v>0.34782608695652173</v>
      </c>
      <c r="S622">
        <f>INDEX([1]Cond_Probability!$A$6:$H$60,MATCH('[1]Model 1_Train'!B622,[1]Cond_Probability!$A$6:$A$60,0),8)</f>
        <v>0.31976744186046513</v>
      </c>
      <c r="T622">
        <f>INDEX([1]Cond_Probability!$A$6:$H$60,MATCH('[1]Model 1_Train'!C622,[1]Cond_Probability!$A$6:$A$60,0),8)</f>
        <v>0.56936416184971095</v>
      </c>
      <c r="U622">
        <f>INDEX([1]Cond_Probability!$A$6:$H$60,MATCH('[1]Model 1_Train'!D622,[1]Cond_Probability!$A$6:$A$60,0),8)</f>
        <v>0.38662790697674421</v>
      </c>
      <c r="V622">
        <f>INDEX([1]Cond_Probability!$A$6:$H$60,MATCH('[1]Model 1_Train'!E622,[1]Cond_Probability!$A$6:$A$60,0),8)</f>
        <v>0.68023255813953487</v>
      </c>
      <c r="W622">
        <f>INDEX([1]Cond_Probability!$A$6:$H$60,MATCH('[1]Model 1_Train'!F622,[1]Cond_Probability!$A$6:$A$60,0),8)</f>
        <v>0.22318840579710145</v>
      </c>
      <c r="X622">
        <f>INDEX([1]Cond_Probability!$A$6:$H$60,MATCH('[1]Model 1_Train'!G622,[1]Cond_Probability!$A$6:$A$60,0),8)</f>
        <v>0.27167630057803466</v>
      </c>
      <c r="Y622">
        <f>[1]Cond_Probability!$C$3</f>
        <v>0.38383838383838381</v>
      </c>
      <c r="Z622">
        <f t="shared" si="46"/>
        <v>3.8762244899116733E-4</v>
      </c>
      <c r="AA622">
        <f t="shared" si="47"/>
        <v>26.919800033189915</v>
      </c>
      <c r="AB622" t="str">
        <f t="shared" si="48"/>
        <v>Won't Survive</v>
      </c>
      <c r="AC622" t="s">
        <v>35</v>
      </c>
    </row>
    <row r="623" spans="1:29" x14ac:dyDescent="0.3">
      <c r="A623" s="1" t="s">
        <v>36</v>
      </c>
      <c r="B623" s="1" t="s">
        <v>29</v>
      </c>
      <c r="C623" s="1" t="s">
        <v>38</v>
      </c>
      <c r="D623" s="1" t="s">
        <v>31</v>
      </c>
      <c r="E623" s="1" t="s">
        <v>32</v>
      </c>
      <c r="F623" s="1" t="s">
        <v>39</v>
      </c>
      <c r="G623" s="1" t="s">
        <v>34</v>
      </c>
      <c r="H623">
        <f>INDEX([1]Cond_Probability!$A$6:$H$60,MATCH('[1]Model 1_Train'!A623,[1]Cond_Probability!$A$6:$A$60,0),7)</f>
        <v>0.14673913043478262</v>
      </c>
      <c r="I623">
        <f>INDEX([1]Cond_Probability!$A$6:$H$60,MATCH('[1]Model 1_Train'!B623,[1]Cond_Probability!$A$6:$A$60,0),7)</f>
        <v>0.85117967332123412</v>
      </c>
      <c r="J623">
        <f>INDEX([1]Cond_Probability!$A$6:$H$60,MATCH('[1]Model 1_Train'!C623,[1]Cond_Probability!$A$6:$A$60,0),7)</f>
        <v>0.17179023508137431</v>
      </c>
      <c r="K623">
        <f>INDEX([1]Cond_Probability!$A$6:$H$60,MATCH('[1]Model 1_Train'!D623,[1]Cond_Probability!$A$6:$A$60,0),7)</f>
        <v>0.27586206896551724</v>
      </c>
      <c r="L623">
        <f>INDEX([1]Cond_Probability!$A$6:$H$60,MATCH('[1]Model 1_Train'!E623,[1]Cond_Probability!$A$6:$A$60,0),7)</f>
        <v>0.80943738656987296</v>
      </c>
      <c r="M623">
        <f>INDEX([1]Cond_Probability!$A$6:$H$60,MATCH('[1]Model 1_Train'!F623,[1]Cond_Probability!$A$6:$A$60,0),7)</f>
        <v>0.32246376811594202</v>
      </c>
      <c r="N623">
        <f>INDEX([1]Cond_Probability!$A$6:$H$60,MATCH('[1]Model 1_Train'!G623,[1]Cond_Probability!$A$6:$A$60,0),7)</f>
        <v>0.77396021699819173</v>
      </c>
      <c r="O623">
        <f>[1]Cond_Probability!$C$2</f>
        <v>0.61616161616161613</v>
      </c>
      <c r="P623">
        <f t="shared" si="45"/>
        <v>7.3677538942234035E-4</v>
      </c>
      <c r="Q623">
        <f t="shared" si="49"/>
        <v>44.466407324521711</v>
      </c>
      <c r="R623">
        <f>INDEX([1]Cond_Probability!$A$6:$H$60,MATCH('[1]Model 1_Train'!A623,[1]Cond_Probability!$A$6:$A$60,0),8)</f>
        <v>0.39710144927536234</v>
      </c>
      <c r="S623">
        <f>INDEX([1]Cond_Probability!$A$6:$H$60,MATCH('[1]Model 1_Train'!B623,[1]Cond_Probability!$A$6:$A$60,0),8)</f>
        <v>0.31976744186046513</v>
      </c>
      <c r="T623">
        <f>INDEX([1]Cond_Probability!$A$6:$H$60,MATCH('[1]Model 1_Train'!C623,[1]Cond_Probability!$A$6:$A$60,0),8)</f>
        <v>0.19653179190751446</v>
      </c>
      <c r="U623">
        <f>INDEX([1]Cond_Probability!$A$6:$H$60,MATCH('[1]Model 1_Train'!D623,[1]Cond_Probability!$A$6:$A$60,0),8)</f>
        <v>0.38662790697674421</v>
      </c>
      <c r="V623">
        <f>INDEX([1]Cond_Probability!$A$6:$H$60,MATCH('[1]Model 1_Train'!E623,[1]Cond_Probability!$A$6:$A$60,0),8)</f>
        <v>0.68023255813953487</v>
      </c>
      <c r="W623">
        <f>INDEX([1]Cond_Probability!$A$6:$H$60,MATCH('[1]Model 1_Train'!F623,[1]Cond_Probability!$A$6:$A$60,0),8)</f>
        <v>0.57971014492753625</v>
      </c>
      <c r="X623">
        <f>INDEX([1]Cond_Probability!$A$6:$H$60,MATCH('[1]Model 1_Train'!G623,[1]Cond_Probability!$A$6:$A$60,0),8)</f>
        <v>0.63005780346820806</v>
      </c>
      <c r="Y623">
        <f>[1]Cond_Probability!$C$3</f>
        <v>0.38383838383838381</v>
      </c>
      <c r="Z623">
        <f t="shared" si="46"/>
        <v>9.2015044235277095E-4</v>
      </c>
      <c r="AA623">
        <f t="shared" si="47"/>
        <v>55.533592675478289</v>
      </c>
      <c r="AB623" t="str">
        <f t="shared" si="48"/>
        <v>Survive</v>
      </c>
      <c r="AC623" t="s">
        <v>41</v>
      </c>
    </row>
    <row r="624" spans="1:29" x14ac:dyDescent="0.3">
      <c r="A624" s="1" t="s">
        <v>28</v>
      </c>
      <c r="B624" s="1" t="s">
        <v>29</v>
      </c>
      <c r="C624" s="1" t="s">
        <v>30</v>
      </c>
      <c r="D624" s="1" t="s">
        <v>31</v>
      </c>
      <c r="E624" s="1" t="s">
        <v>46</v>
      </c>
      <c r="F624" s="1" t="s">
        <v>47</v>
      </c>
      <c r="G624" s="1" t="s">
        <v>40</v>
      </c>
      <c r="H624">
        <f>INDEX([1]Cond_Probability!$A$6:$H$60,MATCH('[1]Model 1_Train'!A624,[1]Cond_Probability!$A$6:$A$60,0),7)</f>
        <v>0.67572463768115942</v>
      </c>
      <c r="I624">
        <f>INDEX([1]Cond_Probability!$A$6:$H$60,MATCH('[1]Model 1_Train'!B624,[1]Cond_Probability!$A$6:$A$60,0),7)</f>
        <v>0.85117967332123412</v>
      </c>
      <c r="J624">
        <f>INDEX([1]Cond_Probability!$A$6:$H$60,MATCH('[1]Model 1_Train'!C624,[1]Cond_Probability!$A$6:$A$60,0),7)</f>
        <v>0.51356238698010848</v>
      </c>
      <c r="K624">
        <f>INDEX([1]Cond_Probability!$A$6:$H$60,MATCH('[1]Model 1_Train'!D624,[1]Cond_Probability!$A$6:$A$60,0),7)</f>
        <v>0.27586206896551724</v>
      </c>
      <c r="L624">
        <f>INDEX([1]Cond_Probability!$A$6:$H$60,MATCH('[1]Model 1_Train'!E624,[1]Cond_Probability!$A$6:$A$60,0),7)</f>
        <v>0.19056261343012704</v>
      </c>
      <c r="M624">
        <f>INDEX([1]Cond_Probability!$A$6:$H$60,MATCH('[1]Model 1_Train'!F624,[1]Cond_Probability!$A$6:$A$60,0),7)</f>
        <v>0.18840579710144928</v>
      </c>
      <c r="N624">
        <f>INDEX([1]Cond_Probability!$A$6:$H$60,MATCH('[1]Model 1_Train'!G624,[1]Cond_Probability!$A$6:$A$60,0),7)</f>
        <v>0.13743218806509946</v>
      </c>
      <c r="O624">
        <f>[1]Cond_Probability!$C$2</f>
        <v>0.61616161616161613</v>
      </c>
      <c r="P624">
        <f t="shared" si="45"/>
        <v>2.4773721950624423E-4</v>
      </c>
      <c r="Q624">
        <f t="shared" si="49"/>
        <v>57.619618132194276</v>
      </c>
      <c r="R624">
        <f>INDEX([1]Cond_Probability!$A$6:$H$60,MATCH('[1]Model 1_Train'!A624,[1]Cond_Probability!$A$6:$A$60,0),8)</f>
        <v>0.34782608695652173</v>
      </c>
      <c r="S624">
        <f>INDEX([1]Cond_Probability!$A$6:$H$60,MATCH('[1]Model 1_Train'!B624,[1]Cond_Probability!$A$6:$A$60,0),8)</f>
        <v>0.31976744186046513</v>
      </c>
      <c r="T624">
        <f>INDEX([1]Cond_Probability!$A$6:$H$60,MATCH('[1]Model 1_Train'!C624,[1]Cond_Probability!$A$6:$A$60,0),8)</f>
        <v>0.56936416184971095</v>
      </c>
      <c r="U624">
        <f>INDEX([1]Cond_Probability!$A$6:$H$60,MATCH('[1]Model 1_Train'!D624,[1]Cond_Probability!$A$6:$A$60,0),8)</f>
        <v>0.38662790697674421</v>
      </c>
      <c r="V624">
        <f>INDEX([1]Cond_Probability!$A$6:$H$60,MATCH('[1]Model 1_Train'!E624,[1]Cond_Probability!$A$6:$A$60,0),8)</f>
        <v>0.31976744186046513</v>
      </c>
      <c r="W624">
        <f>INDEX([1]Cond_Probability!$A$6:$H$60,MATCH('[1]Model 1_Train'!F624,[1]Cond_Probability!$A$6:$A$60,0),8)</f>
        <v>0.22318840579710145</v>
      </c>
      <c r="X624">
        <f>INDEX([1]Cond_Probability!$A$6:$H$60,MATCH('[1]Model 1_Train'!G624,[1]Cond_Probability!$A$6:$A$60,0),8)</f>
        <v>0.27167630057803466</v>
      </c>
      <c r="Y624">
        <f>[1]Cond_Probability!$C$3</f>
        <v>0.38383838383838381</v>
      </c>
      <c r="Z624">
        <f t="shared" si="46"/>
        <v>1.82215681149694E-4</v>
      </c>
      <c r="AA624">
        <f t="shared" si="47"/>
        <v>42.380381867805724</v>
      </c>
      <c r="AB624" t="str">
        <f t="shared" si="48"/>
        <v>Won't Survive</v>
      </c>
      <c r="AC624" t="s">
        <v>41</v>
      </c>
    </row>
    <row r="625" spans="1:29" x14ac:dyDescent="0.3">
      <c r="A625" s="1" t="s">
        <v>28</v>
      </c>
      <c r="B625" s="1" t="s">
        <v>29</v>
      </c>
      <c r="C625" s="1" t="s">
        <v>30</v>
      </c>
      <c r="D625" s="1" t="s">
        <v>42</v>
      </c>
      <c r="E625" s="1" t="s">
        <v>32</v>
      </c>
      <c r="F625" s="1" t="s">
        <v>33</v>
      </c>
      <c r="G625" s="1" t="s">
        <v>34</v>
      </c>
      <c r="H625">
        <f>INDEX([1]Cond_Probability!$A$6:$H$60,MATCH('[1]Model 1_Train'!A625,[1]Cond_Probability!$A$6:$A$60,0),7)</f>
        <v>0.67572463768115942</v>
      </c>
      <c r="I625">
        <f>INDEX([1]Cond_Probability!$A$6:$H$60,MATCH('[1]Model 1_Train'!B625,[1]Cond_Probability!$A$6:$A$60,0),7)</f>
        <v>0.85117967332123412</v>
      </c>
      <c r="J625">
        <f>INDEX([1]Cond_Probability!$A$6:$H$60,MATCH('[1]Model 1_Train'!C625,[1]Cond_Probability!$A$6:$A$60,0),7)</f>
        <v>0.51356238698010848</v>
      </c>
      <c r="K625">
        <f>INDEX([1]Cond_Probability!$A$6:$H$60,MATCH('[1]Model 1_Train'!D625,[1]Cond_Probability!$A$6:$A$60,0),7)</f>
        <v>0.72413793103448276</v>
      </c>
      <c r="L625">
        <f>INDEX([1]Cond_Probability!$A$6:$H$60,MATCH('[1]Model 1_Train'!E625,[1]Cond_Probability!$A$6:$A$60,0),7)</f>
        <v>0.80943738656987296</v>
      </c>
      <c r="M625">
        <f>INDEX([1]Cond_Probability!$A$6:$H$60,MATCH('[1]Model 1_Train'!F625,[1]Cond_Probability!$A$6:$A$60,0),7)</f>
        <v>0.4891304347826087</v>
      </c>
      <c r="N625">
        <f>INDEX([1]Cond_Probability!$A$6:$H$60,MATCH('[1]Model 1_Train'!G625,[1]Cond_Probability!$A$6:$A$60,0),7)</f>
        <v>0.77396021699819173</v>
      </c>
      <c r="O625">
        <f>[1]Cond_Probability!$C$2</f>
        <v>0.61616161616161613</v>
      </c>
      <c r="P625">
        <f t="shared" si="45"/>
        <v>4.038561752409902E-2</v>
      </c>
      <c r="Q625">
        <f t="shared" si="49"/>
        <v>96.975714257681219</v>
      </c>
      <c r="R625">
        <f>INDEX([1]Cond_Probability!$A$6:$H$60,MATCH('[1]Model 1_Train'!A625,[1]Cond_Probability!$A$6:$A$60,0),8)</f>
        <v>0.34782608695652173</v>
      </c>
      <c r="S625">
        <f>INDEX([1]Cond_Probability!$A$6:$H$60,MATCH('[1]Model 1_Train'!B625,[1]Cond_Probability!$A$6:$A$60,0),8)</f>
        <v>0.31976744186046513</v>
      </c>
      <c r="T625">
        <f>INDEX([1]Cond_Probability!$A$6:$H$60,MATCH('[1]Model 1_Train'!C625,[1]Cond_Probability!$A$6:$A$60,0),8)</f>
        <v>0.56936416184971095</v>
      </c>
      <c r="U625">
        <f>INDEX([1]Cond_Probability!$A$6:$H$60,MATCH('[1]Model 1_Train'!D625,[1]Cond_Probability!$A$6:$A$60,0),8)</f>
        <v>0.61337209302325579</v>
      </c>
      <c r="V625">
        <f>INDEX([1]Cond_Probability!$A$6:$H$60,MATCH('[1]Model 1_Train'!E625,[1]Cond_Probability!$A$6:$A$60,0),8)</f>
        <v>0.68023255813953487</v>
      </c>
      <c r="W625">
        <f>INDEX([1]Cond_Probability!$A$6:$H$60,MATCH('[1]Model 1_Train'!F625,[1]Cond_Probability!$A$6:$A$60,0),8)</f>
        <v>0.19710144927536233</v>
      </c>
      <c r="X625">
        <f>INDEX([1]Cond_Probability!$A$6:$H$60,MATCH('[1]Model 1_Train'!G625,[1]Cond_Probability!$A$6:$A$60,0),8)</f>
        <v>0.63005780346820806</v>
      </c>
      <c r="Y625">
        <f>[1]Cond_Probability!$C$3</f>
        <v>0.38383838383838381</v>
      </c>
      <c r="Z625">
        <f t="shared" si="46"/>
        <v>1.2594663334815088E-3</v>
      </c>
      <c r="AA625">
        <f t="shared" si="47"/>
        <v>3.0242857423187814</v>
      </c>
      <c r="AB625" t="str">
        <f t="shared" si="48"/>
        <v>Won't Survive</v>
      </c>
      <c r="AC625" t="s">
        <v>35</v>
      </c>
    </row>
    <row r="626" spans="1:29" x14ac:dyDescent="0.3">
      <c r="A626" s="1" t="s">
        <v>28</v>
      </c>
      <c r="B626" s="1" t="s">
        <v>29</v>
      </c>
      <c r="C626" s="1" t="s">
        <v>30</v>
      </c>
      <c r="D626" s="1" t="s">
        <v>42</v>
      </c>
      <c r="E626" s="1" t="s">
        <v>32</v>
      </c>
      <c r="F626" s="1" t="s">
        <v>47</v>
      </c>
      <c r="G626" s="1" t="s">
        <v>34</v>
      </c>
      <c r="H626">
        <f>INDEX([1]Cond_Probability!$A$6:$H$60,MATCH('[1]Model 1_Train'!A626,[1]Cond_Probability!$A$6:$A$60,0),7)</f>
        <v>0.67572463768115942</v>
      </c>
      <c r="I626">
        <f>INDEX([1]Cond_Probability!$A$6:$H$60,MATCH('[1]Model 1_Train'!B626,[1]Cond_Probability!$A$6:$A$60,0),7)</f>
        <v>0.85117967332123412</v>
      </c>
      <c r="J626">
        <f>INDEX([1]Cond_Probability!$A$6:$H$60,MATCH('[1]Model 1_Train'!C626,[1]Cond_Probability!$A$6:$A$60,0),7)</f>
        <v>0.51356238698010848</v>
      </c>
      <c r="K626">
        <f>INDEX([1]Cond_Probability!$A$6:$H$60,MATCH('[1]Model 1_Train'!D626,[1]Cond_Probability!$A$6:$A$60,0),7)</f>
        <v>0.72413793103448276</v>
      </c>
      <c r="L626">
        <f>INDEX([1]Cond_Probability!$A$6:$H$60,MATCH('[1]Model 1_Train'!E626,[1]Cond_Probability!$A$6:$A$60,0),7)</f>
        <v>0.80943738656987296</v>
      </c>
      <c r="M626">
        <f>INDEX([1]Cond_Probability!$A$6:$H$60,MATCH('[1]Model 1_Train'!F626,[1]Cond_Probability!$A$6:$A$60,0),7)</f>
        <v>0.18840579710144928</v>
      </c>
      <c r="N626">
        <f>INDEX([1]Cond_Probability!$A$6:$H$60,MATCH('[1]Model 1_Train'!G626,[1]Cond_Probability!$A$6:$A$60,0),7)</f>
        <v>0.77396021699819173</v>
      </c>
      <c r="O626">
        <f>[1]Cond_Probability!$C$2</f>
        <v>0.61616161616161613</v>
      </c>
      <c r="P626">
        <f t="shared" si="45"/>
        <v>1.555594156483814E-2</v>
      </c>
      <c r="Q626">
        <f t="shared" si="49"/>
        <v>91.601979487621705</v>
      </c>
      <c r="R626">
        <f>INDEX([1]Cond_Probability!$A$6:$H$60,MATCH('[1]Model 1_Train'!A626,[1]Cond_Probability!$A$6:$A$60,0),8)</f>
        <v>0.34782608695652173</v>
      </c>
      <c r="S626">
        <f>INDEX([1]Cond_Probability!$A$6:$H$60,MATCH('[1]Model 1_Train'!B626,[1]Cond_Probability!$A$6:$A$60,0),8)</f>
        <v>0.31976744186046513</v>
      </c>
      <c r="T626">
        <f>INDEX([1]Cond_Probability!$A$6:$H$60,MATCH('[1]Model 1_Train'!C626,[1]Cond_Probability!$A$6:$A$60,0),8)</f>
        <v>0.56936416184971095</v>
      </c>
      <c r="U626">
        <f>INDEX([1]Cond_Probability!$A$6:$H$60,MATCH('[1]Model 1_Train'!D626,[1]Cond_Probability!$A$6:$A$60,0),8)</f>
        <v>0.61337209302325579</v>
      </c>
      <c r="V626">
        <f>INDEX([1]Cond_Probability!$A$6:$H$60,MATCH('[1]Model 1_Train'!E626,[1]Cond_Probability!$A$6:$A$60,0),8)</f>
        <v>0.68023255813953487</v>
      </c>
      <c r="W626">
        <f>INDEX([1]Cond_Probability!$A$6:$H$60,MATCH('[1]Model 1_Train'!F626,[1]Cond_Probability!$A$6:$A$60,0),8)</f>
        <v>0.22318840579710145</v>
      </c>
      <c r="X626">
        <f>INDEX([1]Cond_Probability!$A$6:$H$60,MATCH('[1]Model 1_Train'!G626,[1]Cond_Probability!$A$6:$A$60,0),8)</f>
        <v>0.63005780346820806</v>
      </c>
      <c r="Y626">
        <f>[1]Cond_Probability!$C$3</f>
        <v>0.38383838383838381</v>
      </c>
      <c r="Z626">
        <f t="shared" si="46"/>
        <v>1.426160407030532E-3</v>
      </c>
      <c r="AA626">
        <f t="shared" si="47"/>
        <v>8.3980205123782952</v>
      </c>
      <c r="AB626" t="str">
        <f t="shared" si="48"/>
        <v>Won't Survive</v>
      </c>
      <c r="AC626" t="s">
        <v>35</v>
      </c>
    </row>
    <row r="627" spans="1:29" x14ac:dyDescent="0.3">
      <c r="A627" s="1" t="s">
        <v>36</v>
      </c>
      <c r="B627" s="1" t="s">
        <v>29</v>
      </c>
      <c r="C627" s="1" t="s">
        <v>45</v>
      </c>
      <c r="D627" s="1" t="s">
        <v>42</v>
      </c>
      <c r="E627" s="1" t="s">
        <v>32</v>
      </c>
      <c r="F627" s="1" t="s">
        <v>39</v>
      </c>
      <c r="G627" s="1" t="s">
        <v>34</v>
      </c>
      <c r="H627">
        <f>INDEX([1]Cond_Probability!$A$6:$H$60,MATCH('[1]Model 1_Train'!A627,[1]Cond_Probability!$A$6:$A$60,0),7)</f>
        <v>0.14673913043478262</v>
      </c>
      <c r="I627">
        <f>INDEX([1]Cond_Probability!$A$6:$H$60,MATCH('[1]Model 1_Train'!B627,[1]Cond_Probability!$A$6:$A$60,0),7)</f>
        <v>0.85117967332123412</v>
      </c>
      <c r="J627">
        <f>INDEX([1]Cond_Probability!$A$6:$H$60,MATCH('[1]Model 1_Train'!C627,[1]Cond_Probability!$A$6:$A$60,0),7)</f>
        <v>8.6799276672694395E-2</v>
      </c>
      <c r="K627">
        <f>INDEX([1]Cond_Probability!$A$6:$H$60,MATCH('[1]Model 1_Train'!D627,[1]Cond_Probability!$A$6:$A$60,0),7)</f>
        <v>0.72413793103448276</v>
      </c>
      <c r="L627">
        <f>INDEX([1]Cond_Probability!$A$6:$H$60,MATCH('[1]Model 1_Train'!E627,[1]Cond_Probability!$A$6:$A$60,0),7)</f>
        <v>0.80943738656987296</v>
      </c>
      <c r="M627">
        <f>INDEX([1]Cond_Probability!$A$6:$H$60,MATCH('[1]Model 1_Train'!F627,[1]Cond_Probability!$A$6:$A$60,0),7)</f>
        <v>0.32246376811594202</v>
      </c>
      <c r="N627">
        <f>INDEX([1]Cond_Probability!$A$6:$H$60,MATCH('[1]Model 1_Train'!G627,[1]Cond_Probability!$A$6:$A$60,0),7)</f>
        <v>0.77396021699819173</v>
      </c>
      <c r="O627">
        <f>[1]Cond_Probability!$C$2</f>
        <v>0.61616161616161613</v>
      </c>
      <c r="P627">
        <f t="shared" si="45"/>
        <v>9.7719683228647243E-4</v>
      </c>
      <c r="Q627">
        <f t="shared" si="49"/>
        <v>61.915073893389739</v>
      </c>
      <c r="R627">
        <f>INDEX([1]Cond_Probability!$A$6:$H$60,MATCH('[1]Model 1_Train'!A627,[1]Cond_Probability!$A$6:$A$60,0),8)</f>
        <v>0.39710144927536234</v>
      </c>
      <c r="S627">
        <f>INDEX([1]Cond_Probability!$A$6:$H$60,MATCH('[1]Model 1_Train'!B627,[1]Cond_Probability!$A$6:$A$60,0),8)</f>
        <v>0.31976744186046513</v>
      </c>
      <c r="T627">
        <f>INDEX([1]Cond_Probability!$A$6:$H$60,MATCH('[1]Model 1_Train'!C627,[1]Cond_Probability!$A$6:$A$60,0),8)</f>
        <v>8.0924855491329481E-2</v>
      </c>
      <c r="U627">
        <f>INDEX([1]Cond_Probability!$A$6:$H$60,MATCH('[1]Model 1_Train'!D627,[1]Cond_Probability!$A$6:$A$60,0),8)</f>
        <v>0.61337209302325579</v>
      </c>
      <c r="V627">
        <f>INDEX([1]Cond_Probability!$A$6:$H$60,MATCH('[1]Model 1_Train'!E627,[1]Cond_Probability!$A$6:$A$60,0),8)</f>
        <v>0.68023255813953487</v>
      </c>
      <c r="W627">
        <f>INDEX([1]Cond_Probability!$A$6:$H$60,MATCH('[1]Model 1_Train'!F627,[1]Cond_Probability!$A$6:$A$60,0),8)</f>
        <v>0.57971014492753625</v>
      </c>
      <c r="X627">
        <f>INDEX([1]Cond_Probability!$A$6:$H$60,MATCH('[1]Model 1_Train'!G627,[1]Cond_Probability!$A$6:$A$60,0),8)</f>
        <v>0.63005780346820806</v>
      </c>
      <c r="Y627">
        <f>[1]Cond_Probability!$C$3</f>
        <v>0.38383838383838381</v>
      </c>
      <c r="Z627">
        <f t="shared" si="46"/>
        <v>6.0108898865769234E-4</v>
      </c>
      <c r="AA627">
        <f t="shared" si="47"/>
        <v>38.084926106610261</v>
      </c>
      <c r="AB627" t="str">
        <f t="shared" si="48"/>
        <v>Won't Survive</v>
      </c>
      <c r="AC627" t="s">
        <v>35</v>
      </c>
    </row>
    <row r="628" spans="1:29" x14ac:dyDescent="0.3">
      <c r="A628" s="1" t="s">
        <v>48</v>
      </c>
      <c r="B628" s="1" t="s">
        <v>29</v>
      </c>
      <c r="C628" s="1" t="s">
        <v>45</v>
      </c>
      <c r="D628" s="1" t="s">
        <v>42</v>
      </c>
      <c r="E628" s="1" t="s">
        <v>32</v>
      </c>
      <c r="F628" s="1" t="s">
        <v>47</v>
      </c>
      <c r="G628" s="1" t="s">
        <v>44</v>
      </c>
      <c r="H628">
        <f>INDEX([1]Cond_Probability!$A$6:$H$60,MATCH('[1]Model 1_Train'!A628,[1]Cond_Probability!$A$6:$A$60,0),7)</f>
        <v>0.17753623188405798</v>
      </c>
      <c r="I628">
        <f>INDEX([1]Cond_Probability!$A$6:$H$60,MATCH('[1]Model 1_Train'!B628,[1]Cond_Probability!$A$6:$A$60,0),7)</f>
        <v>0.85117967332123412</v>
      </c>
      <c r="J628">
        <f>INDEX([1]Cond_Probability!$A$6:$H$60,MATCH('[1]Model 1_Train'!C628,[1]Cond_Probability!$A$6:$A$60,0),7)</f>
        <v>8.6799276672694395E-2</v>
      </c>
      <c r="K628">
        <f>INDEX([1]Cond_Probability!$A$6:$H$60,MATCH('[1]Model 1_Train'!D628,[1]Cond_Probability!$A$6:$A$60,0),7)</f>
        <v>0.72413793103448276</v>
      </c>
      <c r="L628">
        <f>INDEX([1]Cond_Probability!$A$6:$H$60,MATCH('[1]Model 1_Train'!E628,[1]Cond_Probability!$A$6:$A$60,0),7)</f>
        <v>0.80943738656987296</v>
      </c>
      <c r="M628">
        <f>INDEX([1]Cond_Probability!$A$6:$H$60,MATCH('[1]Model 1_Train'!F628,[1]Cond_Probability!$A$6:$A$60,0),7)</f>
        <v>0.18840579710144928</v>
      </c>
      <c r="N628">
        <f>INDEX([1]Cond_Probability!$A$6:$H$60,MATCH('[1]Model 1_Train'!G628,[1]Cond_Probability!$A$6:$A$60,0),7)</f>
        <v>8.6799276672694395E-2</v>
      </c>
      <c r="O628">
        <f>[1]Cond_Probability!$C$2</f>
        <v>0.61616161616161613</v>
      </c>
      <c r="P628">
        <f t="shared" si="45"/>
        <v>7.7470063625014913E-5</v>
      </c>
      <c r="Q628">
        <f t="shared" si="49"/>
        <v>78.563506242591103</v>
      </c>
      <c r="R628">
        <f>INDEX([1]Cond_Probability!$A$6:$H$60,MATCH('[1]Model 1_Train'!A628,[1]Cond_Probability!$A$6:$A$60,0),8)</f>
        <v>0.25507246376811593</v>
      </c>
      <c r="S628">
        <f>INDEX([1]Cond_Probability!$A$6:$H$60,MATCH('[1]Model 1_Train'!B628,[1]Cond_Probability!$A$6:$A$60,0),8)</f>
        <v>0.31976744186046513</v>
      </c>
      <c r="T628">
        <f>INDEX([1]Cond_Probability!$A$6:$H$60,MATCH('[1]Model 1_Train'!C628,[1]Cond_Probability!$A$6:$A$60,0),8)</f>
        <v>8.0924855491329481E-2</v>
      </c>
      <c r="U628">
        <f>INDEX([1]Cond_Probability!$A$6:$H$60,MATCH('[1]Model 1_Train'!D628,[1]Cond_Probability!$A$6:$A$60,0),8)</f>
        <v>0.61337209302325579</v>
      </c>
      <c r="V628">
        <f>INDEX([1]Cond_Probability!$A$6:$H$60,MATCH('[1]Model 1_Train'!E628,[1]Cond_Probability!$A$6:$A$60,0),8)</f>
        <v>0.68023255813953487</v>
      </c>
      <c r="W628">
        <f>INDEX([1]Cond_Probability!$A$6:$H$60,MATCH('[1]Model 1_Train'!F628,[1]Cond_Probability!$A$6:$A$60,0),8)</f>
        <v>0.22318840579710145</v>
      </c>
      <c r="X628">
        <f>INDEX([1]Cond_Probability!$A$6:$H$60,MATCH('[1]Model 1_Train'!G628,[1]Cond_Probability!$A$6:$A$60,0),8)</f>
        <v>8.9595375722543349E-2</v>
      </c>
      <c r="Y628">
        <f>[1]Cond_Probability!$C$3</f>
        <v>0.38383838383838381</v>
      </c>
      <c r="Z628">
        <f t="shared" si="46"/>
        <v>2.1138141800287993E-5</v>
      </c>
      <c r="AA628">
        <f t="shared" si="47"/>
        <v>21.436493757408897</v>
      </c>
      <c r="AB628" t="str">
        <f t="shared" si="48"/>
        <v>Won't Survive</v>
      </c>
      <c r="AC628" t="s">
        <v>35</v>
      </c>
    </row>
    <row r="629" spans="1:29" x14ac:dyDescent="0.3">
      <c r="A629" s="1" t="s">
        <v>36</v>
      </c>
      <c r="B629" s="1" t="s">
        <v>37</v>
      </c>
      <c r="C629" s="1" t="s">
        <v>30</v>
      </c>
      <c r="D629" s="1" t="s">
        <v>42</v>
      </c>
      <c r="E629" s="1" t="s">
        <v>32</v>
      </c>
      <c r="F629" s="1" t="s">
        <v>39</v>
      </c>
      <c r="G629" s="1" t="s">
        <v>34</v>
      </c>
      <c r="H629">
        <f>INDEX([1]Cond_Probability!$A$6:$H$60,MATCH('[1]Model 1_Train'!A629,[1]Cond_Probability!$A$6:$A$60,0),7)</f>
        <v>0.14673913043478262</v>
      </c>
      <c r="I629">
        <f>INDEX([1]Cond_Probability!$A$6:$H$60,MATCH('[1]Model 1_Train'!B629,[1]Cond_Probability!$A$6:$A$60,0),7)</f>
        <v>0.14882032667876588</v>
      </c>
      <c r="J629">
        <f>INDEX([1]Cond_Probability!$A$6:$H$60,MATCH('[1]Model 1_Train'!C629,[1]Cond_Probability!$A$6:$A$60,0),7)</f>
        <v>0.51356238698010848</v>
      </c>
      <c r="K629">
        <f>INDEX([1]Cond_Probability!$A$6:$H$60,MATCH('[1]Model 1_Train'!D629,[1]Cond_Probability!$A$6:$A$60,0),7)</f>
        <v>0.72413793103448276</v>
      </c>
      <c r="L629">
        <f>INDEX([1]Cond_Probability!$A$6:$H$60,MATCH('[1]Model 1_Train'!E629,[1]Cond_Probability!$A$6:$A$60,0),7)</f>
        <v>0.80943738656987296</v>
      </c>
      <c r="M629">
        <f>INDEX([1]Cond_Probability!$A$6:$H$60,MATCH('[1]Model 1_Train'!F629,[1]Cond_Probability!$A$6:$A$60,0),7)</f>
        <v>0.32246376811594202</v>
      </c>
      <c r="N629">
        <f>INDEX([1]Cond_Probability!$A$6:$H$60,MATCH('[1]Model 1_Train'!G629,[1]Cond_Probability!$A$6:$A$60,0),7)</f>
        <v>0.77396021699819173</v>
      </c>
      <c r="O629">
        <f>[1]Cond_Probability!$C$2</f>
        <v>0.61616161616161613</v>
      </c>
      <c r="P629">
        <f t="shared" si="45"/>
        <v>1.0108813002082165E-3</v>
      </c>
      <c r="Q629">
        <f t="shared" si="49"/>
        <v>10.101428921893053</v>
      </c>
      <c r="R629">
        <f>INDEX([1]Cond_Probability!$A$6:$H$60,MATCH('[1]Model 1_Train'!A629,[1]Cond_Probability!$A$6:$A$60,0),8)</f>
        <v>0.39710144927536234</v>
      </c>
      <c r="S629">
        <f>INDEX([1]Cond_Probability!$A$6:$H$60,MATCH('[1]Model 1_Train'!B629,[1]Cond_Probability!$A$6:$A$60,0),8)</f>
        <v>0.68023255813953487</v>
      </c>
      <c r="T629">
        <f>INDEX([1]Cond_Probability!$A$6:$H$60,MATCH('[1]Model 1_Train'!C629,[1]Cond_Probability!$A$6:$A$60,0),8)</f>
        <v>0.56936416184971095</v>
      </c>
      <c r="U629">
        <f>INDEX([1]Cond_Probability!$A$6:$H$60,MATCH('[1]Model 1_Train'!D629,[1]Cond_Probability!$A$6:$A$60,0),8)</f>
        <v>0.61337209302325579</v>
      </c>
      <c r="V629">
        <f>INDEX([1]Cond_Probability!$A$6:$H$60,MATCH('[1]Model 1_Train'!E629,[1]Cond_Probability!$A$6:$A$60,0),8)</f>
        <v>0.68023255813953487</v>
      </c>
      <c r="W629">
        <f>INDEX([1]Cond_Probability!$A$6:$H$60,MATCH('[1]Model 1_Train'!F629,[1]Cond_Probability!$A$6:$A$60,0),8)</f>
        <v>0.57971014492753625</v>
      </c>
      <c r="X629">
        <f>INDEX([1]Cond_Probability!$A$6:$H$60,MATCH('[1]Model 1_Train'!G629,[1]Cond_Probability!$A$6:$A$60,0),8)</f>
        <v>0.63005780346820806</v>
      </c>
      <c r="Y629">
        <f>[1]Cond_Probability!$C$3</f>
        <v>0.38383838383838381</v>
      </c>
      <c r="Z629">
        <f t="shared" si="46"/>
        <v>8.996428636085161E-3</v>
      </c>
      <c r="AA629">
        <f t="shared" si="47"/>
        <v>89.898571078106954</v>
      </c>
      <c r="AB629" t="str">
        <f t="shared" si="48"/>
        <v>Survive</v>
      </c>
      <c r="AC629" t="s">
        <v>41</v>
      </c>
    </row>
    <row r="630" spans="1:29" x14ac:dyDescent="0.3">
      <c r="A630" s="1" t="s">
        <v>28</v>
      </c>
      <c r="B630" s="1" t="s">
        <v>29</v>
      </c>
      <c r="C630" s="1" t="s">
        <v>30</v>
      </c>
      <c r="D630" s="1" t="s">
        <v>42</v>
      </c>
      <c r="E630" s="1" t="s">
        <v>32</v>
      </c>
      <c r="F630" s="1" t="s">
        <v>33</v>
      </c>
      <c r="G630" s="1" t="s">
        <v>34</v>
      </c>
      <c r="H630">
        <f>INDEX([1]Cond_Probability!$A$6:$H$60,MATCH('[1]Model 1_Train'!A630,[1]Cond_Probability!$A$6:$A$60,0),7)</f>
        <v>0.67572463768115942</v>
      </c>
      <c r="I630">
        <f>INDEX([1]Cond_Probability!$A$6:$H$60,MATCH('[1]Model 1_Train'!B630,[1]Cond_Probability!$A$6:$A$60,0),7)</f>
        <v>0.85117967332123412</v>
      </c>
      <c r="J630">
        <f>INDEX([1]Cond_Probability!$A$6:$H$60,MATCH('[1]Model 1_Train'!C630,[1]Cond_Probability!$A$6:$A$60,0),7)</f>
        <v>0.51356238698010848</v>
      </c>
      <c r="K630">
        <f>INDEX([1]Cond_Probability!$A$6:$H$60,MATCH('[1]Model 1_Train'!D630,[1]Cond_Probability!$A$6:$A$60,0),7)</f>
        <v>0.72413793103448276</v>
      </c>
      <c r="L630">
        <f>INDEX([1]Cond_Probability!$A$6:$H$60,MATCH('[1]Model 1_Train'!E630,[1]Cond_Probability!$A$6:$A$60,0),7)</f>
        <v>0.80943738656987296</v>
      </c>
      <c r="M630">
        <f>INDEX([1]Cond_Probability!$A$6:$H$60,MATCH('[1]Model 1_Train'!F630,[1]Cond_Probability!$A$6:$A$60,0),7)</f>
        <v>0.4891304347826087</v>
      </c>
      <c r="N630">
        <f>INDEX([1]Cond_Probability!$A$6:$H$60,MATCH('[1]Model 1_Train'!G630,[1]Cond_Probability!$A$6:$A$60,0),7)</f>
        <v>0.77396021699819173</v>
      </c>
      <c r="O630">
        <f>[1]Cond_Probability!$C$2</f>
        <v>0.61616161616161613</v>
      </c>
      <c r="P630">
        <f t="shared" si="45"/>
        <v>4.038561752409902E-2</v>
      </c>
      <c r="Q630">
        <f t="shared" si="49"/>
        <v>96.975714257681219</v>
      </c>
      <c r="R630">
        <f>INDEX([1]Cond_Probability!$A$6:$H$60,MATCH('[1]Model 1_Train'!A630,[1]Cond_Probability!$A$6:$A$60,0),8)</f>
        <v>0.34782608695652173</v>
      </c>
      <c r="S630">
        <f>INDEX([1]Cond_Probability!$A$6:$H$60,MATCH('[1]Model 1_Train'!B630,[1]Cond_Probability!$A$6:$A$60,0),8)</f>
        <v>0.31976744186046513</v>
      </c>
      <c r="T630">
        <f>INDEX([1]Cond_Probability!$A$6:$H$60,MATCH('[1]Model 1_Train'!C630,[1]Cond_Probability!$A$6:$A$60,0),8)</f>
        <v>0.56936416184971095</v>
      </c>
      <c r="U630">
        <f>INDEX([1]Cond_Probability!$A$6:$H$60,MATCH('[1]Model 1_Train'!D630,[1]Cond_Probability!$A$6:$A$60,0),8)</f>
        <v>0.61337209302325579</v>
      </c>
      <c r="V630">
        <f>INDEX([1]Cond_Probability!$A$6:$H$60,MATCH('[1]Model 1_Train'!E630,[1]Cond_Probability!$A$6:$A$60,0),8)</f>
        <v>0.68023255813953487</v>
      </c>
      <c r="W630">
        <f>INDEX([1]Cond_Probability!$A$6:$H$60,MATCH('[1]Model 1_Train'!F630,[1]Cond_Probability!$A$6:$A$60,0),8)</f>
        <v>0.19710144927536233</v>
      </c>
      <c r="X630">
        <f>INDEX([1]Cond_Probability!$A$6:$H$60,MATCH('[1]Model 1_Train'!G630,[1]Cond_Probability!$A$6:$A$60,0),8)</f>
        <v>0.63005780346820806</v>
      </c>
      <c r="Y630">
        <f>[1]Cond_Probability!$C$3</f>
        <v>0.38383838383838381</v>
      </c>
      <c r="Z630">
        <f t="shared" si="46"/>
        <v>1.2594663334815088E-3</v>
      </c>
      <c r="AA630">
        <f t="shared" si="47"/>
        <v>3.0242857423187814</v>
      </c>
      <c r="AB630" t="str">
        <f t="shared" si="48"/>
        <v>Won't Survive</v>
      </c>
      <c r="AC630" t="s">
        <v>35</v>
      </c>
    </row>
    <row r="631" spans="1:29" x14ac:dyDescent="0.3">
      <c r="A631" s="1" t="s">
        <v>28</v>
      </c>
      <c r="B631" s="1" t="s">
        <v>29</v>
      </c>
      <c r="C631" s="1" t="s">
        <v>43</v>
      </c>
      <c r="D631" s="1" t="s">
        <v>42</v>
      </c>
      <c r="E631" s="1" t="s">
        <v>32</v>
      </c>
      <c r="F631" s="1" t="s">
        <v>33</v>
      </c>
      <c r="G631" s="1" t="s">
        <v>44</v>
      </c>
      <c r="H631">
        <f>INDEX([1]Cond_Probability!$A$6:$H$60,MATCH('[1]Model 1_Train'!A631,[1]Cond_Probability!$A$6:$A$60,0),7)</f>
        <v>0.67572463768115942</v>
      </c>
      <c r="I631">
        <f>INDEX([1]Cond_Probability!$A$6:$H$60,MATCH('[1]Model 1_Train'!B631,[1]Cond_Probability!$A$6:$A$60,0),7)</f>
        <v>0.85117967332123412</v>
      </c>
      <c r="J631">
        <f>INDEX([1]Cond_Probability!$A$6:$H$60,MATCH('[1]Model 1_Train'!C631,[1]Cond_Probability!$A$6:$A$60,0),7)</f>
        <v>0.22784810126582278</v>
      </c>
      <c r="K631">
        <f>INDEX([1]Cond_Probability!$A$6:$H$60,MATCH('[1]Model 1_Train'!D631,[1]Cond_Probability!$A$6:$A$60,0),7)</f>
        <v>0.72413793103448276</v>
      </c>
      <c r="L631">
        <f>INDEX([1]Cond_Probability!$A$6:$H$60,MATCH('[1]Model 1_Train'!E631,[1]Cond_Probability!$A$6:$A$60,0),7)</f>
        <v>0.80943738656987296</v>
      </c>
      <c r="M631">
        <f>INDEX([1]Cond_Probability!$A$6:$H$60,MATCH('[1]Model 1_Train'!F631,[1]Cond_Probability!$A$6:$A$60,0),7)</f>
        <v>0.4891304347826087</v>
      </c>
      <c r="N631">
        <f>INDEX([1]Cond_Probability!$A$6:$H$60,MATCH('[1]Model 1_Train'!G631,[1]Cond_Probability!$A$6:$A$60,0),7)</f>
        <v>8.6799276672694395E-2</v>
      </c>
      <c r="O631">
        <f>[1]Cond_Probability!$C$2</f>
        <v>0.61616161616161613</v>
      </c>
      <c r="P631">
        <f t="shared" si="45"/>
        <v>2.0094462846004251E-3</v>
      </c>
      <c r="Q631">
        <f t="shared" si="49"/>
        <v>97.658284680473315</v>
      </c>
      <c r="R631">
        <f>INDEX([1]Cond_Probability!$A$6:$H$60,MATCH('[1]Model 1_Train'!A631,[1]Cond_Probability!$A$6:$A$60,0),8)</f>
        <v>0.34782608695652173</v>
      </c>
      <c r="S631">
        <f>INDEX([1]Cond_Probability!$A$6:$H$60,MATCH('[1]Model 1_Train'!B631,[1]Cond_Probability!$A$6:$A$60,0),8)</f>
        <v>0.31976744186046513</v>
      </c>
      <c r="T631">
        <f>INDEX([1]Cond_Probability!$A$6:$H$60,MATCH('[1]Model 1_Train'!C631,[1]Cond_Probability!$A$6:$A$60,0),8)</f>
        <v>0.15317919075144509</v>
      </c>
      <c r="U631">
        <f>INDEX([1]Cond_Probability!$A$6:$H$60,MATCH('[1]Model 1_Train'!D631,[1]Cond_Probability!$A$6:$A$60,0),8)</f>
        <v>0.61337209302325579</v>
      </c>
      <c r="V631">
        <f>INDEX([1]Cond_Probability!$A$6:$H$60,MATCH('[1]Model 1_Train'!E631,[1]Cond_Probability!$A$6:$A$60,0),8)</f>
        <v>0.68023255813953487</v>
      </c>
      <c r="W631">
        <f>INDEX([1]Cond_Probability!$A$6:$H$60,MATCH('[1]Model 1_Train'!F631,[1]Cond_Probability!$A$6:$A$60,0),8)</f>
        <v>0.19710144927536233</v>
      </c>
      <c r="X631">
        <f>INDEX([1]Cond_Probability!$A$6:$H$60,MATCH('[1]Model 1_Train'!G631,[1]Cond_Probability!$A$6:$A$60,0),8)</f>
        <v>8.9595375722543349E-2</v>
      </c>
      <c r="Y631">
        <f>[1]Cond_Probability!$C$3</f>
        <v>0.38383838383838381</v>
      </c>
      <c r="Z631">
        <f t="shared" si="46"/>
        <v>4.8183839843294352E-5</v>
      </c>
      <c r="AA631">
        <f t="shared" si="47"/>
        <v>2.3417153195266849</v>
      </c>
      <c r="AB631" t="str">
        <f t="shared" si="48"/>
        <v>Won't Survive</v>
      </c>
      <c r="AC631" t="s">
        <v>35</v>
      </c>
    </row>
    <row r="632" spans="1:29" x14ac:dyDescent="0.3">
      <c r="A632" s="1" t="s">
        <v>36</v>
      </c>
      <c r="B632" s="1" t="s">
        <v>29</v>
      </c>
      <c r="C632" s="1" t="s">
        <v>45</v>
      </c>
      <c r="D632" s="1" t="s">
        <v>42</v>
      </c>
      <c r="E632" s="1" t="s">
        <v>32</v>
      </c>
      <c r="F632" s="1" t="s">
        <v>39</v>
      </c>
      <c r="G632" s="1" t="s">
        <v>34</v>
      </c>
      <c r="H632">
        <f>INDEX([1]Cond_Probability!$A$6:$H$60,MATCH('[1]Model 1_Train'!A632,[1]Cond_Probability!$A$6:$A$60,0),7)</f>
        <v>0.14673913043478262</v>
      </c>
      <c r="I632">
        <f>INDEX([1]Cond_Probability!$A$6:$H$60,MATCH('[1]Model 1_Train'!B632,[1]Cond_Probability!$A$6:$A$60,0),7)</f>
        <v>0.85117967332123412</v>
      </c>
      <c r="J632">
        <f>INDEX([1]Cond_Probability!$A$6:$H$60,MATCH('[1]Model 1_Train'!C632,[1]Cond_Probability!$A$6:$A$60,0),7)</f>
        <v>8.6799276672694395E-2</v>
      </c>
      <c r="K632">
        <f>INDEX([1]Cond_Probability!$A$6:$H$60,MATCH('[1]Model 1_Train'!D632,[1]Cond_Probability!$A$6:$A$60,0),7)</f>
        <v>0.72413793103448276</v>
      </c>
      <c r="L632">
        <f>INDEX([1]Cond_Probability!$A$6:$H$60,MATCH('[1]Model 1_Train'!E632,[1]Cond_Probability!$A$6:$A$60,0),7)</f>
        <v>0.80943738656987296</v>
      </c>
      <c r="M632">
        <f>INDEX([1]Cond_Probability!$A$6:$H$60,MATCH('[1]Model 1_Train'!F632,[1]Cond_Probability!$A$6:$A$60,0),7)</f>
        <v>0.32246376811594202</v>
      </c>
      <c r="N632">
        <f>INDEX([1]Cond_Probability!$A$6:$H$60,MATCH('[1]Model 1_Train'!G632,[1]Cond_Probability!$A$6:$A$60,0),7)</f>
        <v>0.77396021699819173</v>
      </c>
      <c r="O632">
        <f>[1]Cond_Probability!$C$2</f>
        <v>0.61616161616161613</v>
      </c>
      <c r="P632">
        <f t="shared" si="45"/>
        <v>9.7719683228647243E-4</v>
      </c>
      <c r="Q632">
        <f t="shared" si="49"/>
        <v>61.915073893389739</v>
      </c>
      <c r="R632">
        <f>INDEX([1]Cond_Probability!$A$6:$H$60,MATCH('[1]Model 1_Train'!A632,[1]Cond_Probability!$A$6:$A$60,0),8)</f>
        <v>0.39710144927536234</v>
      </c>
      <c r="S632">
        <f>INDEX([1]Cond_Probability!$A$6:$H$60,MATCH('[1]Model 1_Train'!B632,[1]Cond_Probability!$A$6:$A$60,0),8)</f>
        <v>0.31976744186046513</v>
      </c>
      <c r="T632">
        <f>INDEX([1]Cond_Probability!$A$6:$H$60,MATCH('[1]Model 1_Train'!C632,[1]Cond_Probability!$A$6:$A$60,0),8)</f>
        <v>8.0924855491329481E-2</v>
      </c>
      <c r="U632">
        <f>INDEX([1]Cond_Probability!$A$6:$H$60,MATCH('[1]Model 1_Train'!D632,[1]Cond_Probability!$A$6:$A$60,0),8)</f>
        <v>0.61337209302325579</v>
      </c>
      <c r="V632">
        <f>INDEX([1]Cond_Probability!$A$6:$H$60,MATCH('[1]Model 1_Train'!E632,[1]Cond_Probability!$A$6:$A$60,0),8)</f>
        <v>0.68023255813953487</v>
      </c>
      <c r="W632">
        <f>INDEX([1]Cond_Probability!$A$6:$H$60,MATCH('[1]Model 1_Train'!F632,[1]Cond_Probability!$A$6:$A$60,0),8)</f>
        <v>0.57971014492753625</v>
      </c>
      <c r="X632">
        <f>INDEX([1]Cond_Probability!$A$6:$H$60,MATCH('[1]Model 1_Train'!G632,[1]Cond_Probability!$A$6:$A$60,0),8)</f>
        <v>0.63005780346820806</v>
      </c>
      <c r="Y632">
        <f>[1]Cond_Probability!$C$3</f>
        <v>0.38383838383838381</v>
      </c>
      <c r="Z632">
        <f t="shared" si="46"/>
        <v>6.0108898865769234E-4</v>
      </c>
      <c r="AA632">
        <f t="shared" si="47"/>
        <v>38.084926106610261</v>
      </c>
      <c r="AB632" t="str">
        <f t="shared" si="48"/>
        <v>Won't Survive</v>
      </c>
      <c r="AC632" t="s">
        <v>41</v>
      </c>
    </row>
    <row r="633" spans="1:29" x14ac:dyDescent="0.3">
      <c r="A633" s="1" t="s">
        <v>28</v>
      </c>
      <c r="B633" s="1" t="s">
        <v>29</v>
      </c>
      <c r="C633" s="1" t="s">
        <v>45</v>
      </c>
      <c r="D633" s="1" t="s">
        <v>42</v>
      </c>
      <c r="E633" s="1" t="s">
        <v>32</v>
      </c>
      <c r="F633" s="1" t="s">
        <v>33</v>
      </c>
      <c r="G633" s="1" t="s">
        <v>34</v>
      </c>
      <c r="H633">
        <f>INDEX([1]Cond_Probability!$A$6:$H$60,MATCH('[1]Model 1_Train'!A633,[1]Cond_Probability!$A$6:$A$60,0),7)</f>
        <v>0.67572463768115942</v>
      </c>
      <c r="I633">
        <f>INDEX([1]Cond_Probability!$A$6:$H$60,MATCH('[1]Model 1_Train'!B633,[1]Cond_Probability!$A$6:$A$60,0),7)</f>
        <v>0.85117967332123412</v>
      </c>
      <c r="J633">
        <f>INDEX([1]Cond_Probability!$A$6:$H$60,MATCH('[1]Model 1_Train'!C633,[1]Cond_Probability!$A$6:$A$60,0),7)</f>
        <v>8.6799276672694395E-2</v>
      </c>
      <c r="K633">
        <f>INDEX([1]Cond_Probability!$A$6:$H$60,MATCH('[1]Model 1_Train'!D633,[1]Cond_Probability!$A$6:$A$60,0),7)</f>
        <v>0.72413793103448276</v>
      </c>
      <c r="L633">
        <f>INDEX([1]Cond_Probability!$A$6:$H$60,MATCH('[1]Model 1_Train'!E633,[1]Cond_Probability!$A$6:$A$60,0),7)</f>
        <v>0.80943738656987296</v>
      </c>
      <c r="M633">
        <f>INDEX([1]Cond_Probability!$A$6:$H$60,MATCH('[1]Model 1_Train'!F633,[1]Cond_Probability!$A$6:$A$60,0),7)</f>
        <v>0.4891304347826087</v>
      </c>
      <c r="N633">
        <f>INDEX([1]Cond_Probability!$A$6:$H$60,MATCH('[1]Model 1_Train'!G633,[1]Cond_Probability!$A$6:$A$60,0),7)</f>
        <v>0.77396021699819173</v>
      </c>
      <c r="O633">
        <f>[1]Cond_Probability!$C$2</f>
        <v>0.61616161616161613</v>
      </c>
      <c r="P633">
        <f t="shared" si="45"/>
        <v>6.8257381730871579E-3</v>
      </c>
      <c r="Q633">
        <f t="shared" si="49"/>
        <v>97.44444157613691</v>
      </c>
      <c r="R633">
        <f>INDEX([1]Cond_Probability!$A$6:$H$60,MATCH('[1]Model 1_Train'!A633,[1]Cond_Probability!$A$6:$A$60,0),8)</f>
        <v>0.34782608695652173</v>
      </c>
      <c r="S633">
        <f>INDEX([1]Cond_Probability!$A$6:$H$60,MATCH('[1]Model 1_Train'!B633,[1]Cond_Probability!$A$6:$A$60,0),8)</f>
        <v>0.31976744186046513</v>
      </c>
      <c r="T633">
        <f>INDEX([1]Cond_Probability!$A$6:$H$60,MATCH('[1]Model 1_Train'!C633,[1]Cond_Probability!$A$6:$A$60,0),8)</f>
        <v>8.0924855491329481E-2</v>
      </c>
      <c r="U633">
        <f>INDEX([1]Cond_Probability!$A$6:$H$60,MATCH('[1]Model 1_Train'!D633,[1]Cond_Probability!$A$6:$A$60,0),8)</f>
        <v>0.61337209302325579</v>
      </c>
      <c r="V633">
        <f>INDEX([1]Cond_Probability!$A$6:$H$60,MATCH('[1]Model 1_Train'!E633,[1]Cond_Probability!$A$6:$A$60,0),8)</f>
        <v>0.68023255813953487</v>
      </c>
      <c r="W633">
        <f>INDEX([1]Cond_Probability!$A$6:$H$60,MATCH('[1]Model 1_Train'!F633,[1]Cond_Probability!$A$6:$A$60,0),8)</f>
        <v>0.19710144927536233</v>
      </c>
      <c r="X633">
        <f>INDEX([1]Cond_Probability!$A$6:$H$60,MATCH('[1]Model 1_Train'!G633,[1]Cond_Probability!$A$6:$A$60,0),8)</f>
        <v>0.63005780346820806</v>
      </c>
      <c r="Y633">
        <f>[1]Cond_Probability!$C$3</f>
        <v>0.38383838383838381</v>
      </c>
      <c r="Z633">
        <f t="shared" si="46"/>
        <v>1.7901044333747332E-4</v>
      </c>
      <c r="AA633">
        <f t="shared" si="47"/>
        <v>2.55555842386309</v>
      </c>
      <c r="AB633" t="str">
        <f t="shared" si="48"/>
        <v>Won't Survive</v>
      </c>
      <c r="AC633" t="s">
        <v>35</v>
      </c>
    </row>
    <row r="634" spans="1:29" x14ac:dyDescent="0.3">
      <c r="A634" s="1" t="s">
        <v>36</v>
      </c>
      <c r="B634" s="1" t="s">
        <v>29</v>
      </c>
      <c r="C634" s="1" t="s">
        <v>30</v>
      </c>
      <c r="D634" s="1" t="s">
        <v>42</v>
      </c>
      <c r="E634" s="1" t="s">
        <v>32</v>
      </c>
      <c r="F634" s="1" t="s">
        <v>39</v>
      </c>
      <c r="G634" s="1" t="s">
        <v>40</v>
      </c>
      <c r="H634">
        <f>INDEX([1]Cond_Probability!$A$6:$H$60,MATCH('[1]Model 1_Train'!A634,[1]Cond_Probability!$A$6:$A$60,0),7)</f>
        <v>0.14673913043478262</v>
      </c>
      <c r="I634">
        <f>INDEX([1]Cond_Probability!$A$6:$H$60,MATCH('[1]Model 1_Train'!B634,[1]Cond_Probability!$A$6:$A$60,0),7)</f>
        <v>0.85117967332123412</v>
      </c>
      <c r="J634">
        <f>INDEX([1]Cond_Probability!$A$6:$H$60,MATCH('[1]Model 1_Train'!C634,[1]Cond_Probability!$A$6:$A$60,0),7)</f>
        <v>0.51356238698010848</v>
      </c>
      <c r="K634">
        <f>INDEX([1]Cond_Probability!$A$6:$H$60,MATCH('[1]Model 1_Train'!D634,[1]Cond_Probability!$A$6:$A$60,0),7)</f>
        <v>0.72413793103448276</v>
      </c>
      <c r="L634">
        <f>INDEX([1]Cond_Probability!$A$6:$H$60,MATCH('[1]Model 1_Train'!E634,[1]Cond_Probability!$A$6:$A$60,0),7)</f>
        <v>0.80943738656987296</v>
      </c>
      <c r="M634">
        <f>INDEX([1]Cond_Probability!$A$6:$H$60,MATCH('[1]Model 1_Train'!F634,[1]Cond_Probability!$A$6:$A$60,0),7)</f>
        <v>0.32246376811594202</v>
      </c>
      <c r="N634">
        <f>INDEX([1]Cond_Probability!$A$6:$H$60,MATCH('[1]Model 1_Train'!G634,[1]Cond_Probability!$A$6:$A$60,0),7)</f>
        <v>0.13743218806509946</v>
      </c>
      <c r="O634">
        <f>[1]Cond_Probability!$C$2</f>
        <v>0.61616161616161613</v>
      </c>
      <c r="P634">
        <f t="shared" si="45"/>
        <v>1.0266655192791678E-3</v>
      </c>
      <c r="Q634">
        <f t="shared" si="49"/>
        <v>36.020593085597874</v>
      </c>
      <c r="R634">
        <f>INDEX([1]Cond_Probability!$A$6:$H$60,MATCH('[1]Model 1_Train'!A634,[1]Cond_Probability!$A$6:$A$60,0),8)</f>
        <v>0.39710144927536234</v>
      </c>
      <c r="S634">
        <f>INDEX([1]Cond_Probability!$A$6:$H$60,MATCH('[1]Model 1_Train'!B634,[1]Cond_Probability!$A$6:$A$60,0),8)</f>
        <v>0.31976744186046513</v>
      </c>
      <c r="T634">
        <f>INDEX([1]Cond_Probability!$A$6:$H$60,MATCH('[1]Model 1_Train'!C634,[1]Cond_Probability!$A$6:$A$60,0),8)</f>
        <v>0.56936416184971095</v>
      </c>
      <c r="U634">
        <f>INDEX([1]Cond_Probability!$A$6:$H$60,MATCH('[1]Model 1_Train'!D634,[1]Cond_Probability!$A$6:$A$60,0),8)</f>
        <v>0.61337209302325579</v>
      </c>
      <c r="V634">
        <f>INDEX([1]Cond_Probability!$A$6:$H$60,MATCH('[1]Model 1_Train'!E634,[1]Cond_Probability!$A$6:$A$60,0),8)</f>
        <v>0.68023255813953487</v>
      </c>
      <c r="W634">
        <f>INDEX([1]Cond_Probability!$A$6:$H$60,MATCH('[1]Model 1_Train'!F634,[1]Cond_Probability!$A$6:$A$60,0),8)</f>
        <v>0.57971014492753625</v>
      </c>
      <c r="X634">
        <f>INDEX([1]Cond_Probability!$A$6:$H$60,MATCH('[1]Model 1_Train'!G634,[1]Cond_Probability!$A$6:$A$60,0),8)</f>
        <v>0.27167630057803466</v>
      </c>
      <c r="Y634">
        <f>[1]Cond_Probability!$C$3</f>
        <v>0.38383838383838381</v>
      </c>
      <c r="Z634">
        <f t="shared" si="46"/>
        <v>1.8235527345942246E-3</v>
      </c>
      <c r="AA634">
        <f t="shared" si="47"/>
        <v>63.979406914402126</v>
      </c>
      <c r="AB634" t="str">
        <f t="shared" si="48"/>
        <v>Survive</v>
      </c>
      <c r="AC634" t="s">
        <v>41</v>
      </c>
    </row>
    <row r="635" spans="1:29" x14ac:dyDescent="0.3">
      <c r="A635" s="1" t="s">
        <v>36</v>
      </c>
      <c r="B635" s="1" t="s">
        <v>29</v>
      </c>
      <c r="C635" s="1" t="s">
        <v>43</v>
      </c>
      <c r="D635" s="1" t="s">
        <v>42</v>
      </c>
      <c r="E635" s="1" t="s">
        <v>32</v>
      </c>
      <c r="F635" s="1" t="s">
        <v>33</v>
      </c>
      <c r="G635" s="1" t="s">
        <v>34</v>
      </c>
      <c r="H635">
        <f>INDEX([1]Cond_Probability!$A$6:$H$60,MATCH('[1]Model 1_Train'!A635,[1]Cond_Probability!$A$6:$A$60,0),7)</f>
        <v>0.14673913043478262</v>
      </c>
      <c r="I635">
        <f>INDEX([1]Cond_Probability!$A$6:$H$60,MATCH('[1]Model 1_Train'!B635,[1]Cond_Probability!$A$6:$A$60,0),7)</f>
        <v>0.85117967332123412</v>
      </c>
      <c r="J635">
        <f>INDEX([1]Cond_Probability!$A$6:$H$60,MATCH('[1]Model 1_Train'!C635,[1]Cond_Probability!$A$6:$A$60,0),7)</f>
        <v>0.22784810126582278</v>
      </c>
      <c r="K635">
        <f>INDEX([1]Cond_Probability!$A$6:$H$60,MATCH('[1]Model 1_Train'!D635,[1]Cond_Probability!$A$6:$A$60,0),7)</f>
        <v>0.72413793103448276</v>
      </c>
      <c r="L635">
        <f>INDEX([1]Cond_Probability!$A$6:$H$60,MATCH('[1]Model 1_Train'!E635,[1]Cond_Probability!$A$6:$A$60,0),7)</f>
        <v>0.80943738656987296</v>
      </c>
      <c r="M635">
        <f>INDEX([1]Cond_Probability!$A$6:$H$60,MATCH('[1]Model 1_Train'!F635,[1]Cond_Probability!$A$6:$A$60,0),7)</f>
        <v>0.4891304347826087</v>
      </c>
      <c r="N635">
        <f>INDEX([1]Cond_Probability!$A$6:$H$60,MATCH('[1]Model 1_Train'!G635,[1]Cond_Probability!$A$6:$A$60,0),7)</f>
        <v>0.77396021699819173</v>
      </c>
      <c r="O635">
        <f>[1]Cond_Probability!$C$2</f>
        <v>0.61616161616161613</v>
      </c>
      <c r="P635">
        <f t="shared" si="45"/>
        <v>3.890945252151896E-3</v>
      </c>
      <c r="Q635">
        <f t="shared" si="49"/>
        <v>90.956924160245094</v>
      </c>
      <c r="R635">
        <f>INDEX([1]Cond_Probability!$A$6:$H$60,MATCH('[1]Model 1_Train'!A635,[1]Cond_Probability!$A$6:$A$60,0),8)</f>
        <v>0.39710144927536234</v>
      </c>
      <c r="S635">
        <f>INDEX([1]Cond_Probability!$A$6:$H$60,MATCH('[1]Model 1_Train'!B635,[1]Cond_Probability!$A$6:$A$60,0),8)</f>
        <v>0.31976744186046513</v>
      </c>
      <c r="T635">
        <f>INDEX([1]Cond_Probability!$A$6:$H$60,MATCH('[1]Model 1_Train'!C635,[1]Cond_Probability!$A$6:$A$60,0),8)</f>
        <v>0.15317919075144509</v>
      </c>
      <c r="U635">
        <f>INDEX([1]Cond_Probability!$A$6:$H$60,MATCH('[1]Model 1_Train'!D635,[1]Cond_Probability!$A$6:$A$60,0),8)</f>
        <v>0.61337209302325579</v>
      </c>
      <c r="V635">
        <f>INDEX([1]Cond_Probability!$A$6:$H$60,MATCH('[1]Model 1_Train'!E635,[1]Cond_Probability!$A$6:$A$60,0),8)</f>
        <v>0.68023255813953487</v>
      </c>
      <c r="W635">
        <f>INDEX([1]Cond_Probability!$A$6:$H$60,MATCH('[1]Model 1_Train'!F635,[1]Cond_Probability!$A$6:$A$60,0),8)</f>
        <v>0.19710144927536233</v>
      </c>
      <c r="X635">
        <f>INDEX([1]Cond_Probability!$A$6:$H$60,MATCH('[1]Model 1_Train'!G635,[1]Cond_Probability!$A$6:$A$60,0),8)</f>
        <v>0.63005780346820806</v>
      </c>
      <c r="Y635">
        <f>[1]Cond_Probability!$C$3</f>
        <v>0.38383838383838381</v>
      </c>
      <c r="Z635">
        <f t="shared" si="46"/>
        <v>3.8684369912898636E-4</v>
      </c>
      <c r="AA635">
        <f t="shared" si="47"/>
        <v>9.0430758397549056</v>
      </c>
      <c r="AB635" t="str">
        <f t="shared" si="48"/>
        <v>Won't Survive</v>
      </c>
      <c r="AC635" t="s">
        <v>35</v>
      </c>
    </row>
    <row r="636" spans="1:29" x14ac:dyDescent="0.3">
      <c r="A636" s="1" t="s">
        <v>28</v>
      </c>
      <c r="B636" s="1" t="s">
        <v>37</v>
      </c>
      <c r="C636" s="1" t="s">
        <v>30</v>
      </c>
      <c r="D636" s="1" t="s">
        <v>31</v>
      </c>
      <c r="E636" s="1" t="s">
        <v>46</v>
      </c>
      <c r="F636" s="1" t="s">
        <v>39</v>
      </c>
      <c r="G636" s="1" t="s">
        <v>34</v>
      </c>
      <c r="H636">
        <f>INDEX([1]Cond_Probability!$A$6:$H$60,MATCH('[1]Model 1_Train'!A636,[1]Cond_Probability!$A$6:$A$60,0),7)</f>
        <v>0.67572463768115942</v>
      </c>
      <c r="I636">
        <f>INDEX([1]Cond_Probability!$A$6:$H$60,MATCH('[1]Model 1_Train'!B636,[1]Cond_Probability!$A$6:$A$60,0),7)</f>
        <v>0.14882032667876588</v>
      </c>
      <c r="J636">
        <f>INDEX([1]Cond_Probability!$A$6:$H$60,MATCH('[1]Model 1_Train'!C636,[1]Cond_Probability!$A$6:$A$60,0),7)</f>
        <v>0.51356238698010848</v>
      </c>
      <c r="K636">
        <f>INDEX([1]Cond_Probability!$A$6:$H$60,MATCH('[1]Model 1_Train'!D636,[1]Cond_Probability!$A$6:$A$60,0),7)</f>
        <v>0.27586206896551724</v>
      </c>
      <c r="L636">
        <f>INDEX([1]Cond_Probability!$A$6:$H$60,MATCH('[1]Model 1_Train'!E636,[1]Cond_Probability!$A$6:$A$60,0),7)</f>
        <v>0.19056261343012704</v>
      </c>
      <c r="M636">
        <f>INDEX([1]Cond_Probability!$A$6:$H$60,MATCH('[1]Model 1_Train'!F636,[1]Cond_Probability!$A$6:$A$60,0),7)</f>
        <v>0.32246376811594202</v>
      </c>
      <c r="N636">
        <f>INDEX([1]Cond_Probability!$A$6:$H$60,MATCH('[1]Model 1_Train'!G636,[1]Cond_Probability!$A$6:$A$60,0),7)</f>
        <v>0.77396021699819173</v>
      </c>
      <c r="O636">
        <f>[1]Cond_Probability!$C$2</f>
        <v>0.61616161616161613</v>
      </c>
      <c r="P636">
        <f t="shared" si="45"/>
        <v>4.1749291366624004E-4</v>
      </c>
      <c r="Q636">
        <f t="shared" si="49"/>
        <v>15.168108523271117</v>
      </c>
      <c r="R636">
        <f>INDEX([1]Cond_Probability!$A$6:$H$60,MATCH('[1]Model 1_Train'!A636,[1]Cond_Probability!$A$6:$A$60,0),8)</f>
        <v>0.34782608695652173</v>
      </c>
      <c r="S636">
        <f>INDEX([1]Cond_Probability!$A$6:$H$60,MATCH('[1]Model 1_Train'!B636,[1]Cond_Probability!$A$6:$A$60,0),8)</f>
        <v>0.68023255813953487</v>
      </c>
      <c r="T636">
        <f>INDEX([1]Cond_Probability!$A$6:$H$60,MATCH('[1]Model 1_Train'!C636,[1]Cond_Probability!$A$6:$A$60,0),8)</f>
        <v>0.56936416184971095</v>
      </c>
      <c r="U636">
        <f>INDEX([1]Cond_Probability!$A$6:$H$60,MATCH('[1]Model 1_Train'!D636,[1]Cond_Probability!$A$6:$A$60,0),8)</f>
        <v>0.38662790697674421</v>
      </c>
      <c r="V636">
        <f>INDEX([1]Cond_Probability!$A$6:$H$60,MATCH('[1]Model 1_Train'!E636,[1]Cond_Probability!$A$6:$A$60,0),8)</f>
        <v>0.31976744186046513</v>
      </c>
      <c r="W636">
        <f>INDEX([1]Cond_Probability!$A$6:$H$60,MATCH('[1]Model 1_Train'!F636,[1]Cond_Probability!$A$6:$A$60,0),8)</f>
        <v>0.57971014492753625</v>
      </c>
      <c r="X636">
        <f>INDEX([1]Cond_Probability!$A$6:$H$60,MATCH('[1]Model 1_Train'!G636,[1]Cond_Probability!$A$6:$A$60,0),8)</f>
        <v>0.63005780346820806</v>
      </c>
      <c r="Y636">
        <f>[1]Cond_Probability!$C$3</f>
        <v>0.38383838383838381</v>
      </c>
      <c r="Z636">
        <f t="shared" si="46"/>
        <v>2.3349459486066448E-3</v>
      </c>
      <c r="AA636">
        <f t="shared" si="47"/>
        <v>84.831891476728885</v>
      </c>
      <c r="AB636" t="str">
        <f t="shared" si="48"/>
        <v>Survive</v>
      </c>
      <c r="AC636" t="s">
        <v>35</v>
      </c>
    </row>
    <row r="637" spans="1:29" x14ac:dyDescent="0.3">
      <c r="A637" s="1" t="s">
        <v>48</v>
      </c>
      <c r="B637" s="1" t="s">
        <v>37</v>
      </c>
      <c r="C637" s="1" t="s">
        <v>30</v>
      </c>
      <c r="D637" s="1" t="s">
        <v>42</v>
      </c>
      <c r="E637" s="1" t="s">
        <v>32</v>
      </c>
      <c r="F637" s="1" t="s">
        <v>47</v>
      </c>
      <c r="G637" s="1" t="s">
        <v>34</v>
      </c>
      <c r="H637">
        <f>INDEX([1]Cond_Probability!$A$6:$H$60,MATCH('[1]Model 1_Train'!A637,[1]Cond_Probability!$A$6:$A$60,0),7)</f>
        <v>0.17753623188405798</v>
      </c>
      <c r="I637">
        <f>INDEX([1]Cond_Probability!$A$6:$H$60,MATCH('[1]Model 1_Train'!B637,[1]Cond_Probability!$A$6:$A$60,0),7)</f>
        <v>0.14882032667876588</v>
      </c>
      <c r="J637">
        <f>INDEX([1]Cond_Probability!$A$6:$H$60,MATCH('[1]Model 1_Train'!C637,[1]Cond_Probability!$A$6:$A$60,0),7)</f>
        <v>0.51356238698010848</v>
      </c>
      <c r="K637">
        <f>INDEX([1]Cond_Probability!$A$6:$H$60,MATCH('[1]Model 1_Train'!D637,[1]Cond_Probability!$A$6:$A$60,0),7)</f>
        <v>0.72413793103448276</v>
      </c>
      <c r="L637">
        <f>INDEX([1]Cond_Probability!$A$6:$H$60,MATCH('[1]Model 1_Train'!E637,[1]Cond_Probability!$A$6:$A$60,0),7)</f>
        <v>0.80943738656987296</v>
      </c>
      <c r="M637">
        <f>INDEX([1]Cond_Probability!$A$6:$H$60,MATCH('[1]Model 1_Train'!F637,[1]Cond_Probability!$A$6:$A$60,0),7)</f>
        <v>0.18840579710144928</v>
      </c>
      <c r="N637">
        <f>INDEX([1]Cond_Probability!$A$6:$H$60,MATCH('[1]Model 1_Train'!G637,[1]Cond_Probability!$A$6:$A$60,0),7)</f>
        <v>0.77396021699819173</v>
      </c>
      <c r="O637">
        <f>[1]Cond_Probability!$C$2</f>
        <v>0.61616161616161613</v>
      </c>
      <c r="P637">
        <f t="shared" si="45"/>
        <v>7.1458608764892102E-4</v>
      </c>
      <c r="Q637">
        <f t="shared" si="49"/>
        <v>24.310641003075784</v>
      </c>
      <c r="R637">
        <f>INDEX([1]Cond_Probability!$A$6:$H$60,MATCH('[1]Model 1_Train'!A637,[1]Cond_Probability!$A$6:$A$60,0),8)</f>
        <v>0.25507246376811593</v>
      </c>
      <c r="S637">
        <f>INDEX([1]Cond_Probability!$A$6:$H$60,MATCH('[1]Model 1_Train'!B637,[1]Cond_Probability!$A$6:$A$60,0),8)</f>
        <v>0.68023255813953487</v>
      </c>
      <c r="T637">
        <f>INDEX([1]Cond_Probability!$A$6:$H$60,MATCH('[1]Model 1_Train'!C637,[1]Cond_Probability!$A$6:$A$60,0),8)</f>
        <v>0.56936416184971095</v>
      </c>
      <c r="U637">
        <f>INDEX([1]Cond_Probability!$A$6:$H$60,MATCH('[1]Model 1_Train'!D637,[1]Cond_Probability!$A$6:$A$60,0),8)</f>
        <v>0.61337209302325579</v>
      </c>
      <c r="V637">
        <f>INDEX([1]Cond_Probability!$A$6:$H$60,MATCH('[1]Model 1_Train'!E637,[1]Cond_Probability!$A$6:$A$60,0),8)</f>
        <v>0.68023255813953487</v>
      </c>
      <c r="W637">
        <f>INDEX([1]Cond_Probability!$A$6:$H$60,MATCH('[1]Model 1_Train'!F637,[1]Cond_Probability!$A$6:$A$60,0),8)</f>
        <v>0.22318840579710145</v>
      </c>
      <c r="X637">
        <f>INDEX([1]Cond_Probability!$A$6:$H$60,MATCH('[1]Model 1_Train'!G637,[1]Cond_Probability!$A$6:$A$60,0),8)</f>
        <v>0.63005780346820806</v>
      </c>
      <c r="Y637">
        <f>[1]Cond_Probability!$C$3</f>
        <v>0.38383838383838381</v>
      </c>
      <c r="Z637">
        <f t="shared" si="46"/>
        <v>2.2248102349676298E-3</v>
      </c>
      <c r="AA637">
        <f t="shared" si="47"/>
        <v>75.689358996924213</v>
      </c>
      <c r="AB637" t="str">
        <f t="shared" si="48"/>
        <v>Survive</v>
      </c>
      <c r="AC637" t="s">
        <v>41</v>
      </c>
    </row>
    <row r="638" spans="1:29" x14ac:dyDescent="0.3">
      <c r="A638" s="1" t="s">
        <v>28</v>
      </c>
      <c r="B638" s="1" t="s">
        <v>29</v>
      </c>
      <c r="C638" s="1" t="s">
        <v>30</v>
      </c>
      <c r="D638" s="1" t="s">
        <v>42</v>
      </c>
      <c r="E638" s="1" t="s">
        <v>32</v>
      </c>
      <c r="F638" s="1" t="s">
        <v>33</v>
      </c>
      <c r="G638" s="1" t="s">
        <v>34</v>
      </c>
      <c r="H638">
        <f>INDEX([1]Cond_Probability!$A$6:$H$60,MATCH('[1]Model 1_Train'!A638,[1]Cond_Probability!$A$6:$A$60,0),7)</f>
        <v>0.67572463768115942</v>
      </c>
      <c r="I638">
        <f>INDEX([1]Cond_Probability!$A$6:$H$60,MATCH('[1]Model 1_Train'!B638,[1]Cond_Probability!$A$6:$A$60,0),7)</f>
        <v>0.85117967332123412</v>
      </c>
      <c r="J638">
        <f>INDEX([1]Cond_Probability!$A$6:$H$60,MATCH('[1]Model 1_Train'!C638,[1]Cond_Probability!$A$6:$A$60,0),7)</f>
        <v>0.51356238698010848</v>
      </c>
      <c r="K638">
        <f>INDEX([1]Cond_Probability!$A$6:$H$60,MATCH('[1]Model 1_Train'!D638,[1]Cond_Probability!$A$6:$A$60,0),7)</f>
        <v>0.72413793103448276</v>
      </c>
      <c r="L638">
        <f>INDEX([1]Cond_Probability!$A$6:$H$60,MATCH('[1]Model 1_Train'!E638,[1]Cond_Probability!$A$6:$A$60,0),7)</f>
        <v>0.80943738656987296</v>
      </c>
      <c r="M638">
        <f>INDEX([1]Cond_Probability!$A$6:$H$60,MATCH('[1]Model 1_Train'!F638,[1]Cond_Probability!$A$6:$A$60,0),7)</f>
        <v>0.4891304347826087</v>
      </c>
      <c r="N638">
        <f>INDEX([1]Cond_Probability!$A$6:$H$60,MATCH('[1]Model 1_Train'!G638,[1]Cond_Probability!$A$6:$A$60,0),7)</f>
        <v>0.77396021699819173</v>
      </c>
      <c r="O638">
        <f>[1]Cond_Probability!$C$2</f>
        <v>0.61616161616161613</v>
      </c>
      <c r="P638">
        <f t="shared" si="45"/>
        <v>4.038561752409902E-2</v>
      </c>
      <c r="Q638">
        <f t="shared" si="49"/>
        <v>96.975714257681219</v>
      </c>
      <c r="R638">
        <f>INDEX([1]Cond_Probability!$A$6:$H$60,MATCH('[1]Model 1_Train'!A638,[1]Cond_Probability!$A$6:$A$60,0),8)</f>
        <v>0.34782608695652173</v>
      </c>
      <c r="S638">
        <f>INDEX([1]Cond_Probability!$A$6:$H$60,MATCH('[1]Model 1_Train'!B638,[1]Cond_Probability!$A$6:$A$60,0),8)</f>
        <v>0.31976744186046513</v>
      </c>
      <c r="T638">
        <f>INDEX([1]Cond_Probability!$A$6:$H$60,MATCH('[1]Model 1_Train'!C638,[1]Cond_Probability!$A$6:$A$60,0),8)</f>
        <v>0.56936416184971095</v>
      </c>
      <c r="U638">
        <f>INDEX([1]Cond_Probability!$A$6:$H$60,MATCH('[1]Model 1_Train'!D638,[1]Cond_Probability!$A$6:$A$60,0),8)</f>
        <v>0.61337209302325579</v>
      </c>
      <c r="V638">
        <f>INDEX([1]Cond_Probability!$A$6:$H$60,MATCH('[1]Model 1_Train'!E638,[1]Cond_Probability!$A$6:$A$60,0),8)</f>
        <v>0.68023255813953487</v>
      </c>
      <c r="W638">
        <f>INDEX([1]Cond_Probability!$A$6:$H$60,MATCH('[1]Model 1_Train'!F638,[1]Cond_Probability!$A$6:$A$60,0),8)</f>
        <v>0.19710144927536233</v>
      </c>
      <c r="X638">
        <f>INDEX([1]Cond_Probability!$A$6:$H$60,MATCH('[1]Model 1_Train'!G638,[1]Cond_Probability!$A$6:$A$60,0),8)</f>
        <v>0.63005780346820806</v>
      </c>
      <c r="Y638">
        <f>[1]Cond_Probability!$C$3</f>
        <v>0.38383838383838381</v>
      </c>
      <c r="Z638">
        <f t="shared" si="46"/>
        <v>1.2594663334815088E-3</v>
      </c>
      <c r="AA638">
        <f t="shared" si="47"/>
        <v>3.0242857423187814</v>
      </c>
      <c r="AB638" t="str">
        <f t="shared" si="48"/>
        <v>Won't Survive</v>
      </c>
      <c r="AC638" t="s">
        <v>35</v>
      </c>
    </row>
    <row r="639" spans="1:29" x14ac:dyDescent="0.3">
      <c r="A639" s="1" t="s">
        <v>48</v>
      </c>
      <c r="B639" s="1" t="s">
        <v>29</v>
      </c>
      <c r="C639" s="1" t="s">
        <v>30</v>
      </c>
      <c r="D639" s="1" t="s">
        <v>31</v>
      </c>
      <c r="E639" s="1" t="s">
        <v>46</v>
      </c>
      <c r="F639" s="1" t="s">
        <v>39</v>
      </c>
      <c r="G639" s="1" t="s">
        <v>34</v>
      </c>
      <c r="H639">
        <f>INDEX([1]Cond_Probability!$A$6:$H$60,MATCH('[1]Model 1_Train'!A639,[1]Cond_Probability!$A$6:$A$60,0),7)</f>
        <v>0.17753623188405798</v>
      </c>
      <c r="I639">
        <f>INDEX([1]Cond_Probability!$A$6:$H$60,MATCH('[1]Model 1_Train'!B639,[1]Cond_Probability!$A$6:$A$60,0),7)</f>
        <v>0.85117967332123412</v>
      </c>
      <c r="J639">
        <f>INDEX([1]Cond_Probability!$A$6:$H$60,MATCH('[1]Model 1_Train'!C639,[1]Cond_Probability!$A$6:$A$60,0),7)</f>
        <v>0.51356238698010848</v>
      </c>
      <c r="K639">
        <f>INDEX([1]Cond_Probability!$A$6:$H$60,MATCH('[1]Model 1_Train'!D639,[1]Cond_Probability!$A$6:$A$60,0),7)</f>
        <v>0.27586206896551724</v>
      </c>
      <c r="L639">
        <f>INDEX([1]Cond_Probability!$A$6:$H$60,MATCH('[1]Model 1_Train'!E639,[1]Cond_Probability!$A$6:$A$60,0),7)</f>
        <v>0.19056261343012704</v>
      </c>
      <c r="M639">
        <f>INDEX([1]Cond_Probability!$A$6:$H$60,MATCH('[1]Model 1_Train'!F639,[1]Cond_Probability!$A$6:$A$60,0),7)</f>
        <v>0.32246376811594202</v>
      </c>
      <c r="N639">
        <f>INDEX([1]Cond_Probability!$A$6:$H$60,MATCH('[1]Model 1_Train'!G639,[1]Cond_Probability!$A$6:$A$60,0),7)</f>
        <v>0.77396021699819173</v>
      </c>
      <c r="O639">
        <f>[1]Cond_Probability!$C$2</f>
        <v>0.61616161616161613</v>
      </c>
      <c r="P639">
        <f t="shared" si="45"/>
        <v>6.2737230425448669E-4</v>
      </c>
      <c r="Q639">
        <f t="shared" si="49"/>
        <v>43.801839950798019</v>
      </c>
      <c r="R639">
        <f>INDEX([1]Cond_Probability!$A$6:$H$60,MATCH('[1]Model 1_Train'!A639,[1]Cond_Probability!$A$6:$A$60,0),8)</f>
        <v>0.25507246376811593</v>
      </c>
      <c r="S639">
        <f>INDEX([1]Cond_Probability!$A$6:$H$60,MATCH('[1]Model 1_Train'!B639,[1]Cond_Probability!$A$6:$A$60,0),8)</f>
        <v>0.31976744186046513</v>
      </c>
      <c r="T639">
        <f>INDEX([1]Cond_Probability!$A$6:$H$60,MATCH('[1]Model 1_Train'!C639,[1]Cond_Probability!$A$6:$A$60,0),8)</f>
        <v>0.56936416184971095</v>
      </c>
      <c r="U639">
        <f>INDEX([1]Cond_Probability!$A$6:$H$60,MATCH('[1]Model 1_Train'!D639,[1]Cond_Probability!$A$6:$A$60,0),8)</f>
        <v>0.38662790697674421</v>
      </c>
      <c r="V639">
        <f>INDEX([1]Cond_Probability!$A$6:$H$60,MATCH('[1]Model 1_Train'!E639,[1]Cond_Probability!$A$6:$A$60,0),8)</f>
        <v>0.31976744186046513</v>
      </c>
      <c r="W639">
        <f>INDEX([1]Cond_Probability!$A$6:$H$60,MATCH('[1]Model 1_Train'!F639,[1]Cond_Probability!$A$6:$A$60,0),8)</f>
        <v>0.57971014492753625</v>
      </c>
      <c r="X639">
        <f>INDEX([1]Cond_Probability!$A$6:$H$60,MATCH('[1]Model 1_Train'!G639,[1]Cond_Probability!$A$6:$A$60,0),8)</f>
        <v>0.63005780346820806</v>
      </c>
      <c r="Y639">
        <f>[1]Cond_Probability!$C$3</f>
        <v>0.38383838383838381</v>
      </c>
      <c r="Z639">
        <f t="shared" si="46"/>
        <v>8.0492438684160665E-4</v>
      </c>
      <c r="AA639">
        <f t="shared" si="47"/>
        <v>56.198160049201981</v>
      </c>
      <c r="AB639" t="str">
        <f t="shared" si="48"/>
        <v>Survive</v>
      </c>
      <c r="AC639" t="s">
        <v>35</v>
      </c>
    </row>
    <row r="640" spans="1:29" x14ac:dyDescent="0.3">
      <c r="A640" s="1" t="s">
        <v>28</v>
      </c>
      <c r="B640" s="1" t="s">
        <v>37</v>
      </c>
      <c r="C640" s="1" t="s">
        <v>38</v>
      </c>
      <c r="D640" s="1" t="s">
        <v>42</v>
      </c>
      <c r="E640" s="1" t="s">
        <v>46</v>
      </c>
      <c r="F640" s="1" t="s">
        <v>39</v>
      </c>
      <c r="G640" s="1" t="s">
        <v>34</v>
      </c>
      <c r="H640">
        <f>INDEX([1]Cond_Probability!$A$6:$H$60,MATCH('[1]Model 1_Train'!A640,[1]Cond_Probability!$A$6:$A$60,0),7)</f>
        <v>0.67572463768115942</v>
      </c>
      <c r="I640">
        <f>INDEX([1]Cond_Probability!$A$6:$H$60,MATCH('[1]Model 1_Train'!B640,[1]Cond_Probability!$A$6:$A$60,0),7)</f>
        <v>0.14882032667876588</v>
      </c>
      <c r="J640">
        <f>INDEX([1]Cond_Probability!$A$6:$H$60,MATCH('[1]Model 1_Train'!C640,[1]Cond_Probability!$A$6:$A$60,0),7)</f>
        <v>0.17179023508137431</v>
      </c>
      <c r="K640">
        <f>INDEX([1]Cond_Probability!$A$6:$H$60,MATCH('[1]Model 1_Train'!D640,[1]Cond_Probability!$A$6:$A$60,0),7)</f>
        <v>0.72413793103448276</v>
      </c>
      <c r="L640">
        <f>INDEX([1]Cond_Probability!$A$6:$H$60,MATCH('[1]Model 1_Train'!E640,[1]Cond_Probability!$A$6:$A$60,0),7)</f>
        <v>0.19056261343012704</v>
      </c>
      <c r="M640">
        <f>INDEX([1]Cond_Probability!$A$6:$H$60,MATCH('[1]Model 1_Train'!F640,[1]Cond_Probability!$A$6:$A$60,0),7)</f>
        <v>0.32246376811594202</v>
      </c>
      <c r="N640">
        <f>INDEX([1]Cond_Probability!$A$6:$H$60,MATCH('[1]Model 1_Train'!G640,[1]Cond_Probability!$A$6:$A$60,0),7)</f>
        <v>0.77396021699819173</v>
      </c>
      <c r="O640">
        <f>[1]Cond_Probability!$C$2</f>
        <v>0.61616161616161613</v>
      </c>
      <c r="P640">
        <f t="shared" si="45"/>
        <v>3.6659258924478394E-4</v>
      </c>
      <c r="Q640">
        <f t="shared" si="49"/>
        <v>22.282031696158228</v>
      </c>
      <c r="R640">
        <f>INDEX([1]Cond_Probability!$A$6:$H$60,MATCH('[1]Model 1_Train'!A640,[1]Cond_Probability!$A$6:$A$60,0),8)</f>
        <v>0.34782608695652173</v>
      </c>
      <c r="S640">
        <f>INDEX([1]Cond_Probability!$A$6:$H$60,MATCH('[1]Model 1_Train'!B640,[1]Cond_Probability!$A$6:$A$60,0),8)</f>
        <v>0.68023255813953487</v>
      </c>
      <c r="T640">
        <f>INDEX([1]Cond_Probability!$A$6:$H$60,MATCH('[1]Model 1_Train'!C640,[1]Cond_Probability!$A$6:$A$60,0),8)</f>
        <v>0.19653179190751446</v>
      </c>
      <c r="U640">
        <f>INDEX([1]Cond_Probability!$A$6:$H$60,MATCH('[1]Model 1_Train'!D640,[1]Cond_Probability!$A$6:$A$60,0),8)</f>
        <v>0.61337209302325579</v>
      </c>
      <c r="V640">
        <f>INDEX([1]Cond_Probability!$A$6:$H$60,MATCH('[1]Model 1_Train'!E640,[1]Cond_Probability!$A$6:$A$60,0),8)</f>
        <v>0.31976744186046513</v>
      </c>
      <c r="W640">
        <f>INDEX([1]Cond_Probability!$A$6:$H$60,MATCH('[1]Model 1_Train'!F640,[1]Cond_Probability!$A$6:$A$60,0),8)</f>
        <v>0.57971014492753625</v>
      </c>
      <c r="X640">
        <f>INDEX([1]Cond_Probability!$A$6:$H$60,MATCH('[1]Model 1_Train'!G640,[1]Cond_Probability!$A$6:$A$60,0),8)</f>
        <v>0.63005780346820806</v>
      </c>
      <c r="Y640">
        <f>[1]Cond_Probability!$C$3</f>
        <v>0.38383838383838381</v>
      </c>
      <c r="Z640">
        <f t="shared" si="46"/>
        <v>1.2786460238390952E-3</v>
      </c>
      <c r="AA640">
        <f t="shared" si="47"/>
        <v>77.717968303841772</v>
      </c>
      <c r="AB640" t="str">
        <f t="shared" si="48"/>
        <v>Survive</v>
      </c>
      <c r="AC640" t="s">
        <v>35</v>
      </c>
    </row>
    <row r="641" spans="1:29" x14ac:dyDescent="0.3">
      <c r="A641" s="1" t="s">
        <v>28</v>
      </c>
      <c r="B641" s="1" t="s">
        <v>29</v>
      </c>
      <c r="C641" s="1" t="s">
        <v>43</v>
      </c>
      <c r="D641" s="1" t="s">
        <v>31</v>
      </c>
      <c r="E641" s="1" t="s">
        <v>32</v>
      </c>
      <c r="F641" s="1" t="s">
        <v>47</v>
      </c>
      <c r="G641" s="1" t="s">
        <v>34</v>
      </c>
      <c r="H641">
        <f>INDEX([1]Cond_Probability!$A$6:$H$60,MATCH('[1]Model 1_Train'!A641,[1]Cond_Probability!$A$6:$A$60,0),7)</f>
        <v>0.67572463768115942</v>
      </c>
      <c r="I641">
        <f>INDEX([1]Cond_Probability!$A$6:$H$60,MATCH('[1]Model 1_Train'!B641,[1]Cond_Probability!$A$6:$A$60,0),7)</f>
        <v>0.85117967332123412</v>
      </c>
      <c r="J641">
        <f>INDEX([1]Cond_Probability!$A$6:$H$60,MATCH('[1]Model 1_Train'!C641,[1]Cond_Probability!$A$6:$A$60,0),7)</f>
        <v>0.22784810126582278</v>
      </c>
      <c r="K641">
        <f>INDEX([1]Cond_Probability!$A$6:$H$60,MATCH('[1]Model 1_Train'!D641,[1]Cond_Probability!$A$6:$A$60,0),7)</f>
        <v>0.27586206896551724</v>
      </c>
      <c r="L641">
        <f>INDEX([1]Cond_Probability!$A$6:$H$60,MATCH('[1]Model 1_Train'!E641,[1]Cond_Probability!$A$6:$A$60,0),7)</f>
        <v>0.80943738656987296</v>
      </c>
      <c r="M641">
        <f>INDEX([1]Cond_Probability!$A$6:$H$60,MATCH('[1]Model 1_Train'!F641,[1]Cond_Probability!$A$6:$A$60,0),7)</f>
        <v>0.18840579710144928</v>
      </c>
      <c r="N641">
        <f>INDEX([1]Cond_Probability!$A$6:$H$60,MATCH('[1]Model 1_Train'!G641,[1]Cond_Probability!$A$6:$A$60,0),7)</f>
        <v>0.77396021699819173</v>
      </c>
      <c r="O641">
        <f>[1]Cond_Probability!$C$2</f>
        <v>0.61616161616161613</v>
      </c>
      <c r="P641">
        <f t="shared" si="45"/>
        <v>2.6291732222261644E-3</v>
      </c>
      <c r="Q641">
        <f t="shared" si="49"/>
        <v>91.576154256535574</v>
      </c>
      <c r="R641">
        <f>INDEX([1]Cond_Probability!$A$6:$H$60,MATCH('[1]Model 1_Train'!A641,[1]Cond_Probability!$A$6:$A$60,0),8)</f>
        <v>0.34782608695652173</v>
      </c>
      <c r="S641">
        <f>INDEX([1]Cond_Probability!$A$6:$H$60,MATCH('[1]Model 1_Train'!B641,[1]Cond_Probability!$A$6:$A$60,0),8)</f>
        <v>0.31976744186046513</v>
      </c>
      <c r="T641">
        <f>INDEX([1]Cond_Probability!$A$6:$H$60,MATCH('[1]Model 1_Train'!C641,[1]Cond_Probability!$A$6:$A$60,0),8)</f>
        <v>0.15317919075144509</v>
      </c>
      <c r="U641">
        <f>INDEX([1]Cond_Probability!$A$6:$H$60,MATCH('[1]Model 1_Train'!D641,[1]Cond_Probability!$A$6:$A$60,0),8)</f>
        <v>0.38662790697674421</v>
      </c>
      <c r="V641">
        <f>INDEX([1]Cond_Probability!$A$6:$H$60,MATCH('[1]Model 1_Train'!E641,[1]Cond_Probability!$A$6:$A$60,0),8)</f>
        <v>0.68023255813953487</v>
      </c>
      <c r="W641">
        <f>INDEX([1]Cond_Probability!$A$6:$H$60,MATCH('[1]Model 1_Train'!F641,[1]Cond_Probability!$A$6:$A$60,0),8)</f>
        <v>0.22318840579710145</v>
      </c>
      <c r="X641">
        <f>INDEX([1]Cond_Probability!$A$6:$H$60,MATCH('[1]Model 1_Train'!G641,[1]Cond_Probability!$A$6:$A$60,0),8)</f>
        <v>0.63005780346820806</v>
      </c>
      <c r="Y641">
        <f>[1]Cond_Probability!$C$3</f>
        <v>0.38383838383838381</v>
      </c>
      <c r="Z641">
        <f t="shared" si="46"/>
        <v>2.4185061970212482E-4</v>
      </c>
      <c r="AA641">
        <f t="shared" si="47"/>
        <v>8.4238457434644261</v>
      </c>
      <c r="AB641" t="str">
        <f t="shared" si="48"/>
        <v>Won't Survive</v>
      </c>
      <c r="AC641" t="s">
        <v>35</v>
      </c>
    </row>
    <row r="642" spans="1:29" x14ac:dyDescent="0.3">
      <c r="A642" s="1" t="s">
        <v>28</v>
      </c>
      <c r="B642" s="1" t="s">
        <v>29</v>
      </c>
      <c r="C642" s="1" t="s">
        <v>30</v>
      </c>
      <c r="D642" s="1" t="s">
        <v>42</v>
      </c>
      <c r="E642" s="1" t="s">
        <v>32</v>
      </c>
      <c r="F642" s="1" t="s">
        <v>33</v>
      </c>
      <c r="G642" s="1" t="s">
        <v>34</v>
      </c>
      <c r="H642">
        <f>INDEX([1]Cond_Probability!$A$6:$H$60,MATCH('[1]Model 1_Train'!A642,[1]Cond_Probability!$A$6:$A$60,0),7)</f>
        <v>0.67572463768115942</v>
      </c>
      <c r="I642">
        <f>INDEX([1]Cond_Probability!$A$6:$H$60,MATCH('[1]Model 1_Train'!B642,[1]Cond_Probability!$A$6:$A$60,0),7)</f>
        <v>0.85117967332123412</v>
      </c>
      <c r="J642">
        <f>INDEX([1]Cond_Probability!$A$6:$H$60,MATCH('[1]Model 1_Train'!C642,[1]Cond_Probability!$A$6:$A$60,0),7)</f>
        <v>0.51356238698010848</v>
      </c>
      <c r="K642">
        <f>INDEX([1]Cond_Probability!$A$6:$H$60,MATCH('[1]Model 1_Train'!D642,[1]Cond_Probability!$A$6:$A$60,0),7)</f>
        <v>0.72413793103448276</v>
      </c>
      <c r="L642">
        <f>INDEX([1]Cond_Probability!$A$6:$H$60,MATCH('[1]Model 1_Train'!E642,[1]Cond_Probability!$A$6:$A$60,0),7)</f>
        <v>0.80943738656987296</v>
      </c>
      <c r="M642">
        <f>INDEX([1]Cond_Probability!$A$6:$H$60,MATCH('[1]Model 1_Train'!F642,[1]Cond_Probability!$A$6:$A$60,0),7)</f>
        <v>0.4891304347826087</v>
      </c>
      <c r="N642">
        <f>INDEX([1]Cond_Probability!$A$6:$H$60,MATCH('[1]Model 1_Train'!G642,[1]Cond_Probability!$A$6:$A$60,0),7)</f>
        <v>0.77396021699819173</v>
      </c>
      <c r="O642">
        <f>[1]Cond_Probability!$C$2</f>
        <v>0.61616161616161613</v>
      </c>
      <c r="P642">
        <f t="shared" si="45"/>
        <v>4.038561752409902E-2</v>
      </c>
      <c r="Q642">
        <f t="shared" si="49"/>
        <v>96.975714257681219</v>
      </c>
      <c r="R642">
        <f>INDEX([1]Cond_Probability!$A$6:$H$60,MATCH('[1]Model 1_Train'!A642,[1]Cond_Probability!$A$6:$A$60,0),8)</f>
        <v>0.34782608695652173</v>
      </c>
      <c r="S642">
        <f>INDEX([1]Cond_Probability!$A$6:$H$60,MATCH('[1]Model 1_Train'!B642,[1]Cond_Probability!$A$6:$A$60,0),8)</f>
        <v>0.31976744186046513</v>
      </c>
      <c r="T642">
        <f>INDEX([1]Cond_Probability!$A$6:$H$60,MATCH('[1]Model 1_Train'!C642,[1]Cond_Probability!$A$6:$A$60,0),8)</f>
        <v>0.56936416184971095</v>
      </c>
      <c r="U642">
        <f>INDEX([1]Cond_Probability!$A$6:$H$60,MATCH('[1]Model 1_Train'!D642,[1]Cond_Probability!$A$6:$A$60,0),8)</f>
        <v>0.61337209302325579</v>
      </c>
      <c r="V642">
        <f>INDEX([1]Cond_Probability!$A$6:$H$60,MATCH('[1]Model 1_Train'!E642,[1]Cond_Probability!$A$6:$A$60,0),8)</f>
        <v>0.68023255813953487</v>
      </c>
      <c r="W642">
        <f>INDEX([1]Cond_Probability!$A$6:$H$60,MATCH('[1]Model 1_Train'!F642,[1]Cond_Probability!$A$6:$A$60,0),8)</f>
        <v>0.19710144927536233</v>
      </c>
      <c r="X642">
        <f>INDEX([1]Cond_Probability!$A$6:$H$60,MATCH('[1]Model 1_Train'!G642,[1]Cond_Probability!$A$6:$A$60,0),8)</f>
        <v>0.63005780346820806</v>
      </c>
      <c r="Y642">
        <f>[1]Cond_Probability!$C$3</f>
        <v>0.38383838383838381</v>
      </c>
      <c r="Z642">
        <f t="shared" si="46"/>
        <v>1.2594663334815088E-3</v>
      </c>
      <c r="AA642">
        <f t="shared" si="47"/>
        <v>3.0242857423187814</v>
      </c>
      <c r="AB642" t="str">
        <f t="shared" si="48"/>
        <v>Won't Survive</v>
      </c>
      <c r="AC642" t="s">
        <v>35</v>
      </c>
    </row>
    <row r="643" spans="1:29" x14ac:dyDescent="0.3">
      <c r="A643" s="1" t="s">
        <v>36</v>
      </c>
      <c r="B643" s="1" t="s">
        <v>37</v>
      </c>
      <c r="C643" s="1" t="s">
        <v>30</v>
      </c>
      <c r="D643" s="1" t="s">
        <v>42</v>
      </c>
      <c r="E643" s="1" t="s">
        <v>32</v>
      </c>
      <c r="F643" s="1" t="s">
        <v>39</v>
      </c>
      <c r="G643" s="1" t="s">
        <v>40</v>
      </c>
      <c r="H643">
        <f>INDEX([1]Cond_Probability!$A$6:$H$60,MATCH('[1]Model 1_Train'!A643,[1]Cond_Probability!$A$6:$A$60,0),7)</f>
        <v>0.14673913043478262</v>
      </c>
      <c r="I643">
        <f>INDEX([1]Cond_Probability!$A$6:$H$60,MATCH('[1]Model 1_Train'!B643,[1]Cond_Probability!$A$6:$A$60,0),7)</f>
        <v>0.14882032667876588</v>
      </c>
      <c r="J643">
        <f>INDEX([1]Cond_Probability!$A$6:$H$60,MATCH('[1]Model 1_Train'!C643,[1]Cond_Probability!$A$6:$A$60,0),7)</f>
        <v>0.51356238698010848</v>
      </c>
      <c r="K643">
        <f>INDEX([1]Cond_Probability!$A$6:$H$60,MATCH('[1]Model 1_Train'!D643,[1]Cond_Probability!$A$6:$A$60,0),7)</f>
        <v>0.72413793103448276</v>
      </c>
      <c r="L643">
        <f>INDEX([1]Cond_Probability!$A$6:$H$60,MATCH('[1]Model 1_Train'!E643,[1]Cond_Probability!$A$6:$A$60,0),7)</f>
        <v>0.80943738656987296</v>
      </c>
      <c r="M643">
        <f>INDEX([1]Cond_Probability!$A$6:$H$60,MATCH('[1]Model 1_Train'!F643,[1]Cond_Probability!$A$6:$A$60,0),7)</f>
        <v>0.32246376811594202</v>
      </c>
      <c r="N643">
        <f>INDEX([1]Cond_Probability!$A$6:$H$60,MATCH('[1]Model 1_Train'!G643,[1]Cond_Probability!$A$6:$A$60,0),7)</f>
        <v>0.13743218806509946</v>
      </c>
      <c r="O643">
        <f>[1]Cond_Probability!$C$2</f>
        <v>0.61616161616161613</v>
      </c>
      <c r="P643">
        <f t="shared" ref="P643:P706" si="50">PRODUCT(H643:O643)</f>
        <v>1.7950228695286086E-4</v>
      </c>
      <c r="Q643">
        <f t="shared" si="49"/>
        <v>4.4226587629157699</v>
      </c>
      <c r="R643">
        <f>INDEX([1]Cond_Probability!$A$6:$H$60,MATCH('[1]Model 1_Train'!A643,[1]Cond_Probability!$A$6:$A$60,0),8)</f>
        <v>0.39710144927536234</v>
      </c>
      <c r="S643">
        <f>INDEX([1]Cond_Probability!$A$6:$H$60,MATCH('[1]Model 1_Train'!B643,[1]Cond_Probability!$A$6:$A$60,0),8)</f>
        <v>0.68023255813953487</v>
      </c>
      <c r="T643">
        <f>INDEX([1]Cond_Probability!$A$6:$H$60,MATCH('[1]Model 1_Train'!C643,[1]Cond_Probability!$A$6:$A$60,0),8)</f>
        <v>0.56936416184971095</v>
      </c>
      <c r="U643">
        <f>INDEX([1]Cond_Probability!$A$6:$H$60,MATCH('[1]Model 1_Train'!D643,[1]Cond_Probability!$A$6:$A$60,0),8)</f>
        <v>0.61337209302325579</v>
      </c>
      <c r="V643">
        <f>INDEX([1]Cond_Probability!$A$6:$H$60,MATCH('[1]Model 1_Train'!E643,[1]Cond_Probability!$A$6:$A$60,0),8)</f>
        <v>0.68023255813953487</v>
      </c>
      <c r="W643">
        <f>INDEX([1]Cond_Probability!$A$6:$H$60,MATCH('[1]Model 1_Train'!F643,[1]Cond_Probability!$A$6:$A$60,0),8)</f>
        <v>0.57971014492753625</v>
      </c>
      <c r="X643">
        <f>INDEX([1]Cond_Probability!$A$6:$H$60,MATCH('[1]Model 1_Train'!G643,[1]Cond_Probability!$A$6:$A$60,0),8)</f>
        <v>0.27167630057803466</v>
      </c>
      <c r="Y643">
        <f>[1]Cond_Probability!$C$3</f>
        <v>0.38383838383838381</v>
      </c>
      <c r="Z643">
        <f t="shared" ref="Z643:Z706" si="51">PRODUCT(R643:Y643)</f>
        <v>3.8791939990458946E-3</v>
      </c>
      <c r="AA643">
        <f t="shared" ref="AA643:AA706" si="52">100-Q643</f>
        <v>95.577341237084227</v>
      </c>
      <c r="AB643" t="str">
        <f t="shared" ref="AB643:AB706" si="53">IF(Q643&gt;AA643,"Won't Survive", "Survive")</f>
        <v>Survive</v>
      </c>
      <c r="AC643" t="s">
        <v>41</v>
      </c>
    </row>
    <row r="644" spans="1:29" x14ac:dyDescent="0.3">
      <c r="A644" s="1" t="s">
        <v>28</v>
      </c>
      <c r="B644" s="1" t="s">
        <v>37</v>
      </c>
      <c r="C644" s="1" t="s">
        <v>30</v>
      </c>
      <c r="D644" s="1" t="s">
        <v>31</v>
      </c>
      <c r="E644" s="1" t="s">
        <v>46</v>
      </c>
      <c r="F644" s="1" t="s">
        <v>39</v>
      </c>
      <c r="G644" s="1" t="s">
        <v>34</v>
      </c>
      <c r="H644">
        <f>INDEX([1]Cond_Probability!$A$6:$H$60,MATCH('[1]Model 1_Train'!A644,[1]Cond_Probability!$A$6:$A$60,0),7)</f>
        <v>0.67572463768115942</v>
      </c>
      <c r="I644">
        <f>INDEX([1]Cond_Probability!$A$6:$H$60,MATCH('[1]Model 1_Train'!B644,[1]Cond_Probability!$A$6:$A$60,0),7)</f>
        <v>0.14882032667876588</v>
      </c>
      <c r="J644">
        <f>INDEX([1]Cond_Probability!$A$6:$H$60,MATCH('[1]Model 1_Train'!C644,[1]Cond_Probability!$A$6:$A$60,0),7)</f>
        <v>0.51356238698010848</v>
      </c>
      <c r="K644">
        <f>INDEX([1]Cond_Probability!$A$6:$H$60,MATCH('[1]Model 1_Train'!D644,[1]Cond_Probability!$A$6:$A$60,0),7)</f>
        <v>0.27586206896551724</v>
      </c>
      <c r="L644">
        <f>INDEX([1]Cond_Probability!$A$6:$H$60,MATCH('[1]Model 1_Train'!E644,[1]Cond_Probability!$A$6:$A$60,0),7)</f>
        <v>0.19056261343012704</v>
      </c>
      <c r="M644">
        <f>INDEX([1]Cond_Probability!$A$6:$H$60,MATCH('[1]Model 1_Train'!F644,[1]Cond_Probability!$A$6:$A$60,0),7)</f>
        <v>0.32246376811594202</v>
      </c>
      <c r="N644">
        <f>INDEX([1]Cond_Probability!$A$6:$H$60,MATCH('[1]Model 1_Train'!G644,[1]Cond_Probability!$A$6:$A$60,0),7)</f>
        <v>0.77396021699819173</v>
      </c>
      <c r="O644">
        <f>[1]Cond_Probability!$C$2</f>
        <v>0.61616161616161613</v>
      </c>
      <c r="P644">
        <f t="shared" si="50"/>
        <v>4.1749291366624004E-4</v>
      </c>
      <c r="Q644">
        <f t="shared" ref="Q644:Q707" si="54">P644/(P644+Z644)*100</f>
        <v>15.168108523271117</v>
      </c>
      <c r="R644">
        <f>INDEX([1]Cond_Probability!$A$6:$H$60,MATCH('[1]Model 1_Train'!A644,[1]Cond_Probability!$A$6:$A$60,0),8)</f>
        <v>0.34782608695652173</v>
      </c>
      <c r="S644">
        <f>INDEX([1]Cond_Probability!$A$6:$H$60,MATCH('[1]Model 1_Train'!B644,[1]Cond_Probability!$A$6:$A$60,0),8)</f>
        <v>0.68023255813953487</v>
      </c>
      <c r="T644">
        <f>INDEX([1]Cond_Probability!$A$6:$H$60,MATCH('[1]Model 1_Train'!C644,[1]Cond_Probability!$A$6:$A$60,0),8)</f>
        <v>0.56936416184971095</v>
      </c>
      <c r="U644">
        <f>INDEX([1]Cond_Probability!$A$6:$H$60,MATCH('[1]Model 1_Train'!D644,[1]Cond_Probability!$A$6:$A$60,0),8)</f>
        <v>0.38662790697674421</v>
      </c>
      <c r="V644">
        <f>INDEX([1]Cond_Probability!$A$6:$H$60,MATCH('[1]Model 1_Train'!E644,[1]Cond_Probability!$A$6:$A$60,0),8)</f>
        <v>0.31976744186046513</v>
      </c>
      <c r="W644">
        <f>INDEX([1]Cond_Probability!$A$6:$H$60,MATCH('[1]Model 1_Train'!F644,[1]Cond_Probability!$A$6:$A$60,0),8)</f>
        <v>0.57971014492753625</v>
      </c>
      <c r="X644">
        <f>INDEX([1]Cond_Probability!$A$6:$H$60,MATCH('[1]Model 1_Train'!G644,[1]Cond_Probability!$A$6:$A$60,0),8)</f>
        <v>0.63005780346820806</v>
      </c>
      <c r="Y644">
        <f>[1]Cond_Probability!$C$3</f>
        <v>0.38383838383838381</v>
      </c>
      <c r="Z644">
        <f t="shared" si="51"/>
        <v>2.3349459486066448E-3</v>
      </c>
      <c r="AA644">
        <f t="shared" si="52"/>
        <v>84.831891476728885</v>
      </c>
      <c r="AB644" t="str">
        <f t="shared" si="53"/>
        <v>Survive</v>
      </c>
      <c r="AC644" t="s">
        <v>35</v>
      </c>
    </row>
    <row r="645" spans="1:29" x14ac:dyDescent="0.3">
      <c r="A645" s="1" t="s">
        <v>28</v>
      </c>
      <c r="B645" s="1" t="s">
        <v>29</v>
      </c>
      <c r="C645" s="1" t="s">
        <v>43</v>
      </c>
      <c r="D645" s="1" t="s">
        <v>42</v>
      </c>
      <c r="E645" s="1" t="s">
        <v>32</v>
      </c>
      <c r="F645" s="1" t="s">
        <v>39</v>
      </c>
      <c r="G645" s="1" t="s">
        <v>34</v>
      </c>
      <c r="H645">
        <f>INDEX([1]Cond_Probability!$A$6:$H$60,MATCH('[1]Model 1_Train'!A645,[1]Cond_Probability!$A$6:$A$60,0),7)</f>
        <v>0.67572463768115942</v>
      </c>
      <c r="I645">
        <f>INDEX([1]Cond_Probability!$A$6:$H$60,MATCH('[1]Model 1_Train'!B645,[1]Cond_Probability!$A$6:$A$60,0),7)</f>
        <v>0.85117967332123412</v>
      </c>
      <c r="J645">
        <f>INDEX([1]Cond_Probability!$A$6:$H$60,MATCH('[1]Model 1_Train'!C645,[1]Cond_Probability!$A$6:$A$60,0),7)</f>
        <v>0.22784810126582278</v>
      </c>
      <c r="K645">
        <f>INDEX([1]Cond_Probability!$A$6:$H$60,MATCH('[1]Model 1_Train'!D645,[1]Cond_Probability!$A$6:$A$60,0),7)</f>
        <v>0.72413793103448276</v>
      </c>
      <c r="L645">
        <f>INDEX([1]Cond_Probability!$A$6:$H$60,MATCH('[1]Model 1_Train'!E645,[1]Cond_Probability!$A$6:$A$60,0),7)</f>
        <v>0.80943738656987296</v>
      </c>
      <c r="M645">
        <f>INDEX([1]Cond_Probability!$A$6:$H$60,MATCH('[1]Model 1_Train'!F645,[1]Cond_Probability!$A$6:$A$60,0),7)</f>
        <v>0.32246376811594202</v>
      </c>
      <c r="N645">
        <f>INDEX([1]Cond_Probability!$A$6:$H$60,MATCH('[1]Model 1_Train'!G645,[1]Cond_Probability!$A$6:$A$60,0),7)</f>
        <v>0.77396021699819173</v>
      </c>
      <c r="O645">
        <f>[1]Cond_Probability!$C$2</f>
        <v>0.61616161616161613</v>
      </c>
      <c r="P645">
        <f t="shared" si="50"/>
        <v>1.1812319116203609E-2</v>
      </c>
      <c r="Q645">
        <f t="shared" si="54"/>
        <v>92.219543378956274</v>
      </c>
      <c r="R645">
        <f>INDEX([1]Cond_Probability!$A$6:$H$60,MATCH('[1]Model 1_Train'!A645,[1]Cond_Probability!$A$6:$A$60,0),8)</f>
        <v>0.34782608695652173</v>
      </c>
      <c r="S645">
        <f>INDEX([1]Cond_Probability!$A$6:$H$60,MATCH('[1]Model 1_Train'!B645,[1]Cond_Probability!$A$6:$A$60,0),8)</f>
        <v>0.31976744186046513</v>
      </c>
      <c r="T645">
        <f>INDEX([1]Cond_Probability!$A$6:$H$60,MATCH('[1]Model 1_Train'!C645,[1]Cond_Probability!$A$6:$A$60,0),8)</f>
        <v>0.15317919075144509</v>
      </c>
      <c r="U645">
        <f>INDEX([1]Cond_Probability!$A$6:$H$60,MATCH('[1]Model 1_Train'!D645,[1]Cond_Probability!$A$6:$A$60,0),8)</f>
        <v>0.61337209302325579</v>
      </c>
      <c r="V645">
        <f>INDEX([1]Cond_Probability!$A$6:$H$60,MATCH('[1]Model 1_Train'!E645,[1]Cond_Probability!$A$6:$A$60,0),8)</f>
        <v>0.68023255813953487</v>
      </c>
      <c r="W645">
        <f>INDEX([1]Cond_Probability!$A$6:$H$60,MATCH('[1]Model 1_Train'!F645,[1]Cond_Probability!$A$6:$A$60,0),8)</f>
        <v>0.57971014492753625</v>
      </c>
      <c r="X645">
        <f>INDEX([1]Cond_Probability!$A$6:$H$60,MATCH('[1]Model 1_Train'!G645,[1]Cond_Probability!$A$6:$A$60,0),8)</f>
        <v>0.63005780346820806</v>
      </c>
      <c r="Y645">
        <f>[1]Cond_Probability!$C$3</f>
        <v>0.38383838383838381</v>
      </c>
      <c r="Z645">
        <f t="shared" si="51"/>
        <v>9.9659175387458885E-4</v>
      </c>
      <c r="AA645">
        <f t="shared" si="52"/>
        <v>7.7804566210437258</v>
      </c>
      <c r="AB645" t="str">
        <f t="shared" si="53"/>
        <v>Won't Survive</v>
      </c>
      <c r="AC645" t="s">
        <v>41</v>
      </c>
    </row>
    <row r="646" spans="1:29" x14ac:dyDescent="0.3">
      <c r="A646" s="1" t="s">
        <v>28</v>
      </c>
      <c r="B646" s="1" t="s">
        <v>37</v>
      </c>
      <c r="C646" s="1" t="s">
        <v>30</v>
      </c>
      <c r="D646" s="1" t="s">
        <v>31</v>
      </c>
      <c r="E646" s="1" t="s">
        <v>46</v>
      </c>
      <c r="F646" s="1" t="s">
        <v>47</v>
      </c>
      <c r="G646" s="1" t="s">
        <v>40</v>
      </c>
      <c r="H646">
        <f>INDEX([1]Cond_Probability!$A$6:$H$60,MATCH('[1]Model 1_Train'!A646,[1]Cond_Probability!$A$6:$A$60,0),7)</f>
        <v>0.67572463768115942</v>
      </c>
      <c r="I646">
        <f>INDEX([1]Cond_Probability!$A$6:$H$60,MATCH('[1]Model 1_Train'!B646,[1]Cond_Probability!$A$6:$A$60,0),7)</f>
        <v>0.14882032667876588</v>
      </c>
      <c r="J646">
        <f>INDEX([1]Cond_Probability!$A$6:$H$60,MATCH('[1]Model 1_Train'!C646,[1]Cond_Probability!$A$6:$A$60,0),7)</f>
        <v>0.51356238698010848</v>
      </c>
      <c r="K646">
        <f>INDEX([1]Cond_Probability!$A$6:$H$60,MATCH('[1]Model 1_Train'!D646,[1]Cond_Probability!$A$6:$A$60,0),7)</f>
        <v>0.27586206896551724</v>
      </c>
      <c r="L646">
        <f>INDEX([1]Cond_Probability!$A$6:$H$60,MATCH('[1]Model 1_Train'!E646,[1]Cond_Probability!$A$6:$A$60,0),7)</f>
        <v>0.19056261343012704</v>
      </c>
      <c r="M646">
        <f>INDEX([1]Cond_Probability!$A$6:$H$60,MATCH('[1]Model 1_Train'!F646,[1]Cond_Probability!$A$6:$A$60,0),7)</f>
        <v>0.18840579710144928</v>
      </c>
      <c r="N646">
        <f>INDEX([1]Cond_Probability!$A$6:$H$60,MATCH('[1]Model 1_Train'!G646,[1]Cond_Probability!$A$6:$A$60,0),7)</f>
        <v>0.13743218806509946</v>
      </c>
      <c r="O646">
        <f>[1]Cond_Probability!$C$2</f>
        <v>0.61616161616161613</v>
      </c>
      <c r="P646">
        <f t="shared" si="50"/>
        <v>4.3314396587445683E-5</v>
      </c>
      <c r="Q646">
        <f t="shared" si="54"/>
        <v>10.051216792402153</v>
      </c>
      <c r="R646">
        <f>INDEX([1]Cond_Probability!$A$6:$H$60,MATCH('[1]Model 1_Train'!A646,[1]Cond_Probability!$A$6:$A$60,0),8)</f>
        <v>0.34782608695652173</v>
      </c>
      <c r="S646">
        <f>INDEX([1]Cond_Probability!$A$6:$H$60,MATCH('[1]Model 1_Train'!B646,[1]Cond_Probability!$A$6:$A$60,0),8)</f>
        <v>0.68023255813953487</v>
      </c>
      <c r="T646">
        <f>INDEX([1]Cond_Probability!$A$6:$H$60,MATCH('[1]Model 1_Train'!C646,[1]Cond_Probability!$A$6:$A$60,0),8)</f>
        <v>0.56936416184971095</v>
      </c>
      <c r="U646">
        <f>INDEX([1]Cond_Probability!$A$6:$H$60,MATCH('[1]Model 1_Train'!D646,[1]Cond_Probability!$A$6:$A$60,0),8)</f>
        <v>0.38662790697674421</v>
      </c>
      <c r="V646">
        <f>INDEX([1]Cond_Probability!$A$6:$H$60,MATCH('[1]Model 1_Train'!E646,[1]Cond_Probability!$A$6:$A$60,0),8)</f>
        <v>0.31976744186046513</v>
      </c>
      <c r="W646">
        <f>INDEX([1]Cond_Probability!$A$6:$H$60,MATCH('[1]Model 1_Train'!F646,[1]Cond_Probability!$A$6:$A$60,0),8)</f>
        <v>0.22318840579710145</v>
      </c>
      <c r="X646">
        <f>INDEX([1]Cond_Probability!$A$6:$H$60,MATCH('[1]Model 1_Train'!G646,[1]Cond_Probability!$A$6:$A$60,0),8)</f>
        <v>0.27167630057803466</v>
      </c>
      <c r="Y646">
        <f>[1]Cond_Probability!$C$3</f>
        <v>0.38383838383838381</v>
      </c>
      <c r="Z646">
        <f t="shared" si="51"/>
        <v>3.8762244899116733E-4</v>
      </c>
      <c r="AA646">
        <f t="shared" si="52"/>
        <v>89.948783207597842</v>
      </c>
      <c r="AB646" t="str">
        <f t="shared" si="53"/>
        <v>Survive</v>
      </c>
      <c r="AC646" t="s">
        <v>41</v>
      </c>
    </row>
    <row r="647" spans="1:29" x14ac:dyDescent="0.3">
      <c r="A647" s="1" t="s">
        <v>36</v>
      </c>
      <c r="B647" s="1" t="s">
        <v>29</v>
      </c>
      <c r="C647" s="1" t="s">
        <v>38</v>
      </c>
      <c r="D647" s="1" t="s">
        <v>31</v>
      </c>
      <c r="E647" s="1" t="s">
        <v>32</v>
      </c>
      <c r="F647" s="1" t="s">
        <v>39</v>
      </c>
      <c r="G647" s="1" t="s">
        <v>40</v>
      </c>
      <c r="H647">
        <f>INDEX([1]Cond_Probability!$A$6:$H$60,MATCH('[1]Model 1_Train'!A647,[1]Cond_Probability!$A$6:$A$60,0),7)</f>
        <v>0.14673913043478262</v>
      </c>
      <c r="I647">
        <f>INDEX([1]Cond_Probability!$A$6:$H$60,MATCH('[1]Model 1_Train'!B647,[1]Cond_Probability!$A$6:$A$60,0),7)</f>
        <v>0.85117967332123412</v>
      </c>
      <c r="J647">
        <f>INDEX([1]Cond_Probability!$A$6:$H$60,MATCH('[1]Model 1_Train'!C647,[1]Cond_Probability!$A$6:$A$60,0),7)</f>
        <v>0.17179023508137431</v>
      </c>
      <c r="K647">
        <f>INDEX([1]Cond_Probability!$A$6:$H$60,MATCH('[1]Model 1_Train'!D647,[1]Cond_Probability!$A$6:$A$60,0),7)</f>
        <v>0.27586206896551724</v>
      </c>
      <c r="L647">
        <f>INDEX([1]Cond_Probability!$A$6:$H$60,MATCH('[1]Model 1_Train'!E647,[1]Cond_Probability!$A$6:$A$60,0),7)</f>
        <v>0.80943738656987296</v>
      </c>
      <c r="M647">
        <f>INDEX([1]Cond_Probability!$A$6:$H$60,MATCH('[1]Model 1_Train'!F647,[1]Cond_Probability!$A$6:$A$60,0),7)</f>
        <v>0.32246376811594202</v>
      </c>
      <c r="N647">
        <f>INDEX([1]Cond_Probability!$A$6:$H$60,MATCH('[1]Model 1_Train'!G647,[1]Cond_Probability!$A$6:$A$60,0),7)</f>
        <v>0.13743218806509946</v>
      </c>
      <c r="O647">
        <f>[1]Cond_Probability!$C$2</f>
        <v>0.61616161616161613</v>
      </c>
      <c r="P647">
        <f t="shared" si="50"/>
        <v>1.3082927475723799E-4</v>
      </c>
      <c r="Q647">
        <f t="shared" si="54"/>
        <v>24.797461959338012</v>
      </c>
      <c r="R647">
        <f>INDEX([1]Cond_Probability!$A$6:$H$60,MATCH('[1]Model 1_Train'!A647,[1]Cond_Probability!$A$6:$A$60,0),8)</f>
        <v>0.39710144927536234</v>
      </c>
      <c r="S647">
        <f>INDEX([1]Cond_Probability!$A$6:$H$60,MATCH('[1]Model 1_Train'!B647,[1]Cond_Probability!$A$6:$A$60,0),8)</f>
        <v>0.31976744186046513</v>
      </c>
      <c r="T647">
        <f>INDEX([1]Cond_Probability!$A$6:$H$60,MATCH('[1]Model 1_Train'!C647,[1]Cond_Probability!$A$6:$A$60,0),8)</f>
        <v>0.19653179190751446</v>
      </c>
      <c r="U647">
        <f>INDEX([1]Cond_Probability!$A$6:$H$60,MATCH('[1]Model 1_Train'!D647,[1]Cond_Probability!$A$6:$A$60,0),8)</f>
        <v>0.38662790697674421</v>
      </c>
      <c r="V647">
        <f>INDEX([1]Cond_Probability!$A$6:$H$60,MATCH('[1]Model 1_Train'!E647,[1]Cond_Probability!$A$6:$A$60,0),8)</f>
        <v>0.68023255813953487</v>
      </c>
      <c r="W647">
        <f>INDEX([1]Cond_Probability!$A$6:$H$60,MATCH('[1]Model 1_Train'!F647,[1]Cond_Probability!$A$6:$A$60,0),8)</f>
        <v>0.57971014492753625</v>
      </c>
      <c r="X647">
        <f>INDEX([1]Cond_Probability!$A$6:$H$60,MATCH('[1]Model 1_Train'!G647,[1]Cond_Probability!$A$6:$A$60,0),8)</f>
        <v>0.27167630057803466</v>
      </c>
      <c r="Y647">
        <f>[1]Cond_Probability!$C$3</f>
        <v>0.38383838383838381</v>
      </c>
      <c r="Z647">
        <f t="shared" si="51"/>
        <v>3.9676211734477278E-4</v>
      </c>
      <c r="AA647">
        <f t="shared" si="52"/>
        <v>75.202538040661992</v>
      </c>
      <c r="AB647" t="str">
        <f t="shared" si="53"/>
        <v>Survive</v>
      </c>
      <c r="AC647" t="s">
        <v>41</v>
      </c>
    </row>
    <row r="648" spans="1:29" x14ac:dyDescent="0.3">
      <c r="A648" s="1" t="s">
        <v>28</v>
      </c>
      <c r="B648" s="1" t="s">
        <v>29</v>
      </c>
      <c r="C648" s="1" t="s">
        <v>30</v>
      </c>
      <c r="D648" s="1" t="s">
        <v>42</v>
      </c>
      <c r="E648" s="1" t="s">
        <v>32</v>
      </c>
      <c r="F648" s="1" t="s">
        <v>33</v>
      </c>
      <c r="G648" s="1" t="s">
        <v>34</v>
      </c>
      <c r="H648">
        <f>INDEX([1]Cond_Probability!$A$6:$H$60,MATCH('[1]Model 1_Train'!A648,[1]Cond_Probability!$A$6:$A$60,0),7)</f>
        <v>0.67572463768115942</v>
      </c>
      <c r="I648">
        <f>INDEX([1]Cond_Probability!$A$6:$H$60,MATCH('[1]Model 1_Train'!B648,[1]Cond_Probability!$A$6:$A$60,0),7)</f>
        <v>0.85117967332123412</v>
      </c>
      <c r="J648">
        <f>INDEX([1]Cond_Probability!$A$6:$H$60,MATCH('[1]Model 1_Train'!C648,[1]Cond_Probability!$A$6:$A$60,0),7)</f>
        <v>0.51356238698010848</v>
      </c>
      <c r="K648">
        <f>INDEX([1]Cond_Probability!$A$6:$H$60,MATCH('[1]Model 1_Train'!D648,[1]Cond_Probability!$A$6:$A$60,0),7)</f>
        <v>0.72413793103448276</v>
      </c>
      <c r="L648">
        <f>INDEX([1]Cond_Probability!$A$6:$H$60,MATCH('[1]Model 1_Train'!E648,[1]Cond_Probability!$A$6:$A$60,0),7)</f>
        <v>0.80943738656987296</v>
      </c>
      <c r="M648">
        <f>INDEX([1]Cond_Probability!$A$6:$H$60,MATCH('[1]Model 1_Train'!F648,[1]Cond_Probability!$A$6:$A$60,0),7)</f>
        <v>0.4891304347826087</v>
      </c>
      <c r="N648">
        <f>INDEX([1]Cond_Probability!$A$6:$H$60,MATCH('[1]Model 1_Train'!G648,[1]Cond_Probability!$A$6:$A$60,0),7)</f>
        <v>0.77396021699819173</v>
      </c>
      <c r="O648">
        <f>[1]Cond_Probability!$C$2</f>
        <v>0.61616161616161613</v>
      </c>
      <c r="P648">
        <f t="shared" si="50"/>
        <v>4.038561752409902E-2</v>
      </c>
      <c r="Q648">
        <f t="shared" si="54"/>
        <v>96.975714257681219</v>
      </c>
      <c r="R648">
        <f>INDEX([1]Cond_Probability!$A$6:$H$60,MATCH('[1]Model 1_Train'!A648,[1]Cond_Probability!$A$6:$A$60,0),8)</f>
        <v>0.34782608695652173</v>
      </c>
      <c r="S648">
        <f>INDEX([1]Cond_Probability!$A$6:$H$60,MATCH('[1]Model 1_Train'!B648,[1]Cond_Probability!$A$6:$A$60,0),8)</f>
        <v>0.31976744186046513</v>
      </c>
      <c r="T648">
        <f>INDEX([1]Cond_Probability!$A$6:$H$60,MATCH('[1]Model 1_Train'!C648,[1]Cond_Probability!$A$6:$A$60,0),8)</f>
        <v>0.56936416184971095</v>
      </c>
      <c r="U648">
        <f>INDEX([1]Cond_Probability!$A$6:$H$60,MATCH('[1]Model 1_Train'!D648,[1]Cond_Probability!$A$6:$A$60,0),8)</f>
        <v>0.61337209302325579</v>
      </c>
      <c r="V648">
        <f>INDEX([1]Cond_Probability!$A$6:$H$60,MATCH('[1]Model 1_Train'!E648,[1]Cond_Probability!$A$6:$A$60,0),8)</f>
        <v>0.68023255813953487</v>
      </c>
      <c r="W648">
        <f>INDEX([1]Cond_Probability!$A$6:$H$60,MATCH('[1]Model 1_Train'!F648,[1]Cond_Probability!$A$6:$A$60,0),8)</f>
        <v>0.19710144927536233</v>
      </c>
      <c r="X648">
        <f>INDEX([1]Cond_Probability!$A$6:$H$60,MATCH('[1]Model 1_Train'!G648,[1]Cond_Probability!$A$6:$A$60,0),8)</f>
        <v>0.63005780346820806</v>
      </c>
      <c r="Y648">
        <f>[1]Cond_Probability!$C$3</f>
        <v>0.38383838383838381</v>
      </c>
      <c r="Z648">
        <f t="shared" si="51"/>
        <v>1.2594663334815088E-3</v>
      </c>
      <c r="AA648">
        <f t="shared" si="52"/>
        <v>3.0242857423187814</v>
      </c>
      <c r="AB648" t="str">
        <f t="shared" si="53"/>
        <v>Won't Survive</v>
      </c>
      <c r="AC648" t="s">
        <v>35</v>
      </c>
    </row>
    <row r="649" spans="1:29" x14ac:dyDescent="0.3">
      <c r="A649" s="1" t="s">
        <v>36</v>
      </c>
      <c r="B649" s="1" t="s">
        <v>29</v>
      </c>
      <c r="C649" s="1" t="s">
        <v>45</v>
      </c>
      <c r="D649" s="1" t="s">
        <v>42</v>
      </c>
      <c r="E649" s="1" t="s">
        <v>32</v>
      </c>
      <c r="F649" s="1" t="s">
        <v>39</v>
      </c>
      <c r="G649" s="1" t="s">
        <v>40</v>
      </c>
      <c r="H649">
        <f>INDEX([1]Cond_Probability!$A$6:$H$60,MATCH('[1]Model 1_Train'!A649,[1]Cond_Probability!$A$6:$A$60,0),7)</f>
        <v>0.14673913043478262</v>
      </c>
      <c r="I649">
        <f>INDEX([1]Cond_Probability!$A$6:$H$60,MATCH('[1]Model 1_Train'!B649,[1]Cond_Probability!$A$6:$A$60,0),7)</f>
        <v>0.85117967332123412</v>
      </c>
      <c r="J649">
        <f>INDEX([1]Cond_Probability!$A$6:$H$60,MATCH('[1]Model 1_Train'!C649,[1]Cond_Probability!$A$6:$A$60,0),7)</f>
        <v>8.6799276672694395E-2</v>
      </c>
      <c r="K649">
        <f>INDEX([1]Cond_Probability!$A$6:$H$60,MATCH('[1]Model 1_Train'!D649,[1]Cond_Probability!$A$6:$A$60,0),7)</f>
        <v>0.72413793103448276</v>
      </c>
      <c r="L649">
        <f>INDEX([1]Cond_Probability!$A$6:$H$60,MATCH('[1]Model 1_Train'!E649,[1]Cond_Probability!$A$6:$A$60,0),7)</f>
        <v>0.80943738656987296</v>
      </c>
      <c r="M649">
        <f>INDEX([1]Cond_Probability!$A$6:$H$60,MATCH('[1]Model 1_Train'!F649,[1]Cond_Probability!$A$6:$A$60,0),7)</f>
        <v>0.32246376811594202</v>
      </c>
      <c r="N649">
        <f>INDEX([1]Cond_Probability!$A$6:$H$60,MATCH('[1]Model 1_Train'!G649,[1]Cond_Probability!$A$6:$A$60,0),7)</f>
        <v>0.13743218806509946</v>
      </c>
      <c r="O649">
        <f>[1]Cond_Probability!$C$2</f>
        <v>0.61616161616161613</v>
      </c>
      <c r="P649">
        <f t="shared" si="50"/>
        <v>1.7352093283591564E-4</v>
      </c>
      <c r="Q649">
        <f t="shared" si="54"/>
        <v>40.101337977394167</v>
      </c>
      <c r="R649">
        <f>INDEX([1]Cond_Probability!$A$6:$H$60,MATCH('[1]Model 1_Train'!A649,[1]Cond_Probability!$A$6:$A$60,0),8)</f>
        <v>0.39710144927536234</v>
      </c>
      <c r="S649">
        <f>INDEX([1]Cond_Probability!$A$6:$H$60,MATCH('[1]Model 1_Train'!B649,[1]Cond_Probability!$A$6:$A$60,0),8)</f>
        <v>0.31976744186046513</v>
      </c>
      <c r="T649">
        <f>INDEX([1]Cond_Probability!$A$6:$H$60,MATCH('[1]Model 1_Train'!C649,[1]Cond_Probability!$A$6:$A$60,0),8)</f>
        <v>8.0924855491329481E-2</v>
      </c>
      <c r="U649">
        <f>INDEX([1]Cond_Probability!$A$6:$H$60,MATCH('[1]Model 1_Train'!D649,[1]Cond_Probability!$A$6:$A$60,0),8)</f>
        <v>0.61337209302325579</v>
      </c>
      <c r="V649">
        <f>INDEX([1]Cond_Probability!$A$6:$H$60,MATCH('[1]Model 1_Train'!E649,[1]Cond_Probability!$A$6:$A$60,0),8)</f>
        <v>0.68023255813953487</v>
      </c>
      <c r="W649">
        <f>INDEX([1]Cond_Probability!$A$6:$H$60,MATCH('[1]Model 1_Train'!F649,[1]Cond_Probability!$A$6:$A$60,0),8)</f>
        <v>0.57971014492753625</v>
      </c>
      <c r="X649">
        <f>INDEX([1]Cond_Probability!$A$6:$H$60,MATCH('[1]Model 1_Train'!G649,[1]Cond_Probability!$A$6:$A$60,0),8)</f>
        <v>0.27167630057803466</v>
      </c>
      <c r="Y649">
        <f>[1]Cond_Probability!$C$3</f>
        <v>0.38383838383838381</v>
      </c>
      <c r="Z649">
        <f t="shared" si="51"/>
        <v>2.5918516024689485E-4</v>
      </c>
      <c r="AA649">
        <f t="shared" si="52"/>
        <v>59.898662022605833</v>
      </c>
      <c r="AB649" t="str">
        <f t="shared" si="53"/>
        <v>Survive</v>
      </c>
      <c r="AC649" t="s">
        <v>41</v>
      </c>
    </row>
    <row r="650" spans="1:29" x14ac:dyDescent="0.3">
      <c r="A650" s="1" t="s">
        <v>28</v>
      </c>
      <c r="B650" s="1" t="s">
        <v>29</v>
      </c>
      <c r="C650" s="1" t="s">
        <v>43</v>
      </c>
      <c r="D650" s="1" t="s">
        <v>42</v>
      </c>
      <c r="E650" s="1" t="s">
        <v>32</v>
      </c>
      <c r="F650" s="1" t="s">
        <v>33</v>
      </c>
      <c r="G650" s="1" t="s">
        <v>34</v>
      </c>
      <c r="H650">
        <f>INDEX([1]Cond_Probability!$A$6:$H$60,MATCH('[1]Model 1_Train'!A650,[1]Cond_Probability!$A$6:$A$60,0),7)</f>
        <v>0.67572463768115942</v>
      </c>
      <c r="I650">
        <f>INDEX([1]Cond_Probability!$A$6:$H$60,MATCH('[1]Model 1_Train'!B650,[1]Cond_Probability!$A$6:$A$60,0),7)</f>
        <v>0.85117967332123412</v>
      </c>
      <c r="J650">
        <f>INDEX([1]Cond_Probability!$A$6:$H$60,MATCH('[1]Model 1_Train'!C650,[1]Cond_Probability!$A$6:$A$60,0),7)</f>
        <v>0.22784810126582278</v>
      </c>
      <c r="K650">
        <f>INDEX([1]Cond_Probability!$A$6:$H$60,MATCH('[1]Model 1_Train'!D650,[1]Cond_Probability!$A$6:$A$60,0),7)</f>
        <v>0.72413793103448276</v>
      </c>
      <c r="L650">
        <f>INDEX([1]Cond_Probability!$A$6:$H$60,MATCH('[1]Model 1_Train'!E650,[1]Cond_Probability!$A$6:$A$60,0),7)</f>
        <v>0.80943738656987296</v>
      </c>
      <c r="M650">
        <f>INDEX([1]Cond_Probability!$A$6:$H$60,MATCH('[1]Model 1_Train'!F650,[1]Cond_Probability!$A$6:$A$60,0),7)</f>
        <v>0.4891304347826087</v>
      </c>
      <c r="N650">
        <f>INDEX([1]Cond_Probability!$A$6:$H$60,MATCH('[1]Model 1_Train'!G650,[1]Cond_Probability!$A$6:$A$60,0),7)</f>
        <v>0.77396021699819173</v>
      </c>
      <c r="O650">
        <f>[1]Cond_Probability!$C$2</f>
        <v>0.61616161616161613</v>
      </c>
      <c r="P650">
        <f t="shared" si="50"/>
        <v>1.7917562704353792E-2</v>
      </c>
      <c r="Q650">
        <f t="shared" si="54"/>
        <v>98.143987183013053</v>
      </c>
      <c r="R650">
        <f>INDEX([1]Cond_Probability!$A$6:$H$60,MATCH('[1]Model 1_Train'!A650,[1]Cond_Probability!$A$6:$A$60,0),8)</f>
        <v>0.34782608695652173</v>
      </c>
      <c r="S650">
        <f>INDEX([1]Cond_Probability!$A$6:$H$60,MATCH('[1]Model 1_Train'!B650,[1]Cond_Probability!$A$6:$A$60,0),8)</f>
        <v>0.31976744186046513</v>
      </c>
      <c r="T650">
        <f>INDEX([1]Cond_Probability!$A$6:$H$60,MATCH('[1]Model 1_Train'!C650,[1]Cond_Probability!$A$6:$A$60,0),8)</f>
        <v>0.15317919075144509</v>
      </c>
      <c r="U650">
        <f>INDEX([1]Cond_Probability!$A$6:$H$60,MATCH('[1]Model 1_Train'!D650,[1]Cond_Probability!$A$6:$A$60,0),8)</f>
        <v>0.61337209302325579</v>
      </c>
      <c r="V650">
        <f>INDEX([1]Cond_Probability!$A$6:$H$60,MATCH('[1]Model 1_Train'!E650,[1]Cond_Probability!$A$6:$A$60,0),8)</f>
        <v>0.68023255813953487</v>
      </c>
      <c r="W650">
        <f>INDEX([1]Cond_Probability!$A$6:$H$60,MATCH('[1]Model 1_Train'!F650,[1]Cond_Probability!$A$6:$A$60,0),8)</f>
        <v>0.19710144927536233</v>
      </c>
      <c r="X650">
        <f>INDEX([1]Cond_Probability!$A$6:$H$60,MATCH('[1]Model 1_Train'!G650,[1]Cond_Probability!$A$6:$A$60,0),8)</f>
        <v>0.63005780346820806</v>
      </c>
      <c r="Y650">
        <f>[1]Cond_Probability!$C$3</f>
        <v>0.38383838383838381</v>
      </c>
      <c r="Z650">
        <f t="shared" si="51"/>
        <v>3.3884119631736025E-4</v>
      </c>
      <c r="AA650">
        <f t="shared" si="52"/>
        <v>1.8560128169869472</v>
      </c>
      <c r="AB650" t="str">
        <f t="shared" si="53"/>
        <v>Won't Survive</v>
      </c>
      <c r="AC650" t="s">
        <v>35</v>
      </c>
    </row>
    <row r="651" spans="1:29" x14ac:dyDescent="0.3">
      <c r="A651" s="1" t="s">
        <v>28</v>
      </c>
      <c r="B651" s="1" t="s">
        <v>37</v>
      </c>
      <c r="C651" s="1" t="s">
        <v>30</v>
      </c>
      <c r="D651" s="1" t="s">
        <v>42</v>
      </c>
      <c r="E651" s="1" t="s">
        <v>32</v>
      </c>
      <c r="F651" s="1" t="s">
        <v>33</v>
      </c>
      <c r="G651" s="1" t="s">
        <v>34</v>
      </c>
      <c r="H651">
        <f>INDEX([1]Cond_Probability!$A$6:$H$60,MATCH('[1]Model 1_Train'!A651,[1]Cond_Probability!$A$6:$A$60,0),7)</f>
        <v>0.67572463768115942</v>
      </c>
      <c r="I651">
        <f>INDEX([1]Cond_Probability!$A$6:$H$60,MATCH('[1]Model 1_Train'!B651,[1]Cond_Probability!$A$6:$A$60,0),7)</f>
        <v>0.14882032667876588</v>
      </c>
      <c r="J651">
        <f>INDEX([1]Cond_Probability!$A$6:$H$60,MATCH('[1]Model 1_Train'!C651,[1]Cond_Probability!$A$6:$A$60,0),7)</f>
        <v>0.51356238698010848</v>
      </c>
      <c r="K651">
        <f>INDEX([1]Cond_Probability!$A$6:$H$60,MATCH('[1]Model 1_Train'!D651,[1]Cond_Probability!$A$6:$A$60,0),7)</f>
        <v>0.72413793103448276</v>
      </c>
      <c r="L651">
        <f>INDEX([1]Cond_Probability!$A$6:$H$60,MATCH('[1]Model 1_Train'!E651,[1]Cond_Probability!$A$6:$A$60,0),7)</f>
        <v>0.80943738656987296</v>
      </c>
      <c r="M651">
        <f>INDEX([1]Cond_Probability!$A$6:$H$60,MATCH('[1]Model 1_Train'!F651,[1]Cond_Probability!$A$6:$A$60,0),7)</f>
        <v>0.4891304347826087</v>
      </c>
      <c r="N651">
        <f>INDEX([1]Cond_Probability!$A$6:$H$60,MATCH('[1]Model 1_Train'!G651,[1]Cond_Probability!$A$6:$A$60,0),7)</f>
        <v>0.77396021699819173</v>
      </c>
      <c r="O651">
        <f>[1]Cond_Probability!$C$2</f>
        <v>0.61616161616161613</v>
      </c>
      <c r="P651">
        <f t="shared" si="50"/>
        <v>7.0610248123158196E-3</v>
      </c>
      <c r="Q651">
        <f t="shared" si="54"/>
        <v>72.493236791213661</v>
      </c>
      <c r="R651">
        <f>INDEX([1]Cond_Probability!$A$6:$H$60,MATCH('[1]Model 1_Train'!A651,[1]Cond_Probability!$A$6:$A$60,0),8)</f>
        <v>0.34782608695652173</v>
      </c>
      <c r="S651">
        <f>INDEX([1]Cond_Probability!$A$6:$H$60,MATCH('[1]Model 1_Train'!B651,[1]Cond_Probability!$A$6:$A$60,0),8)</f>
        <v>0.68023255813953487</v>
      </c>
      <c r="T651">
        <f>INDEX([1]Cond_Probability!$A$6:$H$60,MATCH('[1]Model 1_Train'!C651,[1]Cond_Probability!$A$6:$A$60,0),8)</f>
        <v>0.56936416184971095</v>
      </c>
      <c r="U651">
        <f>INDEX([1]Cond_Probability!$A$6:$H$60,MATCH('[1]Model 1_Train'!D651,[1]Cond_Probability!$A$6:$A$60,0),8)</f>
        <v>0.61337209302325579</v>
      </c>
      <c r="V651">
        <f>INDEX([1]Cond_Probability!$A$6:$H$60,MATCH('[1]Model 1_Train'!E651,[1]Cond_Probability!$A$6:$A$60,0),8)</f>
        <v>0.68023255813953487</v>
      </c>
      <c r="W651">
        <f>INDEX([1]Cond_Probability!$A$6:$H$60,MATCH('[1]Model 1_Train'!F651,[1]Cond_Probability!$A$6:$A$60,0),8)</f>
        <v>0.19710144927536233</v>
      </c>
      <c r="X651">
        <f>INDEX([1]Cond_Probability!$A$6:$H$60,MATCH('[1]Model 1_Train'!G651,[1]Cond_Probability!$A$6:$A$60,0),8)</f>
        <v>0.63005780346820806</v>
      </c>
      <c r="Y651">
        <f>[1]Cond_Probability!$C$3</f>
        <v>0.38383838383838381</v>
      </c>
      <c r="Z651">
        <f t="shared" si="51"/>
        <v>2.679228382133391E-3</v>
      </c>
      <c r="AA651">
        <f t="shared" si="52"/>
        <v>27.506763208786339</v>
      </c>
      <c r="AB651" t="str">
        <f t="shared" si="53"/>
        <v>Won't Survive</v>
      </c>
      <c r="AC651" t="s">
        <v>41</v>
      </c>
    </row>
    <row r="652" spans="1:29" x14ac:dyDescent="0.3">
      <c r="A652" s="1" t="s">
        <v>28</v>
      </c>
      <c r="B652" s="1" t="s">
        <v>29</v>
      </c>
      <c r="C652" s="1" t="s">
        <v>43</v>
      </c>
      <c r="D652" s="1" t="s">
        <v>42</v>
      </c>
      <c r="E652" s="1" t="s">
        <v>32</v>
      </c>
      <c r="F652" s="1" t="s">
        <v>33</v>
      </c>
      <c r="G652" s="1" t="s">
        <v>34</v>
      </c>
      <c r="H652">
        <f>INDEX([1]Cond_Probability!$A$6:$H$60,MATCH('[1]Model 1_Train'!A652,[1]Cond_Probability!$A$6:$A$60,0),7)</f>
        <v>0.67572463768115942</v>
      </c>
      <c r="I652">
        <f>INDEX([1]Cond_Probability!$A$6:$H$60,MATCH('[1]Model 1_Train'!B652,[1]Cond_Probability!$A$6:$A$60,0),7)</f>
        <v>0.85117967332123412</v>
      </c>
      <c r="J652">
        <f>INDEX([1]Cond_Probability!$A$6:$H$60,MATCH('[1]Model 1_Train'!C652,[1]Cond_Probability!$A$6:$A$60,0),7)</f>
        <v>0.22784810126582278</v>
      </c>
      <c r="K652">
        <f>INDEX([1]Cond_Probability!$A$6:$H$60,MATCH('[1]Model 1_Train'!D652,[1]Cond_Probability!$A$6:$A$60,0),7)</f>
        <v>0.72413793103448276</v>
      </c>
      <c r="L652">
        <f>INDEX([1]Cond_Probability!$A$6:$H$60,MATCH('[1]Model 1_Train'!E652,[1]Cond_Probability!$A$6:$A$60,0),7)</f>
        <v>0.80943738656987296</v>
      </c>
      <c r="M652">
        <f>INDEX([1]Cond_Probability!$A$6:$H$60,MATCH('[1]Model 1_Train'!F652,[1]Cond_Probability!$A$6:$A$60,0),7)</f>
        <v>0.4891304347826087</v>
      </c>
      <c r="N652">
        <f>INDEX([1]Cond_Probability!$A$6:$H$60,MATCH('[1]Model 1_Train'!G652,[1]Cond_Probability!$A$6:$A$60,0),7)</f>
        <v>0.77396021699819173</v>
      </c>
      <c r="O652">
        <f>[1]Cond_Probability!$C$2</f>
        <v>0.61616161616161613</v>
      </c>
      <c r="P652">
        <f t="shared" si="50"/>
        <v>1.7917562704353792E-2</v>
      </c>
      <c r="Q652">
        <f t="shared" si="54"/>
        <v>98.143987183013053</v>
      </c>
      <c r="R652">
        <f>INDEX([1]Cond_Probability!$A$6:$H$60,MATCH('[1]Model 1_Train'!A652,[1]Cond_Probability!$A$6:$A$60,0),8)</f>
        <v>0.34782608695652173</v>
      </c>
      <c r="S652">
        <f>INDEX([1]Cond_Probability!$A$6:$H$60,MATCH('[1]Model 1_Train'!B652,[1]Cond_Probability!$A$6:$A$60,0),8)</f>
        <v>0.31976744186046513</v>
      </c>
      <c r="T652">
        <f>INDEX([1]Cond_Probability!$A$6:$H$60,MATCH('[1]Model 1_Train'!C652,[1]Cond_Probability!$A$6:$A$60,0),8)</f>
        <v>0.15317919075144509</v>
      </c>
      <c r="U652">
        <f>INDEX([1]Cond_Probability!$A$6:$H$60,MATCH('[1]Model 1_Train'!D652,[1]Cond_Probability!$A$6:$A$60,0),8)</f>
        <v>0.61337209302325579</v>
      </c>
      <c r="V652">
        <f>INDEX([1]Cond_Probability!$A$6:$H$60,MATCH('[1]Model 1_Train'!E652,[1]Cond_Probability!$A$6:$A$60,0),8)</f>
        <v>0.68023255813953487</v>
      </c>
      <c r="W652">
        <f>INDEX([1]Cond_Probability!$A$6:$H$60,MATCH('[1]Model 1_Train'!F652,[1]Cond_Probability!$A$6:$A$60,0),8)</f>
        <v>0.19710144927536233</v>
      </c>
      <c r="X652">
        <f>INDEX([1]Cond_Probability!$A$6:$H$60,MATCH('[1]Model 1_Train'!G652,[1]Cond_Probability!$A$6:$A$60,0),8)</f>
        <v>0.63005780346820806</v>
      </c>
      <c r="Y652">
        <f>[1]Cond_Probability!$C$3</f>
        <v>0.38383838383838381</v>
      </c>
      <c r="Z652">
        <f t="shared" si="51"/>
        <v>3.3884119631736025E-4</v>
      </c>
      <c r="AA652">
        <f t="shared" si="52"/>
        <v>1.8560128169869472</v>
      </c>
      <c r="AB652" t="str">
        <f t="shared" si="53"/>
        <v>Won't Survive</v>
      </c>
      <c r="AC652" t="s">
        <v>35</v>
      </c>
    </row>
    <row r="653" spans="1:29" x14ac:dyDescent="0.3">
      <c r="A653" s="1" t="s">
        <v>48</v>
      </c>
      <c r="B653" s="1" t="s">
        <v>37</v>
      </c>
      <c r="C653" s="1" t="s">
        <v>30</v>
      </c>
      <c r="D653" s="1" t="s">
        <v>42</v>
      </c>
      <c r="E653" s="1" t="s">
        <v>46</v>
      </c>
      <c r="F653" s="1" t="s">
        <v>39</v>
      </c>
      <c r="G653" s="1" t="s">
        <v>34</v>
      </c>
      <c r="H653">
        <f>INDEX([1]Cond_Probability!$A$6:$H$60,MATCH('[1]Model 1_Train'!A653,[1]Cond_Probability!$A$6:$A$60,0),7)</f>
        <v>0.17753623188405798</v>
      </c>
      <c r="I653">
        <f>INDEX([1]Cond_Probability!$A$6:$H$60,MATCH('[1]Model 1_Train'!B653,[1]Cond_Probability!$A$6:$A$60,0),7)</f>
        <v>0.14882032667876588</v>
      </c>
      <c r="J653">
        <f>INDEX([1]Cond_Probability!$A$6:$H$60,MATCH('[1]Model 1_Train'!C653,[1]Cond_Probability!$A$6:$A$60,0),7)</f>
        <v>0.51356238698010848</v>
      </c>
      <c r="K653">
        <f>INDEX([1]Cond_Probability!$A$6:$H$60,MATCH('[1]Model 1_Train'!D653,[1]Cond_Probability!$A$6:$A$60,0),7)</f>
        <v>0.72413793103448276</v>
      </c>
      <c r="L653">
        <f>INDEX([1]Cond_Probability!$A$6:$H$60,MATCH('[1]Model 1_Train'!E653,[1]Cond_Probability!$A$6:$A$60,0),7)</f>
        <v>0.19056261343012704</v>
      </c>
      <c r="M653">
        <f>INDEX([1]Cond_Probability!$A$6:$H$60,MATCH('[1]Model 1_Train'!F653,[1]Cond_Probability!$A$6:$A$60,0),7)</f>
        <v>0.32246376811594202</v>
      </c>
      <c r="N653">
        <f>INDEX([1]Cond_Probability!$A$6:$H$60,MATCH('[1]Model 1_Train'!G653,[1]Cond_Probability!$A$6:$A$60,0),7)</f>
        <v>0.77396021699819173</v>
      </c>
      <c r="O653">
        <f>[1]Cond_Probability!$C$2</f>
        <v>0.61616161616161613</v>
      </c>
      <c r="P653">
        <f t="shared" si="50"/>
        <v>2.8793579635560387E-4</v>
      </c>
      <c r="Q653">
        <f t="shared" si="54"/>
        <v>9.5837021636327879</v>
      </c>
      <c r="R653">
        <f>INDEX([1]Cond_Probability!$A$6:$H$60,MATCH('[1]Model 1_Train'!A653,[1]Cond_Probability!$A$6:$A$60,0),8)</f>
        <v>0.25507246376811593</v>
      </c>
      <c r="S653">
        <f>INDEX([1]Cond_Probability!$A$6:$H$60,MATCH('[1]Model 1_Train'!B653,[1]Cond_Probability!$A$6:$A$60,0),8)</f>
        <v>0.68023255813953487</v>
      </c>
      <c r="T653">
        <f>INDEX([1]Cond_Probability!$A$6:$H$60,MATCH('[1]Model 1_Train'!C653,[1]Cond_Probability!$A$6:$A$60,0),8)</f>
        <v>0.56936416184971095</v>
      </c>
      <c r="U653">
        <f>INDEX([1]Cond_Probability!$A$6:$H$60,MATCH('[1]Model 1_Train'!D653,[1]Cond_Probability!$A$6:$A$60,0),8)</f>
        <v>0.61337209302325579</v>
      </c>
      <c r="V653">
        <f>INDEX([1]Cond_Probability!$A$6:$H$60,MATCH('[1]Model 1_Train'!E653,[1]Cond_Probability!$A$6:$A$60,0),8)</f>
        <v>0.31976744186046513</v>
      </c>
      <c r="W653">
        <f>INDEX([1]Cond_Probability!$A$6:$H$60,MATCH('[1]Model 1_Train'!F653,[1]Cond_Probability!$A$6:$A$60,0),8)</f>
        <v>0.57971014492753625</v>
      </c>
      <c r="X653">
        <f>INDEX([1]Cond_Probability!$A$6:$H$60,MATCH('[1]Model 1_Train'!G653,[1]Cond_Probability!$A$6:$A$60,0),8)</f>
        <v>0.63005780346820806</v>
      </c>
      <c r="Y653">
        <f>[1]Cond_Probability!$C$3</f>
        <v>0.38383838383838381</v>
      </c>
      <c r="Z653">
        <f t="shared" si="51"/>
        <v>2.7164960133914894E-3</v>
      </c>
      <c r="AA653">
        <f t="shared" si="52"/>
        <v>90.416297836367207</v>
      </c>
      <c r="AB653" t="str">
        <f t="shared" si="53"/>
        <v>Survive</v>
      </c>
      <c r="AC653" t="s">
        <v>41</v>
      </c>
    </row>
    <row r="654" spans="1:29" x14ac:dyDescent="0.3">
      <c r="A654" s="1" t="s">
        <v>28</v>
      </c>
      <c r="B654" s="1" t="s">
        <v>29</v>
      </c>
      <c r="C654" s="1" t="s">
        <v>30</v>
      </c>
      <c r="D654" s="1" t="s">
        <v>42</v>
      </c>
      <c r="E654" s="1" t="s">
        <v>32</v>
      </c>
      <c r="F654" s="1" t="s">
        <v>33</v>
      </c>
      <c r="G654" s="1" t="s">
        <v>34</v>
      </c>
      <c r="H654">
        <f>INDEX([1]Cond_Probability!$A$6:$H$60,MATCH('[1]Model 1_Train'!A654,[1]Cond_Probability!$A$6:$A$60,0),7)</f>
        <v>0.67572463768115942</v>
      </c>
      <c r="I654">
        <f>INDEX([1]Cond_Probability!$A$6:$H$60,MATCH('[1]Model 1_Train'!B654,[1]Cond_Probability!$A$6:$A$60,0),7)</f>
        <v>0.85117967332123412</v>
      </c>
      <c r="J654">
        <f>INDEX([1]Cond_Probability!$A$6:$H$60,MATCH('[1]Model 1_Train'!C654,[1]Cond_Probability!$A$6:$A$60,0),7)</f>
        <v>0.51356238698010848</v>
      </c>
      <c r="K654">
        <f>INDEX([1]Cond_Probability!$A$6:$H$60,MATCH('[1]Model 1_Train'!D654,[1]Cond_Probability!$A$6:$A$60,0),7)</f>
        <v>0.72413793103448276</v>
      </c>
      <c r="L654">
        <f>INDEX([1]Cond_Probability!$A$6:$H$60,MATCH('[1]Model 1_Train'!E654,[1]Cond_Probability!$A$6:$A$60,0),7)</f>
        <v>0.80943738656987296</v>
      </c>
      <c r="M654">
        <f>INDEX([1]Cond_Probability!$A$6:$H$60,MATCH('[1]Model 1_Train'!F654,[1]Cond_Probability!$A$6:$A$60,0),7)</f>
        <v>0.4891304347826087</v>
      </c>
      <c r="N654">
        <f>INDEX([1]Cond_Probability!$A$6:$H$60,MATCH('[1]Model 1_Train'!G654,[1]Cond_Probability!$A$6:$A$60,0),7)</f>
        <v>0.77396021699819173</v>
      </c>
      <c r="O654">
        <f>[1]Cond_Probability!$C$2</f>
        <v>0.61616161616161613</v>
      </c>
      <c r="P654">
        <f t="shared" si="50"/>
        <v>4.038561752409902E-2</v>
      </c>
      <c r="Q654">
        <f t="shared" si="54"/>
        <v>96.975714257681219</v>
      </c>
      <c r="R654">
        <f>INDEX([1]Cond_Probability!$A$6:$H$60,MATCH('[1]Model 1_Train'!A654,[1]Cond_Probability!$A$6:$A$60,0),8)</f>
        <v>0.34782608695652173</v>
      </c>
      <c r="S654">
        <f>INDEX([1]Cond_Probability!$A$6:$H$60,MATCH('[1]Model 1_Train'!B654,[1]Cond_Probability!$A$6:$A$60,0),8)</f>
        <v>0.31976744186046513</v>
      </c>
      <c r="T654">
        <f>INDEX([1]Cond_Probability!$A$6:$H$60,MATCH('[1]Model 1_Train'!C654,[1]Cond_Probability!$A$6:$A$60,0),8)</f>
        <v>0.56936416184971095</v>
      </c>
      <c r="U654">
        <f>INDEX([1]Cond_Probability!$A$6:$H$60,MATCH('[1]Model 1_Train'!D654,[1]Cond_Probability!$A$6:$A$60,0),8)</f>
        <v>0.61337209302325579</v>
      </c>
      <c r="V654">
        <f>INDEX([1]Cond_Probability!$A$6:$H$60,MATCH('[1]Model 1_Train'!E654,[1]Cond_Probability!$A$6:$A$60,0),8)</f>
        <v>0.68023255813953487</v>
      </c>
      <c r="W654">
        <f>INDEX([1]Cond_Probability!$A$6:$H$60,MATCH('[1]Model 1_Train'!F654,[1]Cond_Probability!$A$6:$A$60,0),8)</f>
        <v>0.19710144927536233</v>
      </c>
      <c r="X654">
        <f>INDEX([1]Cond_Probability!$A$6:$H$60,MATCH('[1]Model 1_Train'!G654,[1]Cond_Probability!$A$6:$A$60,0),8)</f>
        <v>0.63005780346820806</v>
      </c>
      <c r="Y654">
        <f>[1]Cond_Probability!$C$3</f>
        <v>0.38383838383838381</v>
      </c>
      <c r="Z654">
        <f t="shared" si="51"/>
        <v>1.2594663334815088E-3</v>
      </c>
      <c r="AA654">
        <f t="shared" si="52"/>
        <v>3.0242857423187814</v>
      </c>
      <c r="AB654" t="str">
        <f t="shared" si="53"/>
        <v>Won't Survive</v>
      </c>
      <c r="AC654" t="s">
        <v>35</v>
      </c>
    </row>
    <row r="655" spans="1:29" x14ac:dyDescent="0.3">
      <c r="A655" s="1" t="s">
        <v>28</v>
      </c>
      <c r="B655" s="1" t="s">
        <v>37</v>
      </c>
      <c r="C655" s="1" t="s">
        <v>43</v>
      </c>
      <c r="D655" s="1" t="s">
        <v>42</v>
      </c>
      <c r="E655" s="1" t="s">
        <v>32</v>
      </c>
      <c r="F655" s="1" t="s">
        <v>33</v>
      </c>
      <c r="G655" s="1" t="s">
        <v>44</v>
      </c>
      <c r="H655">
        <f>INDEX([1]Cond_Probability!$A$6:$H$60,MATCH('[1]Model 1_Train'!A655,[1]Cond_Probability!$A$6:$A$60,0),7)</f>
        <v>0.67572463768115942</v>
      </c>
      <c r="I655">
        <f>INDEX([1]Cond_Probability!$A$6:$H$60,MATCH('[1]Model 1_Train'!B655,[1]Cond_Probability!$A$6:$A$60,0),7)</f>
        <v>0.14882032667876588</v>
      </c>
      <c r="J655">
        <f>INDEX([1]Cond_Probability!$A$6:$H$60,MATCH('[1]Model 1_Train'!C655,[1]Cond_Probability!$A$6:$A$60,0),7)</f>
        <v>0.22784810126582278</v>
      </c>
      <c r="K655">
        <f>INDEX([1]Cond_Probability!$A$6:$H$60,MATCH('[1]Model 1_Train'!D655,[1]Cond_Probability!$A$6:$A$60,0),7)</f>
        <v>0.72413793103448276</v>
      </c>
      <c r="L655">
        <f>INDEX([1]Cond_Probability!$A$6:$H$60,MATCH('[1]Model 1_Train'!E655,[1]Cond_Probability!$A$6:$A$60,0),7)</f>
        <v>0.80943738656987296</v>
      </c>
      <c r="M655">
        <f>INDEX([1]Cond_Probability!$A$6:$H$60,MATCH('[1]Model 1_Train'!F655,[1]Cond_Probability!$A$6:$A$60,0),7)</f>
        <v>0.4891304347826087</v>
      </c>
      <c r="N655">
        <f>INDEX([1]Cond_Probability!$A$6:$H$60,MATCH('[1]Model 1_Train'!G655,[1]Cond_Probability!$A$6:$A$60,0),7)</f>
        <v>8.6799276672694395E-2</v>
      </c>
      <c r="O655">
        <f>[1]Cond_Probability!$C$2</f>
        <v>0.61616161616161613</v>
      </c>
      <c r="P655">
        <f t="shared" si="50"/>
        <v>3.513317597808845E-4</v>
      </c>
      <c r="Q655">
        <f t="shared" si="54"/>
        <v>77.414509198119433</v>
      </c>
      <c r="R655">
        <f>INDEX([1]Cond_Probability!$A$6:$H$60,MATCH('[1]Model 1_Train'!A655,[1]Cond_Probability!$A$6:$A$60,0),8)</f>
        <v>0.34782608695652173</v>
      </c>
      <c r="S655">
        <f>INDEX([1]Cond_Probability!$A$6:$H$60,MATCH('[1]Model 1_Train'!B655,[1]Cond_Probability!$A$6:$A$60,0),8)</f>
        <v>0.68023255813953487</v>
      </c>
      <c r="T655">
        <f>INDEX([1]Cond_Probability!$A$6:$H$60,MATCH('[1]Model 1_Train'!C655,[1]Cond_Probability!$A$6:$A$60,0),8)</f>
        <v>0.15317919075144509</v>
      </c>
      <c r="U655">
        <f>INDEX([1]Cond_Probability!$A$6:$H$60,MATCH('[1]Model 1_Train'!D655,[1]Cond_Probability!$A$6:$A$60,0),8)</f>
        <v>0.61337209302325579</v>
      </c>
      <c r="V655">
        <f>INDEX([1]Cond_Probability!$A$6:$H$60,MATCH('[1]Model 1_Train'!E655,[1]Cond_Probability!$A$6:$A$60,0),8)</f>
        <v>0.68023255813953487</v>
      </c>
      <c r="W655">
        <f>INDEX([1]Cond_Probability!$A$6:$H$60,MATCH('[1]Model 1_Train'!F655,[1]Cond_Probability!$A$6:$A$60,0),8)</f>
        <v>0.19710144927536233</v>
      </c>
      <c r="X655">
        <f>INDEX([1]Cond_Probability!$A$6:$H$60,MATCH('[1]Model 1_Train'!G655,[1]Cond_Probability!$A$6:$A$60,0),8)</f>
        <v>8.9595375722543349E-2</v>
      </c>
      <c r="Y655">
        <f>[1]Cond_Probability!$C$3</f>
        <v>0.38383838383838381</v>
      </c>
      <c r="Z655">
        <f t="shared" si="51"/>
        <v>1.0250016839391704E-4</v>
      </c>
      <c r="AA655">
        <f t="shared" si="52"/>
        <v>22.585490801880567</v>
      </c>
      <c r="AB655" t="str">
        <f t="shared" si="53"/>
        <v>Won't Survive</v>
      </c>
      <c r="AC655" t="s">
        <v>41</v>
      </c>
    </row>
    <row r="656" spans="1:29" x14ac:dyDescent="0.3">
      <c r="A656" s="1" t="s">
        <v>28</v>
      </c>
      <c r="B656" s="1" t="s">
        <v>37</v>
      </c>
      <c r="C656" s="1" t="s">
        <v>30</v>
      </c>
      <c r="D656" s="1" t="s">
        <v>42</v>
      </c>
      <c r="E656" s="1" t="s">
        <v>32</v>
      </c>
      <c r="F656" s="1" t="s">
        <v>33</v>
      </c>
      <c r="G656" s="1" t="s">
        <v>44</v>
      </c>
      <c r="H656">
        <f>INDEX([1]Cond_Probability!$A$6:$H$60,MATCH('[1]Model 1_Train'!A656,[1]Cond_Probability!$A$6:$A$60,0),7)</f>
        <v>0.67572463768115942</v>
      </c>
      <c r="I656">
        <f>INDEX([1]Cond_Probability!$A$6:$H$60,MATCH('[1]Model 1_Train'!B656,[1]Cond_Probability!$A$6:$A$60,0),7)</f>
        <v>0.14882032667876588</v>
      </c>
      <c r="J656">
        <f>INDEX([1]Cond_Probability!$A$6:$H$60,MATCH('[1]Model 1_Train'!C656,[1]Cond_Probability!$A$6:$A$60,0),7)</f>
        <v>0.51356238698010848</v>
      </c>
      <c r="K656">
        <f>INDEX([1]Cond_Probability!$A$6:$H$60,MATCH('[1]Model 1_Train'!D656,[1]Cond_Probability!$A$6:$A$60,0),7)</f>
        <v>0.72413793103448276</v>
      </c>
      <c r="L656">
        <f>INDEX([1]Cond_Probability!$A$6:$H$60,MATCH('[1]Model 1_Train'!E656,[1]Cond_Probability!$A$6:$A$60,0),7)</f>
        <v>0.80943738656987296</v>
      </c>
      <c r="M656">
        <f>INDEX([1]Cond_Probability!$A$6:$H$60,MATCH('[1]Model 1_Train'!F656,[1]Cond_Probability!$A$6:$A$60,0),7)</f>
        <v>0.4891304347826087</v>
      </c>
      <c r="N656">
        <f>INDEX([1]Cond_Probability!$A$6:$H$60,MATCH('[1]Model 1_Train'!G656,[1]Cond_Probability!$A$6:$A$60,0),7)</f>
        <v>8.6799276672694395E-2</v>
      </c>
      <c r="O656">
        <f>[1]Cond_Probability!$C$2</f>
        <v>0.61616161616161613</v>
      </c>
      <c r="P656">
        <f t="shared" si="50"/>
        <v>7.9189063315691422E-4</v>
      </c>
      <c r="Q656">
        <f t="shared" si="54"/>
        <v>67.516659922795156</v>
      </c>
      <c r="R656">
        <f>INDEX([1]Cond_Probability!$A$6:$H$60,MATCH('[1]Model 1_Train'!A656,[1]Cond_Probability!$A$6:$A$60,0),8)</f>
        <v>0.34782608695652173</v>
      </c>
      <c r="S656">
        <f>INDEX([1]Cond_Probability!$A$6:$H$60,MATCH('[1]Model 1_Train'!B656,[1]Cond_Probability!$A$6:$A$60,0),8)</f>
        <v>0.68023255813953487</v>
      </c>
      <c r="T656">
        <f>INDEX([1]Cond_Probability!$A$6:$H$60,MATCH('[1]Model 1_Train'!C656,[1]Cond_Probability!$A$6:$A$60,0),8)</f>
        <v>0.56936416184971095</v>
      </c>
      <c r="U656">
        <f>INDEX([1]Cond_Probability!$A$6:$H$60,MATCH('[1]Model 1_Train'!D656,[1]Cond_Probability!$A$6:$A$60,0),8)</f>
        <v>0.61337209302325579</v>
      </c>
      <c r="V656">
        <f>INDEX([1]Cond_Probability!$A$6:$H$60,MATCH('[1]Model 1_Train'!E656,[1]Cond_Probability!$A$6:$A$60,0),8)</f>
        <v>0.68023255813953487</v>
      </c>
      <c r="W656">
        <f>INDEX([1]Cond_Probability!$A$6:$H$60,MATCH('[1]Model 1_Train'!F656,[1]Cond_Probability!$A$6:$A$60,0),8)</f>
        <v>0.19710144927536233</v>
      </c>
      <c r="X656">
        <f>INDEX([1]Cond_Probability!$A$6:$H$60,MATCH('[1]Model 1_Train'!G656,[1]Cond_Probability!$A$6:$A$60,0),8)</f>
        <v>8.9595375722543349E-2</v>
      </c>
      <c r="Y656">
        <f>[1]Cond_Probability!$C$3</f>
        <v>0.38383838383838381</v>
      </c>
      <c r="Z656">
        <f t="shared" si="51"/>
        <v>3.8099119195474828E-4</v>
      </c>
      <c r="AA656">
        <f t="shared" si="52"/>
        <v>32.483340077204844</v>
      </c>
      <c r="AB656" t="str">
        <f t="shared" si="53"/>
        <v>Won't Survive</v>
      </c>
      <c r="AC656" t="s">
        <v>35</v>
      </c>
    </row>
    <row r="657" spans="1:29" x14ac:dyDescent="0.3">
      <c r="A657" s="1" t="s">
        <v>48</v>
      </c>
      <c r="B657" s="1" t="s">
        <v>29</v>
      </c>
      <c r="C657" s="1" t="s">
        <v>30</v>
      </c>
      <c r="D657" s="1" t="s">
        <v>31</v>
      </c>
      <c r="E657" s="1" t="s">
        <v>32</v>
      </c>
      <c r="F657" s="1" t="s">
        <v>39</v>
      </c>
      <c r="G657" s="1" t="s">
        <v>34</v>
      </c>
      <c r="H657">
        <f>INDEX([1]Cond_Probability!$A$6:$H$60,MATCH('[1]Model 1_Train'!A657,[1]Cond_Probability!$A$6:$A$60,0),7)</f>
        <v>0.17753623188405798</v>
      </c>
      <c r="I657">
        <f>INDEX([1]Cond_Probability!$A$6:$H$60,MATCH('[1]Model 1_Train'!B657,[1]Cond_Probability!$A$6:$A$60,0),7)</f>
        <v>0.85117967332123412</v>
      </c>
      <c r="J657">
        <f>INDEX([1]Cond_Probability!$A$6:$H$60,MATCH('[1]Model 1_Train'!C657,[1]Cond_Probability!$A$6:$A$60,0),7)</f>
        <v>0.51356238698010848</v>
      </c>
      <c r="K657">
        <f>INDEX([1]Cond_Probability!$A$6:$H$60,MATCH('[1]Model 1_Train'!D657,[1]Cond_Probability!$A$6:$A$60,0),7)</f>
        <v>0.27586206896551724</v>
      </c>
      <c r="L657">
        <f>INDEX([1]Cond_Probability!$A$6:$H$60,MATCH('[1]Model 1_Train'!E657,[1]Cond_Probability!$A$6:$A$60,0),7)</f>
        <v>0.80943738656987296</v>
      </c>
      <c r="M657">
        <f>INDEX([1]Cond_Probability!$A$6:$H$60,MATCH('[1]Model 1_Train'!F657,[1]Cond_Probability!$A$6:$A$60,0),7)</f>
        <v>0.32246376811594202</v>
      </c>
      <c r="N657">
        <f>INDEX([1]Cond_Probability!$A$6:$H$60,MATCH('[1]Model 1_Train'!G657,[1]Cond_Probability!$A$6:$A$60,0),7)</f>
        <v>0.77396021699819173</v>
      </c>
      <c r="O657">
        <f>[1]Cond_Probability!$C$2</f>
        <v>0.61616161616161613</v>
      </c>
      <c r="P657">
        <f t="shared" si="50"/>
        <v>2.6648385495000103E-3</v>
      </c>
      <c r="Q657">
        <f t="shared" si="54"/>
        <v>60.880923861869853</v>
      </c>
      <c r="R657">
        <f>INDEX([1]Cond_Probability!$A$6:$H$60,MATCH('[1]Model 1_Train'!A657,[1]Cond_Probability!$A$6:$A$60,0),8)</f>
        <v>0.25507246376811593</v>
      </c>
      <c r="S657">
        <f>INDEX([1]Cond_Probability!$A$6:$H$60,MATCH('[1]Model 1_Train'!B657,[1]Cond_Probability!$A$6:$A$60,0),8)</f>
        <v>0.31976744186046513</v>
      </c>
      <c r="T657">
        <f>INDEX([1]Cond_Probability!$A$6:$H$60,MATCH('[1]Model 1_Train'!C657,[1]Cond_Probability!$A$6:$A$60,0),8)</f>
        <v>0.56936416184971095</v>
      </c>
      <c r="U657">
        <f>INDEX([1]Cond_Probability!$A$6:$H$60,MATCH('[1]Model 1_Train'!D657,[1]Cond_Probability!$A$6:$A$60,0),8)</f>
        <v>0.38662790697674421</v>
      </c>
      <c r="V657">
        <f>INDEX([1]Cond_Probability!$A$6:$H$60,MATCH('[1]Model 1_Train'!E657,[1]Cond_Probability!$A$6:$A$60,0),8)</f>
        <v>0.68023255813953487</v>
      </c>
      <c r="W657">
        <f>INDEX([1]Cond_Probability!$A$6:$H$60,MATCH('[1]Model 1_Train'!F657,[1]Cond_Probability!$A$6:$A$60,0),8)</f>
        <v>0.57971014492753625</v>
      </c>
      <c r="X657">
        <f>INDEX([1]Cond_Probability!$A$6:$H$60,MATCH('[1]Model 1_Train'!G657,[1]Cond_Probability!$A$6:$A$60,0),8)</f>
        <v>0.63005780346820806</v>
      </c>
      <c r="Y657">
        <f>[1]Cond_Probability!$C$3</f>
        <v>0.38383838383838381</v>
      </c>
      <c r="Z657">
        <f t="shared" si="51"/>
        <v>1.7122936956448724E-3</v>
      </c>
      <c r="AA657">
        <f t="shared" si="52"/>
        <v>39.119076138130147</v>
      </c>
      <c r="AB657" t="str">
        <f t="shared" si="53"/>
        <v>Won't Survive</v>
      </c>
      <c r="AC657" t="s">
        <v>35</v>
      </c>
    </row>
    <row r="658" spans="1:29" x14ac:dyDescent="0.3">
      <c r="A658" s="1" t="s">
        <v>28</v>
      </c>
      <c r="B658" s="1" t="s">
        <v>29</v>
      </c>
      <c r="C658" s="1" t="s">
        <v>43</v>
      </c>
      <c r="D658" s="1" t="s">
        <v>42</v>
      </c>
      <c r="E658" s="1" t="s">
        <v>32</v>
      </c>
      <c r="F658" s="1" t="s">
        <v>33</v>
      </c>
      <c r="G658" s="1" t="s">
        <v>34</v>
      </c>
      <c r="H658">
        <f>INDEX([1]Cond_Probability!$A$6:$H$60,MATCH('[1]Model 1_Train'!A658,[1]Cond_Probability!$A$6:$A$60,0),7)</f>
        <v>0.67572463768115942</v>
      </c>
      <c r="I658">
        <f>INDEX([1]Cond_Probability!$A$6:$H$60,MATCH('[1]Model 1_Train'!B658,[1]Cond_Probability!$A$6:$A$60,0),7)</f>
        <v>0.85117967332123412</v>
      </c>
      <c r="J658">
        <f>INDEX([1]Cond_Probability!$A$6:$H$60,MATCH('[1]Model 1_Train'!C658,[1]Cond_Probability!$A$6:$A$60,0),7)</f>
        <v>0.22784810126582278</v>
      </c>
      <c r="K658">
        <f>INDEX([1]Cond_Probability!$A$6:$H$60,MATCH('[1]Model 1_Train'!D658,[1]Cond_Probability!$A$6:$A$60,0),7)</f>
        <v>0.72413793103448276</v>
      </c>
      <c r="L658">
        <f>INDEX([1]Cond_Probability!$A$6:$H$60,MATCH('[1]Model 1_Train'!E658,[1]Cond_Probability!$A$6:$A$60,0),7)</f>
        <v>0.80943738656987296</v>
      </c>
      <c r="M658">
        <f>INDEX([1]Cond_Probability!$A$6:$H$60,MATCH('[1]Model 1_Train'!F658,[1]Cond_Probability!$A$6:$A$60,0),7)</f>
        <v>0.4891304347826087</v>
      </c>
      <c r="N658">
        <f>INDEX([1]Cond_Probability!$A$6:$H$60,MATCH('[1]Model 1_Train'!G658,[1]Cond_Probability!$A$6:$A$60,0),7)</f>
        <v>0.77396021699819173</v>
      </c>
      <c r="O658">
        <f>[1]Cond_Probability!$C$2</f>
        <v>0.61616161616161613</v>
      </c>
      <c r="P658">
        <f t="shared" si="50"/>
        <v>1.7917562704353792E-2</v>
      </c>
      <c r="Q658">
        <f t="shared" si="54"/>
        <v>98.143987183013053</v>
      </c>
      <c r="R658">
        <f>INDEX([1]Cond_Probability!$A$6:$H$60,MATCH('[1]Model 1_Train'!A658,[1]Cond_Probability!$A$6:$A$60,0),8)</f>
        <v>0.34782608695652173</v>
      </c>
      <c r="S658">
        <f>INDEX([1]Cond_Probability!$A$6:$H$60,MATCH('[1]Model 1_Train'!B658,[1]Cond_Probability!$A$6:$A$60,0),8)</f>
        <v>0.31976744186046513</v>
      </c>
      <c r="T658">
        <f>INDEX([1]Cond_Probability!$A$6:$H$60,MATCH('[1]Model 1_Train'!C658,[1]Cond_Probability!$A$6:$A$60,0),8)</f>
        <v>0.15317919075144509</v>
      </c>
      <c r="U658">
        <f>INDEX([1]Cond_Probability!$A$6:$H$60,MATCH('[1]Model 1_Train'!D658,[1]Cond_Probability!$A$6:$A$60,0),8)</f>
        <v>0.61337209302325579</v>
      </c>
      <c r="V658">
        <f>INDEX([1]Cond_Probability!$A$6:$H$60,MATCH('[1]Model 1_Train'!E658,[1]Cond_Probability!$A$6:$A$60,0),8)</f>
        <v>0.68023255813953487</v>
      </c>
      <c r="W658">
        <f>INDEX([1]Cond_Probability!$A$6:$H$60,MATCH('[1]Model 1_Train'!F658,[1]Cond_Probability!$A$6:$A$60,0),8)</f>
        <v>0.19710144927536233</v>
      </c>
      <c r="X658">
        <f>INDEX([1]Cond_Probability!$A$6:$H$60,MATCH('[1]Model 1_Train'!G658,[1]Cond_Probability!$A$6:$A$60,0),8)</f>
        <v>0.63005780346820806</v>
      </c>
      <c r="Y658">
        <f>[1]Cond_Probability!$C$3</f>
        <v>0.38383838383838381</v>
      </c>
      <c r="Z658">
        <f t="shared" si="51"/>
        <v>3.3884119631736025E-4</v>
      </c>
      <c r="AA658">
        <f t="shared" si="52"/>
        <v>1.8560128169869472</v>
      </c>
      <c r="AB658" t="str">
        <f t="shared" si="53"/>
        <v>Won't Survive</v>
      </c>
      <c r="AC658" t="s">
        <v>35</v>
      </c>
    </row>
    <row r="659" spans="1:29" x14ac:dyDescent="0.3">
      <c r="A659" s="1" t="s">
        <v>28</v>
      </c>
      <c r="B659" s="1" t="s">
        <v>37</v>
      </c>
      <c r="C659" s="1" t="s">
        <v>30</v>
      </c>
      <c r="D659" s="1" t="s">
        <v>31</v>
      </c>
      <c r="E659" s="1" t="s">
        <v>46</v>
      </c>
      <c r="F659" s="1" t="s">
        <v>47</v>
      </c>
      <c r="G659" s="1" t="s">
        <v>44</v>
      </c>
      <c r="H659">
        <f>INDEX([1]Cond_Probability!$A$6:$H$60,MATCH('[1]Model 1_Train'!A659,[1]Cond_Probability!$A$6:$A$60,0),7)</f>
        <v>0.67572463768115942</v>
      </c>
      <c r="I659">
        <f>INDEX([1]Cond_Probability!$A$6:$H$60,MATCH('[1]Model 1_Train'!B659,[1]Cond_Probability!$A$6:$A$60,0),7)</f>
        <v>0.14882032667876588</v>
      </c>
      <c r="J659">
        <f>INDEX([1]Cond_Probability!$A$6:$H$60,MATCH('[1]Model 1_Train'!C659,[1]Cond_Probability!$A$6:$A$60,0),7)</f>
        <v>0.51356238698010848</v>
      </c>
      <c r="K659">
        <f>INDEX([1]Cond_Probability!$A$6:$H$60,MATCH('[1]Model 1_Train'!D659,[1]Cond_Probability!$A$6:$A$60,0),7)</f>
        <v>0.27586206896551724</v>
      </c>
      <c r="L659">
        <f>INDEX([1]Cond_Probability!$A$6:$H$60,MATCH('[1]Model 1_Train'!E659,[1]Cond_Probability!$A$6:$A$60,0),7)</f>
        <v>0.19056261343012704</v>
      </c>
      <c r="M659">
        <f>INDEX([1]Cond_Probability!$A$6:$H$60,MATCH('[1]Model 1_Train'!F659,[1]Cond_Probability!$A$6:$A$60,0),7)</f>
        <v>0.18840579710144928</v>
      </c>
      <c r="N659">
        <f>INDEX([1]Cond_Probability!$A$6:$H$60,MATCH('[1]Model 1_Train'!G659,[1]Cond_Probability!$A$6:$A$60,0),7)</f>
        <v>8.6799276672694395E-2</v>
      </c>
      <c r="O659">
        <f>[1]Cond_Probability!$C$2</f>
        <v>0.61616161616161613</v>
      </c>
      <c r="P659">
        <f t="shared" si="50"/>
        <v>2.7356461002597272E-5</v>
      </c>
      <c r="Q659">
        <f t="shared" si="54"/>
        <v>17.627790076758405</v>
      </c>
      <c r="R659">
        <f>INDEX([1]Cond_Probability!$A$6:$H$60,MATCH('[1]Model 1_Train'!A659,[1]Cond_Probability!$A$6:$A$60,0),8)</f>
        <v>0.34782608695652173</v>
      </c>
      <c r="S659">
        <f>INDEX([1]Cond_Probability!$A$6:$H$60,MATCH('[1]Model 1_Train'!B659,[1]Cond_Probability!$A$6:$A$60,0),8)</f>
        <v>0.68023255813953487</v>
      </c>
      <c r="T659">
        <f>INDEX([1]Cond_Probability!$A$6:$H$60,MATCH('[1]Model 1_Train'!C659,[1]Cond_Probability!$A$6:$A$60,0),8)</f>
        <v>0.56936416184971095</v>
      </c>
      <c r="U659">
        <f>INDEX([1]Cond_Probability!$A$6:$H$60,MATCH('[1]Model 1_Train'!D659,[1]Cond_Probability!$A$6:$A$60,0),8)</f>
        <v>0.38662790697674421</v>
      </c>
      <c r="V659">
        <f>INDEX([1]Cond_Probability!$A$6:$H$60,MATCH('[1]Model 1_Train'!E659,[1]Cond_Probability!$A$6:$A$60,0),8)</f>
        <v>0.31976744186046513</v>
      </c>
      <c r="W659">
        <f>INDEX([1]Cond_Probability!$A$6:$H$60,MATCH('[1]Model 1_Train'!F659,[1]Cond_Probability!$A$6:$A$60,0),8)</f>
        <v>0.22318840579710145</v>
      </c>
      <c r="X659">
        <f>INDEX([1]Cond_Probability!$A$6:$H$60,MATCH('[1]Model 1_Train'!G659,[1]Cond_Probability!$A$6:$A$60,0),8)</f>
        <v>8.9595375722543349E-2</v>
      </c>
      <c r="Y659">
        <f>[1]Cond_Probability!$C$3</f>
        <v>0.38383838383838381</v>
      </c>
      <c r="Z659">
        <f t="shared" si="51"/>
        <v>1.2783293530559773E-4</v>
      </c>
      <c r="AA659">
        <f t="shared" si="52"/>
        <v>82.372209923241599</v>
      </c>
      <c r="AB659" t="str">
        <f t="shared" si="53"/>
        <v>Survive</v>
      </c>
      <c r="AC659" t="s">
        <v>35</v>
      </c>
    </row>
    <row r="660" spans="1:29" x14ac:dyDescent="0.3">
      <c r="A660" s="1" t="s">
        <v>48</v>
      </c>
      <c r="B660" s="1" t="s">
        <v>29</v>
      </c>
      <c r="C660" s="1" t="s">
        <v>30</v>
      </c>
      <c r="D660" s="1" t="s">
        <v>42</v>
      </c>
      <c r="E660" s="1" t="s">
        <v>32</v>
      </c>
      <c r="F660" s="1" t="s">
        <v>47</v>
      </c>
      <c r="G660" s="1" t="s">
        <v>34</v>
      </c>
      <c r="H660">
        <f>INDEX([1]Cond_Probability!$A$6:$H$60,MATCH('[1]Model 1_Train'!A660,[1]Cond_Probability!$A$6:$A$60,0),7)</f>
        <v>0.17753623188405798</v>
      </c>
      <c r="I660">
        <f>INDEX([1]Cond_Probability!$A$6:$H$60,MATCH('[1]Model 1_Train'!B660,[1]Cond_Probability!$A$6:$A$60,0),7)</f>
        <v>0.85117967332123412</v>
      </c>
      <c r="J660">
        <f>INDEX([1]Cond_Probability!$A$6:$H$60,MATCH('[1]Model 1_Train'!C660,[1]Cond_Probability!$A$6:$A$60,0),7)</f>
        <v>0.51356238698010848</v>
      </c>
      <c r="K660">
        <f>INDEX([1]Cond_Probability!$A$6:$H$60,MATCH('[1]Model 1_Train'!D660,[1]Cond_Probability!$A$6:$A$60,0),7)</f>
        <v>0.72413793103448276</v>
      </c>
      <c r="L660">
        <f>INDEX([1]Cond_Probability!$A$6:$H$60,MATCH('[1]Model 1_Train'!E660,[1]Cond_Probability!$A$6:$A$60,0),7)</f>
        <v>0.80943738656987296</v>
      </c>
      <c r="M660">
        <f>INDEX([1]Cond_Probability!$A$6:$H$60,MATCH('[1]Model 1_Train'!F660,[1]Cond_Probability!$A$6:$A$60,0),7)</f>
        <v>0.18840579710144928</v>
      </c>
      <c r="N660">
        <f>INDEX([1]Cond_Probability!$A$6:$H$60,MATCH('[1]Model 1_Train'!G660,[1]Cond_Probability!$A$6:$A$60,0),7)</f>
        <v>0.77396021699819173</v>
      </c>
      <c r="O660">
        <f>[1]Cond_Probability!$C$2</f>
        <v>0.61616161616161613</v>
      </c>
      <c r="P660">
        <f t="shared" si="50"/>
        <v>4.0870838427724881E-3</v>
      </c>
      <c r="Q660">
        <f t="shared" si="54"/>
        <v>79.624698066682527</v>
      </c>
      <c r="R660">
        <f>INDEX([1]Cond_Probability!$A$6:$H$60,MATCH('[1]Model 1_Train'!A660,[1]Cond_Probability!$A$6:$A$60,0),8)</f>
        <v>0.25507246376811593</v>
      </c>
      <c r="S660">
        <f>INDEX([1]Cond_Probability!$A$6:$H$60,MATCH('[1]Model 1_Train'!B660,[1]Cond_Probability!$A$6:$A$60,0),8)</f>
        <v>0.31976744186046513</v>
      </c>
      <c r="T660">
        <f>INDEX([1]Cond_Probability!$A$6:$H$60,MATCH('[1]Model 1_Train'!C660,[1]Cond_Probability!$A$6:$A$60,0),8)</f>
        <v>0.56936416184971095</v>
      </c>
      <c r="U660">
        <f>INDEX([1]Cond_Probability!$A$6:$H$60,MATCH('[1]Model 1_Train'!D660,[1]Cond_Probability!$A$6:$A$60,0),8)</f>
        <v>0.61337209302325579</v>
      </c>
      <c r="V660">
        <f>INDEX([1]Cond_Probability!$A$6:$H$60,MATCH('[1]Model 1_Train'!E660,[1]Cond_Probability!$A$6:$A$60,0),8)</f>
        <v>0.68023255813953487</v>
      </c>
      <c r="W660">
        <f>INDEX([1]Cond_Probability!$A$6:$H$60,MATCH('[1]Model 1_Train'!F660,[1]Cond_Probability!$A$6:$A$60,0),8)</f>
        <v>0.22318840579710145</v>
      </c>
      <c r="X660">
        <f>INDEX([1]Cond_Probability!$A$6:$H$60,MATCH('[1]Model 1_Train'!G660,[1]Cond_Probability!$A$6:$A$60,0),8)</f>
        <v>0.63005780346820806</v>
      </c>
      <c r="Y660">
        <f>[1]Cond_Probability!$C$3</f>
        <v>0.38383838383838381</v>
      </c>
      <c r="Z660">
        <f t="shared" si="51"/>
        <v>1.0458509651557232E-3</v>
      </c>
      <c r="AA660">
        <f t="shared" si="52"/>
        <v>20.375301933317473</v>
      </c>
      <c r="AB660" t="str">
        <f t="shared" si="53"/>
        <v>Won't Survive</v>
      </c>
      <c r="AC660" t="s">
        <v>35</v>
      </c>
    </row>
    <row r="661" spans="1:29" x14ac:dyDescent="0.3">
      <c r="A661" s="1" t="s">
        <v>36</v>
      </c>
      <c r="B661" s="1" t="s">
        <v>29</v>
      </c>
      <c r="C661" s="1" t="s">
        <v>45</v>
      </c>
      <c r="D661" s="1" t="s">
        <v>42</v>
      </c>
      <c r="E661" s="1" t="s">
        <v>46</v>
      </c>
      <c r="F661" s="1" t="s">
        <v>39</v>
      </c>
      <c r="G661" s="1" t="s">
        <v>40</v>
      </c>
      <c r="H661">
        <f>INDEX([1]Cond_Probability!$A$6:$H$60,MATCH('[1]Model 1_Train'!A661,[1]Cond_Probability!$A$6:$A$60,0),7)</f>
        <v>0.14673913043478262</v>
      </c>
      <c r="I661">
        <f>INDEX([1]Cond_Probability!$A$6:$H$60,MATCH('[1]Model 1_Train'!B661,[1]Cond_Probability!$A$6:$A$60,0),7)</f>
        <v>0.85117967332123412</v>
      </c>
      <c r="J661">
        <f>INDEX([1]Cond_Probability!$A$6:$H$60,MATCH('[1]Model 1_Train'!C661,[1]Cond_Probability!$A$6:$A$60,0),7)</f>
        <v>8.6799276672694395E-2</v>
      </c>
      <c r="K661">
        <f>INDEX([1]Cond_Probability!$A$6:$H$60,MATCH('[1]Model 1_Train'!D661,[1]Cond_Probability!$A$6:$A$60,0),7)</f>
        <v>0.72413793103448276</v>
      </c>
      <c r="L661">
        <f>INDEX([1]Cond_Probability!$A$6:$H$60,MATCH('[1]Model 1_Train'!E661,[1]Cond_Probability!$A$6:$A$60,0),7)</f>
        <v>0.19056261343012704</v>
      </c>
      <c r="M661">
        <f>INDEX([1]Cond_Probability!$A$6:$H$60,MATCH('[1]Model 1_Train'!F661,[1]Cond_Probability!$A$6:$A$60,0),7)</f>
        <v>0.32246376811594202</v>
      </c>
      <c r="N661">
        <f>INDEX([1]Cond_Probability!$A$6:$H$60,MATCH('[1]Model 1_Train'!G661,[1]Cond_Probability!$A$6:$A$60,0),7)</f>
        <v>0.13743218806509946</v>
      </c>
      <c r="O661">
        <f>[1]Cond_Probability!$C$2</f>
        <v>0.61616161616161613</v>
      </c>
      <c r="P661">
        <f t="shared" si="50"/>
        <v>4.085134069006983E-5</v>
      </c>
      <c r="Q661">
        <f t="shared" si="54"/>
        <v>25.10984723980723</v>
      </c>
      <c r="R661">
        <f>INDEX([1]Cond_Probability!$A$6:$H$60,MATCH('[1]Model 1_Train'!A661,[1]Cond_Probability!$A$6:$A$60,0),8)</f>
        <v>0.39710144927536234</v>
      </c>
      <c r="S661">
        <f>INDEX([1]Cond_Probability!$A$6:$H$60,MATCH('[1]Model 1_Train'!B661,[1]Cond_Probability!$A$6:$A$60,0),8)</f>
        <v>0.31976744186046513</v>
      </c>
      <c r="T661">
        <f>INDEX([1]Cond_Probability!$A$6:$H$60,MATCH('[1]Model 1_Train'!C661,[1]Cond_Probability!$A$6:$A$60,0),8)</f>
        <v>8.0924855491329481E-2</v>
      </c>
      <c r="U661">
        <f>INDEX([1]Cond_Probability!$A$6:$H$60,MATCH('[1]Model 1_Train'!D661,[1]Cond_Probability!$A$6:$A$60,0),8)</f>
        <v>0.61337209302325579</v>
      </c>
      <c r="V661">
        <f>INDEX([1]Cond_Probability!$A$6:$H$60,MATCH('[1]Model 1_Train'!E661,[1]Cond_Probability!$A$6:$A$60,0),8)</f>
        <v>0.31976744186046513</v>
      </c>
      <c r="W661">
        <f>INDEX([1]Cond_Probability!$A$6:$H$60,MATCH('[1]Model 1_Train'!F661,[1]Cond_Probability!$A$6:$A$60,0),8)</f>
        <v>0.57971014492753625</v>
      </c>
      <c r="X661">
        <f>INDEX([1]Cond_Probability!$A$6:$H$60,MATCH('[1]Model 1_Train'!G661,[1]Cond_Probability!$A$6:$A$60,0),8)</f>
        <v>0.27167630057803466</v>
      </c>
      <c r="Y661">
        <f>[1]Cond_Probability!$C$3</f>
        <v>0.38383838383838381</v>
      </c>
      <c r="Z661">
        <f t="shared" si="51"/>
        <v>1.2183917789383948E-4</v>
      </c>
      <c r="AA661">
        <f t="shared" si="52"/>
        <v>74.890152760192763</v>
      </c>
      <c r="AB661" t="str">
        <f t="shared" si="53"/>
        <v>Survive</v>
      </c>
      <c r="AC661" t="s">
        <v>35</v>
      </c>
    </row>
    <row r="662" spans="1:29" x14ac:dyDescent="0.3">
      <c r="A662" s="1" t="s">
        <v>36</v>
      </c>
      <c r="B662" s="1" t="s">
        <v>29</v>
      </c>
      <c r="C662" s="1" t="s">
        <v>45</v>
      </c>
      <c r="D662" s="1" t="s">
        <v>31</v>
      </c>
      <c r="E662" s="1" t="s">
        <v>32</v>
      </c>
      <c r="F662" s="1" t="s">
        <v>39</v>
      </c>
      <c r="G662" s="1" t="s">
        <v>34</v>
      </c>
      <c r="H662">
        <f>INDEX([1]Cond_Probability!$A$6:$H$60,MATCH('[1]Model 1_Train'!A662,[1]Cond_Probability!$A$6:$A$60,0),7)</f>
        <v>0.14673913043478262</v>
      </c>
      <c r="I662">
        <f>INDEX([1]Cond_Probability!$A$6:$H$60,MATCH('[1]Model 1_Train'!B662,[1]Cond_Probability!$A$6:$A$60,0),7)</f>
        <v>0.85117967332123412</v>
      </c>
      <c r="J662">
        <f>INDEX([1]Cond_Probability!$A$6:$H$60,MATCH('[1]Model 1_Train'!C662,[1]Cond_Probability!$A$6:$A$60,0),7)</f>
        <v>8.6799276672694395E-2</v>
      </c>
      <c r="K662">
        <f>INDEX([1]Cond_Probability!$A$6:$H$60,MATCH('[1]Model 1_Train'!D662,[1]Cond_Probability!$A$6:$A$60,0),7)</f>
        <v>0.27586206896551724</v>
      </c>
      <c r="L662">
        <f>INDEX([1]Cond_Probability!$A$6:$H$60,MATCH('[1]Model 1_Train'!E662,[1]Cond_Probability!$A$6:$A$60,0),7)</f>
        <v>0.80943738656987296</v>
      </c>
      <c r="M662">
        <f>INDEX([1]Cond_Probability!$A$6:$H$60,MATCH('[1]Model 1_Train'!F662,[1]Cond_Probability!$A$6:$A$60,0),7)</f>
        <v>0.32246376811594202</v>
      </c>
      <c r="N662">
        <f>INDEX([1]Cond_Probability!$A$6:$H$60,MATCH('[1]Model 1_Train'!G662,[1]Cond_Probability!$A$6:$A$60,0),7)</f>
        <v>0.77396021699819173</v>
      </c>
      <c r="O662">
        <f>[1]Cond_Probability!$C$2</f>
        <v>0.61616161616161613</v>
      </c>
      <c r="P662">
        <f t="shared" si="50"/>
        <v>3.7226545991865626E-4</v>
      </c>
      <c r="Q662">
        <f t="shared" si="54"/>
        <v>49.559341803000216</v>
      </c>
      <c r="R662">
        <f>INDEX([1]Cond_Probability!$A$6:$H$60,MATCH('[1]Model 1_Train'!A662,[1]Cond_Probability!$A$6:$A$60,0),8)</f>
        <v>0.39710144927536234</v>
      </c>
      <c r="S662">
        <f>INDEX([1]Cond_Probability!$A$6:$H$60,MATCH('[1]Model 1_Train'!B662,[1]Cond_Probability!$A$6:$A$60,0),8)</f>
        <v>0.31976744186046513</v>
      </c>
      <c r="T662">
        <f>INDEX([1]Cond_Probability!$A$6:$H$60,MATCH('[1]Model 1_Train'!C662,[1]Cond_Probability!$A$6:$A$60,0),8)</f>
        <v>8.0924855491329481E-2</v>
      </c>
      <c r="U662">
        <f>INDEX([1]Cond_Probability!$A$6:$H$60,MATCH('[1]Model 1_Train'!D662,[1]Cond_Probability!$A$6:$A$60,0),8)</f>
        <v>0.38662790697674421</v>
      </c>
      <c r="V662">
        <f>INDEX([1]Cond_Probability!$A$6:$H$60,MATCH('[1]Model 1_Train'!E662,[1]Cond_Probability!$A$6:$A$60,0),8)</f>
        <v>0.68023255813953487</v>
      </c>
      <c r="W662">
        <f>INDEX([1]Cond_Probability!$A$6:$H$60,MATCH('[1]Model 1_Train'!F662,[1]Cond_Probability!$A$6:$A$60,0),8)</f>
        <v>0.57971014492753625</v>
      </c>
      <c r="X662">
        <f>INDEX([1]Cond_Probability!$A$6:$H$60,MATCH('[1]Model 1_Train'!G662,[1]Cond_Probability!$A$6:$A$60,0),8)</f>
        <v>0.63005780346820806</v>
      </c>
      <c r="Y662">
        <f>[1]Cond_Probability!$C$3</f>
        <v>0.38383838383838381</v>
      </c>
      <c r="Z662">
        <f t="shared" si="51"/>
        <v>3.7888547626290566E-4</v>
      </c>
      <c r="AA662">
        <f t="shared" si="52"/>
        <v>50.440658196999784</v>
      </c>
      <c r="AB662" t="str">
        <f t="shared" si="53"/>
        <v>Survive</v>
      </c>
      <c r="AC662" t="s">
        <v>41</v>
      </c>
    </row>
    <row r="663" spans="1:29" x14ac:dyDescent="0.3">
      <c r="A663" s="1" t="s">
        <v>28</v>
      </c>
      <c r="B663" s="1" t="s">
        <v>29</v>
      </c>
      <c r="C663" s="1" t="s">
        <v>38</v>
      </c>
      <c r="D663" s="1" t="s">
        <v>42</v>
      </c>
      <c r="E663" s="1" t="s">
        <v>32</v>
      </c>
      <c r="F663" s="1" t="s">
        <v>33</v>
      </c>
      <c r="G663" s="1" t="s">
        <v>40</v>
      </c>
      <c r="H663">
        <f>INDEX([1]Cond_Probability!$A$6:$H$60,MATCH('[1]Model 1_Train'!A663,[1]Cond_Probability!$A$6:$A$60,0),7)</f>
        <v>0.67572463768115942</v>
      </c>
      <c r="I663">
        <f>INDEX([1]Cond_Probability!$A$6:$H$60,MATCH('[1]Model 1_Train'!B663,[1]Cond_Probability!$A$6:$A$60,0),7)</f>
        <v>0.85117967332123412</v>
      </c>
      <c r="J663">
        <f>INDEX([1]Cond_Probability!$A$6:$H$60,MATCH('[1]Model 1_Train'!C663,[1]Cond_Probability!$A$6:$A$60,0),7)</f>
        <v>0.17179023508137431</v>
      </c>
      <c r="K663">
        <f>INDEX([1]Cond_Probability!$A$6:$H$60,MATCH('[1]Model 1_Train'!D663,[1]Cond_Probability!$A$6:$A$60,0),7)</f>
        <v>0.72413793103448276</v>
      </c>
      <c r="L663">
        <f>INDEX([1]Cond_Probability!$A$6:$H$60,MATCH('[1]Model 1_Train'!E663,[1]Cond_Probability!$A$6:$A$60,0),7)</f>
        <v>0.80943738656987296</v>
      </c>
      <c r="M663">
        <f>INDEX([1]Cond_Probability!$A$6:$H$60,MATCH('[1]Model 1_Train'!F663,[1]Cond_Probability!$A$6:$A$60,0),7)</f>
        <v>0.4891304347826087</v>
      </c>
      <c r="N663">
        <f>INDEX([1]Cond_Probability!$A$6:$H$60,MATCH('[1]Model 1_Train'!G663,[1]Cond_Probability!$A$6:$A$60,0),7)</f>
        <v>0.13743218806509946</v>
      </c>
      <c r="O663">
        <f>[1]Cond_Probability!$C$2</f>
        <v>0.61616161616161613</v>
      </c>
      <c r="P663">
        <f t="shared" si="50"/>
        <v>2.3988429521850309E-3</v>
      </c>
      <c r="Q663">
        <f t="shared" si="54"/>
        <v>92.751939762578999</v>
      </c>
      <c r="R663">
        <f>INDEX([1]Cond_Probability!$A$6:$H$60,MATCH('[1]Model 1_Train'!A663,[1]Cond_Probability!$A$6:$A$60,0),8)</f>
        <v>0.34782608695652173</v>
      </c>
      <c r="S663">
        <f>INDEX([1]Cond_Probability!$A$6:$H$60,MATCH('[1]Model 1_Train'!B663,[1]Cond_Probability!$A$6:$A$60,0),8)</f>
        <v>0.31976744186046513</v>
      </c>
      <c r="T663">
        <f>INDEX([1]Cond_Probability!$A$6:$H$60,MATCH('[1]Model 1_Train'!C663,[1]Cond_Probability!$A$6:$A$60,0),8)</f>
        <v>0.19653179190751446</v>
      </c>
      <c r="U663">
        <f>INDEX([1]Cond_Probability!$A$6:$H$60,MATCH('[1]Model 1_Train'!D663,[1]Cond_Probability!$A$6:$A$60,0),8)</f>
        <v>0.61337209302325579</v>
      </c>
      <c r="V663">
        <f>INDEX([1]Cond_Probability!$A$6:$H$60,MATCH('[1]Model 1_Train'!E663,[1]Cond_Probability!$A$6:$A$60,0),8)</f>
        <v>0.68023255813953487</v>
      </c>
      <c r="W663">
        <f>INDEX([1]Cond_Probability!$A$6:$H$60,MATCH('[1]Model 1_Train'!F663,[1]Cond_Probability!$A$6:$A$60,0),8)</f>
        <v>0.19710144927536233</v>
      </c>
      <c r="X663">
        <f>INDEX([1]Cond_Probability!$A$6:$H$60,MATCH('[1]Model 1_Train'!G663,[1]Cond_Probability!$A$6:$A$60,0),8)</f>
        <v>0.27167630057803466</v>
      </c>
      <c r="Y663">
        <f>[1]Cond_Probability!$C$3</f>
        <v>0.38383838383838381</v>
      </c>
      <c r="Z663">
        <f t="shared" si="51"/>
        <v>1.8745654551329121E-4</v>
      </c>
      <c r="AA663">
        <f t="shared" si="52"/>
        <v>7.2480602374210008</v>
      </c>
      <c r="AB663" t="str">
        <f t="shared" si="53"/>
        <v>Won't Survive</v>
      </c>
      <c r="AC663" t="s">
        <v>35</v>
      </c>
    </row>
    <row r="664" spans="1:29" x14ac:dyDescent="0.3">
      <c r="A664" s="1" t="s">
        <v>36</v>
      </c>
      <c r="B664" s="1" t="s">
        <v>29</v>
      </c>
      <c r="C664" s="1" t="s">
        <v>38</v>
      </c>
      <c r="D664" s="1" t="s">
        <v>42</v>
      </c>
      <c r="E664" s="1" t="s">
        <v>32</v>
      </c>
      <c r="F664" s="1" t="s">
        <v>39</v>
      </c>
      <c r="G664" s="1" t="s">
        <v>34</v>
      </c>
      <c r="H664">
        <f>INDEX([1]Cond_Probability!$A$6:$H$60,MATCH('[1]Model 1_Train'!A664,[1]Cond_Probability!$A$6:$A$60,0),7)</f>
        <v>0.14673913043478262</v>
      </c>
      <c r="I664">
        <f>INDEX([1]Cond_Probability!$A$6:$H$60,MATCH('[1]Model 1_Train'!B664,[1]Cond_Probability!$A$6:$A$60,0),7)</f>
        <v>0.85117967332123412</v>
      </c>
      <c r="J664">
        <f>INDEX([1]Cond_Probability!$A$6:$H$60,MATCH('[1]Model 1_Train'!C664,[1]Cond_Probability!$A$6:$A$60,0),7)</f>
        <v>0.17179023508137431</v>
      </c>
      <c r="K664">
        <f>INDEX([1]Cond_Probability!$A$6:$H$60,MATCH('[1]Model 1_Train'!D664,[1]Cond_Probability!$A$6:$A$60,0),7)</f>
        <v>0.72413793103448276</v>
      </c>
      <c r="L664">
        <f>INDEX([1]Cond_Probability!$A$6:$H$60,MATCH('[1]Model 1_Train'!E664,[1]Cond_Probability!$A$6:$A$60,0),7)</f>
        <v>0.80943738656987296</v>
      </c>
      <c r="M664">
        <f>INDEX([1]Cond_Probability!$A$6:$H$60,MATCH('[1]Model 1_Train'!F664,[1]Cond_Probability!$A$6:$A$60,0),7)</f>
        <v>0.32246376811594202</v>
      </c>
      <c r="N664">
        <f>INDEX([1]Cond_Probability!$A$6:$H$60,MATCH('[1]Model 1_Train'!G664,[1]Cond_Probability!$A$6:$A$60,0),7)</f>
        <v>0.77396021699819173</v>
      </c>
      <c r="O664">
        <f>[1]Cond_Probability!$C$2</f>
        <v>0.61616161616161613</v>
      </c>
      <c r="P664">
        <f t="shared" si="50"/>
        <v>1.9340353972336431E-3</v>
      </c>
      <c r="Q664">
        <f t="shared" si="54"/>
        <v>56.98692686063702</v>
      </c>
      <c r="R664">
        <f>INDEX([1]Cond_Probability!$A$6:$H$60,MATCH('[1]Model 1_Train'!A664,[1]Cond_Probability!$A$6:$A$60,0),8)</f>
        <v>0.39710144927536234</v>
      </c>
      <c r="S664">
        <f>INDEX([1]Cond_Probability!$A$6:$H$60,MATCH('[1]Model 1_Train'!B664,[1]Cond_Probability!$A$6:$A$60,0),8)</f>
        <v>0.31976744186046513</v>
      </c>
      <c r="T664">
        <f>INDEX([1]Cond_Probability!$A$6:$H$60,MATCH('[1]Model 1_Train'!C664,[1]Cond_Probability!$A$6:$A$60,0),8)</f>
        <v>0.19653179190751446</v>
      </c>
      <c r="U664">
        <f>INDEX([1]Cond_Probability!$A$6:$H$60,MATCH('[1]Model 1_Train'!D664,[1]Cond_Probability!$A$6:$A$60,0),8)</f>
        <v>0.61337209302325579</v>
      </c>
      <c r="V664">
        <f>INDEX([1]Cond_Probability!$A$6:$H$60,MATCH('[1]Model 1_Train'!E664,[1]Cond_Probability!$A$6:$A$60,0),8)</f>
        <v>0.68023255813953487</v>
      </c>
      <c r="W664">
        <f>INDEX([1]Cond_Probability!$A$6:$H$60,MATCH('[1]Model 1_Train'!F664,[1]Cond_Probability!$A$6:$A$60,0),8)</f>
        <v>0.57971014492753625</v>
      </c>
      <c r="X664">
        <f>INDEX([1]Cond_Probability!$A$6:$H$60,MATCH('[1]Model 1_Train'!G664,[1]Cond_Probability!$A$6:$A$60,0),8)</f>
        <v>0.63005780346820806</v>
      </c>
      <c r="Y664">
        <f>[1]Cond_Probability!$C$3</f>
        <v>0.38383838383838381</v>
      </c>
      <c r="Z664">
        <f t="shared" si="51"/>
        <v>1.4597875438829675E-3</v>
      </c>
      <c r="AA664">
        <f t="shared" si="52"/>
        <v>43.01307313936298</v>
      </c>
      <c r="AB664" t="str">
        <f t="shared" si="53"/>
        <v>Won't Survive</v>
      </c>
      <c r="AC664" t="s">
        <v>35</v>
      </c>
    </row>
    <row r="665" spans="1:29" x14ac:dyDescent="0.3">
      <c r="A665" s="1" t="s">
        <v>28</v>
      </c>
      <c r="B665" s="1" t="s">
        <v>29</v>
      </c>
      <c r="C665" s="1" t="s">
        <v>38</v>
      </c>
      <c r="D665" s="1" t="s">
        <v>42</v>
      </c>
      <c r="E665" s="1" t="s">
        <v>32</v>
      </c>
      <c r="F665" s="1" t="s">
        <v>33</v>
      </c>
      <c r="G665" s="1" t="s">
        <v>34</v>
      </c>
      <c r="H665">
        <f>INDEX([1]Cond_Probability!$A$6:$H$60,MATCH('[1]Model 1_Train'!A665,[1]Cond_Probability!$A$6:$A$60,0),7)</f>
        <v>0.67572463768115942</v>
      </c>
      <c r="I665">
        <f>INDEX([1]Cond_Probability!$A$6:$H$60,MATCH('[1]Model 1_Train'!B665,[1]Cond_Probability!$A$6:$A$60,0),7)</f>
        <v>0.85117967332123412</v>
      </c>
      <c r="J665">
        <f>INDEX([1]Cond_Probability!$A$6:$H$60,MATCH('[1]Model 1_Train'!C665,[1]Cond_Probability!$A$6:$A$60,0),7)</f>
        <v>0.17179023508137431</v>
      </c>
      <c r="K665">
        <f>INDEX([1]Cond_Probability!$A$6:$H$60,MATCH('[1]Model 1_Train'!D665,[1]Cond_Probability!$A$6:$A$60,0),7)</f>
        <v>0.72413793103448276</v>
      </c>
      <c r="L665">
        <f>INDEX([1]Cond_Probability!$A$6:$H$60,MATCH('[1]Model 1_Train'!E665,[1]Cond_Probability!$A$6:$A$60,0),7)</f>
        <v>0.80943738656987296</v>
      </c>
      <c r="M665">
        <f>INDEX([1]Cond_Probability!$A$6:$H$60,MATCH('[1]Model 1_Train'!F665,[1]Cond_Probability!$A$6:$A$60,0),7)</f>
        <v>0.4891304347826087</v>
      </c>
      <c r="N665">
        <f>INDEX([1]Cond_Probability!$A$6:$H$60,MATCH('[1]Model 1_Train'!G665,[1]Cond_Probability!$A$6:$A$60,0),7)</f>
        <v>0.77396021699819173</v>
      </c>
      <c r="O665">
        <f>[1]Cond_Probability!$C$2</f>
        <v>0.61616161616161613</v>
      </c>
      <c r="P665">
        <f t="shared" si="50"/>
        <v>1.350927346756833E-2</v>
      </c>
      <c r="Q665">
        <f t="shared" si="54"/>
        <v>96.882248714922483</v>
      </c>
      <c r="R665">
        <f>INDEX([1]Cond_Probability!$A$6:$H$60,MATCH('[1]Model 1_Train'!A665,[1]Cond_Probability!$A$6:$A$60,0),8)</f>
        <v>0.34782608695652173</v>
      </c>
      <c r="S665">
        <f>INDEX([1]Cond_Probability!$A$6:$H$60,MATCH('[1]Model 1_Train'!B665,[1]Cond_Probability!$A$6:$A$60,0),8)</f>
        <v>0.31976744186046513</v>
      </c>
      <c r="T665">
        <f>INDEX([1]Cond_Probability!$A$6:$H$60,MATCH('[1]Model 1_Train'!C665,[1]Cond_Probability!$A$6:$A$60,0),8)</f>
        <v>0.19653179190751446</v>
      </c>
      <c r="U665">
        <f>INDEX([1]Cond_Probability!$A$6:$H$60,MATCH('[1]Model 1_Train'!D665,[1]Cond_Probability!$A$6:$A$60,0),8)</f>
        <v>0.61337209302325579</v>
      </c>
      <c r="V665">
        <f>INDEX([1]Cond_Probability!$A$6:$H$60,MATCH('[1]Model 1_Train'!E665,[1]Cond_Probability!$A$6:$A$60,0),8)</f>
        <v>0.68023255813953487</v>
      </c>
      <c r="W665">
        <f>INDEX([1]Cond_Probability!$A$6:$H$60,MATCH('[1]Model 1_Train'!F665,[1]Cond_Probability!$A$6:$A$60,0),8)</f>
        <v>0.19710144927536233</v>
      </c>
      <c r="X665">
        <f>INDEX([1]Cond_Probability!$A$6:$H$60,MATCH('[1]Model 1_Train'!G665,[1]Cond_Probability!$A$6:$A$60,0),8)</f>
        <v>0.63005780346820806</v>
      </c>
      <c r="Y665">
        <f>[1]Cond_Probability!$C$3</f>
        <v>0.38383838383838381</v>
      </c>
      <c r="Z665">
        <f t="shared" si="51"/>
        <v>4.3473964810529237E-4</v>
      </c>
      <c r="AA665">
        <f t="shared" si="52"/>
        <v>3.1177512850775173</v>
      </c>
      <c r="AB665" t="str">
        <f t="shared" si="53"/>
        <v>Won't Survive</v>
      </c>
      <c r="AC665" t="s">
        <v>35</v>
      </c>
    </row>
    <row r="666" spans="1:29" x14ac:dyDescent="0.3">
      <c r="A666" s="1" t="s">
        <v>28</v>
      </c>
      <c r="B666" s="1" t="s">
        <v>29</v>
      </c>
      <c r="C666" s="1" t="s">
        <v>30</v>
      </c>
      <c r="D666" s="1" t="s">
        <v>31</v>
      </c>
      <c r="E666" s="1" t="s">
        <v>32</v>
      </c>
      <c r="F666" s="1" t="s">
        <v>33</v>
      </c>
      <c r="G666" s="1" t="s">
        <v>34</v>
      </c>
      <c r="H666">
        <f>INDEX([1]Cond_Probability!$A$6:$H$60,MATCH('[1]Model 1_Train'!A666,[1]Cond_Probability!$A$6:$A$60,0),7)</f>
        <v>0.67572463768115942</v>
      </c>
      <c r="I666">
        <f>INDEX([1]Cond_Probability!$A$6:$H$60,MATCH('[1]Model 1_Train'!B666,[1]Cond_Probability!$A$6:$A$60,0),7)</f>
        <v>0.85117967332123412</v>
      </c>
      <c r="J666">
        <f>INDEX([1]Cond_Probability!$A$6:$H$60,MATCH('[1]Model 1_Train'!C666,[1]Cond_Probability!$A$6:$A$60,0),7)</f>
        <v>0.51356238698010848</v>
      </c>
      <c r="K666">
        <f>INDEX([1]Cond_Probability!$A$6:$H$60,MATCH('[1]Model 1_Train'!D666,[1]Cond_Probability!$A$6:$A$60,0),7)</f>
        <v>0.27586206896551724</v>
      </c>
      <c r="L666">
        <f>INDEX([1]Cond_Probability!$A$6:$H$60,MATCH('[1]Model 1_Train'!E666,[1]Cond_Probability!$A$6:$A$60,0),7)</f>
        <v>0.80943738656987296</v>
      </c>
      <c r="M666">
        <f>INDEX([1]Cond_Probability!$A$6:$H$60,MATCH('[1]Model 1_Train'!F666,[1]Cond_Probability!$A$6:$A$60,0),7)</f>
        <v>0.4891304347826087</v>
      </c>
      <c r="N666">
        <f>INDEX([1]Cond_Probability!$A$6:$H$60,MATCH('[1]Model 1_Train'!G666,[1]Cond_Probability!$A$6:$A$60,0),7)</f>
        <v>0.77396021699819173</v>
      </c>
      <c r="O666">
        <f>[1]Cond_Probability!$C$2</f>
        <v>0.61616161616161613</v>
      </c>
      <c r="P666">
        <f t="shared" si="50"/>
        <v>1.5384997152037722E-2</v>
      </c>
      <c r="Q666">
        <f t="shared" si="54"/>
        <v>95.093098640590739</v>
      </c>
      <c r="R666">
        <f>INDEX([1]Cond_Probability!$A$6:$H$60,MATCH('[1]Model 1_Train'!A666,[1]Cond_Probability!$A$6:$A$60,0),8)</f>
        <v>0.34782608695652173</v>
      </c>
      <c r="S666">
        <f>INDEX([1]Cond_Probability!$A$6:$H$60,MATCH('[1]Model 1_Train'!B666,[1]Cond_Probability!$A$6:$A$60,0),8)</f>
        <v>0.31976744186046513</v>
      </c>
      <c r="T666">
        <f>INDEX([1]Cond_Probability!$A$6:$H$60,MATCH('[1]Model 1_Train'!C666,[1]Cond_Probability!$A$6:$A$60,0),8)</f>
        <v>0.56936416184971095</v>
      </c>
      <c r="U666">
        <f>INDEX([1]Cond_Probability!$A$6:$H$60,MATCH('[1]Model 1_Train'!D666,[1]Cond_Probability!$A$6:$A$60,0),8)</f>
        <v>0.38662790697674421</v>
      </c>
      <c r="V666">
        <f>INDEX([1]Cond_Probability!$A$6:$H$60,MATCH('[1]Model 1_Train'!E666,[1]Cond_Probability!$A$6:$A$60,0),8)</f>
        <v>0.68023255813953487</v>
      </c>
      <c r="W666">
        <f>INDEX([1]Cond_Probability!$A$6:$H$60,MATCH('[1]Model 1_Train'!F666,[1]Cond_Probability!$A$6:$A$60,0),8)</f>
        <v>0.19710144927536233</v>
      </c>
      <c r="X666">
        <f>INDEX([1]Cond_Probability!$A$6:$H$60,MATCH('[1]Model 1_Train'!G666,[1]Cond_Probability!$A$6:$A$60,0),8)</f>
        <v>0.63005780346820806</v>
      </c>
      <c r="Y666">
        <f>[1]Cond_Probability!$C$3</f>
        <v>0.38383838383838381</v>
      </c>
      <c r="Z666">
        <f t="shared" si="51"/>
        <v>7.9388162252625935E-4</v>
      </c>
      <c r="AA666">
        <f t="shared" si="52"/>
        <v>4.906901359409261</v>
      </c>
      <c r="AB666" t="str">
        <f t="shared" si="53"/>
        <v>Won't Survive</v>
      </c>
      <c r="AC666" t="s">
        <v>41</v>
      </c>
    </row>
    <row r="667" spans="1:29" x14ac:dyDescent="0.3">
      <c r="A667" s="1" t="s">
        <v>48</v>
      </c>
      <c r="B667" s="1" t="s">
        <v>29</v>
      </c>
      <c r="C667" s="1" t="s">
        <v>30</v>
      </c>
      <c r="D667" s="1" t="s">
        <v>31</v>
      </c>
      <c r="E667" s="1" t="s">
        <v>32</v>
      </c>
      <c r="F667" s="1" t="s">
        <v>39</v>
      </c>
      <c r="G667" s="1" t="s">
        <v>34</v>
      </c>
      <c r="H667">
        <f>INDEX([1]Cond_Probability!$A$6:$H$60,MATCH('[1]Model 1_Train'!A667,[1]Cond_Probability!$A$6:$A$60,0),7)</f>
        <v>0.17753623188405798</v>
      </c>
      <c r="I667">
        <f>INDEX([1]Cond_Probability!$A$6:$H$60,MATCH('[1]Model 1_Train'!B667,[1]Cond_Probability!$A$6:$A$60,0),7)</f>
        <v>0.85117967332123412</v>
      </c>
      <c r="J667">
        <f>INDEX([1]Cond_Probability!$A$6:$H$60,MATCH('[1]Model 1_Train'!C667,[1]Cond_Probability!$A$6:$A$60,0),7)</f>
        <v>0.51356238698010848</v>
      </c>
      <c r="K667">
        <f>INDEX([1]Cond_Probability!$A$6:$H$60,MATCH('[1]Model 1_Train'!D667,[1]Cond_Probability!$A$6:$A$60,0),7)</f>
        <v>0.27586206896551724</v>
      </c>
      <c r="L667">
        <f>INDEX([1]Cond_Probability!$A$6:$H$60,MATCH('[1]Model 1_Train'!E667,[1]Cond_Probability!$A$6:$A$60,0),7)</f>
        <v>0.80943738656987296</v>
      </c>
      <c r="M667">
        <f>INDEX([1]Cond_Probability!$A$6:$H$60,MATCH('[1]Model 1_Train'!F667,[1]Cond_Probability!$A$6:$A$60,0),7)</f>
        <v>0.32246376811594202</v>
      </c>
      <c r="N667">
        <f>INDEX([1]Cond_Probability!$A$6:$H$60,MATCH('[1]Model 1_Train'!G667,[1]Cond_Probability!$A$6:$A$60,0),7)</f>
        <v>0.77396021699819173</v>
      </c>
      <c r="O667">
        <f>[1]Cond_Probability!$C$2</f>
        <v>0.61616161616161613</v>
      </c>
      <c r="P667">
        <f t="shared" si="50"/>
        <v>2.6648385495000103E-3</v>
      </c>
      <c r="Q667">
        <f t="shared" si="54"/>
        <v>60.880923861869853</v>
      </c>
      <c r="R667">
        <f>INDEX([1]Cond_Probability!$A$6:$H$60,MATCH('[1]Model 1_Train'!A667,[1]Cond_Probability!$A$6:$A$60,0),8)</f>
        <v>0.25507246376811593</v>
      </c>
      <c r="S667">
        <f>INDEX([1]Cond_Probability!$A$6:$H$60,MATCH('[1]Model 1_Train'!B667,[1]Cond_Probability!$A$6:$A$60,0),8)</f>
        <v>0.31976744186046513</v>
      </c>
      <c r="T667">
        <f>INDEX([1]Cond_Probability!$A$6:$H$60,MATCH('[1]Model 1_Train'!C667,[1]Cond_Probability!$A$6:$A$60,0),8)</f>
        <v>0.56936416184971095</v>
      </c>
      <c r="U667">
        <f>INDEX([1]Cond_Probability!$A$6:$H$60,MATCH('[1]Model 1_Train'!D667,[1]Cond_Probability!$A$6:$A$60,0),8)</f>
        <v>0.38662790697674421</v>
      </c>
      <c r="V667">
        <f>INDEX([1]Cond_Probability!$A$6:$H$60,MATCH('[1]Model 1_Train'!E667,[1]Cond_Probability!$A$6:$A$60,0),8)</f>
        <v>0.68023255813953487</v>
      </c>
      <c r="W667">
        <f>INDEX([1]Cond_Probability!$A$6:$H$60,MATCH('[1]Model 1_Train'!F667,[1]Cond_Probability!$A$6:$A$60,0),8)</f>
        <v>0.57971014492753625</v>
      </c>
      <c r="X667">
        <f>INDEX([1]Cond_Probability!$A$6:$H$60,MATCH('[1]Model 1_Train'!G667,[1]Cond_Probability!$A$6:$A$60,0),8)</f>
        <v>0.63005780346820806</v>
      </c>
      <c r="Y667">
        <f>[1]Cond_Probability!$C$3</f>
        <v>0.38383838383838381</v>
      </c>
      <c r="Z667">
        <f t="shared" si="51"/>
        <v>1.7122936956448724E-3</v>
      </c>
      <c r="AA667">
        <f t="shared" si="52"/>
        <v>39.119076138130147</v>
      </c>
      <c r="AB667" t="str">
        <f t="shared" si="53"/>
        <v>Won't Survive</v>
      </c>
      <c r="AC667" t="s">
        <v>35</v>
      </c>
    </row>
    <row r="668" spans="1:29" x14ac:dyDescent="0.3">
      <c r="A668" s="1" t="s">
        <v>48</v>
      </c>
      <c r="B668" s="1" t="s">
        <v>29</v>
      </c>
      <c r="C668" s="1" t="s">
        <v>30</v>
      </c>
      <c r="D668" s="1" t="s">
        <v>42</v>
      </c>
      <c r="E668" s="1" t="s">
        <v>32</v>
      </c>
      <c r="F668" s="1" t="s">
        <v>47</v>
      </c>
      <c r="G668" s="1" t="s">
        <v>34</v>
      </c>
      <c r="H668">
        <f>INDEX([1]Cond_Probability!$A$6:$H$60,MATCH('[1]Model 1_Train'!A668,[1]Cond_Probability!$A$6:$A$60,0),7)</f>
        <v>0.17753623188405798</v>
      </c>
      <c r="I668">
        <f>INDEX([1]Cond_Probability!$A$6:$H$60,MATCH('[1]Model 1_Train'!B668,[1]Cond_Probability!$A$6:$A$60,0),7)</f>
        <v>0.85117967332123412</v>
      </c>
      <c r="J668">
        <f>INDEX([1]Cond_Probability!$A$6:$H$60,MATCH('[1]Model 1_Train'!C668,[1]Cond_Probability!$A$6:$A$60,0),7)</f>
        <v>0.51356238698010848</v>
      </c>
      <c r="K668">
        <f>INDEX([1]Cond_Probability!$A$6:$H$60,MATCH('[1]Model 1_Train'!D668,[1]Cond_Probability!$A$6:$A$60,0),7)</f>
        <v>0.72413793103448276</v>
      </c>
      <c r="L668">
        <f>INDEX([1]Cond_Probability!$A$6:$H$60,MATCH('[1]Model 1_Train'!E668,[1]Cond_Probability!$A$6:$A$60,0),7)</f>
        <v>0.80943738656987296</v>
      </c>
      <c r="M668">
        <f>INDEX([1]Cond_Probability!$A$6:$H$60,MATCH('[1]Model 1_Train'!F668,[1]Cond_Probability!$A$6:$A$60,0),7)</f>
        <v>0.18840579710144928</v>
      </c>
      <c r="N668">
        <f>INDEX([1]Cond_Probability!$A$6:$H$60,MATCH('[1]Model 1_Train'!G668,[1]Cond_Probability!$A$6:$A$60,0),7)</f>
        <v>0.77396021699819173</v>
      </c>
      <c r="O668">
        <f>[1]Cond_Probability!$C$2</f>
        <v>0.61616161616161613</v>
      </c>
      <c r="P668">
        <f t="shared" si="50"/>
        <v>4.0870838427724881E-3</v>
      </c>
      <c r="Q668">
        <f t="shared" si="54"/>
        <v>79.624698066682527</v>
      </c>
      <c r="R668">
        <f>INDEX([1]Cond_Probability!$A$6:$H$60,MATCH('[1]Model 1_Train'!A668,[1]Cond_Probability!$A$6:$A$60,0),8)</f>
        <v>0.25507246376811593</v>
      </c>
      <c r="S668">
        <f>INDEX([1]Cond_Probability!$A$6:$H$60,MATCH('[1]Model 1_Train'!B668,[1]Cond_Probability!$A$6:$A$60,0),8)</f>
        <v>0.31976744186046513</v>
      </c>
      <c r="T668">
        <f>INDEX([1]Cond_Probability!$A$6:$H$60,MATCH('[1]Model 1_Train'!C668,[1]Cond_Probability!$A$6:$A$60,0),8)</f>
        <v>0.56936416184971095</v>
      </c>
      <c r="U668">
        <f>INDEX([1]Cond_Probability!$A$6:$H$60,MATCH('[1]Model 1_Train'!D668,[1]Cond_Probability!$A$6:$A$60,0),8)</f>
        <v>0.61337209302325579</v>
      </c>
      <c r="V668">
        <f>INDEX([1]Cond_Probability!$A$6:$H$60,MATCH('[1]Model 1_Train'!E668,[1]Cond_Probability!$A$6:$A$60,0),8)</f>
        <v>0.68023255813953487</v>
      </c>
      <c r="W668">
        <f>INDEX([1]Cond_Probability!$A$6:$H$60,MATCH('[1]Model 1_Train'!F668,[1]Cond_Probability!$A$6:$A$60,0),8)</f>
        <v>0.22318840579710145</v>
      </c>
      <c r="X668">
        <f>INDEX([1]Cond_Probability!$A$6:$H$60,MATCH('[1]Model 1_Train'!G668,[1]Cond_Probability!$A$6:$A$60,0),8)</f>
        <v>0.63005780346820806</v>
      </c>
      <c r="Y668">
        <f>[1]Cond_Probability!$C$3</f>
        <v>0.38383838383838381</v>
      </c>
      <c r="Z668">
        <f t="shared" si="51"/>
        <v>1.0458509651557232E-3</v>
      </c>
      <c r="AA668">
        <f t="shared" si="52"/>
        <v>20.375301933317473</v>
      </c>
      <c r="AB668" t="str">
        <f t="shared" si="53"/>
        <v>Won't Survive</v>
      </c>
      <c r="AC668" t="s">
        <v>35</v>
      </c>
    </row>
    <row r="669" spans="1:29" x14ac:dyDescent="0.3">
      <c r="A669" s="1" t="s">
        <v>28</v>
      </c>
      <c r="B669" s="1" t="s">
        <v>29</v>
      </c>
      <c r="C669" s="1" t="s">
        <v>43</v>
      </c>
      <c r="D669" s="1" t="s">
        <v>42</v>
      </c>
      <c r="E669" s="1" t="s">
        <v>32</v>
      </c>
      <c r="F669" s="1" t="s">
        <v>33</v>
      </c>
      <c r="G669" s="1" t="s">
        <v>34</v>
      </c>
      <c r="H669">
        <f>INDEX([1]Cond_Probability!$A$6:$H$60,MATCH('[1]Model 1_Train'!A669,[1]Cond_Probability!$A$6:$A$60,0),7)</f>
        <v>0.67572463768115942</v>
      </c>
      <c r="I669">
        <f>INDEX([1]Cond_Probability!$A$6:$H$60,MATCH('[1]Model 1_Train'!B669,[1]Cond_Probability!$A$6:$A$60,0),7)</f>
        <v>0.85117967332123412</v>
      </c>
      <c r="J669">
        <f>INDEX([1]Cond_Probability!$A$6:$H$60,MATCH('[1]Model 1_Train'!C669,[1]Cond_Probability!$A$6:$A$60,0),7)</f>
        <v>0.22784810126582278</v>
      </c>
      <c r="K669">
        <f>INDEX([1]Cond_Probability!$A$6:$H$60,MATCH('[1]Model 1_Train'!D669,[1]Cond_Probability!$A$6:$A$60,0),7)</f>
        <v>0.72413793103448276</v>
      </c>
      <c r="L669">
        <f>INDEX([1]Cond_Probability!$A$6:$H$60,MATCH('[1]Model 1_Train'!E669,[1]Cond_Probability!$A$6:$A$60,0),7)</f>
        <v>0.80943738656987296</v>
      </c>
      <c r="M669">
        <f>INDEX([1]Cond_Probability!$A$6:$H$60,MATCH('[1]Model 1_Train'!F669,[1]Cond_Probability!$A$6:$A$60,0),7)</f>
        <v>0.4891304347826087</v>
      </c>
      <c r="N669">
        <f>INDEX([1]Cond_Probability!$A$6:$H$60,MATCH('[1]Model 1_Train'!G669,[1]Cond_Probability!$A$6:$A$60,0),7)</f>
        <v>0.77396021699819173</v>
      </c>
      <c r="O669">
        <f>[1]Cond_Probability!$C$2</f>
        <v>0.61616161616161613</v>
      </c>
      <c r="P669">
        <f t="shared" si="50"/>
        <v>1.7917562704353792E-2</v>
      </c>
      <c r="Q669">
        <f t="shared" si="54"/>
        <v>98.143987183013053</v>
      </c>
      <c r="R669">
        <f>INDEX([1]Cond_Probability!$A$6:$H$60,MATCH('[1]Model 1_Train'!A669,[1]Cond_Probability!$A$6:$A$60,0),8)</f>
        <v>0.34782608695652173</v>
      </c>
      <c r="S669">
        <f>INDEX([1]Cond_Probability!$A$6:$H$60,MATCH('[1]Model 1_Train'!B669,[1]Cond_Probability!$A$6:$A$60,0),8)</f>
        <v>0.31976744186046513</v>
      </c>
      <c r="T669">
        <f>INDEX([1]Cond_Probability!$A$6:$H$60,MATCH('[1]Model 1_Train'!C669,[1]Cond_Probability!$A$6:$A$60,0),8)</f>
        <v>0.15317919075144509</v>
      </c>
      <c r="U669">
        <f>INDEX([1]Cond_Probability!$A$6:$H$60,MATCH('[1]Model 1_Train'!D669,[1]Cond_Probability!$A$6:$A$60,0),8)</f>
        <v>0.61337209302325579</v>
      </c>
      <c r="V669">
        <f>INDEX([1]Cond_Probability!$A$6:$H$60,MATCH('[1]Model 1_Train'!E669,[1]Cond_Probability!$A$6:$A$60,0),8)</f>
        <v>0.68023255813953487</v>
      </c>
      <c r="W669">
        <f>INDEX([1]Cond_Probability!$A$6:$H$60,MATCH('[1]Model 1_Train'!F669,[1]Cond_Probability!$A$6:$A$60,0),8)</f>
        <v>0.19710144927536233</v>
      </c>
      <c r="X669">
        <f>INDEX([1]Cond_Probability!$A$6:$H$60,MATCH('[1]Model 1_Train'!G669,[1]Cond_Probability!$A$6:$A$60,0),8)</f>
        <v>0.63005780346820806</v>
      </c>
      <c r="Y669">
        <f>[1]Cond_Probability!$C$3</f>
        <v>0.38383838383838381</v>
      </c>
      <c r="Z669">
        <f t="shared" si="51"/>
        <v>3.3884119631736025E-4</v>
      </c>
      <c r="AA669">
        <f t="shared" si="52"/>
        <v>1.8560128169869472</v>
      </c>
      <c r="AB669" t="str">
        <f t="shared" si="53"/>
        <v>Won't Survive</v>
      </c>
      <c r="AC669" t="s">
        <v>35</v>
      </c>
    </row>
    <row r="670" spans="1:29" x14ac:dyDescent="0.3">
      <c r="A670" s="1" t="s">
        <v>28</v>
      </c>
      <c r="B670" s="1" t="s">
        <v>29</v>
      </c>
      <c r="C670" s="1" t="s">
        <v>38</v>
      </c>
      <c r="D670" s="1" t="s">
        <v>42</v>
      </c>
      <c r="E670" s="1" t="s">
        <v>32</v>
      </c>
      <c r="F670" s="1" t="s">
        <v>33</v>
      </c>
      <c r="G670" s="1" t="s">
        <v>34</v>
      </c>
      <c r="H670">
        <f>INDEX([1]Cond_Probability!$A$6:$H$60,MATCH('[1]Model 1_Train'!A670,[1]Cond_Probability!$A$6:$A$60,0),7)</f>
        <v>0.67572463768115942</v>
      </c>
      <c r="I670">
        <f>INDEX([1]Cond_Probability!$A$6:$H$60,MATCH('[1]Model 1_Train'!B670,[1]Cond_Probability!$A$6:$A$60,0),7)</f>
        <v>0.85117967332123412</v>
      </c>
      <c r="J670">
        <f>INDEX([1]Cond_Probability!$A$6:$H$60,MATCH('[1]Model 1_Train'!C670,[1]Cond_Probability!$A$6:$A$60,0),7)</f>
        <v>0.17179023508137431</v>
      </c>
      <c r="K670">
        <f>INDEX([1]Cond_Probability!$A$6:$H$60,MATCH('[1]Model 1_Train'!D670,[1]Cond_Probability!$A$6:$A$60,0),7)</f>
        <v>0.72413793103448276</v>
      </c>
      <c r="L670">
        <f>INDEX([1]Cond_Probability!$A$6:$H$60,MATCH('[1]Model 1_Train'!E670,[1]Cond_Probability!$A$6:$A$60,0),7)</f>
        <v>0.80943738656987296</v>
      </c>
      <c r="M670">
        <f>INDEX([1]Cond_Probability!$A$6:$H$60,MATCH('[1]Model 1_Train'!F670,[1]Cond_Probability!$A$6:$A$60,0),7)</f>
        <v>0.4891304347826087</v>
      </c>
      <c r="N670">
        <f>INDEX([1]Cond_Probability!$A$6:$H$60,MATCH('[1]Model 1_Train'!G670,[1]Cond_Probability!$A$6:$A$60,0),7)</f>
        <v>0.77396021699819173</v>
      </c>
      <c r="O670">
        <f>[1]Cond_Probability!$C$2</f>
        <v>0.61616161616161613</v>
      </c>
      <c r="P670">
        <f t="shared" si="50"/>
        <v>1.350927346756833E-2</v>
      </c>
      <c r="Q670">
        <f t="shared" si="54"/>
        <v>96.882248714922483</v>
      </c>
      <c r="R670">
        <f>INDEX([1]Cond_Probability!$A$6:$H$60,MATCH('[1]Model 1_Train'!A670,[1]Cond_Probability!$A$6:$A$60,0),8)</f>
        <v>0.34782608695652173</v>
      </c>
      <c r="S670">
        <f>INDEX([1]Cond_Probability!$A$6:$H$60,MATCH('[1]Model 1_Train'!B670,[1]Cond_Probability!$A$6:$A$60,0),8)</f>
        <v>0.31976744186046513</v>
      </c>
      <c r="T670">
        <f>INDEX([1]Cond_Probability!$A$6:$H$60,MATCH('[1]Model 1_Train'!C670,[1]Cond_Probability!$A$6:$A$60,0),8)</f>
        <v>0.19653179190751446</v>
      </c>
      <c r="U670">
        <f>INDEX([1]Cond_Probability!$A$6:$H$60,MATCH('[1]Model 1_Train'!D670,[1]Cond_Probability!$A$6:$A$60,0),8)</f>
        <v>0.61337209302325579</v>
      </c>
      <c r="V670">
        <f>INDEX([1]Cond_Probability!$A$6:$H$60,MATCH('[1]Model 1_Train'!E670,[1]Cond_Probability!$A$6:$A$60,0),8)</f>
        <v>0.68023255813953487</v>
      </c>
      <c r="W670">
        <f>INDEX([1]Cond_Probability!$A$6:$H$60,MATCH('[1]Model 1_Train'!F670,[1]Cond_Probability!$A$6:$A$60,0),8)</f>
        <v>0.19710144927536233</v>
      </c>
      <c r="X670">
        <f>INDEX([1]Cond_Probability!$A$6:$H$60,MATCH('[1]Model 1_Train'!G670,[1]Cond_Probability!$A$6:$A$60,0),8)</f>
        <v>0.63005780346820806</v>
      </c>
      <c r="Y670">
        <f>[1]Cond_Probability!$C$3</f>
        <v>0.38383838383838381</v>
      </c>
      <c r="Z670">
        <f t="shared" si="51"/>
        <v>4.3473964810529237E-4</v>
      </c>
      <c r="AA670">
        <f t="shared" si="52"/>
        <v>3.1177512850775173</v>
      </c>
      <c r="AB670" t="str">
        <f t="shared" si="53"/>
        <v>Won't Survive</v>
      </c>
      <c r="AC670" t="s">
        <v>35</v>
      </c>
    </row>
    <row r="671" spans="1:29" x14ac:dyDescent="0.3">
      <c r="A671" s="1" t="s">
        <v>36</v>
      </c>
      <c r="B671" s="1" t="s">
        <v>37</v>
      </c>
      <c r="C671" s="1" t="s">
        <v>43</v>
      </c>
      <c r="D671" s="1" t="s">
        <v>31</v>
      </c>
      <c r="E671" s="1" t="s">
        <v>32</v>
      </c>
      <c r="F671" s="1" t="s">
        <v>39</v>
      </c>
      <c r="G671" s="1" t="s">
        <v>34</v>
      </c>
      <c r="H671">
        <f>INDEX([1]Cond_Probability!$A$6:$H$60,MATCH('[1]Model 1_Train'!A671,[1]Cond_Probability!$A$6:$A$60,0),7)</f>
        <v>0.14673913043478262</v>
      </c>
      <c r="I671">
        <f>INDEX([1]Cond_Probability!$A$6:$H$60,MATCH('[1]Model 1_Train'!B671,[1]Cond_Probability!$A$6:$A$60,0),7)</f>
        <v>0.14882032667876588</v>
      </c>
      <c r="J671">
        <f>INDEX([1]Cond_Probability!$A$6:$H$60,MATCH('[1]Model 1_Train'!C671,[1]Cond_Probability!$A$6:$A$60,0),7)</f>
        <v>0.22784810126582278</v>
      </c>
      <c r="K671">
        <f>INDEX([1]Cond_Probability!$A$6:$H$60,MATCH('[1]Model 1_Train'!D671,[1]Cond_Probability!$A$6:$A$60,0),7)</f>
        <v>0.27586206896551724</v>
      </c>
      <c r="L671">
        <f>INDEX([1]Cond_Probability!$A$6:$H$60,MATCH('[1]Model 1_Train'!E671,[1]Cond_Probability!$A$6:$A$60,0),7)</f>
        <v>0.80943738656987296</v>
      </c>
      <c r="M671">
        <f>INDEX([1]Cond_Probability!$A$6:$H$60,MATCH('[1]Model 1_Train'!F671,[1]Cond_Probability!$A$6:$A$60,0),7)</f>
        <v>0.32246376811594202</v>
      </c>
      <c r="N671">
        <f>INDEX([1]Cond_Probability!$A$6:$H$60,MATCH('[1]Model 1_Train'!G671,[1]Cond_Probability!$A$6:$A$60,0),7)</f>
        <v>0.77396021699819173</v>
      </c>
      <c r="O671">
        <f>[1]Cond_Probability!$C$2</f>
        <v>0.61616161616161613</v>
      </c>
      <c r="P671">
        <f t="shared" si="50"/>
        <v>1.7085317749998023E-4</v>
      </c>
      <c r="Q671">
        <f t="shared" si="54"/>
        <v>10.071026274569626</v>
      </c>
      <c r="R671">
        <f>INDEX([1]Cond_Probability!$A$6:$H$60,MATCH('[1]Model 1_Train'!A671,[1]Cond_Probability!$A$6:$A$60,0),8)</f>
        <v>0.39710144927536234</v>
      </c>
      <c r="S671">
        <f>INDEX([1]Cond_Probability!$A$6:$H$60,MATCH('[1]Model 1_Train'!B671,[1]Cond_Probability!$A$6:$A$60,0),8)</f>
        <v>0.68023255813953487</v>
      </c>
      <c r="T671">
        <f>INDEX([1]Cond_Probability!$A$6:$H$60,MATCH('[1]Model 1_Train'!C671,[1]Cond_Probability!$A$6:$A$60,0),8)</f>
        <v>0.15317919075144509</v>
      </c>
      <c r="U671">
        <f>INDEX([1]Cond_Probability!$A$6:$H$60,MATCH('[1]Model 1_Train'!D671,[1]Cond_Probability!$A$6:$A$60,0),8)</f>
        <v>0.38662790697674421</v>
      </c>
      <c r="V671">
        <f>INDEX([1]Cond_Probability!$A$6:$H$60,MATCH('[1]Model 1_Train'!E671,[1]Cond_Probability!$A$6:$A$60,0),8)</f>
        <v>0.68023255813953487</v>
      </c>
      <c r="W671">
        <f>INDEX([1]Cond_Probability!$A$6:$H$60,MATCH('[1]Model 1_Train'!F671,[1]Cond_Probability!$A$6:$A$60,0),8)</f>
        <v>0.57971014492753625</v>
      </c>
      <c r="X671">
        <f>INDEX([1]Cond_Probability!$A$6:$H$60,MATCH('[1]Model 1_Train'!G671,[1]Cond_Probability!$A$6:$A$60,0),8)</f>
        <v>0.63005780346820806</v>
      </c>
      <c r="Y671">
        <f>[1]Cond_Probability!$C$3</f>
        <v>0.38383838383838381</v>
      </c>
      <c r="Z671">
        <f t="shared" si="51"/>
        <v>1.5256291157832974E-3</v>
      </c>
      <c r="AA671">
        <f t="shared" si="52"/>
        <v>89.928973725430382</v>
      </c>
      <c r="AB671" t="str">
        <f t="shared" si="53"/>
        <v>Survive</v>
      </c>
      <c r="AC671" t="s">
        <v>41</v>
      </c>
    </row>
    <row r="672" spans="1:29" x14ac:dyDescent="0.3">
      <c r="A672" s="1" t="s">
        <v>48</v>
      </c>
      <c r="B672" s="1" t="s">
        <v>37</v>
      </c>
      <c r="C672" s="1" t="s">
        <v>38</v>
      </c>
      <c r="D672" s="1" t="s">
        <v>31</v>
      </c>
      <c r="E672" s="1" t="s">
        <v>46</v>
      </c>
      <c r="F672" s="1" t="s">
        <v>39</v>
      </c>
      <c r="G672" s="1" t="s">
        <v>34</v>
      </c>
      <c r="H672">
        <f>INDEX([1]Cond_Probability!$A$6:$H$60,MATCH('[1]Model 1_Train'!A672,[1]Cond_Probability!$A$6:$A$60,0),7)</f>
        <v>0.17753623188405798</v>
      </c>
      <c r="I672">
        <f>INDEX([1]Cond_Probability!$A$6:$H$60,MATCH('[1]Model 1_Train'!B672,[1]Cond_Probability!$A$6:$A$60,0),7)</f>
        <v>0.14882032667876588</v>
      </c>
      <c r="J672">
        <f>INDEX([1]Cond_Probability!$A$6:$H$60,MATCH('[1]Model 1_Train'!C672,[1]Cond_Probability!$A$6:$A$60,0),7)</f>
        <v>0.17179023508137431</v>
      </c>
      <c r="K672">
        <f>INDEX([1]Cond_Probability!$A$6:$H$60,MATCH('[1]Model 1_Train'!D672,[1]Cond_Probability!$A$6:$A$60,0),7)</f>
        <v>0.27586206896551724</v>
      </c>
      <c r="L672">
        <f>INDEX([1]Cond_Probability!$A$6:$H$60,MATCH('[1]Model 1_Train'!E672,[1]Cond_Probability!$A$6:$A$60,0),7)</f>
        <v>0.19056261343012704</v>
      </c>
      <c r="M672">
        <f>INDEX([1]Cond_Probability!$A$6:$H$60,MATCH('[1]Model 1_Train'!F672,[1]Cond_Probability!$A$6:$A$60,0),7)</f>
        <v>0.32246376811594202</v>
      </c>
      <c r="N672">
        <f>INDEX([1]Cond_Probability!$A$6:$H$60,MATCH('[1]Model 1_Train'!G672,[1]Cond_Probability!$A$6:$A$60,0),7)</f>
        <v>0.77396021699819173</v>
      </c>
      <c r="O672">
        <f>[1]Cond_Probability!$C$2</f>
        <v>0.61616161616161613</v>
      </c>
      <c r="P672">
        <f t="shared" si="50"/>
        <v>3.6692019656314384E-5</v>
      </c>
      <c r="Q672">
        <f t="shared" si="54"/>
        <v>5.845120960899175</v>
      </c>
      <c r="R672">
        <f>INDEX([1]Cond_Probability!$A$6:$H$60,MATCH('[1]Model 1_Train'!A672,[1]Cond_Probability!$A$6:$A$60,0),8)</f>
        <v>0.25507246376811593</v>
      </c>
      <c r="S672">
        <f>INDEX([1]Cond_Probability!$A$6:$H$60,MATCH('[1]Model 1_Train'!B672,[1]Cond_Probability!$A$6:$A$60,0),8)</f>
        <v>0.68023255813953487</v>
      </c>
      <c r="T672">
        <f>INDEX([1]Cond_Probability!$A$6:$H$60,MATCH('[1]Model 1_Train'!C672,[1]Cond_Probability!$A$6:$A$60,0),8)</f>
        <v>0.19653179190751446</v>
      </c>
      <c r="U672">
        <f>INDEX([1]Cond_Probability!$A$6:$H$60,MATCH('[1]Model 1_Train'!D672,[1]Cond_Probability!$A$6:$A$60,0),8)</f>
        <v>0.38662790697674421</v>
      </c>
      <c r="V672">
        <f>INDEX([1]Cond_Probability!$A$6:$H$60,MATCH('[1]Model 1_Train'!E672,[1]Cond_Probability!$A$6:$A$60,0),8)</f>
        <v>0.31976744186046513</v>
      </c>
      <c r="W672">
        <f>INDEX([1]Cond_Probability!$A$6:$H$60,MATCH('[1]Model 1_Train'!F672,[1]Cond_Probability!$A$6:$A$60,0),8)</f>
        <v>0.57971014492753625</v>
      </c>
      <c r="X672">
        <f>INDEX([1]Cond_Probability!$A$6:$H$60,MATCH('[1]Model 1_Train'!G672,[1]Cond_Probability!$A$6:$A$60,0),8)</f>
        <v>0.63005780346820806</v>
      </c>
      <c r="Y672">
        <f>[1]Cond_Probability!$C$3</f>
        <v>0.38383838383838381</v>
      </c>
      <c r="Z672">
        <f t="shared" si="51"/>
        <v>5.9104553961345863E-4</v>
      </c>
      <c r="AA672">
        <f t="shared" si="52"/>
        <v>94.15487903910082</v>
      </c>
      <c r="AB672" t="str">
        <f t="shared" si="53"/>
        <v>Survive</v>
      </c>
      <c r="AC672" t="s">
        <v>41</v>
      </c>
    </row>
    <row r="673" spans="1:29" x14ac:dyDescent="0.3">
      <c r="A673" s="1" t="s">
        <v>36</v>
      </c>
      <c r="B673" s="1" t="s">
        <v>29</v>
      </c>
      <c r="C673" s="1" t="s">
        <v>30</v>
      </c>
      <c r="D673" s="1" t="s">
        <v>31</v>
      </c>
      <c r="E673" s="1" t="s">
        <v>32</v>
      </c>
      <c r="F673" s="1" t="s">
        <v>39</v>
      </c>
      <c r="G673" s="1" t="s">
        <v>34</v>
      </c>
      <c r="H673">
        <f>INDEX([1]Cond_Probability!$A$6:$H$60,MATCH('[1]Model 1_Train'!A673,[1]Cond_Probability!$A$6:$A$60,0),7)</f>
        <v>0.14673913043478262</v>
      </c>
      <c r="I673">
        <f>INDEX([1]Cond_Probability!$A$6:$H$60,MATCH('[1]Model 1_Train'!B673,[1]Cond_Probability!$A$6:$A$60,0),7)</f>
        <v>0.85117967332123412</v>
      </c>
      <c r="J673">
        <f>INDEX([1]Cond_Probability!$A$6:$H$60,MATCH('[1]Model 1_Train'!C673,[1]Cond_Probability!$A$6:$A$60,0),7)</f>
        <v>0.51356238698010848</v>
      </c>
      <c r="K673">
        <f>INDEX([1]Cond_Probability!$A$6:$H$60,MATCH('[1]Model 1_Train'!D673,[1]Cond_Probability!$A$6:$A$60,0),7)</f>
        <v>0.27586206896551724</v>
      </c>
      <c r="L673">
        <f>INDEX([1]Cond_Probability!$A$6:$H$60,MATCH('[1]Model 1_Train'!E673,[1]Cond_Probability!$A$6:$A$60,0),7)</f>
        <v>0.80943738656987296</v>
      </c>
      <c r="M673">
        <f>INDEX([1]Cond_Probability!$A$6:$H$60,MATCH('[1]Model 1_Train'!F673,[1]Cond_Probability!$A$6:$A$60,0),7)</f>
        <v>0.32246376811594202</v>
      </c>
      <c r="N673">
        <f>INDEX([1]Cond_Probability!$A$6:$H$60,MATCH('[1]Model 1_Train'!G673,[1]Cond_Probability!$A$6:$A$60,0),7)</f>
        <v>0.77396021699819173</v>
      </c>
      <c r="O673">
        <f>[1]Cond_Probability!$C$2</f>
        <v>0.61616161616161613</v>
      </c>
      <c r="P673">
        <f t="shared" si="50"/>
        <v>2.2025706378520494E-3</v>
      </c>
      <c r="Q673">
        <f t="shared" si="54"/>
        <v>45.243110906751845</v>
      </c>
      <c r="R673">
        <f>INDEX([1]Cond_Probability!$A$6:$H$60,MATCH('[1]Model 1_Train'!A673,[1]Cond_Probability!$A$6:$A$60,0),8)</f>
        <v>0.39710144927536234</v>
      </c>
      <c r="S673">
        <f>INDEX([1]Cond_Probability!$A$6:$H$60,MATCH('[1]Model 1_Train'!B673,[1]Cond_Probability!$A$6:$A$60,0),8)</f>
        <v>0.31976744186046513</v>
      </c>
      <c r="T673">
        <f>INDEX([1]Cond_Probability!$A$6:$H$60,MATCH('[1]Model 1_Train'!C673,[1]Cond_Probability!$A$6:$A$60,0),8)</f>
        <v>0.56936416184971095</v>
      </c>
      <c r="U673">
        <f>INDEX([1]Cond_Probability!$A$6:$H$60,MATCH('[1]Model 1_Train'!D673,[1]Cond_Probability!$A$6:$A$60,0),8)</f>
        <v>0.38662790697674421</v>
      </c>
      <c r="V673">
        <f>INDEX([1]Cond_Probability!$A$6:$H$60,MATCH('[1]Model 1_Train'!E673,[1]Cond_Probability!$A$6:$A$60,0),8)</f>
        <v>0.68023255813953487</v>
      </c>
      <c r="W673">
        <f>INDEX([1]Cond_Probability!$A$6:$H$60,MATCH('[1]Model 1_Train'!F673,[1]Cond_Probability!$A$6:$A$60,0),8)</f>
        <v>0.57971014492753625</v>
      </c>
      <c r="X673">
        <f>INDEX([1]Cond_Probability!$A$6:$H$60,MATCH('[1]Model 1_Train'!G673,[1]Cond_Probability!$A$6:$A$60,0),8)</f>
        <v>0.63005780346820806</v>
      </c>
      <c r="Y673">
        <f>[1]Cond_Probability!$C$3</f>
        <v>0.38383838383838381</v>
      </c>
      <c r="Z673">
        <f t="shared" si="51"/>
        <v>2.6657299579925862E-3</v>
      </c>
      <c r="AA673">
        <f t="shared" si="52"/>
        <v>54.756889093248155</v>
      </c>
      <c r="AB673" t="str">
        <f t="shared" si="53"/>
        <v>Survive</v>
      </c>
      <c r="AC673" t="s">
        <v>35</v>
      </c>
    </row>
    <row r="674" spans="1:29" x14ac:dyDescent="0.3">
      <c r="A674" s="1" t="s">
        <v>48</v>
      </c>
      <c r="B674" s="1" t="s">
        <v>29</v>
      </c>
      <c r="C674" s="1" t="s">
        <v>45</v>
      </c>
      <c r="D674" s="1" t="s">
        <v>42</v>
      </c>
      <c r="E674" s="1" t="s">
        <v>32</v>
      </c>
      <c r="F674" s="1" t="s">
        <v>47</v>
      </c>
      <c r="G674" s="1" t="s">
        <v>34</v>
      </c>
      <c r="H674">
        <f>INDEX([1]Cond_Probability!$A$6:$H$60,MATCH('[1]Model 1_Train'!A674,[1]Cond_Probability!$A$6:$A$60,0),7)</f>
        <v>0.17753623188405798</v>
      </c>
      <c r="I674">
        <f>INDEX([1]Cond_Probability!$A$6:$H$60,MATCH('[1]Model 1_Train'!B674,[1]Cond_Probability!$A$6:$A$60,0),7)</f>
        <v>0.85117967332123412</v>
      </c>
      <c r="J674">
        <f>INDEX([1]Cond_Probability!$A$6:$H$60,MATCH('[1]Model 1_Train'!C674,[1]Cond_Probability!$A$6:$A$60,0),7)</f>
        <v>8.6799276672694395E-2</v>
      </c>
      <c r="K674">
        <f>INDEX([1]Cond_Probability!$A$6:$H$60,MATCH('[1]Model 1_Train'!D674,[1]Cond_Probability!$A$6:$A$60,0),7)</f>
        <v>0.72413793103448276</v>
      </c>
      <c r="L674">
        <f>INDEX([1]Cond_Probability!$A$6:$H$60,MATCH('[1]Model 1_Train'!E674,[1]Cond_Probability!$A$6:$A$60,0),7)</f>
        <v>0.80943738656987296</v>
      </c>
      <c r="M674">
        <f>INDEX([1]Cond_Probability!$A$6:$H$60,MATCH('[1]Model 1_Train'!F674,[1]Cond_Probability!$A$6:$A$60,0),7)</f>
        <v>0.18840579710144928</v>
      </c>
      <c r="N674">
        <f>INDEX([1]Cond_Probability!$A$6:$H$60,MATCH('[1]Model 1_Train'!G674,[1]Cond_Probability!$A$6:$A$60,0),7)</f>
        <v>0.77396021699819173</v>
      </c>
      <c r="O674">
        <f>[1]Cond_Probability!$C$2</f>
        <v>0.61616161616161613</v>
      </c>
      <c r="P674">
        <f t="shared" si="50"/>
        <v>6.9077473398971624E-4</v>
      </c>
      <c r="Q674">
        <f t="shared" si="54"/>
        <v>82.29155485191032</v>
      </c>
      <c r="R674">
        <f>INDEX([1]Cond_Probability!$A$6:$H$60,MATCH('[1]Model 1_Train'!A674,[1]Cond_Probability!$A$6:$A$60,0),8)</f>
        <v>0.25507246376811593</v>
      </c>
      <c r="S674">
        <f>INDEX([1]Cond_Probability!$A$6:$H$60,MATCH('[1]Model 1_Train'!B674,[1]Cond_Probability!$A$6:$A$60,0),8)</f>
        <v>0.31976744186046513</v>
      </c>
      <c r="T674">
        <f>INDEX([1]Cond_Probability!$A$6:$H$60,MATCH('[1]Model 1_Train'!C674,[1]Cond_Probability!$A$6:$A$60,0),8)</f>
        <v>8.0924855491329481E-2</v>
      </c>
      <c r="U674">
        <f>INDEX([1]Cond_Probability!$A$6:$H$60,MATCH('[1]Model 1_Train'!D674,[1]Cond_Probability!$A$6:$A$60,0),8)</f>
        <v>0.61337209302325579</v>
      </c>
      <c r="V674">
        <f>INDEX([1]Cond_Probability!$A$6:$H$60,MATCH('[1]Model 1_Train'!E674,[1]Cond_Probability!$A$6:$A$60,0),8)</f>
        <v>0.68023255813953487</v>
      </c>
      <c r="W674">
        <f>INDEX([1]Cond_Probability!$A$6:$H$60,MATCH('[1]Model 1_Train'!F674,[1]Cond_Probability!$A$6:$A$60,0),8)</f>
        <v>0.22318840579710145</v>
      </c>
      <c r="X674">
        <f>INDEX([1]Cond_Probability!$A$6:$H$60,MATCH('[1]Model 1_Train'!G674,[1]Cond_Probability!$A$6:$A$60,0),8)</f>
        <v>0.63005780346820806</v>
      </c>
      <c r="Y674">
        <f>[1]Cond_Probability!$C$3</f>
        <v>0.38383838383838381</v>
      </c>
      <c r="Z674">
        <f t="shared" si="51"/>
        <v>1.4864886814396072E-4</v>
      </c>
      <c r="AA674">
        <f t="shared" si="52"/>
        <v>17.70844514808968</v>
      </c>
      <c r="AB674" t="str">
        <f t="shared" si="53"/>
        <v>Won't Survive</v>
      </c>
      <c r="AC674" t="s">
        <v>35</v>
      </c>
    </row>
    <row r="675" spans="1:29" x14ac:dyDescent="0.3">
      <c r="A675" s="1" t="s">
        <v>48</v>
      </c>
      <c r="B675" s="1" t="s">
        <v>29</v>
      </c>
      <c r="C675" s="1" t="s">
        <v>30</v>
      </c>
      <c r="D675" s="1" t="s">
        <v>42</v>
      </c>
      <c r="E675" s="1" t="s">
        <v>32</v>
      </c>
      <c r="F675" s="1" t="s">
        <v>47</v>
      </c>
      <c r="G675" s="1" t="s">
        <v>34</v>
      </c>
      <c r="H675">
        <f>INDEX([1]Cond_Probability!$A$6:$H$60,MATCH('[1]Model 1_Train'!A675,[1]Cond_Probability!$A$6:$A$60,0),7)</f>
        <v>0.17753623188405798</v>
      </c>
      <c r="I675">
        <f>INDEX([1]Cond_Probability!$A$6:$H$60,MATCH('[1]Model 1_Train'!B675,[1]Cond_Probability!$A$6:$A$60,0),7)</f>
        <v>0.85117967332123412</v>
      </c>
      <c r="J675">
        <f>INDEX([1]Cond_Probability!$A$6:$H$60,MATCH('[1]Model 1_Train'!C675,[1]Cond_Probability!$A$6:$A$60,0),7)</f>
        <v>0.51356238698010848</v>
      </c>
      <c r="K675">
        <f>INDEX([1]Cond_Probability!$A$6:$H$60,MATCH('[1]Model 1_Train'!D675,[1]Cond_Probability!$A$6:$A$60,0),7)</f>
        <v>0.72413793103448276</v>
      </c>
      <c r="L675">
        <f>INDEX([1]Cond_Probability!$A$6:$H$60,MATCH('[1]Model 1_Train'!E675,[1]Cond_Probability!$A$6:$A$60,0),7)</f>
        <v>0.80943738656987296</v>
      </c>
      <c r="M675">
        <f>INDEX([1]Cond_Probability!$A$6:$H$60,MATCH('[1]Model 1_Train'!F675,[1]Cond_Probability!$A$6:$A$60,0),7)</f>
        <v>0.18840579710144928</v>
      </c>
      <c r="N675">
        <f>INDEX([1]Cond_Probability!$A$6:$H$60,MATCH('[1]Model 1_Train'!G675,[1]Cond_Probability!$A$6:$A$60,0),7)</f>
        <v>0.77396021699819173</v>
      </c>
      <c r="O675">
        <f>[1]Cond_Probability!$C$2</f>
        <v>0.61616161616161613</v>
      </c>
      <c r="P675">
        <f t="shared" si="50"/>
        <v>4.0870838427724881E-3</v>
      </c>
      <c r="Q675">
        <f t="shared" si="54"/>
        <v>79.624698066682527</v>
      </c>
      <c r="R675">
        <f>INDEX([1]Cond_Probability!$A$6:$H$60,MATCH('[1]Model 1_Train'!A675,[1]Cond_Probability!$A$6:$A$60,0),8)</f>
        <v>0.25507246376811593</v>
      </c>
      <c r="S675">
        <f>INDEX([1]Cond_Probability!$A$6:$H$60,MATCH('[1]Model 1_Train'!B675,[1]Cond_Probability!$A$6:$A$60,0),8)</f>
        <v>0.31976744186046513</v>
      </c>
      <c r="T675">
        <f>INDEX([1]Cond_Probability!$A$6:$H$60,MATCH('[1]Model 1_Train'!C675,[1]Cond_Probability!$A$6:$A$60,0),8)</f>
        <v>0.56936416184971095</v>
      </c>
      <c r="U675">
        <f>INDEX([1]Cond_Probability!$A$6:$H$60,MATCH('[1]Model 1_Train'!D675,[1]Cond_Probability!$A$6:$A$60,0),8)</f>
        <v>0.61337209302325579</v>
      </c>
      <c r="V675">
        <f>INDEX([1]Cond_Probability!$A$6:$H$60,MATCH('[1]Model 1_Train'!E675,[1]Cond_Probability!$A$6:$A$60,0),8)</f>
        <v>0.68023255813953487</v>
      </c>
      <c r="W675">
        <f>INDEX([1]Cond_Probability!$A$6:$H$60,MATCH('[1]Model 1_Train'!F675,[1]Cond_Probability!$A$6:$A$60,0),8)</f>
        <v>0.22318840579710145</v>
      </c>
      <c r="X675">
        <f>INDEX([1]Cond_Probability!$A$6:$H$60,MATCH('[1]Model 1_Train'!G675,[1]Cond_Probability!$A$6:$A$60,0),8)</f>
        <v>0.63005780346820806</v>
      </c>
      <c r="Y675">
        <f>[1]Cond_Probability!$C$3</f>
        <v>0.38383838383838381</v>
      </c>
      <c r="Z675">
        <f t="shared" si="51"/>
        <v>1.0458509651557232E-3</v>
      </c>
      <c r="AA675">
        <f t="shared" si="52"/>
        <v>20.375301933317473</v>
      </c>
      <c r="AB675" t="str">
        <f t="shared" si="53"/>
        <v>Won't Survive</v>
      </c>
      <c r="AC675" t="s">
        <v>41</v>
      </c>
    </row>
    <row r="676" spans="1:29" x14ac:dyDescent="0.3">
      <c r="A676" s="1" t="s">
        <v>48</v>
      </c>
      <c r="B676" s="1" t="s">
        <v>29</v>
      </c>
      <c r="C676" s="1" t="s">
        <v>43</v>
      </c>
      <c r="D676" s="1" t="s">
        <v>42</v>
      </c>
      <c r="E676" s="1" t="s">
        <v>32</v>
      </c>
      <c r="F676" s="1" t="s">
        <v>33</v>
      </c>
      <c r="G676" s="1" t="s">
        <v>34</v>
      </c>
      <c r="H676">
        <f>INDEX([1]Cond_Probability!$A$6:$H$60,MATCH('[1]Model 1_Train'!A676,[1]Cond_Probability!$A$6:$A$60,0),7)</f>
        <v>0.17753623188405798</v>
      </c>
      <c r="I676">
        <f>INDEX([1]Cond_Probability!$A$6:$H$60,MATCH('[1]Model 1_Train'!B676,[1]Cond_Probability!$A$6:$A$60,0),7)</f>
        <v>0.85117967332123412</v>
      </c>
      <c r="J676">
        <f>INDEX([1]Cond_Probability!$A$6:$H$60,MATCH('[1]Model 1_Train'!C676,[1]Cond_Probability!$A$6:$A$60,0),7)</f>
        <v>0.22784810126582278</v>
      </c>
      <c r="K676">
        <f>INDEX([1]Cond_Probability!$A$6:$H$60,MATCH('[1]Model 1_Train'!D676,[1]Cond_Probability!$A$6:$A$60,0),7)</f>
        <v>0.72413793103448276</v>
      </c>
      <c r="L676">
        <f>INDEX([1]Cond_Probability!$A$6:$H$60,MATCH('[1]Model 1_Train'!E676,[1]Cond_Probability!$A$6:$A$60,0),7)</f>
        <v>0.80943738656987296</v>
      </c>
      <c r="M676">
        <f>INDEX([1]Cond_Probability!$A$6:$H$60,MATCH('[1]Model 1_Train'!F676,[1]Cond_Probability!$A$6:$A$60,0),7)</f>
        <v>0.4891304347826087</v>
      </c>
      <c r="N676">
        <f>INDEX([1]Cond_Probability!$A$6:$H$60,MATCH('[1]Model 1_Train'!G676,[1]Cond_Probability!$A$6:$A$60,0),7)</f>
        <v>0.77396021699819173</v>
      </c>
      <c r="O676">
        <f>[1]Cond_Probability!$C$2</f>
        <v>0.61616161616161613</v>
      </c>
      <c r="P676">
        <f t="shared" si="50"/>
        <v>4.7075633914924172E-3</v>
      </c>
      <c r="Q676">
        <f t="shared" si="54"/>
        <v>94.98625523119513</v>
      </c>
      <c r="R676">
        <f>INDEX([1]Cond_Probability!$A$6:$H$60,MATCH('[1]Model 1_Train'!A676,[1]Cond_Probability!$A$6:$A$60,0),8)</f>
        <v>0.25507246376811593</v>
      </c>
      <c r="S676">
        <f>INDEX([1]Cond_Probability!$A$6:$H$60,MATCH('[1]Model 1_Train'!B676,[1]Cond_Probability!$A$6:$A$60,0),8)</f>
        <v>0.31976744186046513</v>
      </c>
      <c r="T676">
        <f>INDEX([1]Cond_Probability!$A$6:$H$60,MATCH('[1]Model 1_Train'!C676,[1]Cond_Probability!$A$6:$A$60,0),8)</f>
        <v>0.15317919075144509</v>
      </c>
      <c r="U676">
        <f>INDEX([1]Cond_Probability!$A$6:$H$60,MATCH('[1]Model 1_Train'!D676,[1]Cond_Probability!$A$6:$A$60,0),8)</f>
        <v>0.61337209302325579</v>
      </c>
      <c r="V676">
        <f>INDEX([1]Cond_Probability!$A$6:$H$60,MATCH('[1]Model 1_Train'!E676,[1]Cond_Probability!$A$6:$A$60,0),8)</f>
        <v>0.68023255813953487</v>
      </c>
      <c r="W676">
        <f>INDEX([1]Cond_Probability!$A$6:$H$60,MATCH('[1]Model 1_Train'!F676,[1]Cond_Probability!$A$6:$A$60,0),8)</f>
        <v>0.19710144927536233</v>
      </c>
      <c r="X676">
        <f>INDEX([1]Cond_Probability!$A$6:$H$60,MATCH('[1]Model 1_Train'!G676,[1]Cond_Probability!$A$6:$A$60,0),8)</f>
        <v>0.63005780346820806</v>
      </c>
      <c r="Y676">
        <f>[1]Cond_Probability!$C$3</f>
        <v>0.38383838383838381</v>
      </c>
      <c r="Z676">
        <f t="shared" si="51"/>
        <v>2.4848354396606417E-4</v>
      </c>
      <c r="AA676">
        <f t="shared" si="52"/>
        <v>5.0137447688048695</v>
      </c>
      <c r="AB676" t="str">
        <f t="shared" si="53"/>
        <v>Won't Survive</v>
      </c>
      <c r="AC676" t="s">
        <v>35</v>
      </c>
    </row>
    <row r="677" spans="1:29" x14ac:dyDescent="0.3">
      <c r="A677" s="1" t="s">
        <v>28</v>
      </c>
      <c r="B677" s="1" t="s">
        <v>29</v>
      </c>
      <c r="C677" s="1" t="s">
        <v>30</v>
      </c>
      <c r="D677" s="1" t="s">
        <v>42</v>
      </c>
      <c r="E677" s="1" t="s">
        <v>32</v>
      </c>
      <c r="F677" s="1" t="s">
        <v>33</v>
      </c>
      <c r="G677" s="1" t="s">
        <v>34</v>
      </c>
      <c r="H677">
        <f>INDEX([1]Cond_Probability!$A$6:$H$60,MATCH('[1]Model 1_Train'!A677,[1]Cond_Probability!$A$6:$A$60,0),7)</f>
        <v>0.67572463768115942</v>
      </c>
      <c r="I677">
        <f>INDEX([1]Cond_Probability!$A$6:$H$60,MATCH('[1]Model 1_Train'!B677,[1]Cond_Probability!$A$6:$A$60,0),7)</f>
        <v>0.85117967332123412</v>
      </c>
      <c r="J677">
        <f>INDEX([1]Cond_Probability!$A$6:$H$60,MATCH('[1]Model 1_Train'!C677,[1]Cond_Probability!$A$6:$A$60,0),7)</f>
        <v>0.51356238698010848</v>
      </c>
      <c r="K677">
        <f>INDEX([1]Cond_Probability!$A$6:$H$60,MATCH('[1]Model 1_Train'!D677,[1]Cond_Probability!$A$6:$A$60,0),7)</f>
        <v>0.72413793103448276</v>
      </c>
      <c r="L677">
        <f>INDEX([1]Cond_Probability!$A$6:$H$60,MATCH('[1]Model 1_Train'!E677,[1]Cond_Probability!$A$6:$A$60,0),7)</f>
        <v>0.80943738656987296</v>
      </c>
      <c r="M677">
        <f>INDEX([1]Cond_Probability!$A$6:$H$60,MATCH('[1]Model 1_Train'!F677,[1]Cond_Probability!$A$6:$A$60,0),7)</f>
        <v>0.4891304347826087</v>
      </c>
      <c r="N677">
        <f>INDEX([1]Cond_Probability!$A$6:$H$60,MATCH('[1]Model 1_Train'!G677,[1]Cond_Probability!$A$6:$A$60,0),7)</f>
        <v>0.77396021699819173</v>
      </c>
      <c r="O677">
        <f>[1]Cond_Probability!$C$2</f>
        <v>0.61616161616161613</v>
      </c>
      <c r="P677">
        <f t="shared" si="50"/>
        <v>4.038561752409902E-2</v>
      </c>
      <c r="Q677">
        <f t="shared" si="54"/>
        <v>96.975714257681219</v>
      </c>
      <c r="R677">
        <f>INDEX([1]Cond_Probability!$A$6:$H$60,MATCH('[1]Model 1_Train'!A677,[1]Cond_Probability!$A$6:$A$60,0),8)</f>
        <v>0.34782608695652173</v>
      </c>
      <c r="S677">
        <f>INDEX([1]Cond_Probability!$A$6:$H$60,MATCH('[1]Model 1_Train'!B677,[1]Cond_Probability!$A$6:$A$60,0),8)</f>
        <v>0.31976744186046513</v>
      </c>
      <c r="T677">
        <f>INDEX([1]Cond_Probability!$A$6:$H$60,MATCH('[1]Model 1_Train'!C677,[1]Cond_Probability!$A$6:$A$60,0),8)</f>
        <v>0.56936416184971095</v>
      </c>
      <c r="U677">
        <f>INDEX([1]Cond_Probability!$A$6:$H$60,MATCH('[1]Model 1_Train'!D677,[1]Cond_Probability!$A$6:$A$60,0),8)</f>
        <v>0.61337209302325579</v>
      </c>
      <c r="V677">
        <f>INDEX([1]Cond_Probability!$A$6:$H$60,MATCH('[1]Model 1_Train'!E677,[1]Cond_Probability!$A$6:$A$60,0),8)</f>
        <v>0.68023255813953487</v>
      </c>
      <c r="W677">
        <f>INDEX([1]Cond_Probability!$A$6:$H$60,MATCH('[1]Model 1_Train'!F677,[1]Cond_Probability!$A$6:$A$60,0),8)</f>
        <v>0.19710144927536233</v>
      </c>
      <c r="X677">
        <f>INDEX([1]Cond_Probability!$A$6:$H$60,MATCH('[1]Model 1_Train'!G677,[1]Cond_Probability!$A$6:$A$60,0),8)</f>
        <v>0.63005780346820806</v>
      </c>
      <c r="Y677">
        <f>[1]Cond_Probability!$C$3</f>
        <v>0.38383838383838381</v>
      </c>
      <c r="Z677">
        <f t="shared" si="51"/>
        <v>1.2594663334815088E-3</v>
      </c>
      <c r="AA677">
        <f t="shared" si="52"/>
        <v>3.0242857423187814</v>
      </c>
      <c r="AB677" t="str">
        <f t="shared" si="53"/>
        <v>Won't Survive</v>
      </c>
      <c r="AC677" t="s">
        <v>35</v>
      </c>
    </row>
    <row r="678" spans="1:29" x14ac:dyDescent="0.3">
      <c r="A678" s="1" t="s">
        <v>28</v>
      </c>
      <c r="B678" s="1" t="s">
        <v>29</v>
      </c>
      <c r="C678" s="1" t="s">
        <v>30</v>
      </c>
      <c r="D678" s="1" t="s">
        <v>42</v>
      </c>
      <c r="E678" s="1" t="s">
        <v>32</v>
      </c>
      <c r="F678" s="1" t="s">
        <v>33</v>
      </c>
      <c r="G678" s="1" t="s">
        <v>34</v>
      </c>
      <c r="H678">
        <f>INDEX([1]Cond_Probability!$A$6:$H$60,MATCH('[1]Model 1_Train'!A678,[1]Cond_Probability!$A$6:$A$60,0),7)</f>
        <v>0.67572463768115942</v>
      </c>
      <c r="I678">
        <f>INDEX([1]Cond_Probability!$A$6:$H$60,MATCH('[1]Model 1_Train'!B678,[1]Cond_Probability!$A$6:$A$60,0),7)</f>
        <v>0.85117967332123412</v>
      </c>
      <c r="J678">
        <f>INDEX([1]Cond_Probability!$A$6:$H$60,MATCH('[1]Model 1_Train'!C678,[1]Cond_Probability!$A$6:$A$60,0),7)</f>
        <v>0.51356238698010848</v>
      </c>
      <c r="K678">
        <f>INDEX([1]Cond_Probability!$A$6:$H$60,MATCH('[1]Model 1_Train'!D678,[1]Cond_Probability!$A$6:$A$60,0),7)</f>
        <v>0.72413793103448276</v>
      </c>
      <c r="L678">
        <f>INDEX([1]Cond_Probability!$A$6:$H$60,MATCH('[1]Model 1_Train'!E678,[1]Cond_Probability!$A$6:$A$60,0),7)</f>
        <v>0.80943738656987296</v>
      </c>
      <c r="M678">
        <f>INDEX([1]Cond_Probability!$A$6:$H$60,MATCH('[1]Model 1_Train'!F678,[1]Cond_Probability!$A$6:$A$60,0),7)</f>
        <v>0.4891304347826087</v>
      </c>
      <c r="N678">
        <f>INDEX([1]Cond_Probability!$A$6:$H$60,MATCH('[1]Model 1_Train'!G678,[1]Cond_Probability!$A$6:$A$60,0),7)</f>
        <v>0.77396021699819173</v>
      </c>
      <c r="O678">
        <f>[1]Cond_Probability!$C$2</f>
        <v>0.61616161616161613</v>
      </c>
      <c r="P678">
        <f t="shared" si="50"/>
        <v>4.038561752409902E-2</v>
      </c>
      <c r="Q678">
        <f t="shared" si="54"/>
        <v>96.975714257681219</v>
      </c>
      <c r="R678">
        <f>INDEX([1]Cond_Probability!$A$6:$H$60,MATCH('[1]Model 1_Train'!A678,[1]Cond_Probability!$A$6:$A$60,0),8)</f>
        <v>0.34782608695652173</v>
      </c>
      <c r="S678">
        <f>INDEX([1]Cond_Probability!$A$6:$H$60,MATCH('[1]Model 1_Train'!B678,[1]Cond_Probability!$A$6:$A$60,0),8)</f>
        <v>0.31976744186046513</v>
      </c>
      <c r="T678">
        <f>INDEX([1]Cond_Probability!$A$6:$H$60,MATCH('[1]Model 1_Train'!C678,[1]Cond_Probability!$A$6:$A$60,0),8)</f>
        <v>0.56936416184971095</v>
      </c>
      <c r="U678">
        <f>INDEX([1]Cond_Probability!$A$6:$H$60,MATCH('[1]Model 1_Train'!D678,[1]Cond_Probability!$A$6:$A$60,0),8)</f>
        <v>0.61337209302325579</v>
      </c>
      <c r="V678">
        <f>INDEX([1]Cond_Probability!$A$6:$H$60,MATCH('[1]Model 1_Train'!E678,[1]Cond_Probability!$A$6:$A$60,0),8)</f>
        <v>0.68023255813953487</v>
      </c>
      <c r="W678">
        <f>INDEX([1]Cond_Probability!$A$6:$H$60,MATCH('[1]Model 1_Train'!F678,[1]Cond_Probability!$A$6:$A$60,0),8)</f>
        <v>0.19710144927536233</v>
      </c>
      <c r="X678">
        <f>INDEX([1]Cond_Probability!$A$6:$H$60,MATCH('[1]Model 1_Train'!G678,[1]Cond_Probability!$A$6:$A$60,0),8)</f>
        <v>0.63005780346820806</v>
      </c>
      <c r="Y678">
        <f>[1]Cond_Probability!$C$3</f>
        <v>0.38383838383838381</v>
      </c>
      <c r="Z678">
        <f t="shared" si="51"/>
        <v>1.2594663334815088E-3</v>
      </c>
      <c r="AA678">
        <f t="shared" si="52"/>
        <v>3.0242857423187814</v>
      </c>
      <c r="AB678" t="str">
        <f t="shared" si="53"/>
        <v>Won't Survive</v>
      </c>
      <c r="AC678" t="s">
        <v>35</v>
      </c>
    </row>
    <row r="679" spans="1:29" x14ac:dyDescent="0.3">
      <c r="A679" s="1" t="s">
        <v>28</v>
      </c>
      <c r="B679" s="1" t="s">
        <v>37</v>
      </c>
      <c r="C679" s="1" t="s">
        <v>30</v>
      </c>
      <c r="D679" s="1" t="s">
        <v>42</v>
      </c>
      <c r="E679" s="1" t="s">
        <v>32</v>
      </c>
      <c r="F679" s="1" t="s">
        <v>33</v>
      </c>
      <c r="G679" s="1" t="s">
        <v>34</v>
      </c>
      <c r="H679">
        <f>INDEX([1]Cond_Probability!$A$6:$H$60,MATCH('[1]Model 1_Train'!A679,[1]Cond_Probability!$A$6:$A$60,0),7)</f>
        <v>0.67572463768115942</v>
      </c>
      <c r="I679">
        <f>INDEX([1]Cond_Probability!$A$6:$H$60,MATCH('[1]Model 1_Train'!B679,[1]Cond_Probability!$A$6:$A$60,0),7)</f>
        <v>0.14882032667876588</v>
      </c>
      <c r="J679">
        <f>INDEX([1]Cond_Probability!$A$6:$H$60,MATCH('[1]Model 1_Train'!C679,[1]Cond_Probability!$A$6:$A$60,0),7)</f>
        <v>0.51356238698010848</v>
      </c>
      <c r="K679">
        <f>INDEX([1]Cond_Probability!$A$6:$H$60,MATCH('[1]Model 1_Train'!D679,[1]Cond_Probability!$A$6:$A$60,0),7)</f>
        <v>0.72413793103448276</v>
      </c>
      <c r="L679">
        <f>INDEX([1]Cond_Probability!$A$6:$H$60,MATCH('[1]Model 1_Train'!E679,[1]Cond_Probability!$A$6:$A$60,0),7)</f>
        <v>0.80943738656987296</v>
      </c>
      <c r="M679">
        <f>INDEX([1]Cond_Probability!$A$6:$H$60,MATCH('[1]Model 1_Train'!F679,[1]Cond_Probability!$A$6:$A$60,0),7)</f>
        <v>0.4891304347826087</v>
      </c>
      <c r="N679">
        <f>INDEX([1]Cond_Probability!$A$6:$H$60,MATCH('[1]Model 1_Train'!G679,[1]Cond_Probability!$A$6:$A$60,0),7)</f>
        <v>0.77396021699819173</v>
      </c>
      <c r="O679">
        <f>[1]Cond_Probability!$C$2</f>
        <v>0.61616161616161613</v>
      </c>
      <c r="P679">
        <f t="shared" si="50"/>
        <v>7.0610248123158196E-3</v>
      </c>
      <c r="Q679">
        <f t="shared" si="54"/>
        <v>72.493236791213661</v>
      </c>
      <c r="R679">
        <f>INDEX([1]Cond_Probability!$A$6:$H$60,MATCH('[1]Model 1_Train'!A679,[1]Cond_Probability!$A$6:$A$60,0),8)</f>
        <v>0.34782608695652173</v>
      </c>
      <c r="S679">
        <f>INDEX([1]Cond_Probability!$A$6:$H$60,MATCH('[1]Model 1_Train'!B679,[1]Cond_Probability!$A$6:$A$60,0),8)</f>
        <v>0.68023255813953487</v>
      </c>
      <c r="T679">
        <f>INDEX([1]Cond_Probability!$A$6:$H$60,MATCH('[1]Model 1_Train'!C679,[1]Cond_Probability!$A$6:$A$60,0),8)</f>
        <v>0.56936416184971095</v>
      </c>
      <c r="U679">
        <f>INDEX([1]Cond_Probability!$A$6:$H$60,MATCH('[1]Model 1_Train'!D679,[1]Cond_Probability!$A$6:$A$60,0),8)</f>
        <v>0.61337209302325579</v>
      </c>
      <c r="V679">
        <f>INDEX([1]Cond_Probability!$A$6:$H$60,MATCH('[1]Model 1_Train'!E679,[1]Cond_Probability!$A$6:$A$60,0),8)</f>
        <v>0.68023255813953487</v>
      </c>
      <c r="W679">
        <f>INDEX([1]Cond_Probability!$A$6:$H$60,MATCH('[1]Model 1_Train'!F679,[1]Cond_Probability!$A$6:$A$60,0),8)</f>
        <v>0.19710144927536233</v>
      </c>
      <c r="X679">
        <f>INDEX([1]Cond_Probability!$A$6:$H$60,MATCH('[1]Model 1_Train'!G679,[1]Cond_Probability!$A$6:$A$60,0),8)</f>
        <v>0.63005780346820806</v>
      </c>
      <c r="Y679">
        <f>[1]Cond_Probability!$C$3</f>
        <v>0.38383838383838381</v>
      </c>
      <c r="Z679">
        <f t="shared" si="51"/>
        <v>2.679228382133391E-3</v>
      </c>
      <c r="AA679">
        <f t="shared" si="52"/>
        <v>27.506763208786339</v>
      </c>
      <c r="AB679" t="str">
        <f t="shared" si="53"/>
        <v>Won't Survive</v>
      </c>
      <c r="AC679" t="s">
        <v>41</v>
      </c>
    </row>
    <row r="680" spans="1:29" x14ac:dyDescent="0.3">
      <c r="A680" s="1" t="s">
        <v>28</v>
      </c>
      <c r="B680" s="1" t="s">
        <v>37</v>
      </c>
      <c r="C680" s="1" t="s">
        <v>38</v>
      </c>
      <c r="D680" s="1" t="s">
        <v>31</v>
      </c>
      <c r="E680" s="1" t="s">
        <v>46</v>
      </c>
      <c r="F680" s="1" t="s">
        <v>39</v>
      </c>
      <c r="G680" s="1" t="s">
        <v>34</v>
      </c>
      <c r="H680">
        <f>INDEX([1]Cond_Probability!$A$6:$H$60,MATCH('[1]Model 1_Train'!A680,[1]Cond_Probability!$A$6:$A$60,0),7)</f>
        <v>0.67572463768115942</v>
      </c>
      <c r="I680">
        <f>INDEX([1]Cond_Probability!$A$6:$H$60,MATCH('[1]Model 1_Train'!B680,[1]Cond_Probability!$A$6:$A$60,0),7)</f>
        <v>0.14882032667876588</v>
      </c>
      <c r="J680">
        <f>INDEX([1]Cond_Probability!$A$6:$H$60,MATCH('[1]Model 1_Train'!C680,[1]Cond_Probability!$A$6:$A$60,0),7)</f>
        <v>0.17179023508137431</v>
      </c>
      <c r="K680">
        <f>INDEX([1]Cond_Probability!$A$6:$H$60,MATCH('[1]Model 1_Train'!D680,[1]Cond_Probability!$A$6:$A$60,0),7)</f>
        <v>0.27586206896551724</v>
      </c>
      <c r="L680">
        <f>INDEX([1]Cond_Probability!$A$6:$H$60,MATCH('[1]Model 1_Train'!E680,[1]Cond_Probability!$A$6:$A$60,0),7)</f>
        <v>0.19056261343012704</v>
      </c>
      <c r="M680">
        <f>INDEX([1]Cond_Probability!$A$6:$H$60,MATCH('[1]Model 1_Train'!F680,[1]Cond_Probability!$A$6:$A$60,0),7)</f>
        <v>0.32246376811594202</v>
      </c>
      <c r="N680">
        <f>INDEX([1]Cond_Probability!$A$6:$H$60,MATCH('[1]Model 1_Train'!G680,[1]Cond_Probability!$A$6:$A$60,0),7)</f>
        <v>0.77396021699819173</v>
      </c>
      <c r="O680">
        <f>[1]Cond_Probability!$C$2</f>
        <v>0.61616161616161613</v>
      </c>
      <c r="P680">
        <f t="shared" si="50"/>
        <v>1.3965431971229862E-4</v>
      </c>
      <c r="Q680">
        <f t="shared" si="54"/>
        <v>14.768459418821495</v>
      </c>
      <c r="R680">
        <f>INDEX([1]Cond_Probability!$A$6:$H$60,MATCH('[1]Model 1_Train'!A680,[1]Cond_Probability!$A$6:$A$60,0),8)</f>
        <v>0.34782608695652173</v>
      </c>
      <c r="S680">
        <f>INDEX([1]Cond_Probability!$A$6:$H$60,MATCH('[1]Model 1_Train'!B680,[1]Cond_Probability!$A$6:$A$60,0),8)</f>
        <v>0.68023255813953487</v>
      </c>
      <c r="T680">
        <f>INDEX([1]Cond_Probability!$A$6:$H$60,MATCH('[1]Model 1_Train'!C680,[1]Cond_Probability!$A$6:$A$60,0),8)</f>
        <v>0.19653179190751446</v>
      </c>
      <c r="U680">
        <f>INDEX([1]Cond_Probability!$A$6:$H$60,MATCH('[1]Model 1_Train'!D680,[1]Cond_Probability!$A$6:$A$60,0),8)</f>
        <v>0.38662790697674421</v>
      </c>
      <c r="V680">
        <f>INDEX([1]Cond_Probability!$A$6:$H$60,MATCH('[1]Model 1_Train'!E680,[1]Cond_Probability!$A$6:$A$60,0),8)</f>
        <v>0.31976744186046513</v>
      </c>
      <c r="W680">
        <f>INDEX([1]Cond_Probability!$A$6:$H$60,MATCH('[1]Model 1_Train'!F680,[1]Cond_Probability!$A$6:$A$60,0),8)</f>
        <v>0.57971014492753625</v>
      </c>
      <c r="X680">
        <f>INDEX([1]Cond_Probability!$A$6:$H$60,MATCH('[1]Model 1_Train'!G680,[1]Cond_Probability!$A$6:$A$60,0),8)</f>
        <v>0.63005780346820806</v>
      </c>
      <c r="Y680">
        <f>[1]Cond_Probability!$C$3</f>
        <v>0.38383838383838381</v>
      </c>
      <c r="Z680">
        <f t="shared" si="51"/>
        <v>8.0597119038198898E-4</v>
      </c>
      <c r="AA680">
        <f t="shared" si="52"/>
        <v>85.231540581178507</v>
      </c>
      <c r="AB680" t="str">
        <f t="shared" si="53"/>
        <v>Survive</v>
      </c>
      <c r="AC680" t="s">
        <v>35</v>
      </c>
    </row>
    <row r="681" spans="1:29" x14ac:dyDescent="0.3">
      <c r="A681" s="1" t="s">
        <v>36</v>
      </c>
      <c r="B681" s="1" t="s">
        <v>29</v>
      </c>
      <c r="C681" s="1" t="s">
        <v>38</v>
      </c>
      <c r="D681" s="1" t="s">
        <v>42</v>
      </c>
      <c r="E681" s="1" t="s">
        <v>46</v>
      </c>
      <c r="F681" s="1" t="s">
        <v>39</v>
      </c>
      <c r="G681" s="1" t="s">
        <v>40</v>
      </c>
      <c r="H681">
        <f>INDEX([1]Cond_Probability!$A$6:$H$60,MATCH('[1]Model 1_Train'!A681,[1]Cond_Probability!$A$6:$A$60,0),7)</f>
        <v>0.14673913043478262</v>
      </c>
      <c r="I681">
        <f>INDEX([1]Cond_Probability!$A$6:$H$60,MATCH('[1]Model 1_Train'!B681,[1]Cond_Probability!$A$6:$A$60,0),7)</f>
        <v>0.85117967332123412</v>
      </c>
      <c r="J681">
        <f>INDEX([1]Cond_Probability!$A$6:$H$60,MATCH('[1]Model 1_Train'!C681,[1]Cond_Probability!$A$6:$A$60,0),7)</f>
        <v>0.17179023508137431</v>
      </c>
      <c r="K681">
        <f>INDEX([1]Cond_Probability!$A$6:$H$60,MATCH('[1]Model 1_Train'!D681,[1]Cond_Probability!$A$6:$A$60,0),7)</f>
        <v>0.72413793103448276</v>
      </c>
      <c r="L681">
        <f>INDEX([1]Cond_Probability!$A$6:$H$60,MATCH('[1]Model 1_Train'!E681,[1]Cond_Probability!$A$6:$A$60,0),7)</f>
        <v>0.19056261343012704</v>
      </c>
      <c r="M681">
        <f>INDEX([1]Cond_Probability!$A$6:$H$60,MATCH('[1]Model 1_Train'!F681,[1]Cond_Probability!$A$6:$A$60,0),7)</f>
        <v>0.32246376811594202</v>
      </c>
      <c r="N681">
        <f>INDEX([1]Cond_Probability!$A$6:$H$60,MATCH('[1]Model 1_Train'!G681,[1]Cond_Probability!$A$6:$A$60,0),7)</f>
        <v>0.13743218806509946</v>
      </c>
      <c r="O681">
        <f>[1]Cond_Probability!$C$2</f>
        <v>0.61616161616161613</v>
      </c>
      <c r="P681">
        <f t="shared" si="50"/>
        <v>8.085161178242988E-5</v>
      </c>
      <c r="Q681">
        <f t="shared" si="54"/>
        <v>21.460466492406876</v>
      </c>
      <c r="R681">
        <f>INDEX([1]Cond_Probability!$A$6:$H$60,MATCH('[1]Model 1_Train'!A681,[1]Cond_Probability!$A$6:$A$60,0),8)</f>
        <v>0.39710144927536234</v>
      </c>
      <c r="S681">
        <f>INDEX([1]Cond_Probability!$A$6:$H$60,MATCH('[1]Model 1_Train'!B681,[1]Cond_Probability!$A$6:$A$60,0),8)</f>
        <v>0.31976744186046513</v>
      </c>
      <c r="T681">
        <f>INDEX([1]Cond_Probability!$A$6:$H$60,MATCH('[1]Model 1_Train'!C681,[1]Cond_Probability!$A$6:$A$60,0),8)</f>
        <v>0.19653179190751446</v>
      </c>
      <c r="U681">
        <f>INDEX([1]Cond_Probability!$A$6:$H$60,MATCH('[1]Model 1_Train'!D681,[1]Cond_Probability!$A$6:$A$60,0),8)</f>
        <v>0.61337209302325579</v>
      </c>
      <c r="V681">
        <f>INDEX([1]Cond_Probability!$A$6:$H$60,MATCH('[1]Model 1_Train'!E681,[1]Cond_Probability!$A$6:$A$60,0),8)</f>
        <v>0.31976744186046513</v>
      </c>
      <c r="W681">
        <f>INDEX([1]Cond_Probability!$A$6:$H$60,MATCH('[1]Model 1_Train'!F681,[1]Cond_Probability!$A$6:$A$60,0),8)</f>
        <v>0.57971014492753625</v>
      </c>
      <c r="X681">
        <f>INDEX([1]Cond_Probability!$A$6:$H$60,MATCH('[1]Model 1_Train'!G681,[1]Cond_Probability!$A$6:$A$60,0),8)</f>
        <v>0.27167630057803466</v>
      </c>
      <c r="Y681">
        <f>[1]Cond_Probability!$C$3</f>
        <v>0.38383838383838381</v>
      </c>
      <c r="Z681">
        <f t="shared" si="51"/>
        <v>2.9589514631361022E-4</v>
      </c>
      <c r="AA681">
        <f t="shared" si="52"/>
        <v>78.53953350759312</v>
      </c>
      <c r="AB681" t="str">
        <f t="shared" si="53"/>
        <v>Survive</v>
      </c>
      <c r="AC681" t="s">
        <v>41</v>
      </c>
    </row>
    <row r="682" spans="1:29" x14ac:dyDescent="0.3">
      <c r="A682" s="1" t="s">
        <v>28</v>
      </c>
      <c r="B682" s="1" t="s">
        <v>37</v>
      </c>
      <c r="C682" s="1" t="s">
        <v>43</v>
      </c>
      <c r="D682" s="1" t="s">
        <v>42</v>
      </c>
      <c r="E682" s="1" t="s">
        <v>32</v>
      </c>
      <c r="F682" s="1" t="s">
        <v>33</v>
      </c>
      <c r="G682" s="1" t="s">
        <v>44</v>
      </c>
      <c r="H682">
        <f>INDEX([1]Cond_Probability!$A$6:$H$60,MATCH('[1]Model 1_Train'!A682,[1]Cond_Probability!$A$6:$A$60,0),7)</f>
        <v>0.67572463768115942</v>
      </c>
      <c r="I682">
        <f>INDEX([1]Cond_Probability!$A$6:$H$60,MATCH('[1]Model 1_Train'!B682,[1]Cond_Probability!$A$6:$A$60,0),7)</f>
        <v>0.14882032667876588</v>
      </c>
      <c r="J682">
        <f>INDEX([1]Cond_Probability!$A$6:$H$60,MATCH('[1]Model 1_Train'!C682,[1]Cond_Probability!$A$6:$A$60,0),7)</f>
        <v>0.22784810126582278</v>
      </c>
      <c r="K682">
        <f>INDEX([1]Cond_Probability!$A$6:$H$60,MATCH('[1]Model 1_Train'!D682,[1]Cond_Probability!$A$6:$A$60,0),7)</f>
        <v>0.72413793103448276</v>
      </c>
      <c r="L682">
        <f>INDEX([1]Cond_Probability!$A$6:$H$60,MATCH('[1]Model 1_Train'!E682,[1]Cond_Probability!$A$6:$A$60,0),7)</f>
        <v>0.80943738656987296</v>
      </c>
      <c r="M682">
        <f>INDEX([1]Cond_Probability!$A$6:$H$60,MATCH('[1]Model 1_Train'!F682,[1]Cond_Probability!$A$6:$A$60,0),7)</f>
        <v>0.4891304347826087</v>
      </c>
      <c r="N682">
        <f>INDEX([1]Cond_Probability!$A$6:$H$60,MATCH('[1]Model 1_Train'!G682,[1]Cond_Probability!$A$6:$A$60,0),7)</f>
        <v>8.6799276672694395E-2</v>
      </c>
      <c r="O682">
        <f>[1]Cond_Probability!$C$2</f>
        <v>0.61616161616161613</v>
      </c>
      <c r="P682">
        <f t="shared" si="50"/>
        <v>3.513317597808845E-4</v>
      </c>
      <c r="Q682">
        <f t="shared" si="54"/>
        <v>77.414509198119433</v>
      </c>
      <c r="R682">
        <f>INDEX([1]Cond_Probability!$A$6:$H$60,MATCH('[1]Model 1_Train'!A682,[1]Cond_Probability!$A$6:$A$60,0),8)</f>
        <v>0.34782608695652173</v>
      </c>
      <c r="S682">
        <f>INDEX([1]Cond_Probability!$A$6:$H$60,MATCH('[1]Model 1_Train'!B682,[1]Cond_Probability!$A$6:$A$60,0),8)</f>
        <v>0.68023255813953487</v>
      </c>
      <c r="T682">
        <f>INDEX([1]Cond_Probability!$A$6:$H$60,MATCH('[1]Model 1_Train'!C682,[1]Cond_Probability!$A$6:$A$60,0),8)</f>
        <v>0.15317919075144509</v>
      </c>
      <c r="U682">
        <f>INDEX([1]Cond_Probability!$A$6:$H$60,MATCH('[1]Model 1_Train'!D682,[1]Cond_Probability!$A$6:$A$60,0),8)</f>
        <v>0.61337209302325579</v>
      </c>
      <c r="V682">
        <f>INDEX([1]Cond_Probability!$A$6:$H$60,MATCH('[1]Model 1_Train'!E682,[1]Cond_Probability!$A$6:$A$60,0),8)</f>
        <v>0.68023255813953487</v>
      </c>
      <c r="W682">
        <f>INDEX([1]Cond_Probability!$A$6:$H$60,MATCH('[1]Model 1_Train'!F682,[1]Cond_Probability!$A$6:$A$60,0),8)</f>
        <v>0.19710144927536233</v>
      </c>
      <c r="X682">
        <f>INDEX([1]Cond_Probability!$A$6:$H$60,MATCH('[1]Model 1_Train'!G682,[1]Cond_Probability!$A$6:$A$60,0),8)</f>
        <v>8.9595375722543349E-2</v>
      </c>
      <c r="Y682">
        <f>[1]Cond_Probability!$C$3</f>
        <v>0.38383838383838381</v>
      </c>
      <c r="Z682">
        <f t="shared" si="51"/>
        <v>1.0250016839391704E-4</v>
      </c>
      <c r="AA682">
        <f t="shared" si="52"/>
        <v>22.585490801880567</v>
      </c>
      <c r="AB682" t="str">
        <f t="shared" si="53"/>
        <v>Won't Survive</v>
      </c>
      <c r="AC682" t="s">
        <v>35</v>
      </c>
    </row>
    <row r="683" spans="1:29" x14ac:dyDescent="0.3">
      <c r="A683" s="1" t="s">
        <v>36</v>
      </c>
      <c r="B683" s="1" t="s">
        <v>29</v>
      </c>
      <c r="C683" s="1" t="s">
        <v>30</v>
      </c>
      <c r="D683" s="1" t="s">
        <v>42</v>
      </c>
      <c r="E683" s="1" t="s">
        <v>32</v>
      </c>
      <c r="F683" s="1" t="s">
        <v>39</v>
      </c>
      <c r="G683" s="1" t="s">
        <v>40</v>
      </c>
      <c r="H683">
        <f>INDEX([1]Cond_Probability!$A$6:$H$60,MATCH('[1]Model 1_Train'!A683,[1]Cond_Probability!$A$6:$A$60,0),7)</f>
        <v>0.14673913043478262</v>
      </c>
      <c r="I683">
        <f>INDEX([1]Cond_Probability!$A$6:$H$60,MATCH('[1]Model 1_Train'!B683,[1]Cond_Probability!$A$6:$A$60,0),7)</f>
        <v>0.85117967332123412</v>
      </c>
      <c r="J683">
        <f>INDEX([1]Cond_Probability!$A$6:$H$60,MATCH('[1]Model 1_Train'!C683,[1]Cond_Probability!$A$6:$A$60,0),7)</f>
        <v>0.51356238698010848</v>
      </c>
      <c r="K683">
        <f>INDEX([1]Cond_Probability!$A$6:$H$60,MATCH('[1]Model 1_Train'!D683,[1]Cond_Probability!$A$6:$A$60,0),7)</f>
        <v>0.72413793103448276</v>
      </c>
      <c r="L683">
        <f>INDEX([1]Cond_Probability!$A$6:$H$60,MATCH('[1]Model 1_Train'!E683,[1]Cond_Probability!$A$6:$A$60,0),7)</f>
        <v>0.80943738656987296</v>
      </c>
      <c r="M683">
        <f>INDEX([1]Cond_Probability!$A$6:$H$60,MATCH('[1]Model 1_Train'!F683,[1]Cond_Probability!$A$6:$A$60,0),7)</f>
        <v>0.32246376811594202</v>
      </c>
      <c r="N683">
        <f>INDEX([1]Cond_Probability!$A$6:$H$60,MATCH('[1]Model 1_Train'!G683,[1]Cond_Probability!$A$6:$A$60,0),7)</f>
        <v>0.13743218806509946</v>
      </c>
      <c r="O683">
        <f>[1]Cond_Probability!$C$2</f>
        <v>0.61616161616161613</v>
      </c>
      <c r="P683">
        <f t="shared" si="50"/>
        <v>1.0266655192791678E-3</v>
      </c>
      <c r="Q683">
        <f t="shared" si="54"/>
        <v>36.020593085597874</v>
      </c>
      <c r="R683">
        <f>INDEX([1]Cond_Probability!$A$6:$H$60,MATCH('[1]Model 1_Train'!A683,[1]Cond_Probability!$A$6:$A$60,0),8)</f>
        <v>0.39710144927536234</v>
      </c>
      <c r="S683">
        <f>INDEX([1]Cond_Probability!$A$6:$H$60,MATCH('[1]Model 1_Train'!B683,[1]Cond_Probability!$A$6:$A$60,0),8)</f>
        <v>0.31976744186046513</v>
      </c>
      <c r="T683">
        <f>INDEX([1]Cond_Probability!$A$6:$H$60,MATCH('[1]Model 1_Train'!C683,[1]Cond_Probability!$A$6:$A$60,0),8)</f>
        <v>0.56936416184971095</v>
      </c>
      <c r="U683">
        <f>INDEX([1]Cond_Probability!$A$6:$H$60,MATCH('[1]Model 1_Train'!D683,[1]Cond_Probability!$A$6:$A$60,0),8)</f>
        <v>0.61337209302325579</v>
      </c>
      <c r="V683">
        <f>INDEX([1]Cond_Probability!$A$6:$H$60,MATCH('[1]Model 1_Train'!E683,[1]Cond_Probability!$A$6:$A$60,0),8)</f>
        <v>0.68023255813953487</v>
      </c>
      <c r="W683">
        <f>INDEX([1]Cond_Probability!$A$6:$H$60,MATCH('[1]Model 1_Train'!F683,[1]Cond_Probability!$A$6:$A$60,0),8)</f>
        <v>0.57971014492753625</v>
      </c>
      <c r="X683">
        <f>INDEX([1]Cond_Probability!$A$6:$H$60,MATCH('[1]Model 1_Train'!G683,[1]Cond_Probability!$A$6:$A$60,0),8)</f>
        <v>0.27167630057803466</v>
      </c>
      <c r="Y683">
        <f>[1]Cond_Probability!$C$3</f>
        <v>0.38383838383838381</v>
      </c>
      <c r="Z683">
        <f t="shared" si="51"/>
        <v>1.8235527345942246E-3</v>
      </c>
      <c r="AA683">
        <f t="shared" si="52"/>
        <v>63.979406914402126</v>
      </c>
      <c r="AB683" t="str">
        <f t="shared" si="53"/>
        <v>Survive</v>
      </c>
      <c r="AC683" t="s">
        <v>41</v>
      </c>
    </row>
    <row r="684" spans="1:29" x14ac:dyDescent="0.3">
      <c r="A684" s="1" t="s">
        <v>28</v>
      </c>
      <c r="B684" s="1" t="s">
        <v>29</v>
      </c>
      <c r="C684" s="1" t="s">
        <v>30</v>
      </c>
      <c r="D684" s="1" t="s">
        <v>42</v>
      </c>
      <c r="E684" s="1" t="s">
        <v>32</v>
      </c>
      <c r="F684" s="1" t="s">
        <v>33</v>
      </c>
      <c r="G684" s="1" t="s">
        <v>34</v>
      </c>
      <c r="H684">
        <f>INDEX([1]Cond_Probability!$A$6:$H$60,MATCH('[1]Model 1_Train'!A684,[1]Cond_Probability!$A$6:$A$60,0),7)</f>
        <v>0.67572463768115942</v>
      </c>
      <c r="I684">
        <f>INDEX([1]Cond_Probability!$A$6:$H$60,MATCH('[1]Model 1_Train'!B684,[1]Cond_Probability!$A$6:$A$60,0),7)</f>
        <v>0.85117967332123412</v>
      </c>
      <c r="J684">
        <f>INDEX([1]Cond_Probability!$A$6:$H$60,MATCH('[1]Model 1_Train'!C684,[1]Cond_Probability!$A$6:$A$60,0),7)</f>
        <v>0.51356238698010848</v>
      </c>
      <c r="K684">
        <f>INDEX([1]Cond_Probability!$A$6:$H$60,MATCH('[1]Model 1_Train'!D684,[1]Cond_Probability!$A$6:$A$60,0),7)</f>
        <v>0.72413793103448276</v>
      </c>
      <c r="L684">
        <f>INDEX([1]Cond_Probability!$A$6:$H$60,MATCH('[1]Model 1_Train'!E684,[1]Cond_Probability!$A$6:$A$60,0),7)</f>
        <v>0.80943738656987296</v>
      </c>
      <c r="M684">
        <f>INDEX([1]Cond_Probability!$A$6:$H$60,MATCH('[1]Model 1_Train'!F684,[1]Cond_Probability!$A$6:$A$60,0),7)</f>
        <v>0.4891304347826087</v>
      </c>
      <c r="N684">
        <f>INDEX([1]Cond_Probability!$A$6:$H$60,MATCH('[1]Model 1_Train'!G684,[1]Cond_Probability!$A$6:$A$60,0),7)</f>
        <v>0.77396021699819173</v>
      </c>
      <c r="O684">
        <f>[1]Cond_Probability!$C$2</f>
        <v>0.61616161616161613</v>
      </c>
      <c r="P684">
        <f t="shared" si="50"/>
        <v>4.038561752409902E-2</v>
      </c>
      <c r="Q684">
        <f t="shared" si="54"/>
        <v>96.975714257681219</v>
      </c>
      <c r="R684">
        <f>INDEX([1]Cond_Probability!$A$6:$H$60,MATCH('[1]Model 1_Train'!A684,[1]Cond_Probability!$A$6:$A$60,0),8)</f>
        <v>0.34782608695652173</v>
      </c>
      <c r="S684">
        <f>INDEX([1]Cond_Probability!$A$6:$H$60,MATCH('[1]Model 1_Train'!B684,[1]Cond_Probability!$A$6:$A$60,0),8)</f>
        <v>0.31976744186046513</v>
      </c>
      <c r="T684">
        <f>INDEX([1]Cond_Probability!$A$6:$H$60,MATCH('[1]Model 1_Train'!C684,[1]Cond_Probability!$A$6:$A$60,0),8)</f>
        <v>0.56936416184971095</v>
      </c>
      <c r="U684">
        <f>INDEX([1]Cond_Probability!$A$6:$H$60,MATCH('[1]Model 1_Train'!D684,[1]Cond_Probability!$A$6:$A$60,0),8)</f>
        <v>0.61337209302325579</v>
      </c>
      <c r="V684">
        <f>INDEX([1]Cond_Probability!$A$6:$H$60,MATCH('[1]Model 1_Train'!E684,[1]Cond_Probability!$A$6:$A$60,0),8)</f>
        <v>0.68023255813953487</v>
      </c>
      <c r="W684">
        <f>INDEX([1]Cond_Probability!$A$6:$H$60,MATCH('[1]Model 1_Train'!F684,[1]Cond_Probability!$A$6:$A$60,0),8)</f>
        <v>0.19710144927536233</v>
      </c>
      <c r="X684">
        <f>INDEX([1]Cond_Probability!$A$6:$H$60,MATCH('[1]Model 1_Train'!G684,[1]Cond_Probability!$A$6:$A$60,0),8)</f>
        <v>0.63005780346820806</v>
      </c>
      <c r="Y684">
        <f>[1]Cond_Probability!$C$3</f>
        <v>0.38383838383838381</v>
      </c>
      <c r="Z684">
        <f t="shared" si="51"/>
        <v>1.2594663334815088E-3</v>
      </c>
      <c r="AA684">
        <f t="shared" si="52"/>
        <v>3.0242857423187814</v>
      </c>
      <c r="AB684" t="str">
        <f t="shared" si="53"/>
        <v>Won't Survive</v>
      </c>
      <c r="AC684" t="s">
        <v>35</v>
      </c>
    </row>
    <row r="685" spans="1:29" x14ac:dyDescent="0.3">
      <c r="A685" s="1" t="s">
        <v>28</v>
      </c>
      <c r="B685" s="1" t="s">
        <v>29</v>
      </c>
      <c r="C685" s="1" t="s">
        <v>30</v>
      </c>
      <c r="D685" s="1" t="s">
        <v>31</v>
      </c>
      <c r="E685" s="1" t="s">
        <v>46</v>
      </c>
      <c r="F685" s="1" t="s">
        <v>39</v>
      </c>
      <c r="G685" s="1" t="s">
        <v>34</v>
      </c>
      <c r="H685">
        <f>INDEX([1]Cond_Probability!$A$6:$H$60,MATCH('[1]Model 1_Train'!A685,[1]Cond_Probability!$A$6:$A$60,0),7)</f>
        <v>0.67572463768115942</v>
      </c>
      <c r="I685">
        <f>INDEX([1]Cond_Probability!$A$6:$H$60,MATCH('[1]Model 1_Train'!B685,[1]Cond_Probability!$A$6:$A$60,0),7)</f>
        <v>0.85117967332123412</v>
      </c>
      <c r="J685">
        <f>INDEX([1]Cond_Probability!$A$6:$H$60,MATCH('[1]Model 1_Train'!C685,[1]Cond_Probability!$A$6:$A$60,0),7)</f>
        <v>0.51356238698010848</v>
      </c>
      <c r="K685">
        <f>INDEX([1]Cond_Probability!$A$6:$H$60,MATCH('[1]Model 1_Train'!D685,[1]Cond_Probability!$A$6:$A$60,0),7)</f>
        <v>0.27586206896551724</v>
      </c>
      <c r="L685">
        <f>INDEX([1]Cond_Probability!$A$6:$H$60,MATCH('[1]Model 1_Train'!E685,[1]Cond_Probability!$A$6:$A$60,0),7)</f>
        <v>0.19056261343012704</v>
      </c>
      <c r="M685">
        <f>INDEX([1]Cond_Probability!$A$6:$H$60,MATCH('[1]Model 1_Train'!F685,[1]Cond_Probability!$A$6:$A$60,0),7)</f>
        <v>0.32246376811594202</v>
      </c>
      <c r="N685">
        <f>INDEX([1]Cond_Probability!$A$6:$H$60,MATCH('[1]Model 1_Train'!G685,[1]Cond_Probability!$A$6:$A$60,0),7)</f>
        <v>0.77396021699819173</v>
      </c>
      <c r="O685">
        <f>[1]Cond_Probability!$C$2</f>
        <v>0.61616161616161613</v>
      </c>
      <c r="P685">
        <f t="shared" si="50"/>
        <v>2.3878558110910558E-3</v>
      </c>
      <c r="Q685">
        <f t="shared" si="54"/>
        <v>68.508665327057756</v>
      </c>
      <c r="R685">
        <f>INDEX([1]Cond_Probability!$A$6:$H$60,MATCH('[1]Model 1_Train'!A685,[1]Cond_Probability!$A$6:$A$60,0),8)</f>
        <v>0.34782608695652173</v>
      </c>
      <c r="S685">
        <f>INDEX([1]Cond_Probability!$A$6:$H$60,MATCH('[1]Model 1_Train'!B685,[1]Cond_Probability!$A$6:$A$60,0),8)</f>
        <v>0.31976744186046513</v>
      </c>
      <c r="T685">
        <f>INDEX([1]Cond_Probability!$A$6:$H$60,MATCH('[1]Model 1_Train'!C685,[1]Cond_Probability!$A$6:$A$60,0),8)</f>
        <v>0.56936416184971095</v>
      </c>
      <c r="U685">
        <f>INDEX([1]Cond_Probability!$A$6:$H$60,MATCH('[1]Model 1_Train'!D685,[1]Cond_Probability!$A$6:$A$60,0),8)</f>
        <v>0.38662790697674421</v>
      </c>
      <c r="V685">
        <f>INDEX([1]Cond_Probability!$A$6:$H$60,MATCH('[1]Model 1_Train'!E685,[1]Cond_Probability!$A$6:$A$60,0),8)</f>
        <v>0.31976744186046513</v>
      </c>
      <c r="W685">
        <f>INDEX([1]Cond_Probability!$A$6:$H$60,MATCH('[1]Model 1_Train'!F685,[1]Cond_Probability!$A$6:$A$60,0),8)</f>
        <v>0.57971014492753625</v>
      </c>
      <c r="X685">
        <f>INDEX([1]Cond_Probability!$A$6:$H$60,MATCH('[1]Model 1_Train'!G685,[1]Cond_Probability!$A$6:$A$60,0),8)</f>
        <v>0.63005780346820806</v>
      </c>
      <c r="Y685">
        <f>[1]Cond_Probability!$C$3</f>
        <v>0.38383838383838381</v>
      </c>
      <c r="Z685">
        <f t="shared" si="51"/>
        <v>1.0976241638749184E-3</v>
      </c>
      <c r="AA685">
        <f t="shared" si="52"/>
        <v>31.491334672942244</v>
      </c>
      <c r="AB685" t="str">
        <f t="shared" si="53"/>
        <v>Won't Survive</v>
      </c>
      <c r="AC685" t="s">
        <v>35</v>
      </c>
    </row>
    <row r="686" spans="1:29" x14ac:dyDescent="0.3">
      <c r="A686" s="1" t="s">
        <v>48</v>
      </c>
      <c r="B686" s="1" t="s">
        <v>29</v>
      </c>
      <c r="C686" s="1" t="s">
        <v>45</v>
      </c>
      <c r="D686" s="1" t="s">
        <v>31</v>
      </c>
      <c r="E686" s="1" t="s">
        <v>46</v>
      </c>
      <c r="F686" s="1" t="s">
        <v>39</v>
      </c>
      <c r="G686" s="1" t="s">
        <v>34</v>
      </c>
      <c r="H686">
        <f>INDEX([1]Cond_Probability!$A$6:$H$60,MATCH('[1]Model 1_Train'!A686,[1]Cond_Probability!$A$6:$A$60,0),7)</f>
        <v>0.17753623188405798</v>
      </c>
      <c r="I686">
        <f>INDEX([1]Cond_Probability!$A$6:$H$60,MATCH('[1]Model 1_Train'!B686,[1]Cond_Probability!$A$6:$A$60,0),7)</f>
        <v>0.85117967332123412</v>
      </c>
      <c r="J686">
        <f>INDEX([1]Cond_Probability!$A$6:$H$60,MATCH('[1]Model 1_Train'!C686,[1]Cond_Probability!$A$6:$A$60,0),7)</f>
        <v>8.6799276672694395E-2</v>
      </c>
      <c r="K686">
        <f>INDEX([1]Cond_Probability!$A$6:$H$60,MATCH('[1]Model 1_Train'!D686,[1]Cond_Probability!$A$6:$A$60,0),7)</f>
        <v>0.27586206896551724</v>
      </c>
      <c r="L686">
        <f>INDEX([1]Cond_Probability!$A$6:$H$60,MATCH('[1]Model 1_Train'!E686,[1]Cond_Probability!$A$6:$A$60,0),7)</f>
        <v>0.19056261343012704</v>
      </c>
      <c r="M686">
        <f>INDEX([1]Cond_Probability!$A$6:$H$60,MATCH('[1]Model 1_Train'!F686,[1]Cond_Probability!$A$6:$A$60,0),7)</f>
        <v>0.32246376811594202</v>
      </c>
      <c r="N686">
        <f>INDEX([1]Cond_Probability!$A$6:$H$60,MATCH('[1]Model 1_Train'!G686,[1]Cond_Probability!$A$6:$A$60,0),7)</f>
        <v>0.77396021699819173</v>
      </c>
      <c r="O686">
        <f>[1]Cond_Probability!$C$2</f>
        <v>0.61616161616161613</v>
      </c>
      <c r="P686">
        <f t="shared" si="50"/>
        <v>1.0603475564864565E-4</v>
      </c>
      <c r="Q686">
        <f t="shared" si="54"/>
        <v>48.101358333463892</v>
      </c>
      <c r="R686">
        <f>INDEX([1]Cond_Probability!$A$6:$H$60,MATCH('[1]Model 1_Train'!A686,[1]Cond_Probability!$A$6:$A$60,0),8)</f>
        <v>0.25507246376811593</v>
      </c>
      <c r="S686">
        <f>INDEX([1]Cond_Probability!$A$6:$H$60,MATCH('[1]Model 1_Train'!B686,[1]Cond_Probability!$A$6:$A$60,0),8)</f>
        <v>0.31976744186046513</v>
      </c>
      <c r="T686">
        <f>INDEX([1]Cond_Probability!$A$6:$H$60,MATCH('[1]Model 1_Train'!C686,[1]Cond_Probability!$A$6:$A$60,0),8)</f>
        <v>8.0924855491329481E-2</v>
      </c>
      <c r="U686">
        <f>INDEX([1]Cond_Probability!$A$6:$H$60,MATCH('[1]Model 1_Train'!D686,[1]Cond_Probability!$A$6:$A$60,0),8)</f>
        <v>0.38662790697674421</v>
      </c>
      <c r="V686">
        <f>INDEX([1]Cond_Probability!$A$6:$H$60,MATCH('[1]Model 1_Train'!E686,[1]Cond_Probability!$A$6:$A$60,0),8)</f>
        <v>0.31976744186046513</v>
      </c>
      <c r="W686">
        <f>INDEX([1]Cond_Probability!$A$6:$H$60,MATCH('[1]Model 1_Train'!F686,[1]Cond_Probability!$A$6:$A$60,0),8)</f>
        <v>0.57971014492753625</v>
      </c>
      <c r="X686">
        <f>INDEX([1]Cond_Probability!$A$6:$H$60,MATCH('[1]Model 1_Train'!G686,[1]Cond_Probability!$A$6:$A$60,0),8)</f>
        <v>0.63005780346820806</v>
      </c>
      <c r="Y686">
        <f>[1]Cond_Probability!$C$3</f>
        <v>0.38383838383838381</v>
      </c>
      <c r="Z686">
        <f t="shared" si="51"/>
        <v>1.1440549660692891E-4</v>
      </c>
      <c r="AA686">
        <f t="shared" si="52"/>
        <v>51.898641666536108</v>
      </c>
      <c r="AB686" t="str">
        <f t="shared" si="53"/>
        <v>Survive</v>
      </c>
      <c r="AC686" t="s">
        <v>35</v>
      </c>
    </row>
    <row r="687" spans="1:29" x14ac:dyDescent="0.3">
      <c r="A687" s="1" t="s">
        <v>48</v>
      </c>
      <c r="B687" s="1" t="s">
        <v>29</v>
      </c>
      <c r="C687" s="1" t="s">
        <v>30</v>
      </c>
      <c r="D687" s="1" t="s">
        <v>31</v>
      </c>
      <c r="E687" s="1" t="s">
        <v>46</v>
      </c>
      <c r="F687" s="1" t="s">
        <v>39</v>
      </c>
      <c r="G687" s="1" t="s">
        <v>40</v>
      </c>
      <c r="H687">
        <f>INDEX([1]Cond_Probability!$A$6:$H$60,MATCH('[1]Model 1_Train'!A687,[1]Cond_Probability!$A$6:$A$60,0),7)</f>
        <v>0.17753623188405798</v>
      </c>
      <c r="I687">
        <f>INDEX([1]Cond_Probability!$A$6:$H$60,MATCH('[1]Model 1_Train'!B687,[1]Cond_Probability!$A$6:$A$60,0),7)</f>
        <v>0.85117967332123412</v>
      </c>
      <c r="J687">
        <f>INDEX([1]Cond_Probability!$A$6:$H$60,MATCH('[1]Model 1_Train'!C687,[1]Cond_Probability!$A$6:$A$60,0),7)</f>
        <v>0.51356238698010848</v>
      </c>
      <c r="K687">
        <f>INDEX([1]Cond_Probability!$A$6:$H$60,MATCH('[1]Model 1_Train'!D687,[1]Cond_Probability!$A$6:$A$60,0),7)</f>
        <v>0.27586206896551724</v>
      </c>
      <c r="L687">
        <f>INDEX([1]Cond_Probability!$A$6:$H$60,MATCH('[1]Model 1_Train'!E687,[1]Cond_Probability!$A$6:$A$60,0),7)</f>
        <v>0.19056261343012704</v>
      </c>
      <c r="M687">
        <f>INDEX([1]Cond_Probability!$A$6:$H$60,MATCH('[1]Model 1_Train'!F687,[1]Cond_Probability!$A$6:$A$60,0),7)</f>
        <v>0.32246376811594202</v>
      </c>
      <c r="N687">
        <f>INDEX([1]Cond_Probability!$A$6:$H$60,MATCH('[1]Model 1_Train'!G687,[1]Cond_Probability!$A$6:$A$60,0),7)</f>
        <v>0.13743218806509946</v>
      </c>
      <c r="O687">
        <f>[1]Cond_Probability!$C$2</f>
        <v>0.61616161616161613</v>
      </c>
      <c r="P687">
        <f t="shared" si="50"/>
        <v>1.1140255869939483E-4</v>
      </c>
      <c r="Q687">
        <f t="shared" si="54"/>
        <v>24.298234901314995</v>
      </c>
      <c r="R687">
        <f>INDEX([1]Cond_Probability!$A$6:$H$60,MATCH('[1]Model 1_Train'!A687,[1]Cond_Probability!$A$6:$A$60,0),8)</f>
        <v>0.25507246376811593</v>
      </c>
      <c r="S687">
        <f>INDEX([1]Cond_Probability!$A$6:$H$60,MATCH('[1]Model 1_Train'!B687,[1]Cond_Probability!$A$6:$A$60,0),8)</f>
        <v>0.31976744186046513</v>
      </c>
      <c r="T687">
        <f>INDEX([1]Cond_Probability!$A$6:$H$60,MATCH('[1]Model 1_Train'!C687,[1]Cond_Probability!$A$6:$A$60,0),8)</f>
        <v>0.56936416184971095</v>
      </c>
      <c r="U687">
        <f>INDEX([1]Cond_Probability!$A$6:$H$60,MATCH('[1]Model 1_Train'!D687,[1]Cond_Probability!$A$6:$A$60,0),8)</f>
        <v>0.38662790697674421</v>
      </c>
      <c r="V687">
        <f>INDEX([1]Cond_Probability!$A$6:$H$60,MATCH('[1]Model 1_Train'!E687,[1]Cond_Probability!$A$6:$A$60,0),8)</f>
        <v>0.31976744186046513</v>
      </c>
      <c r="W687">
        <f>INDEX([1]Cond_Probability!$A$6:$H$60,MATCH('[1]Model 1_Train'!F687,[1]Cond_Probability!$A$6:$A$60,0),8)</f>
        <v>0.57971014492753625</v>
      </c>
      <c r="X687">
        <f>INDEX([1]Cond_Probability!$A$6:$H$60,MATCH('[1]Model 1_Train'!G687,[1]Cond_Probability!$A$6:$A$60,0),8)</f>
        <v>0.27167630057803466</v>
      </c>
      <c r="Y687">
        <f>[1]Cond_Probability!$C$3</f>
        <v>0.38383838383838381</v>
      </c>
      <c r="Z687">
        <f t="shared" si="51"/>
        <v>3.4707748790417902E-4</v>
      </c>
      <c r="AA687">
        <f t="shared" si="52"/>
        <v>75.701765098685001</v>
      </c>
      <c r="AB687" t="str">
        <f t="shared" si="53"/>
        <v>Survive</v>
      </c>
      <c r="AC687" t="s">
        <v>35</v>
      </c>
    </row>
    <row r="688" spans="1:29" x14ac:dyDescent="0.3">
      <c r="A688" s="1" t="s">
        <v>28</v>
      </c>
      <c r="B688" s="1" t="s">
        <v>29</v>
      </c>
      <c r="C688" s="1" t="s">
        <v>30</v>
      </c>
      <c r="D688" s="1" t="s">
        <v>31</v>
      </c>
      <c r="E688" s="1" t="s">
        <v>46</v>
      </c>
      <c r="F688" s="1" t="s">
        <v>39</v>
      </c>
      <c r="G688" s="1" t="s">
        <v>34</v>
      </c>
      <c r="H688">
        <f>INDEX([1]Cond_Probability!$A$6:$H$60,MATCH('[1]Model 1_Train'!A688,[1]Cond_Probability!$A$6:$A$60,0),7)</f>
        <v>0.67572463768115942</v>
      </c>
      <c r="I688">
        <f>INDEX([1]Cond_Probability!$A$6:$H$60,MATCH('[1]Model 1_Train'!B688,[1]Cond_Probability!$A$6:$A$60,0),7)</f>
        <v>0.85117967332123412</v>
      </c>
      <c r="J688">
        <f>INDEX([1]Cond_Probability!$A$6:$H$60,MATCH('[1]Model 1_Train'!C688,[1]Cond_Probability!$A$6:$A$60,0),7)</f>
        <v>0.51356238698010848</v>
      </c>
      <c r="K688">
        <f>INDEX([1]Cond_Probability!$A$6:$H$60,MATCH('[1]Model 1_Train'!D688,[1]Cond_Probability!$A$6:$A$60,0),7)</f>
        <v>0.27586206896551724</v>
      </c>
      <c r="L688">
        <f>INDEX([1]Cond_Probability!$A$6:$H$60,MATCH('[1]Model 1_Train'!E688,[1]Cond_Probability!$A$6:$A$60,0),7)</f>
        <v>0.19056261343012704</v>
      </c>
      <c r="M688">
        <f>INDEX([1]Cond_Probability!$A$6:$H$60,MATCH('[1]Model 1_Train'!F688,[1]Cond_Probability!$A$6:$A$60,0),7)</f>
        <v>0.32246376811594202</v>
      </c>
      <c r="N688">
        <f>INDEX([1]Cond_Probability!$A$6:$H$60,MATCH('[1]Model 1_Train'!G688,[1]Cond_Probability!$A$6:$A$60,0),7)</f>
        <v>0.77396021699819173</v>
      </c>
      <c r="O688">
        <f>[1]Cond_Probability!$C$2</f>
        <v>0.61616161616161613</v>
      </c>
      <c r="P688">
        <f t="shared" si="50"/>
        <v>2.3878558110910558E-3</v>
      </c>
      <c r="Q688">
        <f t="shared" si="54"/>
        <v>68.508665327057756</v>
      </c>
      <c r="R688">
        <f>INDEX([1]Cond_Probability!$A$6:$H$60,MATCH('[1]Model 1_Train'!A688,[1]Cond_Probability!$A$6:$A$60,0),8)</f>
        <v>0.34782608695652173</v>
      </c>
      <c r="S688">
        <f>INDEX([1]Cond_Probability!$A$6:$H$60,MATCH('[1]Model 1_Train'!B688,[1]Cond_Probability!$A$6:$A$60,0),8)</f>
        <v>0.31976744186046513</v>
      </c>
      <c r="T688">
        <f>INDEX([1]Cond_Probability!$A$6:$H$60,MATCH('[1]Model 1_Train'!C688,[1]Cond_Probability!$A$6:$A$60,0),8)</f>
        <v>0.56936416184971095</v>
      </c>
      <c r="U688">
        <f>INDEX([1]Cond_Probability!$A$6:$H$60,MATCH('[1]Model 1_Train'!D688,[1]Cond_Probability!$A$6:$A$60,0),8)</f>
        <v>0.38662790697674421</v>
      </c>
      <c r="V688">
        <f>INDEX([1]Cond_Probability!$A$6:$H$60,MATCH('[1]Model 1_Train'!E688,[1]Cond_Probability!$A$6:$A$60,0),8)</f>
        <v>0.31976744186046513</v>
      </c>
      <c r="W688">
        <f>INDEX([1]Cond_Probability!$A$6:$H$60,MATCH('[1]Model 1_Train'!F688,[1]Cond_Probability!$A$6:$A$60,0),8)</f>
        <v>0.57971014492753625</v>
      </c>
      <c r="X688">
        <f>INDEX([1]Cond_Probability!$A$6:$H$60,MATCH('[1]Model 1_Train'!G688,[1]Cond_Probability!$A$6:$A$60,0),8)</f>
        <v>0.63005780346820806</v>
      </c>
      <c r="Y688">
        <f>[1]Cond_Probability!$C$3</f>
        <v>0.38383838383838381</v>
      </c>
      <c r="Z688">
        <f t="shared" si="51"/>
        <v>1.0976241638749184E-3</v>
      </c>
      <c r="AA688">
        <f t="shared" si="52"/>
        <v>31.491334672942244</v>
      </c>
      <c r="AB688" t="str">
        <f t="shared" si="53"/>
        <v>Won't Survive</v>
      </c>
      <c r="AC688" t="s">
        <v>35</v>
      </c>
    </row>
    <row r="689" spans="1:29" x14ac:dyDescent="0.3">
      <c r="A689" s="1" t="s">
        <v>28</v>
      </c>
      <c r="B689" s="1" t="s">
        <v>29</v>
      </c>
      <c r="C689" s="1" t="s">
        <v>30</v>
      </c>
      <c r="D689" s="1" t="s">
        <v>42</v>
      </c>
      <c r="E689" s="1" t="s">
        <v>32</v>
      </c>
      <c r="F689" s="1" t="s">
        <v>47</v>
      </c>
      <c r="G689" s="1" t="s">
        <v>34</v>
      </c>
      <c r="H689">
        <f>INDEX([1]Cond_Probability!$A$6:$H$60,MATCH('[1]Model 1_Train'!A689,[1]Cond_Probability!$A$6:$A$60,0),7)</f>
        <v>0.67572463768115942</v>
      </c>
      <c r="I689">
        <f>INDEX([1]Cond_Probability!$A$6:$H$60,MATCH('[1]Model 1_Train'!B689,[1]Cond_Probability!$A$6:$A$60,0),7)</f>
        <v>0.85117967332123412</v>
      </c>
      <c r="J689">
        <f>INDEX([1]Cond_Probability!$A$6:$H$60,MATCH('[1]Model 1_Train'!C689,[1]Cond_Probability!$A$6:$A$60,0),7)</f>
        <v>0.51356238698010848</v>
      </c>
      <c r="K689">
        <f>INDEX([1]Cond_Probability!$A$6:$H$60,MATCH('[1]Model 1_Train'!D689,[1]Cond_Probability!$A$6:$A$60,0),7)</f>
        <v>0.72413793103448276</v>
      </c>
      <c r="L689">
        <f>INDEX([1]Cond_Probability!$A$6:$H$60,MATCH('[1]Model 1_Train'!E689,[1]Cond_Probability!$A$6:$A$60,0),7)</f>
        <v>0.80943738656987296</v>
      </c>
      <c r="M689">
        <f>INDEX([1]Cond_Probability!$A$6:$H$60,MATCH('[1]Model 1_Train'!F689,[1]Cond_Probability!$A$6:$A$60,0),7)</f>
        <v>0.18840579710144928</v>
      </c>
      <c r="N689">
        <f>INDEX([1]Cond_Probability!$A$6:$H$60,MATCH('[1]Model 1_Train'!G689,[1]Cond_Probability!$A$6:$A$60,0),7)</f>
        <v>0.77396021699819173</v>
      </c>
      <c r="O689">
        <f>[1]Cond_Probability!$C$2</f>
        <v>0.61616161616161613</v>
      </c>
      <c r="P689">
        <f t="shared" si="50"/>
        <v>1.555594156483814E-2</v>
      </c>
      <c r="Q689">
        <f t="shared" si="54"/>
        <v>91.601979487621705</v>
      </c>
      <c r="R689">
        <f>INDEX([1]Cond_Probability!$A$6:$H$60,MATCH('[1]Model 1_Train'!A689,[1]Cond_Probability!$A$6:$A$60,0),8)</f>
        <v>0.34782608695652173</v>
      </c>
      <c r="S689">
        <f>INDEX([1]Cond_Probability!$A$6:$H$60,MATCH('[1]Model 1_Train'!B689,[1]Cond_Probability!$A$6:$A$60,0),8)</f>
        <v>0.31976744186046513</v>
      </c>
      <c r="T689">
        <f>INDEX([1]Cond_Probability!$A$6:$H$60,MATCH('[1]Model 1_Train'!C689,[1]Cond_Probability!$A$6:$A$60,0),8)</f>
        <v>0.56936416184971095</v>
      </c>
      <c r="U689">
        <f>INDEX([1]Cond_Probability!$A$6:$H$60,MATCH('[1]Model 1_Train'!D689,[1]Cond_Probability!$A$6:$A$60,0),8)</f>
        <v>0.61337209302325579</v>
      </c>
      <c r="V689">
        <f>INDEX([1]Cond_Probability!$A$6:$H$60,MATCH('[1]Model 1_Train'!E689,[1]Cond_Probability!$A$6:$A$60,0),8)</f>
        <v>0.68023255813953487</v>
      </c>
      <c r="W689">
        <f>INDEX([1]Cond_Probability!$A$6:$H$60,MATCH('[1]Model 1_Train'!F689,[1]Cond_Probability!$A$6:$A$60,0),8)</f>
        <v>0.22318840579710145</v>
      </c>
      <c r="X689">
        <f>INDEX([1]Cond_Probability!$A$6:$H$60,MATCH('[1]Model 1_Train'!G689,[1]Cond_Probability!$A$6:$A$60,0),8)</f>
        <v>0.63005780346820806</v>
      </c>
      <c r="Y689">
        <f>[1]Cond_Probability!$C$3</f>
        <v>0.38383838383838381</v>
      </c>
      <c r="Z689">
        <f t="shared" si="51"/>
        <v>1.426160407030532E-3</v>
      </c>
      <c r="AA689">
        <f t="shared" si="52"/>
        <v>8.3980205123782952</v>
      </c>
      <c r="AB689" t="str">
        <f t="shared" si="53"/>
        <v>Won't Survive</v>
      </c>
      <c r="AC689" t="s">
        <v>35</v>
      </c>
    </row>
    <row r="690" spans="1:29" x14ac:dyDescent="0.3">
      <c r="A690" s="1" t="s">
        <v>28</v>
      </c>
      <c r="B690" s="1" t="s">
        <v>29</v>
      </c>
      <c r="C690" s="1" t="s">
        <v>30</v>
      </c>
      <c r="D690" s="1" t="s">
        <v>42</v>
      </c>
      <c r="E690" s="1" t="s">
        <v>32</v>
      </c>
      <c r="F690" s="1" t="s">
        <v>33</v>
      </c>
      <c r="G690" s="1" t="s">
        <v>34</v>
      </c>
      <c r="H690">
        <f>INDEX([1]Cond_Probability!$A$6:$H$60,MATCH('[1]Model 1_Train'!A690,[1]Cond_Probability!$A$6:$A$60,0),7)</f>
        <v>0.67572463768115942</v>
      </c>
      <c r="I690">
        <f>INDEX([1]Cond_Probability!$A$6:$H$60,MATCH('[1]Model 1_Train'!B690,[1]Cond_Probability!$A$6:$A$60,0),7)</f>
        <v>0.85117967332123412</v>
      </c>
      <c r="J690">
        <f>INDEX([1]Cond_Probability!$A$6:$H$60,MATCH('[1]Model 1_Train'!C690,[1]Cond_Probability!$A$6:$A$60,0),7)</f>
        <v>0.51356238698010848</v>
      </c>
      <c r="K690">
        <f>INDEX([1]Cond_Probability!$A$6:$H$60,MATCH('[1]Model 1_Train'!D690,[1]Cond_Probability!$A$6:$A$60,0),7)</f>
        <v>0.72413793103448276</v>
      </c>
      <c r="L690">
        <f>INDEX([1]Cond_Probability!$A$6:$H$60,MATCH('[1]Model 1_Train'!E690,[1]Cond_Probability!$A$6:$A$60,0),7)</f>
        <v>0.80943738656987296</v>
      </c>
      <c r="M690">
        <f>INDEX([1]Cond_Probability!$A$6:$H$60,MATCH('[1]Model 1_Train'!F690,[1]Cond_Probability!$A$6:$A$60,0),7)</f>
        <v>0.4891304347826087</v>
      </c>
      <c r="N690">
        <f>INDEX([1]Cond_Probability!$A$6:$H$60,MATCH('[1]Model 1_Train'!G690,[1]Cond_Probability!$A$6:$A$60,0),7)</f>
        <v>0.77396021699819173</v>
      </c>
      <c r="O690">
        <f>[1]Cond_Probability!$C$2</f>
        <v>0.61616161616161613</v>
      </c>
      <c r="P690">
        <f t="shared" si="50"/>
        <v>4.038561752409902E-2</v>
      </c>
      <c r="Q690">
        <f t="shared" si="54"/>
        <v>96.975714257681219</v>
      </c>
      <c r="R690">
        <f>INDEX([1]Cond_Probability!$A$6:$H$60,MATCH('[1]Model 1_Train'!A690,[1]Cond_Probability!$A$6:$A$60,0),8)</f>
        <v>0.34782608695652173</v>
      </c>
      <c r="S690">
        <f>INDEX([1]Cond_Probability!$A$6:$H$60,MATCH('[1]Model 1_Train'!B690,[1]Cond_Probability!$A$6:$A$60,0),8)</f>
        <v>0.31976744186046513</v>
      </c>
      <c r="T690">
        <f>INDEX([1]Cond_Probability!$A$6:$H$60,MATCH('[1]Model 1_Train'!C690,[1]Cond_Probability!$A$6:$A$60,0),8)</f>
        <v>0.56936416184971095</v>
      </c>
      <c r="U690">
        <f>INDEX([1]Cond_Probability!$A$6:$H$60,MATCH('[1]Model 1_Train'!D690,[1]Cond_Probability!$A$6:$A$60,0),8)</f>
        <v>0.61337209302325579</v>
      </c>
      <c r="V690">
        <f>INDEX([1]Cond_Probability!$A$6:$H$60,MATCH('[1]Model 1_Train'!E690,[1]Cond_Probability!$A$6:$A$60,0),8)</f>
        <v>0.68023255813953487</v>
      </c>
      <c r="W690">
        <f>INDEX([1]Cond_Probability!$A$6:$H$60,MATCH('[1]Model 1_Train'!F690,[1]Cond_Probability!$A$6:$A$60,0),8)</f>
        <v>0.19710144927536233</v>
      </c>
      <c r="X690">
        <f>INDEX([1]Cond_Probability!$A$6:$H$60,MATCH('[1]Model 1_Train'!G690,[1]Cond_Probability!$A$6:$A$60,0),8)</f>
        <v>0.63005780346820806</v>
      </c>
      <c r="Y690">
        <f>[1]Cond_Probability!$C$3</f>
        <v>0.38383838383838381</v>
      </c>
      <c r="Z690">
        <f t="shared" si="51"/>
        <v>1.2594663334815088E-3</v>
      </c>
      <c r="AA690">
        <f t="shared" si="52"/>
        <v>3.0242857423187814</v>
      </c>
      <c r="AB690" t="str">
        <f t="shared" si="53"/>
        <v>Won't Survive</v>
      </c>
      <c r="AC690" t="s">
        <v>35</v>
      </c>
    </row>
    <row r="691" spans="1:29" x14ac:dyDescent="0.3">
      <c r="A691" s="1" t="s">
        <v>36</v>
      </c>
      <c r="B691" s="1" t="s">
        <v>37</v>
      </c>
      <c r="C691" s="1" t="s">
        <v>30</v>
      </c>
      <c r="D691" s="1" t="s">
        <v>42</v>
      </c>
      <c r="E691" s="1" t="s">
        <v>46</v>
      </c>
      <c r="F691" s="1" t="s">
        <v>39</v>
      </c>
      <c r="G691" s="1" t="s">
        <v>34</v>
      </c>
      <c r="H691">
        <f>INDEX([1]Cond_Probability!$A$6:$H$60,MATCH('[1]Model 1_Train'!A691,[1]Cond_Probability!$A$6:$A$60,0),7)</f>
        <v>0.14673913043478262</v>
      </c>
      <c r="I691">
        <f>INDEX([1]Cond_Probability!$A$6:$H$60,MATCH('[1]Model 1_Train'!B691,[1]Cond_Probability!$A$6:$A$60,0),7)</f>
        <v>0.14882032667876588</v>
      </c>
      <c r="J691">
        <f>INDEX([1]Cond_Probability!$A$6:$H$60,MATCH('[1]Model 1_Train'!C691,[1]Cond_Probability!$A$6:$A$60,0),7)</f>
        <v>0.51356238698010848</v>
      </c>
      <c r="K691">
        <f>INDEX([1]Cond_Probability!$A$6:$H$60,MATCH('[1]Model 1_Train'!D691,[1]Cond_Probability!$A$6:$A$60,0),7)</f>
        <v>0.72413793103448276</v>
      </c>
      <c r="L691">
        <f>INDEX([1]Cond_Probability!$A$6:$H$60,MATCH('[1]Model 1_Train'!E691,[1]Cond_Probability!$A$6:$A$60,0),7)</f>
        <v>0.19056261343012704</v>
      </c>
      <c r="M691">
        <f>INDEX([1]Cond_Probability!$A$6:$H$60,MATCH('[1]Model 1_Train'!F691,[1]Cond_Probability!$A$6:$A$60,0),7)</f>
        <v>0.32246376811594202</v>
      </c>
      <c r="N691">
        <f>INDEX([1]Cond_Probability!$A$6:$H$60,MATCH('[1]Model 1_Train'!G691,[1]Cond_Probability!$A$6:$A$60,0),7)</f>
        <v>0.77396021699819173</v>
      </c>
      <c r="O691">
        <f>[1]Cond_Probability!$C$2</f>
        <v>0.61616161616161613</v>
      </c>
      <c r="P691">
        <f t="shared" si="50"/>
        <v>2.3798775004901955E-4</v>
      </c>
      <c r="Q691">
        <f t="shared" si="54"/>
        <v>5.3275931801867378</v>
      </c>
      <c r="R691">
        <f>INDEX([1]Cond_Probability!$A$6:$H$60,MATCH('[1]Model 1_Train'!A691,[1]Cond_Probability!$A$6:$A$60,0),8)</f>
        <v>0.39710144927536234</v>
      </c>
      <c r="S691">
        <f>INDEX([1]Cond_Probability!$A$6:$H$60,MATCH('[1]Model 1_Train'!B691,[1]Cond_Probability!$A$6:$A$60,0),8)</f>
        <v>0.68023255813953487</v>
      </c>
      <c r="T691">
        <f>INDEX([1]Cond_Probability!$A$6:$H$60,MATCH('[1]Model 1_Train'!C691,[1]Cond_Probability!$A$6:$A$60,0),8)</f>
        <v>0.56936416184971095</v>
      </c>
      <c r="U691">
        <f>INDEX([1]Cond_Probability!$A$6:$H$60,MATCH('[1]Model 1_Train'!D691,[1]Cond_Probability!$A$6:$A$60,0),8)</f>
        <v>0.61337209302325579</v>
      </c>
      <c r="V691">
        <f>INDEX([1]Cond_Probability!$A$6:$H$60,MATCH('[1]Model 1_Train'!E691,[1]Cond_Probability!$A$6:$A$60,0),8)</f>
        <v>0.31976744186046513</v>
      </c>
      <c r="W691">
        <f>INDEX([1]Cond_Probability!$A$6:$H$60,MATCH('[1]Model 1_Train'!F691,[1]Cond_Probability!$A$6:$A$60,0),8)</f>
        <v>0.57971014492753625</v>
      </c>
      <c r="X691">
        <f>INDEX([1]Cond_Probability!$A$6:$H$60,MATCH('[1]Model 1_Train'!G691,[1]Cond_Probability!$A$6:$A$60,0),8)</f>
        <v>0.63005780346820806</v>
      </c>
      <c r="Y691">
        <f>[1]Cond_Probability!$C$3</f>
        <v>0.38383838383838381</v>
      </c>
      <c r="Z691">
        <f t="shared" si="51"/>
        <v>4.2290903844844777E-3</v>
      </c>
      <c r="AA691">
        <f t="shared" si="52"/>
        <v>94.672406819813261</v>
      </c>
      <c r="AB691" t="str">
        <f t="shared" si="53"/>
        <v>Survive</v>
      </c>
      <c r="AC691" t="s">
        <v>41</v>
      </c>
    </row>
    <row r="692" spans="1:29" x14ac:dyDescent="0.3">
      <c r="A692" s="1" t="s">
        <v>36</v>
      </c>
      <c r="B692" s="1" t="s">
        <v>29</v>
      </c>
      <c r="C692" s="1" t="s">
        <v>30</v>
      </c>
      <c r="D692" s="1" t="s">
        <v>31</v>
      </c>
      <c r="E692" s="1" t="s">
        <v>32</v>
      </c>
      <c r="F692" s="1" t="s">
        <v>39</v>
      </c>
      <c r="G692" s="1" t="s">
        <v>34</v>
      </c>
      <c r="H692">
        <f>INDEX([1]Cond_Probability!$A$6:$H$60,MATCH('[1]Model 1_Train'!A692,[1]Cond_Probability!$A$6:$A$60,0),7)</f>
        <v>0.14673913043478262</v>
      </c>
      <c r="I692">
        <f>INDEX([1]Cond_Probability!$A$6:$H$60,MATCH('[1]Model 1_Train'!B692,[1]Cond_Probability!$A$6:$A$60,0),7)</f>
        <v>0.85117967332123412</v>
      </c>
      <c r="J692">
        <f>INDEX([1]Cond_Probability!$A$6:$H$60,MATCH('[1]Model 1_Train'!C692,[1]Cond_Probability!$A$6:$A$60,0),7)</f>
        <v>0.51356238698010848</v>
      </c>
      <c r="K692">
        <f>INDEX([1]Cond_Probability!$A$6:$H$60,MATCH('[1]Model 1_Train'!D692,[1]Cond_Probability!$A$6:$A$60,0),7)</f>
        <v>0.27586206896551724</v>
      </c>
      <c r="L692">
        <f>INDEX([1]Cond_Probability!$A$6:$H$60,MATCH('[1]Model 1_Train'!E692,[1]Cond_Probability!$A$6:$A$60,0),7)</f>
        <v>0.80943738656987296</v>
      </c>
      <c r="M692">
        <f>INDEX([1]Cond_Probability!$A$6:$H$60,MATCH('[1]Model 1_Train'!F692,[1]Cond_Probability!$A$6:$A$60,0),7)</f>
        <v>0.32246376811594202</v>
      </c>
      <c r="N692">
        <f>INDEX([1]Cond_Probability!$A$6:$H$60,MATCH('[1]Model 1_Train'!G692,[1]Cond_Probability!$A$6:$A$60,0),7)</f>
        <v>0.77396021699819173</v>
      </c>
      <c r="O692">
        <f>[1]Cond_Probability!$C$2</f>
        <v>0.61616161616161613</v>
      </c>
      <c r="P692">
        <f t="shared" si="50"/>
        <v>2.2025706378520494E-3</v>
      </c>
      <c r="Q692">
        <f t="shared" si="54"/>
        <v>45.243110906751845</v>
      </c>
      <c r="R692">
        <f>INDEX([1]Cond_Probability!$A$6:$H$60,MATCH('[1]Model 1_Train'!A692,[1]Cond_Probability!$A$6:$A$60,0),8)</f>
        <v>0.39710144927536234</v>
      </c>
      <c r="S692">
        <f>INDEX([1]Cond_Probability!$A$6:$H$60,MATCH('[1]Model 1_Train'!B692,[1]Cond_Probability!$A$6:$A$60,0),8)</f>
        <v>0.31976744186046513</v>
      </c>
      <c r="T692">
        <f>INDEX([1]Cond_Probability!$A$6:$H$60,MATCH('[1]Model 1_Train'!C692,[1]Cond_Probability!$A$6:$A$60,0),8)</f>
        <v>0.56936416184971095</v>
      </c>
      <c r="U692">
        <f>INDEX([1]Cond_Probability!$A$6:$H$60,MATCH('[1]Model 1_Train'!D692,[1]Cond_Probability!$A$6:$A$60,0),8)</f>
        <v>0.38662790697674421</v>
      </c>
      <c r="V692">
        <f>INDEX([1]Cond_Probability!$A$6:$H$60,MATCH('[1]Model 1_Train'!E692,[1]Cond_Probability!$A$6:$A$60,0),8)</f>
        <v>0.68023255813953487</v>
      </c>
      <c r="W692">
        <f>INDEX([1]Cond_Probability!$A$6:$H$60,MATCH('[1]Model 1_Train'!F692,[1]Cond_Probability!$A$6:$A$60,0),8)</f>
        <v>0.57971014492753625</v>
      </c>
      <c r="X692">
        <f>INDEX([1]Cond_Probability!$A$6:$H$60,MATCH('[1]Model 1_Train'!G692,[1]Cond_Probability!$A$6:$A$60,0),8)</f>
        <v>0.63005780346820806</v>
      </c>
      <c r="Y692">
        <f>[1]Cond_Probability!$C$3</f>
        <v>0.38383838383838381</v>
      </c>
      <c r="Z692">
        <f t="shared" si="51"/>
        <v>2.6657299579925862E-3</v>
      </c>
      <c r="AA692">
        <f t="shared" si="52"/>
        <v>54.756889093248155</v>
      </c>
      <c r="AB692" t="str">
        <f t="shared" si="53"/>
        <v>Survive</v>
      </c>
      <c r="AC692" t="s">
        <v>41</v>
      </c>
    </row>
    <row r="693" spans="1:29" x14ac:dyDescent="0.3">
      <c r="A693" s="1" t="s">
        <v>28</v>
      </c>
      <c r="B693" s="1" t="s">
        <v>37</v>
      </c>
      <c r="C693" s="1" t="s">
        <v>30</v>
      </c>
      <c r="D693" s="1" t="s">
        <v>42</v>
      </c>
      <c r="E693" s="1" t="s">
        <v>46</v>
      </c>
      <c r="F693" s="1" t="s">
        <v>47</v>
      </c>
      <c r="G693" s="1" t="s">
        <v>40</v>
      </c>
      <c r="H693">
        <f>INDEX([1]Cond_Probability!$A$6:$H$60,MATCH('[1]Model 1_Train'!A693,[1]Cond_Probability!$A$6:$A$60,0),7)</f>
        <v>0.67572463768115942</v>
      </c>
      <c r="I693">
        <f>INDEX([1]Cond_Probability!$A$6:$H$60,MATCH('[1]Model 1_Train'!B693,[1]Cond_Probability!$A$6:$A$60,0),7)</f>
        <v>0.14882032667876588</v>
      </c>
      <c r="J693">
        <f>INDEX([1]Cond_Probability!$A$6:$H$60,MATCH('[1]Model 1_Train'!C693,[1]Cond_Probability!$A$6:$A$60,0),7)</f>
        <v>0.51356238698010848</v>
      </c>
      <c r="K693">
        <f>INDEX([1]Cond_Probability!$A$6:$H$60,MATCH('[1]Model 1_Train'!D693,[1]Cond_Probability!$A$6:$A$60,0),7)</f>
        <v>0.72413793103448276</v>
      </c>
      <c r="L693">
        <f>INDEX([1]Cond_Probability!$A$6:$H$60,MATCH('[1]Model 1_Train'!E693,[1]Cond_Probability!$A$6:$A$60,0),7)</f>
        <v>0.19056261343012704</v>
      </c>
      <c r="M693">
        <f>INDEX([1]Cond_Probability!$A$6:$H$60,MATCH('[1]Model 1_Train'!F693,[1]Cond_Probability!$A$6:$A$60,0),7)</f>
        <v>0.18840579710144928</v>
      </c>
      <c r="N693">
        <f>INDEX([1]Cond_Probability!$A$6:$H$60,MATCH('[1]Model 1_Train'!G693,[1]Cond_Probability!$A$6:$A$60,0),7)</f>
        <v>0.13743218806509946</v>
      </c>
      <c r="O693">
        <f>[1]Cond_Probability!$C$2</f>
        <v>0.61616161616161613</v>
      </c>
      <c r="P693">
        <f t="shared" si="50"/>
        <v>1.1370029104204491E-4</v>
      </c>
      <c r="Q693">
        <f t="shared" si="54"/>
        <v>15.604235392551205</v>
      </c>
      <c r="R693">
        <f>INDEX([1]Cond_Probability!$A$6:$H$60,MATCH('[1]Model 1_Train'!A693,[1]Cond_Probability!$A$6:$A$60,0),8)</f>
        <v>0.34782608695652173</v>
      </c>
      <c r="S693">
        <f>INDEX([1]Cond_Probability!$A$6:$H$60,MATCH('[1]Model 1_Train'!B693,[1]Cond_Probability!$A$6:$A$60,0),8)</f>
        <v>0.68023255813953487</v>
      </c>
      <c r="T693">
        <f>INDEX([1]Cond_Probability!$A$6:$H$60,MATCH('[1]Model 1_Train'!C693,[1]Cond_Probability!$A$6:$A$60,0),8)</f>
        <v>0.56936416184971095</v>
      </c>
      <c r="U693">
        <f>INDEX([1]Cond_Probability!$A$6:$H$60,MATCH('[1]Model 1_Train'!D693,[1]Cond_Probability!$A$6:$A$60,0),8)</f>
        <v>0.61337209302325579</v>
      </c>
      <c r="V693">
        <f>INDEX([1]Cond_Probability!$A$6:$H$60,MATCH('[1]Model 1_Train'!E693,[1]Cond_Probability!$A$6:$A$60,0),8)</f>
        <v>0.31976744186046513</v>
      </c>
      <c r="W693">
        <f>INDEX([1]Cond_Probability!$A$6:$H$60,MATCH('[1]Model 1_Train'!F693,[1]Cond_Probability!$A$6:$A$60,0),8)</f>
        <v>0.22318840579710145</v>
      </c>
      <c r="X693">
        <f>INDEX([1]Cond_Probability!$A$6:$H$60,MATCH('[1]Model 1_Train'!G693,[1]Cond_Probability!$A$6:$A$60,0),8)</f>
        <v>0.27167630057803466</v>
      </c>
      <c r="Y693">
        <f>[1]Cond_Probability!$C$3</f>
        <v>0.38383838383838381</v>
      </c>
      <c r="Z693">
        <f t="shared" si="51"/>
        <v>6.1494990027922015E-4</v>
      </c>
      <c r="AA693">
        <f t="shared" si="52"/>
        <v>84.395764607448797</v>
      </c>
      <c r="AB693" t="str">
        <f t="shared" si="53"/>
        <v>Survive</v>
      </c>
      <c r="AC693" t="s">
        <v>41</v>
      </c>
    </row>
    <row r="694" spans="1:29" x14ac:dyDescent="0.3">
      <c r="A694" s="1" t="s">
        <v>28</v>
      </c>
      <c r="B694" s="1" t="s">
        <v>29</v>
      </c>
      <c r="C694" s="1" t="s">
        <v>43</v>
      </c>
      <c r="D694" s="1" t="s">
        <v>42</v>
      </c>
      <c r="E694" s="1" t="s">
        <v>32</v>
      </c>
      <c r="F694" s="1" t="s">
        <v>39</v>
      </c>
      <c r="G694" s="1" t="s">
        <v>34</v>
      </c>
      <c r="H694">
        <f>INDEX([1]Cond_Probability!$A$6:$H$60,MATCH('[1]Model 1_Train'!A694,[1]Cond_Probability!$A$6:$A$60,0),7)</f>
        <v>0.67572463768115942</v>
      </c>
      <c r="I694">
        <f>INDEX([1]Cond_Probability!$A$6:$H$60,MATCH('[1]Model 1_Train'!B694,[1]Cond_Probability!$A$6:$A$60,0),7)</f>
        <v>0.85117967332123412</v>
      </c>
      <c r="J694">
        <f>INDEX([1]Cond_Probability!$A$6:$H$60,MATCH('[1]Model 1_Train'!C694,[1]Cond_Probability!$A$6:$A$60,0),7)</f>
        <v>0.22784810126582278</v>
      </c>
      <c r="K694">
        <f>INDEX([1]Cond_Probability!$A$6:$H$60,MATCH('[1]Model 1_Train'!D694,[1]Cond_Probability!$A$6:$A$60,0),7)</f>
        <v>0.72413793103448276</v>
      </c>
      <c r="L694">
        <f>INDEX([1]Cond_Probability!$A$6:$H$60,MATCH('[1]Model 1_Train'!E694,[1]Cond_Probability!$A$6:$A$60,0),7)</f>
        <v>0.80943738656987296</v>
      </c>
      <c r="M694">
        <f>INDEX([1]Cond_Probability!$A$6:$H$60,MATCH('[1]Model 1_Train'!F694,[1]Cond_Probability!$A$6:$A$60,0),7)</f>
        <v>0.32246376811594202</v>
      </c>
      <c r="N694">
        <f>INDEX([1]Cond_Probability!$A$6:$H$60,MATCH('[1]Model 1_Train'!G694,[1]Cond_Probability!$A$6:$A$60,0),7)</f>
        <v>0.77396021699819173</v>
      </c>
      <c r="O694">
        <f>[1]Cond_Probability!$C$2</f>
        <v>0.61616161616161613</v>
      </c>
      <c r="P694">
        <f t="shared" si="50"/>
        <v>1.1812319116203609E-2</v>
      </c>
      <c r="Q694">
        <f t="shared" si="54"/>
        <v>92.219543378956274</v>
      </c>
      <c r="R694">
        <f>INDEX([1]Cond_Probability!$A$6:$H$60,MATCH('[1]Model 1_Train'!A694,[1]Cond_Probability!$A$6:$A$60,0),8)</f>
        <v>0.34782608695652173</v>
      </c>
      <c r="S694">
        <f>INDEX([1]Cond_Probability!$A$6:$H$60,MATCH('[1]Model 1_Train'!B694,[1]Cond_Probability!$A$6:$A$60,0),8)</f>
        <v>0.31976744186046513</v>
      </c>
      <c r="T694">
        <f>INDEX([1]Cond_Probability!$A$6:$H$60,MATCH('[1]Model 1_Train'!C694,[1]Cond_Probability!$A$6:$A$60,0),8)</f>
        <v>0.15317919075144509</v>
      </c>
      <c r="U694">
        <f>INDEX([1]Cond_Probability!$A$6:$H$60,MATCH('[1]Model 1_Train'!D694,[1]Cond_Probability!$A$6:$A$60,0),8)</f>
        <v>0.61337209302325579</v>
      </c>
      <c r="V694">
        <f>INDEX([1]Cond_Probability!$A$6:$H$60,MATCH('[1]Model 1_Train'!E694,[1]Cond_Probability!$A$6:$A$60,0),8)</f>
        <v>0.68023255813953487</v>
      </c>
      <c r="W694">
        <f>INDEX([1]Cond_Probability!$A$6:$H$60,MATCH('[1]Model 1_Train'!F694,[1]Cond_Probability!$A$6:$A$60,0),8)</f>
        <v>0.57971014492753625</v>
      </c>
      <c r="X694">
        <f>INDEX([1]Cond_Probability!$A$6:$H$60,MATCH('[1]Model 1_Train'!G694,[1]Cond_Probability!$A$6:$A$60,0),8)</f>
        <v>0.63005780346820806</v>
      </c>
      <c r="Y694">
        <f>[1]Cond_Probability!$C$3</f>
        <v>0.38383838383838381</v>
      </c>
      <c r="Z694">
        <f t="shared" si="51"/>
        <v>9.9659175387458885E-4</v>
      </c>
      <c r="AA694">
        <f t="shared" si="52"/>
        <v>7.7804566210437258</v>
      </c>
      <c r="AB694" t="str">
        <f t="shared" si="53"/>
        <v>Won't Survive</v>
      </c>
      <c r="AC694" t="s">
        <v>41</v>
      </c>
    </row>
    <row r="695" spans="1:29" x14ac:dyDescent="0.3">
      <c r="A695" s="1" t="s">
        <v>28</v>
      </c>
      <c r="B695" s="1" t="s">
        <v>29</v>
      </c>
      <c r="C695" s="1" t="s">
        <v>30</v>
      </c>
      <c r="D695" s="1" t="s">
        <v>42</v>
      </c>
      <c r="E695" s="1" t="s">
        <v>32</v>
      </c>
      <c r="F695" s="1" t="s">
        <v>33</v>
      </c>
      <c r="G695" s="1" t="s">
        <v>40</v>
      </c>
      <c r="H695">
        <f>INDEX([1]Cond_Probability!$A$6:$H$60,MATCH('[1]Model 1_Train'!A695,[1]Cond_Probability!$A$6:$A$60,0),7)</f>
        <v>0.67572463768115942</v>
      </c>
      <c r="I695">
        <f>INDEX([1]Cond_Probability!$A$6:$H$60,MATCH('[1]Model 1_Train'!B695,[1]Cond_Probability!$A$6:$A$60,0),7)</f>
        <v>0.85117967332123412</v>
      </c>
      <c r="J695">
        <f>INDEX([1]Cond_Probability!$A$6:$H$60,MATCH('[1]Model 1_Train'!C695,[1]Cond_Probability!$A$6:$A$60,0),7)</f>
        <v>0.51356238698010848</v>
      </c>
      <c r="K695">
        <f>INDEX([1]Cond_Probability!$A$6:$H$60,MATCH('[1]Model 1_Train'!D695,[1]Cond_Probability!$A$6:$A$60,0),7)</f>
        <v>0.72413793103448276</v>
      </c>
      <c r="L695">
        <f>INDEX([1]Cond_Probability!$A$6:$H$60,MATCH('[1]Model 1_Train'!E695,[1]Cond_Probability!$A$6:$A$60,0),7)</f>
        <v>0.80943738656987296</v>
      </c>
      <c r="M695">
        <f>INDEX([1]Cond_Probability!$A$6:$H$60,MATCH('[1]Model 1_Train'!F695,[1]Cond_Probability!$A$6:$A$60,0),7)</f>
        <v>0.4891304347826087</v>
      </c>
      <c r="N695">
        <f>INDEX([1]Cond_Probability!$A$6:$H$60,MATCH('[1]Model 1_Train'!G695,[1]Cond_Probability!$A$6:$A$60,0),7)</f>
        <v>0.13743218806509946</v>
      </c>
      <c r="O695">
        <f>[1]Cond_Probability!$C$2</f>
        <v>0.61616161616161613</v>
      </c>
      <c r="P695">
        <f t="shared" si="50"/>
        <v>7.1712778781110407E-3</v>
      </c>
      <c r="Q695">
        <f t="shared" si="54"/>
        <v>92.960228628600319</v>
      </c>
      <c r="R695">
        <f>INDEX([1]Cond_Probability!$A$6:$H$60,MATCH('[1]Model 1_Train'!A695,[1]Cond_Probability!$A$6:$A$60,0),8)</f>
        <v>0.34782608695652173</v>
      </c>
      <c r="S695">
        <f>INDEX([1]Cond_Probability!$A$6:$H$60,MATCH('[1]Model 1_Train'!B695,[1]Cond_Probability!$A$6:$A$60,0),8)</f>
        <v>0.31976744186046513</v>
      </c>
      <c r="T695">
        <f>INDEX([1]Cond_Probability!$A$6:$H$60,MATCH('[1]Model 1_Train'!C695,[1]Cond_Probability!$A$6:$A$60,0),8)</f>
        <v>0.56936416184971095</v>
      </c>
      <c r="U695">
        <f>INDEX([1]Cond_Probability!$A$6:$H$60,MATCH('[1]Model 1_Train'!D695,[1]Cond_Probability!$A$6:$A$60,0),8)</f>
        <v>0.61337209302325579</v>
      </c>
      <c r="V695">
        <f>INDEX([1]Cond_Probability!$A$6:$H$60,MATCH('[1]Model 1_Train'!E695,[1]Cond_Probability!$A$6:$A$60,0),8)</f>
        <v>0.68023255813953487</v>
      </c>
      <c r="W695">
        <f>INDEX([1]Cond_Probability!$A$6:$H$60,MATCH('[1]Model 1_Train'!F695,[1]Cond_Probability!$A$6:$A$60,0),8)</f>
        <v>0.19710144927536233</v>
      </c>
      <c r="X695">
        <f>INDEX([1]Cond_Probability!$A$6:$H$60,MATCH('[1]Model 1_Train'!G695,[1]Cond_Probability!$A$6:$A$60,0),8)</f>
        <v>0.27167630057803466</v>
      </c>
      <c r="Y695">
        <f>[1]Cond_Probability!$C$3</f>
        <v>0.38383838383838381</v>
      </c>
      <c r="Z695">
        <f t="shared" si="51"/>
        <v>5.4307263920762305E-4</v>
      </c>
      <c r="AA695">
        <f t="shared" si="52"/>
        <v>7.0397713713996808</v>
      </c>
      <c r="AB695" t="str">
        <f t="shared" si="53"/>
        <v>Won't Survive</v>
      </c>
      <c r="AC695" t="s">
        <v>35</v>
      </c>
    </row>
    <row r="696" spans="1:29" x14ac:dyDescent="0.3">
      <c r="A696" s="1" t="s">
        <v>36</v>
      </c>
      <c r="B696" s="1" t="s">
        <v>29</v>
      </c>
      <c r="C696" s="1" t="s">
        <v>45</v>
      </c>
      <c r="D696" s="1" t="s">
        <v>42</v>
      </c>
      <c r="E696" s="1" t="s">
        <v>32</v>
      </c>
      <c r="F696" s="1" t="s">
        <v>39</v>
      </c>
      <c r="G696" s="1" t="s">
        <v>34</v>
      </c>
      <c r="H696">
        <f>INDEX([1]Cond_Probability!$A$6:$H$60,MATCH('[1]Model 1_Train'!A696,[1]Cond_Probability!$A$6:$A$60,0),7)</f>
        <v>0.14673913043478262</v>
      </c>
      <c r="I696">
        <f>INDEX([1]Cond_Probability!$A$6:$H$60,MATCH('[1]Model 1_Train'!B696,[1]Cond_Probability!$A$6:$A$60,0),7)</f>
        <v>0.85117967332123412</v>
      </c>
      <c r="J696">
        <f>INDEX([1]Cond_Probability!$A$6:$H$60,MATCH('[1]Model 1_Train'!C696,[1]Cond_Probability!$A$6:$A$60,0),7)</f>
        <v>8.6799276672694395E-2</v>
      </c>
      <c r="K696">
        <f>INDEX([1]Cond_Probability!$A$6:$H$60,MATCH('[1]Model 1_Train'!D696,[1]Cond_Probability!$A$6:$A$60,0),7)</f>
        <v>0.72413793103448276</v>
      </c>
      <c r="L696">
        <f>INDEX([1]Cond_Probability!$A$6:$H$60,MATCH('[1]Model 1_Train'!E696,[1]Cond_Probability!$A$6:$A$60,0),7)</f>
        <v>0.80943738656987296</v>
      </c>
      <c r="M696">
        <f>INDEX([1]Cond_Probability!$A$6:$H$60,MATCH('[1]Model 1_Train'!F696,[1]Cond_Probability!$A$6:$A$60,0),7)</f>
        <v>0.32246376811594202</v>
      </c>
      <c r="N696">
        <f>INDEX([1]Cond_Probability!$A$6:$H$60,MATCH('[1]Model 1_Train'!G696,[1]Cond_Probability!$A$6:$A$60,0),7)</f>
        <v>0.77396021699819173</v>
      </c>
      <c r="O696">
        <f>[1]Cond_Probability!$C$2</f>
        <v>0.61616161616161613</v>
      </c>
      <c r="P696">
        <f t="shared" si="50"/>
        <v>9.7719683228647243E-4</v>
      </c>
      <c r="Q696">
        <f t="shared" si="54"/>
        <v>61.915073893389739</v>
      </c>
      <c r="R696">
        <f>INDEX([1]Cond_Probability!$A$6:$H$60,MATCH('[1]Model 1_Train'!A696,[1]Cond_Probability!$A$6:$A$60,0),8)</f>
        <v>0.39710144927536234</v>
      </c>
      <c r="S696">
        <f>INDEX([1]Cond_Probability!$A$6:$H$60,MATCH('[1]Model 1_Train'!B696,[1]Cond_Probability!$A$6:$A$60,0),8)</f>
        <v>0.31976744186046513</v>
      </c>
      <c r="T696">
        <f>INDEX([1]Cond_Probability!$A$6:$H$60,MATCH('[1]Model 1_Train'!C696,[1]Cond_Probability!$A$6:$A$60,0),8)</f>
        <v>8.0924855491329481E-2</v>
      </c>
      <c r="U696">
        <f>INDEX([1]Cond_Probability!$A$6:$H$60,MATCH('[1]Model 1_Train'!D696,[1]Cond_Probability!$A$6:$A$60,0),8)</f>
        <v>0.61337209302325579</v>
      </c>
      <c r="V696">
        <f>INDEX([1]Cond_Probability!$A$6:$H$60,MATCH('[1]Model 1_Train'!E696,[1]Cond_Probability!$A$6:$A$60,0),8)</f>
        <v>0.68023255813953487</v>
      </c>
      <c r="W696">
        <f>INDEX([1]Cond_Probability!$A$6:$H$60,MATCH('[1]Model 1_Train'!F696,[1]Cond_Probability!$A$6:$A$60,0),8)</f>
        <v>0.57971014492753625</v>
      </c>
      <c r="X696">
        <f>INDEX([1]Cond_Probability!$A$6:$H$60,MATCH('[1]Model 1_Train'!G696,[1]Cond_Probability!$A$6:$A$60,0),8)</f>
        <v>0.63005780346820806</v>
      </c>
      <c r="Y696">
        <f>[1]Cond_Probability!$C$3</f>
        <v>0.38383838383838381</v>
      </c>
      <c r="Z696">
        <f t="shared" si="51"/>
        <v>6.0108898865769234E-4</v>
      </c>
      <c r="AA696">
        <f t="shared" si="52"/>
        <v>38.084926106610261</v>
      </c>
      <c r="AB696" t="str">
        <f t="shared" si="53"/>
        <v>Won't Survive</v>
      </c>
      <c r="AC696" t="s">
        <v>35</v>
      </c>
    </row>
    <row r="697" spans="1:29" x14ac:dyDescent="0.3">
      <c r="A697" s="1" t="s">
        <v>48</v>
      </c>
      <c r="B697" s="1" t="s">
        <v>29</v>
      </c>
      <c r="C697" s="1" t="s">
        <v>45</v>
      </c>
      <c r="D697" s="1" t="s">
        <v>42</v>
      </c>
      <c r="E697" s="1" t="s">
        <v>32</v>
      </c>
      <c r="F697" s="1" t="s">
        <v>47</v>
      </c>
      <c r="G697" s="1" t="s">
        <v>34</v>
      </c>
      <c r="H697">
        <f>INDEX([1]Cond_Probability!$A$6:$H$60,MATCH('[1]Model 1_Train'!A697,[1]Cond_Probability!$A$6:$A$60,0),7)</f>
        <v>0.17753623188405798</v>
      </c>
      <c r="I697">
        <f>INDEX([1]Cond_Probability!$A$6:$H$60,MATCH('[1]Model 1_Train'!B697,[1]Cond_Probability!$A$6:$A$60,0),7)</f>
        <v>0.85117967332123412</v>
      </c>
      <c r="J697">
        <f>INDEX([1]Cond_Probability!$A$6:$H$60,MATCH('[1]Model 1_Train'!C697,[1]Cond_Probability!$A$6:$A$60,0),7)</f>
        <v>8.6799276672694395E-2</v>
      </c>
      <c r="K697">
        <f>INDEX([1]Cond_Probability!$A$6:$H$60,MATCH('[1]Model 1_Train'!D697,[1]Cond_Probability!$A$6:$A$60,0),7)</f>
        <v>0.72413793103448276</v>
      </c>
      <c r="L697">
        <f>INDEX([1]Cond_Probability!$A$6:$H$60,MATCH('[1]Model 1_Train'!E697,[1]Cond_Probability!$A$6:$A$60,0),7)</f>
        <v>0.80943738656987296</v>
      </c>
      <c r="M697">
        <f>INDEX([1]Cond_Probability!$A$6:$H$60,MATCH('[1]Model 1_Train'!F697,[1]Cond_Probability!$A$6:$A$60,0),7)</f>
        <v>0.18840579710144928</v>
      </c>
      <c r="N697">
        <f>INDEX([1]Cond_Probability!$A$6:$H$60,MATCH('[1]Model 1_Train'!G697,[1]Cond_Probability!$A$6:$A$60,0),7)</f>
        <v>0.77396021699819173</v>
      </c>
      <c r="O697">
        <f>[1]Cond_Probability!$C$2</f>
        <v>0.61616161616161613</v>
      </c>
      <c r="P697">
        <f t="shared" si="50"/>
        <v>6.9077473398971624E-4</v>
      </c>
      <c r="Q697">
        <f t="shared" si="54"/>
        <v>82.29155485191032</v>
      </c>
      <c r="R697">
        <f>INDEX([1]Cond_Probability!$A$6:$H$60,MATCH('[1]Model 1_Train'!A697,[1]Cond_Probability!$A$6:$A$60,0),8)</f>
        <v>0.25507246376811593</v>
      </c>
      <c r="S697">
        <f>INDEX([1]Cond_Probability!$A$6:$H$60,MATCH('[1]Model 1_Train'!B697,[1]Cond_Probability!$A$6:$A$60,0),8)</f>
        <v>0.31976744186046513</v>
      </c>
      <c r="T697">
        <f>INDEX([1]Cond_Probability!$A$6:$H$60,MATCH('[1]Model 1_Train'!C697,[1]Cond_Probability!$A$6:$A$60,0),8)</f>
        <v>8.0924855491329481E-2</v>
      </c>
      <c r="U697">
        <f>INDEX([1]Cond_Probability!$A$6:$H$60,MATCH('[1]Model 1_Train'!D697,[1]Cond_Probability!$A$6:$A$60,0),8)</f>
        <v>0.61337209302325579</v>
      </c>
      <c r="V697">
        <f>INDEX([1]Cond_Probability!$A$6:$H$60,MATCH('[1]Model 1_Train'!E697,[1]Cond_Probability!$A$6:$A$60,0),8)</f>
        <v>0.68023255813953487</v>
      </c>
      <c r="W697">
        <f>INDEX([1]Cond_Probability!$A$6:$H$60,MATCH('[1]Model 1_Train'!F697,[1]Cond_Probability!$A$6:$A$60,0),8)</f>
        <v>0.22318840579710145</v>
      </c>
      <c r="X697">
        <f>INDEX([1]Cond_Probability!$A$6:$H$60,MATCH('[1]Model 1_Train'!G697,[1]Cond_Probability!$A$6:$A$60,0),8)</f>
        <v>0.63005780346820806</v>
      </c>
      <c r="Y697">
        <f>[1]Cond_Probability!$C$3</f>
        <v>0.38383838383838381</v>
      </c>
      <c r="Z697">
        <f t="shared" si="51"/>
        <v>1.4864886814396072E-4</v>
      </c>
      <c r="AA697">
        <f t="shared" si="52"/>
        <v>17.70844514808968</v>
      </c>
      <c r="AB697" t="str">
        <f t="shared" si="53"/>
        <v>Won't Survive</v>
      </c>
      <c r="AC697" t="s">
        <v>35</v>
      </c>
    </row>
    <row r="698" spans="1:29" x14ac:dyDescent="0.3">
      <c r="A698" s="1" t="s">
        <v>28</v>
      </c>
      <c r="B698" s="1" t="s">
        <v>29</v>
      </c>
      <c r="C698" s="1" t="s">
        <v>38</v>
      </c>
      <c r="D698" s="1" t="s">
        <v>42</v>
      </c>
      <c r="E698" s="1" t="s">
        <v>32</v>
      </c>
      <c r="F698" s="1" t="s">
        <v>33</v>
      </c>
      <c r="G698" s="1" t="s">
        <v>34</v>
      </c>
      <c r="H698">
        <f>INDEX([1]Cond_Probability!$A$6:$H$60,MATCH('[1]Model 1_Train'!A698,[1]Cond_Probability!$A$6:$A$60,0),7)</f>
        <v>0.67572463768115942</v>
      </c>
      <c r="I698">
        <f>INDEX([1]Cond_Probability!$A$6:$H$60,MATCH('[1]Model 1_Train'!B698,[1]Cond_Probability!$A$6:$A$60,0),7)</f>
        <v>0.85117967332123412</v>
      </c>
      <c r="J698">
        <f>INDEX([1]Cond_Probability!$A$6:$H$60,MATCH('[1]Model 1_Train'!C698,[1]Cond_Probability!$A$6:$A$60,0),7)</f>
        <v>0.17179023508137431</v>
      </c>
      <c r="K698">
        <f>INDEX([1]Cond_Probability!$A$6:$H$60,MATCH('[1]Model 1_Train'!D698,[1]Cond_Probability!$A$6:$A$60,0),7)</f>
        <v>0.72413793103448276</v>
      </c>
      <c r="L698">
        <f>INDEX([1]Cond_Probability!$A$6:$H$60,MATCH('[1]Model 1_Train'!E698,[1]Cond_Probability!$A$6:$A$60,0),7)</f>
        <v>0.80943738656987296</v>
      </c>
      <c r="M698">
        <f>INDEX([1]Cond_Probability!$A$6:$H$60,MATCH('[1]Model 1_Train'!F698,[1]Cond_Probability!$A$6:$A$60,0),7)</f>
        <v>0.4891304347826087</v>
      </c>
      <c r="N698">
        <f>INDEX([1]Cond_Probability!$A$6:$H$60,MATCH('[1]Model 1_Train'!G698,[1]Cond_Probability!$A$6:$A$60,0),7)</f>
        <v>0.77396021699819173</v>
      </c>
      <c r="O698">
        <f>[1]Cond_Probability!$C$2</f>
        <v>0.61616161616161613</v>
      </c>
      <c r="P698">
        <f t="shared" si="50"/>
        <v>1.350927346756833E-2</v>
      </c>
      <c r="Q698">
        <f t="shared" si="54"/>
        <v>96.882248714922483</v>
      </c>
      <c r="R698">
        <f>INDEX([1]Cond_Probability!$A$6:$H$60,MATCH('[1]Model 1_Train'!A698,[1]Cond_Probability!$A$6:$A$60,0),8)</f>
        <v>0.34782608695652173</v>
      </c>
      <c r="S698">
        <f>INDEX([1]Cond_Probability!$A$6:$H$60,MATCH('[1]Model 1_Train'!B698,[1]Cond_Probability!$A$6:$A$60,0),8)</f>
        <v>0.31976744186046513</v>
      </c>
      <c r="T698">
        <f>INDEX([1]Cond_Probability!$A$6:$H$60,MATCH('[1]Model 1_Train'!C698,[1]Cond_Probability!$A$6:$A$60,0),8)</f>
        <v>0.19653179190751446</v>
      </c>
      <c r="U698">
        <f>INDEX([1]Cond_Probability!$A$6:$H$60,MATCH('[1]Model 1_Train'!D698,[1]Cond_Probability!$A$6:$A$60,0),8)</f>
        <v>0.61337209302325579</v>
      </c>
      <c r="V698">
        <f>INDEX([1]Cond_Probability!$A$6:$H$60,MATCH('[1]Model 1_Train'!E698,[1]Cond_Probability!$A$6:$A$60,0),8)</f>
        <v>0.68023255813953487</v>
      </c>
      <c r="W698">
        <f>INDEX([1]Cond_Probability!$A$6:$H$60,MATCH('[1]Model 1_Train'!F698,[1]Cond_Probability!$A$6:$A$60,0),8)</f>
        <v>0.19710144927536233</v>
      </c>
      <c r="X698">
        <f>INDEX([1]Cond_Probability!$A$6:$H$60,MATCH('[1]Model 1_Train'!G698,[1]Cond_Probability!$A$6:$A$60,0),8)</f>
        <v>0.63005780346820806</v>
      </c>
      <c r="Y698">
        <f>[1]Cond_Probability!$C$3</f>
        <v>0.38383838383838381</v>
      </c>
      <c r="Z698">
        <f t="shared" si="51"/>
        <v>4.3473964810529237E-4</v>
      </c>
      <c r="AA698">
        <f t="shared" si="52"/>
        <v>3.1177512850775173</v>
      </c>
      <c r="AB698" t="str">
        <f t="shared" si="53"/>
        <v>Won't Survive</v>
      </c>
      <c r="AC698" t="s">
        <v>35</v>
      </c>
    </row>
    <row r="699" spans="1:29" x14ac:dyDescent="0.3">
      <c r="A699" s="1" t="s">
        <v>28</v>
      </c>
      <c r="B699" s="1" t="s">
        <v>37</v>
      </c>
      <c r="C699" s="1" t="s">
        <v>43</v>
      </c>
      <c r="D699" s="1" t="s">
        <v>42</v>
      </c>
      <c r="E699" s="1" t="s">
        <v>32</v>
      </c>
      <c r="F699" s="1" t="s">
        <v>33</v>
      </c>
      <c r="G699" s="1" t="s">
        <v>44</v>
      </c>
      <c r="H699">
        <f>INDEX([1]Cond_Probability!$A$6:$H$60,MATCH('[1]Model 1_Train'!A699,[1]Cond_Probability!$A$6:$A$60,0),7)</f>
        <v>0.67572463768115942</v>
      </c>
      <c r="I699">
        <f>INDEX([1]Cond_Probability!$A$6:$H$60,MATCH('[1]Model 1_Train'!B699,[1]Cond_Probability!$A$6:$A$60,0),7)</f>
        <v>0.14882032667876588</v>
      </c>
      <c r="J699">
        <f>INDEX([1]Cond_Probability!$A$6:$H$60,MATCH('[1]Model 1_Train'!C699,[1]Cond_Probability!$A$6:$A$60,0),7)</f>
        <v>0.22784810126582278</v>
      </c>
      <c r="K699">
        <f>INDEX([1]Cond_Probability!$A$6:$H$60,MATCH('[1]Model 1_Train'!D699,[1]Cond_Probability!$A$6:$A$60,0),7)</f>
        <v>0.72413793103448276</v>
      </c>
      <c r="L699">
        <f>INDEX([1]Cond_Probability!$A$6:$H$60,MATCH('[1]Model 1_Train'!E699,[1]Cond_Probability!$A$6:$A$60,0),7)</f>
        <v>0.80943738656987296</v>
      </c>
      <c r="M699">
        <f>INDEX([1]Cond_Probability!$A$6:$H$60,MATCH('[1]Model 1_Train'!F699,[1]Cond_Probability!$A$6:$A$60,0),7)</f>
        <v>0.4891304347826087</v>
      </c>
      <c r="N699">
        <f>INDEX([1]Cond_Probability!$A$6:$H$60,MATCH('[1]Model 1_Train'!G699,[1]Cond_Probability!$A$6:$A$60,0),7)</f>
        <v>8.6799276672694395E-2</v>
      </c>
      <c r="O699">
        <f>[1]Cond_Probability!$C$2</f>
        <v>0.61616161616161613</v>
      </c>
      <c r="P699">
        <f t="shared" si="50"/>
        <v>3.513317597808845E-4</v>
      </c>
      <c r="Q699">
        <f t="shared" si="54"/>
        <v>77.414509198119433</v>
      </c>
      <c r="R699">
        <f>INDEX([1]Cond_Probability!$A$6:$H$60,MATCH('[1]Model 1_Train'!A699,[1]Cond_Probability!$A$6:$A$60,0),8)</f>
        <v>0.34782608695652173</v>
      </c>
      <c r="S699">
        <f>INDEX([1]Cond_Probability!$A$6:$H$60,MATCH('[1]Model 1_Train'!B699,[1]Cond_Probability!$A$6:$A$60,0),8)</f>
        <v>0.68023255813953487</v>
      </c>
      <c r="T699">
        <f>INDEX([1]Cond_Probability!$A$6:$H$60,MATCH('[1]Model 1_Train'!C699,[1]Cond_Probability!$A$6:$A$60,0),8)</f>
        <v>0.15317919075144509</v>
      </c>
      <c r="U699">
        <f>INDEX([1]Cond_Probability!$A$6:$H$60,MATCH('[1]Model 1_Train'!D699,[1]Cond_Probability!$A$6:$A$60,0),8)</f>
        <v>0.61337209302325579</v>
      </c>
      <c r="V699">
        <f>INDEX([1]Cond_Probability!$A$6:$H$60,MATCH('[1]Model 1_Train'!E699,[1]Cond_Probability!$A$6:$A$60,0),8)</f>
        <v>0.68023255813953487</v>
      </c>
      <c r="W699">
        <f>INDEX([1]Cond_Probability!$A$6:$H$60,MATCH('[1]Model 1_Train'!F699,[1]Cond_Probability!$A$6:$A$60,0),8)</f>
        <v>0.19710144927536233</v>
      </c>
      <c r="X699">
        <f>INDEX([1]Cond_Probability!$A$6:$H$60,MATCH('[1]Model 1_Train'!G699,[1]Cond_Probability!$A$6:$A$60,0),8)</f>
        <v>8.9595375722543349E-2</v>
      </c>
      <c r="Y699">
        <f>[1]Cond_Probability!$C$3</f>
        <v>0.38383838383838381</v>
      </c>
      <c r="Z699">
        <f t="shared" si="51"/>
        <v>1.0250016839391704E-4</v>
      </c>
      <c r="AA699">
        <f t="shared" si="52"/>
        <v>22.585490801880567</v>
      </c>
      <c r="AB699" t="str">
        <f t="shared" si="53"/>
        <v>Won't Survive</v>
      </c>
      <c r="AC699" t="s">
        <v>41</v>
      </c>
    </row>
    <row r="700" spans="1:29" x14ac:dyDescent="0.3">
      <c r="A700" s="1" t="s">
        <v>36</v>
      </c>
      <c r="B700" s="1" t="s">
        <v>29</v>
      </c>
      <c r="C700" s="1" t="s">
        <v>38</v>
      </c>
      <c r="D700" s="1" t="s">
        <v>31</v>
      </c>
      <c r="E700" s="1" t="s">
        <v>46</v>
      </c>
      <c r="F700" s="1" t="s">
        <v>39</v>
      </c>
      <c r="G700" s="1" t="s">
        <v>40</v>
      </c>
      <c r="H700">
        <f>INDEX([1]Cond_Probability!$A$6:$H$60,MATCH('[1]Model 1_Train'!A700,[1]Cond_Probability!$A$6:$A$60,0),7)</f>
        <v>0.14673913043478262</v>
      </c>
      <c r="I700">
        <f>INDEX([1]Cond_Probability!$A$6:$H$60,MATCH('[1]Model 1_Train'!B700,[1]Cond_Probability!$A$6:$A$60,0),7)</f>
        <v>0.85117967332123412</v>
      </c>
      <c r="J700">
        <f>INDEX([1]Cond_Probability!$A$6:$H$60,MATCH('[1]Model 1_Train'!C700,[1]Cond_Probability!$A$6:$A$60,0),7)</f>
        <v>0.17179023508137431</v>
      </c>
      <c r="K700">
        <f>INDEX([1]Cond_Probability!$A$6:$H$60,MATCH('[1]Model 1_Train'!D700,[1]Cond_Probability!$A$6:$A$60,0),7)</f>
        <v>0.27586206896551724</v>
      </c>
      <c r="L700">
        <f>INDEX([1]Cond_Probability!$A$6:$H$60,MATCH('[1]Model 1_Train'!E700,[1]Cond_Probability!$A$6:$A$60,0),7)</f>
        <v>0.19056261343012704</v>
      </c>
      <c r="M700">
        <f>INDEX([1]Cond_Probability!$A$6:$H$60,MATCH('[1]Model 1_Train'!F700,[1]Cond_Probability!$A$6:$A$60,0),7)</f>
        <v>0.32246376811594202</v>
      </c>
      <c r="N700">
        <f>INDEX([1]Cond_Probability!$A$6:$H$60,MATCH('[1]Model 1_Train'!G700,[1]Cond_Probability!$A$6:$A$60,0),7)</f>
        <v>0.13743218806509946</v>
      </c>
      <c r="O700">
        <f>[1]Cond_Probability!$C$2</f>
        <v>0.61616161616161613</v>
      </c>
      <c r="P700">
        <f t="shared" si="50"/>
        <v>3.0800614012354236E-5</v>
      </c>
      <c r="Q700">
        <f t="shared" si="54"/>
        <v>14.173405932085211</v>
      </c>
      <c r="R700">
        <f>INDEX([1]Cond_Probability!$A$6:$H$60,MATCH('[1]Model 1_Train'!A700,[1]Cond_Probability!$A$6:$A$60,0),8)</f>
        <v>0.39710144927536234</v>
      </c>
      <c r="S700">
        <f>INDEX([1]Cond_Probability!$A$6:$H$60,MATCH('[1]Model 1_Train'!B700,[1]Cond_Probability!$A$6:$A$60,0),8)</f>
        <v>0.31976744186046513</v>
      </c>
      <c r="T700">
        <f>INDEX([1]Cond_Probability!$A$6:$H$60,MATCH('[1]Model 1_Train'!C700,[1]Cond_Probability!$A$6:$A$60,0),8)</f>
        <v>0.19653179190751446</v>
      </c>
      <c r="U700">
        <f>INDEX([1]Cond_Probability!$A$6:$H$60,MATCH('[1]Model 1_Train'!D700,[1]Cond_Probability!$A$6:$A$60,0),8)</f>
        <v>0.38662790697674421</v>
      </c>
      <c r="V700">
        <f>INDEX([1]Cond_Probability!$A$6:$H$60,MATCH('[1]Model 1_Train'!E700,[1]Cond_Probability!$A$6:$A$60,0),8)</f>
        <v>0.31976744186046513</v>
      </c>
      <c r="W700">
        <f>INDEX([1]Cond_Probability!$A$6:$H$60,MATCH('[1]Model 1_Train'!F700,[1]Cond_Probability!$A$6:$A$60,0),8)</f>
        <v>0.57971014492753625</v>
      </c>
      <c r="X700">
        <f>INDEX([1]Cond_Probability!$A$6:$H$60,MATCH('[1]Model 1_Train'!G700,[1]Cond_Probability!$A$6:$A$60,0),8)</f>
        <v>0.27167630057803466</v>
      </c>
      <c r="Y700">
        <f>[1]Cond_Probability!$C$3</f>
        <v>0.38383838383838381</v>
      </c>
      <c r="Z700">
        <f t="shared" si="51"/>
        <v>1.8651210644412397E-4</v>
      </c>
      <c r="AA700">
        <f t="shared" si="52"/>
        <v>85.826594067914783</v>
      </c>
      <c r="AB700" t="str">
        <f t="shared" si="53"/>
        <v>Survive</v>
      </c>
      <c r="AC700" t="s">
        <v>35</v>
      </c>
    </row>
    <row r="701" spans="1:29" x14ac:dyDescent="0.3">
      <c r="A701" s="1" t="s">
        <v>28</v>
      </c>
      <c r="B701" s="1" t="s">
        <v>29</v>
      </c>
      <c r="C701" s="1" t="s">
        <v>38</v>
      </c>
      <c r="D701" s="1" t="s">
        <v>42</v>
      </c>
      <c r="E701" s="1" t="s">
        <v>32</v>
      </c>
      <c r="F701" s="1" t="s">
        <v>33</v>
      </c>
      <c r="G701" s="1" t="s">
        <v>34</v>
      </c>
      <c r="H701">
        <f>INDEX([1]Cond_Probability!$A$6:$H$60,MATCH('[1]Model 1_Train'!A701,[1]Cond_Probability!$A$6:$A$60,0),7)</f>
        <v>0.67572463768115942</v>
      </c>
      <c r="I701">
        <f>INDEX([1]Cond_Probability!$A$6:$H$60,MATCH('[1]Model 1_Train'!B701,[1]Cond_Probability!$A$6:$A$60,0),7)</f>
        <v>0.85117967332123412</v>
      </c>
      <c r="J701">
        <f>INDEX([1]Cond_Probability!$A$6:$H$60,MATCH('[1]Model 1_Train'!C701,[1]Cond_Probability!$A$6:$A$60,0),7)</f>
        <v>0.17179023508137431</v>
      </c>
      <c r="K701">
        <f>INDEX([1]Cond_Probability!$A$6:$H$60,MATCH('[1]Model 1_Train'!D701,[1]Cond_Probability!$A$6:$A$60,0),7)</f>
        <v>0.72413793103448276</v>
      </c>
      <c r="L701">
        <f>INDEX([1]Cond_Probability!$A$6:$H$60,MATCH('[1]Model 1_Train'!E701,[1]Cond_Probability!$A$6:$A$60,0),7)</f>
        <v>0.80943738656987296</v>
      </c>
      <c r="M701">
        <f>INDEX([1]Cond_Probability!$A$6:$H$60,MATCH('[1]Model 1_Train'!F701,[1]Cond_Probability!$A$6:$A$60,0),7)</f>
        <v>0.4891304347826087</v>
      </c>
      <c r="N701">
        <f>INDEX([1]Cond_Probability!$A$6:$H$60,MATCH('[1]Model 1_Train'!G701,[1]Cond_Probability!$A$6:$A$60,0),7)</f>
        <v>0.77396021699819173</v>
      </c>
      <c r="O701">
        <f>[1]Cond_Probability!$C$2</f>
        <v>0.61616161616161613</v>
      </c>
      <c r="P701">
        <f t="shared" si="50"/>
        <v>1.350927346756833E-2</v>
      </c>
      <c r="Q701">
        <f t="shared" si="54"/>
        <v>96.882248714922483</v>
      </c>
      <c r="R701">
        <f>INDEX([1]Cond_Probability!$A$6:$H$60,MATCH('[1]Model 1_Train'!A701,[1]Cond_Probability!$A$6:$A$60,0),8)</f>
        <v>0.34782608695652173</v>
      </c>
      <c r="S701">
        <f>INDEX([1]Cond_Probability!$A$6:$H$60,MATCH('[1]Model 1_Train'!B701,[1]Cond_Probability!$A$6:$A$60,0),8)</f>
        <v>0.31976744186046513</v>
      </c>
      <c r="T701">
        <f>INDEX([1]Cond_Probability!$A$6:$H$60,MATCH('[1]Model 1_Train'!C701,[1]Cond_Probability!$A$6:$A$60,0),8)</f>
        <v>0.19653179190751446</v>
      </c>
      <c r="U701">
        <f>INDEX([1]Cond_Probability!$A$6:$H$60,MATCH('[1]Model 1_Train'!D701,[1]Cond_Probability!$A$6:$A$60,0),8)</f>
        <v>0.61337209302325579</v>
      </c>
      <c r="V701">
        <f>INDEX([1]Cond_Probability!$A$6:$H$60,MATCH('[1]Model 1_Train'!E701,[1]Cond_Probability!$A$6:$A$60,0),8)</f>
        <v>0.68023255813953487</v>
      </c>
      <c r="W701">
        <f>INDEX([1]Cond_Probability!$A$6:$H$60,MATCH('[1]Model 1_Train'!F701,[1]Cond_Probability!$A$6:$A$60,0),8)</f>
        <v>0.19710144927536233</v>
      </c>
      <c r="X701">
        <f>INDEX([1]Cond_Probability!$A$6:$H$60,MATCH('[1]Model 1_Train'!G701,[1]Cond_Probability!$A$6:$A$60,0),8)</f>
        <v>0.63005780346820806</v>
      </c>
      <c r="Y701">
        <f>[1]Cond_Probability!$C$3</f>
        <v>0.38383838383838381</v>
      </c>
      <c r="Z701">
        <f t="shared" si="51"/>
        <v>4.3473964810529237E-4</v>
      </c>
      <c r="AA701">
        <f t="shared" si="52"/>
        <v>3.1177512850775173</v>
      </c>
      <c r="AB701" t="str">
        <f t="shared" si="53"/>
        <v>Won't Survive</v>
      </c>
      <c r="AC701" t="s">
        <v>35</v>
      </c>
    </row>
    <row r="702" spans="1:29" x14ac:dyDescent="0.3">
      <c r="A702" s="1" t="s">
        <v>36</v>
      </c>
      <c r="B702" s="1" t="s">
        <v>37</v>
      </c>
      <c r="C702" s="1" t="s">
        <v>30</v>
      </c>
      <c r="D702" s="1" t="s">
        <v>31</v>
      </c>
      <c r="E702" s="1" t="s">
        <v>32</v>
      </c>
      <c r="F702" s="1" t="s">
        <v>39</v>
      </c>
      <c r="G702" s="1" t="s">
        <v>40</v>
      </c>
      <c r="H702">
        <f>INDEX([1]Cond_Probability!$A$6:$H$60,MATCH('[1]Model 1_Train'!A702,[1]Cond_Probability!$A$6:$A$60,0),7)</f>
        <v>0.14673913043478262</v>
      </c>
      <c r="I702">
        <f>INDEX([1]Cond_Probability!$A$6:$H$60,MATCH('[1]Model 1_Train'!B702,[1]Cond_Probability!$A$6:$A$60,0),7)</f>
        <v>0.14882032667876588</v>
      </c>
      <c r="J702">
        <f>INDEX([1]Cond_Probability!$A$6:$H$60,MATCH('[1]Model 1_Train'!C702,[1]Cond_Probability!$A$6:$A$60,0),7)</f>
        <v>0.51356238698010848</v>
      </c>
      <c r="K702">
        <f>INDEX([1]Cond_Probability!$A$6:$H$60,MATCH('[1]Model 1_Train'!D702,[1]Cond_Probability!$A$6:$A$60,0),7)</f>
        <v>0.27586206896551724</v>
      </c>
      <c r="L702">
        <f>INDEX([1]Cond_Probability!$A$6:$H$60,MATCH('[1]Model 1_Train'!E702,[1]Cond_Probability!$A$6:$A$60,0),7)</f>
        <v>0.80943738656987296</v>
      </c>
      <c r="M702">
        <f>INDEX([1]Cond_Probability!$A$6:$H$60,MATCH('[1]Model 1_Train'!F702,[1]Cond_Probability!$A$6:$A$60,0),7)</f>
        <v>0.32246376811594202</v>
      </c>
      <c r="N702">
        <f>INDEX([1]Cond_Probability!$A$6:$H$60,MATCH('[1]Model 1_Train'!G702,[1]Cond_Probability!$A$6:$A$60,0),7)</f>
        <v>0.13743218806509946</v>
      </c>
      <c r="O702">
        <f>[1]Cond_Probability!$C$2</f>
        <v>0.61616161616161613</v>
      </c>
      <c r="P702">
        <f t="shared" si="50"/>
        <v>6.8381823601089856E-5</v>
      </c>
      <c r="Q702">
        <f t="shared" si="54"/>
        <v>2.7205158005545198</v>
      </c>
      <c r="R702">
        <f>INDEX([1]Cond_Probability!$A$6:$H$60,MATCH('[1]Model 1_Train'!A702,[1]Cond_Probability!$A$6:$A$60,0),8)</f>
        <v>0.39710144927536234</v>
      </c>
      <c r="S702">
        <f>INDEX([1]Cond_Probability!$A$6:$H$60,MATCH('[1]Model 1_Train'!B702,[1]Cond_Probability!$A$6:$A$60,0),8)</f>
        <v>0.68023255813953487</v>
      </c>
      <c r="T702">
        <f>INDEX([1]Cond_Probability!$A$6:$H$60,MATCH('[1]Model 1_Train'!C702,[1]Cond_Probability!$A$6:$A$60,0),8)</f>
        <v>0.56936416184971095</v>
      </c>
      <c r="U702">
        <f>INDEX([1]Cond_Probability!$A$6:$H$60,MATCH('[1]Model 1_Train'!D702,[1]Cond_Probability!$A$6:$A$60,0),8)</f>
        <v>0.38662790697674421</v>
      </c>
      <c r="V702">
        <f>INDEX([1]Cond_Probability!$A$6:$H$60,MATCH('[1]Model 1_Train'!E702,[1]Cond_Probability!$A$6:$A$60,0),8)</f>
        <v>0.68023255813953487</v>
      </c>
      <c r="W702">
        <f>INDEX([1]Cond_Probability!$A$6:$H$60,MATCH('[1]Model 1_Train'!F702,[1]Cond_Probability!$A$6:$A$60,0),8)</f>
        <v>0.57971014492753625</v>
      </c>
      <c r="X702">
        <f>INDEX([1]Cond_Probability!$A$6:$H$60,MATCH('[1]Model 1_Train'!G702,[1]Cond_Probability!$A$6:$A$60,0),8)</f>
        <v>0.27167630057803466</v>
      </c>
      <c r="Y702">
        <f>[1]Cond_Probability!$C$3</f>
        <v>0.38383838383838381</v>
      </c>
      <c r="Z702">
        <f t="shared" si="51"/>
        <v>2.4451791557967019E-3</v>
      </c>
      <c r="AA702">
        <f t="shared" si="52"/>
        <v>97.279484199445477</v>
      </c>
      <c r="AB702" t="str">
        <f t="shared" si="53"/>
        <v>Survive</v>
      </c>
      <c r="AC702" t="s">
        <v>41</v>
      </c>
    </row>
    <row r="703" spans="1:29" x14ac:dyDescent="0.3">
      <c r="A703" s="1" t="s">
        <v>36</v>
      </c>
      <c r="B703" s="1" t="s">
        <v>29</v>
      </c>
      <c r="C703" s="1" t="s">
        <v>38</v>
      </c>
      <c r="D703" s="1" t="s">
        <v>42</v>
      </c>
      <c r="E703" s="1" t="s">
        <v>32</v>
      </c>
      <c r="F703" s="1" t="s">
        <v>39</v>
      </c>
      <c r="G703" s="1" t="s">
        <v>34</v>
      </c>
      <c r="H703">
        <f>INDEX([1]Cond_Probability!$A$6:$H$60,MATCH('[1]Model 1_Train'!A703,[1]Cond_Probability!$A$6:$A$60,0),7)</f>
        <v>0.14673913043478262</v>
      </c>
      <c r="I703">
        <f>INDEX([1]Cond_Probability!$A$6:$H$60,MATCH('[1]Model 1_Train'!B703,[1]Cond_Probability!$A$6:$A$60,0),7)</f>
        <v>0.85117967332123412</v>
      </c>
      <c r="J703">
        <f>INDEX([1]Cond_Probability!$A$6:$H$60,MATCH('[1]Model 1_Train'!C703,[1]Cond_Probability!$A$6:$A$60,0),7)</f>
        <v>0.17179023508137431</v>
      </c>
      <c r="K703">
        <f>INDEX([1]Cond_Probability!$A$6:$H$60,MATCH('[1]Model 1_Train'!D703,[1]Cond_Probability!$A$6:$A$60,0),7)</f>
        <v>0.72413793103448276</v>
      </c>
      <c r="L703">
        <f>INDEX([1]Cond_Probability!$A$6:$H$60,MATCH('[1]Model 1_Train'!E703,[1]Cond_Probability!$A$6:$A$60,0),7)</f>
        <v>0.80943738656987296</v>
      </c>
      <c r="M703">
        <f>INDEX([1]Cond_Probability!$A$6:$H$60,MATCH('[1]Model 1_Train'!F703,[1]Cond_Probability!$A$6:$A$60,0),7)</f>
        <v>0.32246376811594202</v>
      </c>
      <c r="N703">
        <f>INDEX([1]Cond_Probability!$A$6:$H$60,MATCH('[1]Model 1_Train'!G703,[1]Cond_Probability!$A$6:$A$60,0),7)</f>
        <v>0.77396021699819173</v>
      </c>
      <c r="O703">
        <f>[1]Cond_Probability!$C$2</f>
        <v>0.61616161616161613</v>
      </c>
      <c r="P703">
        <f t="shared" si="50"/>
        <v>1.9340353972336431E-3</v>
      </c>
      <c r="Q703">
        <f t="shared" si="54"/>
        <v>56.98692686063702</v>
      </c>
      <c r="R703">
        <f>INDEX([1]Cond_Probability!$A$6:$H$60,MATCH('[1]Model 1_Train'!A703,[1]Cond_Probability!$A$6:$A$60,0),8)</f>
        <v>0.39710144927536234</v>
      </c>
      <c r="S703">
        <f>INDEX([1]Cond_Probability!$A$6:$H$60,MATCH('[1]Model 1_Train'!B703,[1]Cond_Probability!$A$6:$A$60,0),8)</f>
        <v>0.31976744186046513</v>
      </c>
      <c r="T703">
        <f>INDEX([1]Cond_Probability!$A$6:$H$60,MATCH('[1]Model 1_Train'!C703,[1]Cond_Probability!$A$6:$A$60,0),8)</f>
        <v>0.19653179190751446</v>
      </c>
      <c r="U703">
        <f>INDEX([1]Cond_Probability!$A$6:$H$60,MATCH('[1]Model 1_Train'!D703,[1]Cond_Probability!$A$6:$A$60,0),8)</f>
        <v>0.61337209302325579</v>
      </c>
      <c r="V703">
        <f>INDEX([1]Cond_Probability!$A$6:$H$60,MATCH('[1]Model 1_Train'!E703,[1]Cond_Probability!$A$6:$A$60,0),8)</f>
        <v>0.68023255813953487</v>
      </c>
      <c r="W703">
        <f>INDEX([1]Cond_Probability!$A$6:$H$60,MATCH('[1]Model 1_Train'!F703,[1]Cond_Probability!$A$6:$A$60,0),8)</f>
        <v>0.57971014492753625</v>
      </c>
      <c r="X703">
        <f>INDEX([1]Cond_Probability!$A$6:$H$60,MATCH('[1]Model 1_Train'!G703,[1]Cond_Probability!$A$6:$A$60,0),8)</f>
        <v>0.63005780346820806</v>
      </c>
      <c r="Y703">
        <f>[1]Cond_Probability!$C$3</f>
        <v>0.38383838383838381</v>
      </c>
      <c r="Z703">
        <f t="shared" si="51"/>
        <v>1.4597875438829675E-3</v>
      </c>
      <c r="AA703">
        <f t="shared" si="52"/>
        <v>43.01307313936298</v>
      </c>
      <c r="AB703" t="str">
        <f t="shared" si="53"/>
        <v>Won't Survive</v>
      </c>
      <c r="AC703" t="s">
        <v>41</v>
      </c>
    </row>
    <row r="704" spans="1:29" x14ac:dyDescent="0.3">
      <c r="A704" s="1" t="s">
        <v>28</v>
      </c>
      <c r="B704" s="1" t="s">
        <v>37</v>
      </c>
      <c r="C704" s="1" t="s">
        <v>30</v>
      </c>
      <c r="D704" s="1" t="s">
        <v>42</v>
      </c>
      <c r="E704" s="1" t="s">
        <v>46</v>
      </c>
      <c r="F704" s="1" t="s">
        <v>47</v>
      </c>
      <c r="G704" s="1" t="s">
        <v>40</v>
      </c>
      <c r="H704">
        <f>INDEX([1]Cond_Probability!$A$6:$H$60,MATCH('[1]Model 1_Train'!A704,[1]Cond_Probability!$A$6:$A$60,0),7)</f>
        <v>0.67572463768115942</v>
      </c>
      <c r="I704">
        <f>INDEX([1]Cond_Probability!$A$6:$H$60,MATCH('[1]Model 1_Train'!B704,[1]Cond_Probability!$A$6:$A$60,0),7)</f>
        <v>0.14882032667876588</v>
      </c>
      <c r="J704">
        <f>INDEX([1]Cond_Probability!$A$6:$H$60,MATCH('[1]Model 1_Train'!C704,[1]Cond_Probability!$A$6:$A$60,0),7)</f>
        <v>0.51356238698010848</v>
      </c>
      <c r="K704">
        <f>INDEX([1]Cond_Probability!$A$6:$H$60,MATCH('[1]Model 1_Train'!D704,[1]Cond_Probability!$A$6:$A$60,0),7)</f>
        <v>0.72413793103448276</v>
      </c>
      <c r="L704">
        <f>INDEX([1]Cond_Probability!$A$6:$H$60,MATCH('[1]Model 1_Train'!E704,[1]Cond_Probability!$A$6:$A$60,0),7)</f>
        <v>0.19056261343012704</v>
      </c>
      <c r="M704">
        <f>INDEX([1]Cond_Probability!$A$6:$H$60,MATCH('[1]Model 1_Train'!F704,[1]Cond_Probability!$A$6:$A$60,0),7)</f>
        <v>0.18840579710144928</v>
      </c>
      <c r="N704">
        <f>INDEX([1]Cond_Probability!$A$6:$H$60,MATCH('[1]Model 1_Train'!G704,[1]Cond_Probability!$A$6:$A$60,0),7)</f>
        <v>0.13743218806509946</v>
      </c>
      <c r="O704">
        <f>[1]Cond_Probability!$C$2</f>
        <v>0.61616161616161613</v>
      </c>
      <c r="P704">
        <f t="shared" si="50"/>
        <v>1.1370029104204491E-4</v>
      </c>
      <c r="Q704">
        <f t="shared" si="54"/>
        <v>15.604235392551205</v>
      </c>
      <c r="R704">
        <f>INDEX([1]Cond_Probability!$A$6:$H$60,MATCH('[1]Model 1_Train'!A704,[1]Cond_Probability!$A$6:$A$60,0),8)</f>
        <v>0.34782608695652173</v>
      </c>
      <c r="S704">
        <f>INDEX([1]Cond_Probability!$A$6:$H$60,MATCH('[1]Model 1_Train'!B704,[1]Cond_Probability!$A$6:$A$60,0),8)</f>
        <v>0.68023255813953487</v>
      </c>
      <c r="T704">
        <f>INDEX([1]Cond_Probability!$A$6:$H$60,MATCH('[1]Model 1_Train'!C704,[1]Cond_Probability!$A$6:$A$60,0),8)</f>
        <v>0.56936416184971095</v>
      </c>
      <c r="U704">
        <f>INDEX([1]Cond_Probability!$A$6:$H$60,MATCH('[1]Model 1_Train'!D704,[1]Cond_Probability!$A$6:$A$60,0),8)</f>
        <v>0.61337209302325579</v>
      </c>
      <c r="V704">
        <f>INDEX([1]Cond_Probability!$A$6:$H$60,MATCH('[1]Model 1_Train'!E704,[1]Cond_Probability!$A$6:$A$60,0),8)</f>
        <v>0.31976744186046513</v>
      </c>
      <c r="W704">
        <f>INDEX([1]Cond_Probability!$A$6:$H$60,MATCH('[1]Model 1_Train'!F704,[1]Cond_Probability!$A$6:$A$60,0),8)</f>
        <v>0.22318840579710145</v>
      </c>
      <c r="X704">
        <f>INDEX([1]Cond_Probability!$A$6:$H$60,MATCH('[1]Model 1_Train'!G704,[1]Cond_Probability!$A$6:$A$60,0),8)</f>
        <v>0.27167630057803466</v>
      </c>
      <c r="Y704">
        <f>[1]Cond_Probability!$C$3</f>
        <v>0.38383838383838381</v>
      </c>
      <c r="Z704">
        <f t="shared" si="51"/>
        <v>6.1494990027922015E-4</v>
      </c>
      <c r="AA704">
        <f t="shared" si="52"/>
        <v>84.395764607448797</v>
      </c>
      <c r="AB704" t="str">
        <f t="shared" si="53"/>
        <v>Survive</v>
      </c>
      <c r="AC704" t="s">
        <v>35</v>
      </c>
    </row>
    <row r="705" spans="1:29" x14ac:dyDescent="0.3">
      <c r="A705" s="1" t="s">
        <v>28</v>
      </c>
      <c r="B705" s="1" t="s">
        <v>29</v>
      </c>
      <c r="C705" s="1" t="s">
        <v>30</v>
      </c>
      <c r="D705" s="1" t="s">
        <v>42</v>
      </c>
      <c r="E705" s="1" t="s">
        <v>32</v>
      </c>
      <c r="F705" s="1" t="s">
        <v>33</v>
      </c>
      <c r="G705" s="1" t="s">
        <v>44</v>
      </c>
      <c r="H705">
        <f>INDEX([1]Cond_Probability!$A$6:$H$60,MATCH('[1]Model 1_Train'!A705,[1]Cond_Probability!$A$6:$A$60,0),7)</f>
        <v>0.67572463768115942</v>
      </c>
      <c r="I705">
        <f>INDEX([1]Cond_Probability!$A$6:$H$60,MATCH('[1]Model 1_Train'!B705,[1]Cond_Probability!$A$6:$A$60,0),7)</f>
        <v>0.85117967332123412</v>
      </c>
      <c r="J705">
        <f>INDEX([1]Cond_Probability!$A$6:$H$60,MATCH('[1]Model 1_Train'!C705,[1]Cond_Probability!$A$6:$A$60,0),7)</f>
        <v>0.51356238698010848</v>
      </c>
      <c r="K705">
        <f>INDEX([1]Cond_Probability!$A$6:$H$60,MATCH('[1]Model 1_Train'!D705,[1]Cond_Probability!$A$6:$A$60,0),7)</f>
        <v>0.72413793103448276</v>
      </c>
      <c r="L705">
        <f>INDEX([1]Cond_Probability!$A$6:$H$60,MATCH('[1]Model 1_Train'!E705,[1]Cond_Probability!$A$6:$A$60,0),7)</f>
        <v>0.80943738656987296</v>
      </c>
      <c r="M705">
        <f>INDEX([1]Cond_Probability!$A$6:$H$60,MATCH('[1]Model 1_Train'!F705,[1]Cond_Probability!$A$6:$A$60,0),7)</f>
        <v>0.4891304347826087</v>
      </c>
      <c r="N705">
        <f>INDEX([1]Cond_Probability!$A$6:$H$60,MATCH('[1]Model 1_Train'!G705,[1]Cond_Probability!$A$6:$A$60,0),7)</f>
        <v>8.6799276672694395E-2</v>
      </c>
      <c r="O705">
        <f>[1]Cond_Probability!$C$2</f>
        <v>0.61616161616161613</v>
      </c>
      <c r="P705">
        <f t="shared" si="50"/>
        <v>4.5292281335438155E-3</v>
      </c>
      <c r="Q705">
        <f t="shared" si="54"/>
        <v>96.196134201908123</v>
      </c>
      <c r="R705">
        <f>INDEX([1]Cond_Probability!$A$6:$H$60,MATCH('[1]Model 1_Train'!A705,[1]Cond_Probability!$A$6:$A$60,0),8)</f>
        <v>0.34782608695652173</v>
      </c>
      <c r="S705">
        <f>INDEX([1]Cond_Probability!$A$6:$H$60,MATCH('[1]Model 1_Train'!B705,[1]Cond_Probability!$A$6:$A$60,0),8)</f>
        <v>0.31976744186046513</v>
      </c>
      <c r="T705">
        <f>INDEX([1]Cond_Probability!$A$6:$H$60,MATCH('[1]Model 1_Train'!C705,[1]Cond_Probability!$A$6:$A$60,0),8)</f>
        <v>0.56936416184971095</v>
      </c>
      <c r="U705">
        <f>INDEX([1]Cond_Probability!$A$6:$H$60,MATCH('[1]Model 1_Train'!D705,[1]Cond_Probability!$A$6:$A$60,0),8)</f>
        <v>0.61337209302325579</v>
      </c>
      <c r="V705">
        <f>INDEX([1]Cond_Probability!$A$6:$H$60,MATCH('[1]Model 1_Train'!E705,[1]Cond_Probability!$A$6:$A$60,0),8)</f>
        <v>0.68023255813953487</v>
      </c>
      <c r="W705">
        <f>INDEX([1]Cond_Probability!$A$6:$H$60,MATCH('[1]Model 1_Train'!F705,[1]Cond_Probability!$A$6:$A$60,0),8)</f>
        <v>0.19710144927536233</v>
      </c>
      <c r="X705">
        <f>INDEX([1]Cond_Probability!$A$6:$H$60,MATCH('[1]Model 1_Train'!G705,[1]Cond_Probability!$A$6:$A$60,0),8)</f>
        <v>8.9595375722543349E-2</v>
      </c>
      <c r="Y705">
        <f>[1]Cond_Probability!$C$3</f>
        <v>0.38383838383838381</v>
      </c>
      <c r="Z705">
        <f t="shared" si="51"/>
        <v>1.7909842356847143E-4</v>
      </c>
      <c r="AA705">
        <f t="shared" si="52"/>
        <v>3.8038657980918771</v>
      </c>
      <c r="AB705" t="str">
        <f t="shared" si="53"/>
        <v>Won't Survive</v>
      </c>
      <c r="AC705" t="s">
        <v>35</v>
      </c>
    </row>
    <row r="706" spans="1:29" x14ac:dyDescent="0.3">
      <c r="A706" s="1" t="s">
        <v>28</v>
      </c>
      <c r="B706" s="1" t="s">
        <v>29</v>
      </c>
      <c r="C706" s="1" t="s">
        <v>30</v>
      </c>
      <c r="D706" s="1" t="s">
        <v>31</v>
      </c>
      <c r="E706" s="1" t="s">
        <v>32</v>
      </c>
      <c r="F706" s="1" t="s">
        <v>33</v>
      </c>
      <c r="G706" s="1" t="s">
        <v>34</v>
      </c>
      <c r="H706">
        <f>INDEX([1]Cond_Probability!$A$6:$H$60,MATCH('[1]Model 1_Train'!A706,[1]Cond_Probability!$A$6:$A$60,0),7)</f>
        <v>0.67572463768115942</v>
      </c>
      <c r="I706">
        <f>INDEX([1]Cond_Probability!$A$6:$H$60,MATCH('[1]Model 1_Train'!B706,[1]Cond_Probability!$A$6:$A$60,0),7)</f>
        <v>0.85117967332123412</v>
      </c>
      <c r="J706">
        <f>INDEX([1]Cond_Probability!$A$6:$H$60,MATCH('[1]Model 1_Train'!C706,[1]Cond_Probability!$A$6:$A$60,0),7)</f>
        <v>0.51356238698010848</v>
      </c>
      <c r="K706">
        <f>INDEX([1]Cond_Probability!$A$6:$H$60,MATCH('[1]Model 1_Train'!D706,[1]Cond_Probability!$A$6:$A$60,0),7)</f>
        <v>0.27586206896551724</v>
      </c>
      <c r="L706">
        <f>INDEX([1]Cond_Probability!$A$6:$H$60,MATCH('[1]Model 1_Train'!E706,[1]Cond_Probability!$A$6:$A$60,0),7)</f>
        <v>0.80943738656987296</v>
      </c>
      <c r="M706">
        <f>INDEX([1]Cond_Probability!$A$6:$H$60,MATCH('[1]Model 1_Train'!F706,[1]Cond_Probability!$A$6:$A$60,0),7)</f>
        <v>0.4891304347826087</v>
      </c>
      <c r="N706">
        <f>INDEX([1]Cond_Probability!$A$6:$H$60,MATCH('[1]Model 1_Train'!G706,[1]Cond_Probability!$A$6:$A$60,0),7)</f>
        <v>0.77396021699819173</v>
      </c>
      <c r="O706">
        <f>[1]Cond_Probability!$C$2</f>
        <v>0.61616161616161613</v>
      </c>
      <c r="P706">
        <f t="shared" si="50"/>
        <v>1.5384997152037722E-2</v>
      </c>
      <c r="Q706">
        <f t="shared" si="54"/>
        <v>95.093098640590739</v>
      </c>
      <c r="R706">
        <f>INDEX([1]Cond_Probability!$A$6:$H$60,MATCH('[1]Model 1_Train'!A706,[1]Cond_Probability!$A$6:$A$60,0),8)</f>
        <v>0.34782608695652173</v>
      </c>
      <c r="S706">
        <f>INDEX([1]Cond_Probability!$A$6:$H$60,MATCH('[1]Model 1_Train'!B706,[1]Cond_Probability!$A$6:$A$60,0),8)</f>
        <v>0.31976744186046513</v>
      </c>
      <c r="T706">
        <f>INDEX([1]Cond_Probability!$A$6:$H$60,MATCH('[1]Model 1_Train'!C706,[1]Cond_Probability!$A$6:$A$60,0),8)</f>
        <v>0.56936416184971095</v>
      </c>
      <c r="U706">
        <f>INDEX([1]Cond_Probability!$A$6:$H$60,MATCH('[1]Model 1_Train'!D706,[1]Cond_Probability!$A$6:$A$60,0),8)</f>
        <v>0.38662790697674421</v>
      </c>
      <c r="V706">
        <f>INDEX([1]Cond_Probability!$A$6:$H$60,MATCH('[1]Model 1_Train'!E706,[1]Cond_Probability!$A$6:$A$60,0),8)</f>
        <v>0.68023255813953487</v>
      </c>
      <c r="W706">
        <f>INDEX([1]Cond_Probability!$A$6:$H$60,MATCH('[1]Model 1_Train'!F706,[1]Cond_Probability!$A$6:$A$60,0),8)</f>
        <v>0.19710144927536233</v>
      </c>
      <c r="X706">
        <f>INDEX([1]Cond_Probability!$A$6:$H$60,MATCH('[1]Model 1_Train'!G706,[1]Cond_Probability!$A$6:$A$60,0),8)</f>
        <v>0.63005780346820806</v>
      </c>
      <c r="Y706">
        <f>[1]Cond_Probability!$C$3</f>
        <v>0.38383838383838381</v>
      </c>
      <c r="Z706">
        <f t="shared" si="51"/>
        <v>7.9388162252625935E-4</v>
      </c>
      <c r="AA706">
        <f t="shared" si="52"/>
        <v>4.906901359409261</v>
      </c>
      <c r="AB706" t="str">
        <f t="shared" si="53"/>
        <v>Won't Survive</v>
      </c>
      <c r="AC706" t="s">
        <v>35</v>
      </c>
    </row>
    <row r="707" spans="1:29" x14ac:dyDescent="0.3">
      <c r="A707" s="1" t="s">
        <v>48</v>
      </c>
      <c r="B707" s="1" t="s">
        <v>29</v>
      </c>
      <c r="C707" s="1" t="s">
        <v>38</v>
      </c>
      <c r="D707" s="1" t="s">
        <v>42</v>
      </c>
      <c r="E707" s="1" t="s">
        <v>32</v>
      </c>
      <c r="F707" s="1" t="s">
        <v>39</v>
      </c>
      <c r="G707" s="1" t="s">
        <v>34</v>
      </c>
      <c r="H707">
        <f>INDEX([1]Cond_Probability!$A$6:$H$60,MATCH('[1]Model 1_Train'!A707,[1]Cond_Probability!$A$6:$A$60,0),7)</f>
        <v>0.17753623188405798</v>
      </c>
      <c r="I707">
        <f>INDEX([1]Cond_Probability!$A$6:$H$60,MATCH('[1]Model 1_Train'!B707,[1]Cond_Probability!$A$6:$A$60,0),7)</f>
        <v>0.85117967332123412</v>
      </c>
      <c r="J707">
        <f>INDEX([1]Cond_Probability!$A$6:$H$60,MATCH('[1]Model 1_Train'!C707,[1]Cond_Probability!$A$6:$A$60,0),7)</f>
        <v>0.17179023508137431</v>
      </c>
      <c r="K707">
        <f>INDEX([1]Cond_Probability!$A$6:$H$60,MATCH('[1]Model 1_Train'!D707,[1]Cond_Probability!$A$6:$A$60,0),7)</f>
        <v>0.72413793103448276</v>
      </c>
      <c r="L707">
        <f>INDEX([1]Cond_Probability!$A$6:$H$60,MATCH('[1]Model 1_Train'!E707,[1]Cond_Probability!$A$6:$A$60,0),7)</f>
        <v>0.80943738656987296</v>
      </c>
      <c r="M707">
        <f>INDEX([1]Cond_Probability!$A$6:$H$60,MATCH('[1]Model 1_Train'!F707,[1]Cond_Probability!$A$6:$A$60,0),7)</f>
        <v>0.32246376811594202</v>
      </c>
      <c r="N707">
        <f>INDEX([1]Cond_Probability!$A$6:$H$60,MATCH('[1]Model 1_Train'!G707,[1]Cond_Probability!$A$6:$A$60,0),7)</f>
        <v>0.77396021699819173</v>
      </c>
      <c r="O707">
        <f>[1]Cond_Probability!$C$2</f>
        <v>0.61616161616161613</v>
      </c>
      <c r="P707">
        <f t="shared" ref="P707:P770" si="55">PRODUCT(H707:O707)</f>
        <v>2.3399440608505811E-3</v>
      </c>
      <c r="Q707">
        <f t="shared" si="54"/>
        <v>71.391608030750106</v>
      </c>
      <c r="R707">
        <f>INDEX([1]Cond_Probability!$A$6:$H$60,MATCH('[1]Model 1_Train'!A707,[1]Cond_Probability!$A$6:$A$60,0),8)</f>
        <v>0.25507246376811593</v>
      </c>
      <c r="S707">
        <f>INDEX([1]Cond_Probability!$A$6:$H$60,MATCH('[1]Model 1_Train'!B707,[1]Cond_Probability!$A$6:$A$60,0),8)</f>
        <v>0.31976744186046513</v>
      </c>
      <c r="T707">
        <f>INDEX([1]Cond_Probability!$A$6:$H$60,MATCH('[1]Model 1_Train'!C707,[1]Cond_Probability!$A$6:$A$60,0),8)</f>
        <v>0.19653179190751446</v>
      </c>
      <c r="U707">
        <f>INDEX([1]Cond_Probability!$A$6:$H$60,MATCH('[1]Model 1_Train'!D707,[1]Cond_Probability!$A$6:$A$60,0),8)</f>
        <v>0.61337209302325579</v>
      </c>
      <c r="V707">
        <f>INDEX([1]Cond_Probability!$A$6:$H$60,MATCH('[1]Model 1_Train'!E707,[1]Cond_Probability!$A$6:$A$60,0),8)</f>
        <v>0.68023255813953487</v>
      </c>
      <c r="W707">
        <f>INDEX([1]Cond_Probability!$A$6:$H$60,MATCH('[1]Model 1_Train'!F707,[1]Cond_Probability!$A$6:$A$60,0),8)</f>
        <v>0.57971014492753625</v>
      </c>
      <c r="X707">
        <f>INDEX([1]Cond_Probability!$A$6:$H$60,MATCH('[1]Model 1_Train'!G707,[1]Cond_Probability!$A$6:$A$60,0),8)</f>
        <v>0.63005780346820806</v>
      </c>
      <c r="Y707">
        <f>[1]Cond_Probability!$C$3</f>
        <v>0.38383838383838381</v>
      </c>
      <c r="Z707">
        <f t="shared" ref="Z707:Z770" si="56">PRODUCT(R707:Y707)</f>
        <v>9.3767375081533664E-4</v>
      </c>
      <c r="AA707">
        <f t="shared" ref="AA707:AA770" si="57">100-Q707</f>
        <v>28.608391969249894</v>
      </c>
      <c r="AB707" t="str">
        <f t="shared" ref="AB707:AB770" si="58">IF(Q707&gt;AA707,"Won't Survive", "Survive")</f>
        <v>Won't Survive</v>
      </c>
      <c r="AC707" t="s">
        <v>35</v>
      </c>
    </row>
    <row r="708" spans="1:29" x14ac:dyDescent="0.3">
      <c r="A708" s="1" t="s">
        <v>48</v>
      </c>
      <c r="B708" s="1" t="s">
        <v>37</v>
      </c>
      <c r="C708" s="1" t="s">
        <v>38</v>
      </c>
      <c r="D708" s="1" t="s">
        <v>42</v>
      </c>
      <c r="E708" s="1" t="s">
        <v>32</v>
      </c>
      <c r="F708" s="1" t="s">
        <v>47</v>
      </c>
      <c r="G708" s="1" t="s">
        <v>34</v>
      </c>
      <c r="H708">
        <f>INDEX([1]Cond_Probability!$A$6:$H$60,MATCH('[1]Model 1_Train'!A708,[1]Cond_Probability!$A$6:$A$60,0),7)</f>
        <v>0.17753623188405798</v>
      </c>
      <c r="I708">
        <f>INDEX([1]Cond_Probability!$A$6:$H$60,MATCH('[1]Model 1_Train'!B708,[1]Cond_Probability!$A$6:$A$60,0),7)</f>
        <v>0.14882032667876588</v>
      </c>
      <c r="J708">
        <f>INDEX([1]Cond_Probability!$A$6:$H$60,MATCH('[1]Model 1_Train'!C708,[1]Cond_Probability!$A$6:$A$60,0),7)</f>
        <v>0.17179023508137431</v>
      </c>
      <c r="K708">
        <f>INDEX([1]Cond_Probability!$A$6:$H$60,MATCH('[1]Model 1_Train'!D708,[1]Cond_Probability!$A$6:$A$60,0),7)</f>
        <v>0.72413793103448276</v>
      </c>
      <c r="L708">
        <f>INDEX([1]Cond_Probability!$A$6:$H$60,MATCH('[1]Model 1_Train'!E708,[1]Cond_Probability!$A$6:$A$60,0),7)</f>
        <v>0.80943738656987296</v>
      </c>
      <c r="M708">
        <f>INDEX([1]Cond_Probability!$A$6:$H$60,MATCH('[1]Model 1_Train'!F708,[1]Cond_Probability!$A$6:$A$60,0),7)</f>
        <v>0.18840579710144928</v>
      </c>
      <c r="N708">
        <f>INDEX([1]Cond_Probability!$A$6:$H$60,MATCH('[1]Model 1_Train'!G708,[1]Cond_Probability!$A$6:$A$60,0),7)</f>
        <v>0.77396021699819173</v>
      </c>
      <c r="O708">
        <f>[1]Cond_Probability!$C$2</f>
        <v>0.61616161616161613</v>
      </c>
      <c r="P708">
        <f t="shared" si="55"/>
        <v>2.3903407861495602E-4</v>
      </c>
      <c r="Q708">
        <f t="shared" ref="Q708:Q771" si="59">P708/(P708+Z708)*100</f>
        <v>23.737509245236385</v>
      </c>
      <c r="R708">
        <f>INDEX([1]Cond_Probability!$A$6:$H$60,MATCH('[1]Model 1_Train'!A708,[1]Cond_Probability!$A$6:$A$60,0),8)</f>
        <v>0.25507246376811593</v>
      </c>
      <c r="S708">
        <f>INDEX([1]Cond_Probability!$A$6:$H$60,MATCH('[1]Model 1_Train'!B708,[1]Cond_Probability!$A$6:$A$60,0),8)</f>
        <v>0.68023255813953487</v>
      </c>
      <c r="T708">
        <f>INDEX([1]Cond_Probability!$A$6:$H$60,MATCH('[1]Model 1_Train'!C708,[1]Cond_Probability!$A$6:$A$60,0),8)</f>
        <v>0.19653179190751446</v>
      </c>
      <c r="U708">
        <f>INDEX([1]Cond_Probability!$A$6:$H$60,MATCH('[1]Model 1_Train'!D708,[1]Cond_Probability!$A$6:$A$60,0),8)</f>
        <v>0.61337209302325579</v>
      </c>
      <c r="V708">
        <f>INDEX([1]Cond_Probability!$A$6:$H$60,MATCH('[1]Model 1_Train'!E708,[1]Cond_Probability!$A$6:$A$60,0),8)</f>
        <v>0.68023255813953487</v>
      </c>
      <c r="W708">
        <f>INDEX([1]Cond_Probability!$A$6:$H$60,MATCH('[1]Model 1_Train'!F708,[1]Cond_Probability!$A$6:$A$60,0),8)</f>
        <v>0.22318840579710145</v>
      </c>
      <c r="X708">
        <f>INDEX([1]Cond_Probability!$A$6:$H$60,MATCH('[1]Model 1_Train'!G708,[1]Cond_Probability!$A$6:$A$60,0),8)</f>
        <v>0.63005780346820806</v>
      </c>
      <c r="Y708">
        <f>[1]Cond_Probability!$C$3</f>
        <v>0.38383838383838381</v>
      </c>
      <c r="Z708">
        <f t="shared" si="56"/>
        <v>7.6795480191776066E-4</v>
      </c>
      <c r="AA708">
        <f t="shared" si="57"/>
        <v>76.262490754763618</v>
      </c>
      <c r="AB708" t="str">
        <f t="shared" si="58"/>
        <v>Survive</v>
      </c>
      <c r="AC708" t="s">
        <v>41</v>
      </c>
    </row>
    <row r="709" spans="1:29" x14ac:dyDescent="0.3">
      <c r="A709" s="1" t="s">
        <v>36</v>
      </c>
      <c r="B709" s="1" t="s">
        <v>29</v>
      </c>
      <c r="C709" s="1" t="s">
        <v>38</v>
      </c>
      <c r="D709" s="1" t="s">
        <v>42</v>
      </c>
      <c r="E709" s="1" t="s">
        <v>32</v>
      </c>
      <c r="F709" s="1" t="s">
        <v>39</v>
      </c>
      <c r="G709" s="1" t="s">
        <v>34</v>
      </c>
      <c r="H709">
        <f>INDEX([1]Cond_Probability!$A$6:$H$60,MATCH('[1]Model 1_Train'!A709,[1]Cond_Probability!$A$6:$A$60,0),7)</f>
        <v>0.14673913043478262</v>
      </c>
      <c r="I709">
        <f>INDEX([1]Cond_Probability!$A$6:$H$60,MATCH('[1]Model 1_Train'!B709,[1]Cond_Probability!$A$6:$A$60,0),7)</f>
        <v>0.85117967332123412</v>
      </c>
      <c r="J709">
        <f>INDEX([1]Cond_Probability!$A$6:$H$60,MATCH('[1]Model 1_Train'!C709,[1]Cond_Probability!$A$6:$A$60,0),7)</f>
        <v>0.17179023508137431</v>
      </c>
      <c r="K709">
        <f>INDEX([1]Cond_Probability!$A$6:$H$60,MATCH('[1]Model 1_Train'!D709,[1]Cond_Probability!$A$6:$A$60,0),7)</f>
        <v>0.72413793103448276</v>
      </c>
      <c r="L709">
        <f>INDEX([1]Cond_Probability!$A$6:$H$60,MATCH('[1]Model 1_Train'!E709,[1]Cond_Probability!$A$6:$A$60,0),7)</f>
        <v>0.80943738656987296</v>
      </c>
      <c r="M709">
        <f>INDEX([1]Cond_Probability!$A$6:$H$60,MATCH('[1]Model 1_Train'!F709,[1]Cond_Probability!$A$6:$A$60,0),7)</f>
        <v>0.32246376811594202</v>
      </c>
      <c r="N709">
        <f>INDEX([1]Cond_Probability!$A$6:$H$60,MATCH('[1]Model 1_Train'!G709,[1]Cond_Probability!$A$6:$A$60,0),7)</f>
        <v>0.77396021699819173</v>
      </c>
      <c r="O709">
        <f>[1]Cond_Probability!$C$2</f>
        <v>0.61616161616161613</v>
      </c>
      <c r="P709">
        <f t="shared" si="55"/>
        <v>1.9340353972336431E-3</v>
      </c>
      <c r="Q709">
        <f t="shared" si="59"/>
        <v>56.98692686063702</v>
      </c>
      <c r="R709">
        <f>INDEX([1]Cond_Probability!$A$6:$H$60,MATCH('[1]Model 1_Train'!A709,[1]Cond_Probability!$A$6:$A$60,0),8)</f>
        <v>0.39710144927536234</v>
      </c>
      <c r="S709">
        <f>INDEX([1]Cond_Probability!$A$6:$H$60,MATCH('[1]Model 1_Train'!B709,[1]Cond_Probability!$A$6:$A$60,0),8)</f>
        <v>0.31976744186046513</v>
      </c>
      <c r="T709">
        <f>INDEX([1]Cond_Probability!$A$6:$H$60,MATCH('[1]Model 1_Train'!C709,[1]Cond_Probability!$A$6:$A$60,0),8)</f>
        <v>0.19653179190751446</v>
      </c>
      <c r="U709">
        <f>INDEX([1]Cond_Probability!$A$6:$H$60,MATCH('[1]Model 1_Train'!D709,[1]Cond_Probability!$A$6:$A$60,0),8)</f>
        <v>0.61337209302325579</v>
      </c>
      <c r="V709">
        <f>INDEX([1]Cond_Probability!$A$6:$H$60,MATCH('[1]Model 1_Train'!E709,[1]Cond_Probability!$A$6:$A$60,0),8)</f>
        <v>0.68023255813953487</v>
      </c>
      <c r="W709">
        <f>INDEX([1]Cond_Probability!$A$6:$H$60,MATCH('[1]Model 1_Train'!F709,[1]Cond_Probability!$A$6:$A$60,0),8)</f>
        <v>0.57971014492753625</v>
      </c>
      <c r="X709">
        <f>INDEX([1]Cond_Probability!$A$6:$H$60,MATCH('[1]Model 1_Train'!G709,[1]Cond_Probability!$A$6:$A$60,0),8)</f>
        <v>0.63005780346820806</v>
      </c>
      <c r="Y709">
        <f>[1]Cond_Probability!$C$3</f>
        <v>0.38383838383838381</v>
      </c>
      <c r="Z709">
        <f t="shared" si="56"/>
        <v>1.4597875438829675E-3</v>
      </c>
      <c r="AA709">
        <f t="shared" si="57"/>
        <v>43.01307313936298</v>
      </c>
      <c r="AB709" t="str">
        <f t="shared" si="58"/>
        <v>Won't Survive</v>
      </c>
      <c r="AC709" t="s">
        <v>41</v>
      </c>
    </row>
    <row r="710" spans="1:29" x14ac:dyDescent="0.3">
      <c r="A710" s="1" t="s">
        <v>36</v>
      </c>
      <c r="B710" s="1" t="s">
        <v>37</v>
      </c>
      <c r="C710" s="1" t="s">
        <v>30</v>
      </c>
      <c r="D710" s="1" t="s">
        <v>42</v>
      </c>
      <c r="E710" s="1" t="s">
        <v>32</v>
      </c>
      <c r="F710" s="1" t="s">
        <v>39</v>
      </c>
      <c r="G710" s="1" t="s">
        <v>34</v>
      </c>
      <c r="H710">
        <f>INDEX([1]Cond_Probability!$A$6:$H$60,MATCH('[1]Model 1_Train'!A710,[1]Cond_Probability!$A$6:$A$60,0),7)</f>
        <v>0.14673913043478262</v>
      </c>
      <c r="I710">
        <f>INDEX([1]Cond_Probability!$A$6:$H$60,MATCH('[1]Model 1_Train'!B710,[1]Cond_Probability!$A$6:$A$60,0),7)</f>
        <v>0.14882032667876588</v>
      </c>
      <c r="J710">
        <f>INDEX([1]Cond_Probability!$A$6:$H$60,MATCH('[1]Model 1_Train'!C710,[1]Cond_Probability!$A$6:$A$60,0),7)</f>
        <v>0.51356238698010848</v>
      </c>
      <c r="K710">
        <f>INDEX([1]Cond_Probability!$A$6:$H$60,MATCH('[1]Model 1_Train'!D710,[1]Cond_Probability!$A$6:$A$60,0),7)</f>
        <v>0.72413793103448276</v>
      </c>
      <c r="L710">
        <f>INDEX([1]Cond_Probability!$A$6:$H$60,MATCH('[1]Model 1_Train'!E710,[1]Cond_Probability!$A$6:$A$60,0),7)</f>
        <v>0.80943738656987296</v>
      </c>
      <c r="M710">
        <f>INDEX([1]Cond_Probability!$A$6:$H$60,MATCH('[1]Model 1_Train'!F710,[1]Cond_Probability!$A$6:$A$60,0),7)</f>
        <v>0.32246376811594202</v>
      </c>
      <c r="N710">
        <f>INDEX([1]Cond_Probability!$A$6:$H$60,MATCH('[1]Model 1_Train'!G710,[1]Cond_Probability!$A$6:$A$60,0),7)</f>
        <v>0.77396021699819173</v>
      </c>
      <c r="O710">
        <f>[1]Cond_Probability!$C$2</f>
        <v>0.61616161616161613</v>
      </c>
      <c r="P710">
        <f t="shared" si="55"/>
        <v>1.0108813002082165E-3</v>
      </c>
      <c r="Q710">
        <f t="shared" si="59"/>
        <v>10.101428921893053</v>
      </c>
      <c r="R710">
        <f>INDEX([1]Cond_Probability!$A$6:$H$60,MATCH('[1]Model 1_Train'!A710,[1]Cond_Probability!$A$6:$A$60,0),8)</f>
        <v>0.39710144927536234</v>
      </c>
      <c r="S710">
        <f>INDEX([1]Cond_Probability!$A$6:$H$60,MATCH('[1]Model 1_Train'!B710,[1]Cond_Probability!$A$6:$A$60,0),8)</f>
        <v>0.68023255813953487</v>
      </c>
      <c r="T710">
        <f>INDEX([1]Cond_Probability!$A$6:$H$60,MATCH('[1]Model 1_Train'!C710,[1]Cond_Probability!$A$6:$A$60,0),8)</f>
        <v>0.56936416184971095</v>
      </c>
      <c r="U710">
        <f>INDEX([1]Cond_Probability!$A$6:$H$60,MATCH('[1]Model 1_Train'!D710,[1]Cond_Probability!$A$6:$A$60,0),8)</f>
        <v>0.61337209302325579</v>
      </c>
      <c r="V710">
        <f>INDEX([1]Cond_Probability!$A$6:$H$60,MATCH('[1]Model 1_Train'!E710,[1]Cond_Probability!$A$6:$A$60,0),8)</f>
        <v>0.68023255813953487</v>
      </c>
      <c r="W710">
        <f>INDEX([1]Cond_Probability!$A$6:$H$60,MATCH('[1]Model 1_Train'!F710,[1]Cond_Probability!$A$6:$A$60,0),8)</f>
        <v>0.57971014492753625</v>
      </c>
      <c r="X710">
        <f>INDEX([1]Cond_Probability!$A$6:$H$60,MATCH('[1]Model 1_Train'!G710,[1]Cond_Probability!$A$6:$A$60,0),8)</f>
        <v>0.63005780346820806</v>
      </c>
      <c r="Y710">
        <f>[1]Cond_Probability!$C$3</f>
        <v>0.38383838383838381</v>
      </c>
      <c r="Z710">
        <f t="shared" si="56"/>
        <v>8.996428636085161E-3</v>
      </c>
      <c r="AA710">
        <f t="shared" si="57"/>
        <v>89.898571078106954</v>
      </c>
      <c r="AB710" t="str">
        <f t="shared" si="58"/>
        <v>Survive</v>
      </c>
      <c r="AC710" t="s">
        <v>41</v>
      </c>
    </row>
    <row r="711" spans="1:29" x14ac:dyDescent="0.3">
      <c r="A711" s="1" t="s">
        <v>28</v>
      </c>
      <c r="B711" s="1" t="s">
        <v>29</v>
      </c>
      <c r="C711" s="1" t="s">
        <v>43</v>
      </c>
      <c r="D711" s="1" t="s">
        <v>31</v>
      </c>
      <c r="E711" s="1" t="s">
        <v>46</v>
      </c>
      <c r="F711" s="1" t="s">
        <v>47</v>
      </c>
      <c r="G711" s="1" t="s">
        <v>40</v>
      </c>
      <c r="H711">
        <f>INDEX([1]Cond_Probability!$A$6:$H$60,MATCH('[1]Model 1_Train'!A711,[1]Cond_Probability!$A$6:$A$60,0),7)</f>
        <v>0.67572463768115942</v>
      </c>
      <c r="I711">
        <f>INDEX([1]Cond_Probability!$A$6:$H$60,MATCH('[1]Model 1_Train'!B711,[1]Cond_Probability!$A$6:$A$60,0),7)</f>
        <v>0.85117967332123412</v>
      </c>
      <c r="J711">
        <f>INDEX([1]Cond_Probability!$A$6:$H$60,MATCH('[1]Model 1_Train'!C711,[1]Cond_Probability!$A$6:$A$60,0),7)</f>
        <v>0.22784810126582278</v>
      </c>
      <c r="K711">
        <f>INDEX([1]Cond_Probability!$A$6:$H$60,MATCH('[1]Model 1_Train'!D711,[1]Cond_Probability!$A$6:$A$60,0),7)</f>
        <v>0.27586206896551724</v>
      </c>
      <c r="L711">
        <f>INDEX([1]Cond_Probability!$A$6:$H$60,MATCH('[1]Model 1_Train'!E711,[1]Cond_Probability!$A$6:$A$60,0),7)</f>
        <v>0.19056261343012704</v>
      </c>
      <c r="M711">
        <f>INDEX([1]Cond_Probability!$A$6:$H$60,MATCH('[1]Model 1_Train'!F711,[1]Cond_Probability!$A$6:$A$60,0),7)</f>
        <v>0.18840579710144928</v>
      </c>
      <c r="N711">
        <f>INDEX([1]Cond_Probability!$A$6:$H$60,MATCH('[1]Model 1_Train'!G711,[1]Cond_Probability!$A$6:$A$60,0),7)</f>
        <v>0.13743218806509946</v>
      </c>
      <c r="O711">
        <f>[1]Cond_Probability!$C$2</f>
        <v>0.61616161616161613</v>
      </c>
      <c r="P711">
        <f t="shared" si="55"/>
        <v>1.099115833020661E-4</v>
      </c>
      <c r="Q711">
        <f t="shared" si="59"/>
        <v>69.155454846330088</v>
      </c>
      <c r="R711">
        <f>INDEX([1]Cond_Probability!$A$6:$H$60,MATCH('[1]Model 1_Train'!A711,[1]Cond_Probability!$A$6:$A$60,0),8)</f>
        <v>0.34782608695652173</v>
      </c>
      <c r="S711">
        <f>INDEX([1]Cond_Probability!$A$6:$H$60,MATCH('[1]Model 1_Train'!B711,[1]Cond_Probability!$A$6:$A$60,0),8)</f>
        <v>0.31976744186046513</v>
      </c>
      <c r="T711">
        <f>INDEX([1]Cond_Probability!$A$6:$H$60,MATCH('[1]Model 1_Train'!C711,[1]Cond_Probability!$A$6:$A$60,0),8)</f>
        <v>0.15317919075144509</v>
      </c>
      <c r="U711">
        <f>INDEX([1]Cond_Probability!$A$6:$H$60,MATCH('[1]Model 1_Train'!D711,[1]Cond_Probability!$A$6:$A$60,0),8)</f>
        <v>0.38662790697674421</v>
      </c>
      <c r="V711">
        <f>INDEX([1]Cond_Probability!$A$6:$H$60,MATCH('[1]Model 1_Train'!E711,[1]Cond_Probability!$A$6:$A$60,0),8)</f>
        <v>0.31976744186046513</v>
      </c>
      <c r="W711">
        <f>INDEX([1]Cond_Probability!$A$6:$H$60,MATCH('[1]Model 1_Train'!F711,[1]Cond_Probability!$A$6:$A$60,0),8)</f>
        <v>0.22318840579710145</v>
      </c>
      <c r="X711">
        <f>INDEX([1]Cond_Probability!$A$6:$H$60,MATCH('[1]Model 1_Train'!G711,[1]Cond_Probability!$A$6:$A$60,0),8)</f>
        <v>0.27167630057803466</v>
      </c>
      <c r="Y711">
        <f>[1]Cond_Probability!$C$3</f>
        <v>0.38383838383838381</v>
      </c>
      <c r="Z711">
        <f t="shared" si="56"/>
        <v>4.902249289814103E-5</v>
      </c>
      <c r="AA711">
        <f t="shared" si="57"/>
        <v>30.844545153669912</v>
      </c>
      <c r="AB711" t="str">
        <f t="shared" si="58"/>
        <v>Won't Survive</v>
      </c>
      <c r="AC711" t="s">
        <v>41</v>
      </c>
    </row>
    <row r="712" spans="1:29" x14ac:dyDescent="0.3">
      <c r="A712" s="1" t="s">
        <v>36</v>
      </c>
      <c r="B712" s="1" t="s">
        <v>37</v>
      </c>
      <c r="C712" s="1" t="s">
        <v>30</v>
      </c>
      <c r="D712" s="1" t="s">
        <v>42</v>
      </c>
      <c r="E712" s="1" t="s">
        <v>32</v>
      </c>
      <c r="F712" s="1" t="s">
        <v>39</v>
      </c>
      <c r="G712" s="1" t="s">
        <v>40</v>
      </c>
      <c r="H712">
        <f>INDEX([1]Cond_Probability!$A$6:$H$60,MATCH('[1]Model 1_Train'!A712,[1]Cond_Probability!$A$6:$A$60,0),7)</f>
        <v>0.14673913043478262</v>
      </c>
      <c r="I712">
        <f>INDEX([1]Cond_Probability!$A$6:$H$60,MATCH('[1]Model 1_Train'!B712,[1]Cond_Probability!$A$6:$A$60,0),7)</f>
        <v>0.14882032667876588</v>
      </c>
      <c r="J712">
        <f>INDEX([1]Cond_Probability!$A$6:$H$60,MATCH('[1]Model 1_Train'!C712,[1]Cond_Probability!$A$6:$A$60,0),7)</f>
        <v>0.51356238698010848</v>
      </c>
      <c r="K712">
        <f>INDEX([1]Cond_Probability!$A$6:$H$60,MATCH('[1]Model 1_Train'!D712,[1]Cond_Probability!$A$6:$A$60,0),7)</f>
        <v>0.72413793103448276</v>
      </c>
      <c r="L712">
        <f>INDEX([1]Cond_Probability!$A$6:$H$60,MATCH('[1]Model 1_Train'!E712,[1]Cond_Probability!$A$6:$A$60,0),7)</f>
        <v>0.80943738656987296</v>
      </c>
      <c r="M712">
        <f>INDEX([1]Cond_Probability!$A$6:$H$60,MATCH('[1]Model 1_Train'!F712,[1]Cond_Probability!$A$6:$A$60,0),7)</f>
        <v>0.32246376811594202</v>
      </c>
      <c r="N712">
        <f>INDEX([1]Cond_Probability!$A$6:$H$60,MATCH('[1]Model 1_Train'!G712,[1]Cond_Probability!$A$6:$A$60,0),7)</f>
        <v>0.13743218806509946</v>
      </c>
      <c r="O712">
        <f>[1]Cond_Probability!$C$2</f>
        <v>0.61616161616161613</v>
      </c>
      <c r="P712">
        <f t="shared" si="55"/>
        <v>1.7950228695286086E-4</v>
      </c>
      <c r="Q712">
        <f t="shared" si="59"/>
        <v>4.4226587629157699</v>
      </c>
      <c r="R712">
        <f>INDEX([1]Cond_Probability!$A$6:$H$60,MATCH('[1]Model 1_Train'!A712,[1]Cond_Probability!$A$6:$A$60,0),8)</f>
        <v>0.39710144927536234</v>
      </c>
      <c r="S712">
        <f>INDEX([1]Cond_Probability!$A$6:$H$60,MATCH('[1]Model 1_Train'!B712,[1]Cond_Probability!$A$6:$A$60,0),8)</f>
        <v>0.68023255813953487</v>
      </c>
      <c r="T712">
        <f>INDEX([1]Cond_Probability!$A$6:$H$60,MATCH('[1]Model 1_Train'!C712,[1]Cond_Probability!$A$6:$A$60,0),8)</f>
        <v>0.56936416184971095</v>
      </c>
      <c r="U712">
        <f>INDEX([1]Cond_Probability!$A$6:$H$60,MATCH('[1]Model 1_Train'!D712,[1]Cond_Probability!$A$6:$A$60,0),8)</f>
        <v>0.61337209302325579</v>
      </c>
      <c r="V712">
        <f>INDEX([1]Cond_Probability!$A$6:$H$60,MATCH('[1]Model 1_Train'!E712,[1]Cond_Probability!$A$6:$A$60,0),8)</f>
        <v>0.68023255813953487</v>
      </c>
      <c r="W712">
        <f>INDEX([1]Cond_Probability!$A$6:$H$60,MATCH('[1]Model 1_Train'!F712,[1]Cond_Probability!$A$6:$A$60,0),8)</f>
        <v>0.57971014492753625</v>
      </c>
      <c r="X712">
        <f>INDEX([1]Cond_Probability!$A$6:$H$60,MATCH('[1]Model 1_Train'!G712,[1]Cond_Probability!$A$6:$A$60,0),8)</f>
        <v>0.27167630057803466</v>
      </c>
      <c r="Y712">
        <f>[1]Cond_Probability!$C$3</f>
        <v>0.38383838383838381</v>
      </c>
      <c r="Z712">
        <f t="shared" si="56"/>
        <v>3.8791939990458946E-3</v>
      </c>
      <c r="AA712">
        <f t="shared" si="57"/>
        <v>95.577341237084227</v>
      </c>
      <c r="AB712" t="str">
        <f t="shared" si="58"/>
        <v>Survive</v>
      </c>
      <c r="AC712" t="s">
        <v>41</v>
      </c>
    </row>
    <row r="713" spans="1:29" x14ac:dyDescent="0.3">
      <c r="A713" s="1" t="s">
        <v>36</v>
      </c>
      <c r="B713" s="1" t="s">
        <v>29</v>
      </c>
      <c r="C713" s="1" t="s">
        <v>43</v>
      </c>
      <c r="D713" s="1" t="s">
        <v>42</v>
      </c>
      <c r="E713" s="1" t="s">
        <v>32</v>
      </c>
      <c r="F713" s="1" t="s">
        <v>39</v>
      </c>
      <c r="G713" s="1" t="s">
        <v>34</v>
      </c>
      <c r="H713">
        <f>INDEX([1]Cond_Probability!$A$6:$H$60,MATCH('[1]Model 1_Train'!A713,[1]Cond_Probability!$A$6:$A$60,0),7)</f>
        <v>0.14673913043478262</v>
      </c>
      <c r="I713">
        <f>INDEX([1]Cond_Probability!$A$6:$H$60,MATCH('[1]Model 1_Train'!B713,[1]Cond_Probability!$A$6:$A$60,0),7)</f>
        <v>0.85117967332123412</v>
      </c>
      <c r="J713">
        <f>INDEX([1]Cond_Probability!$A$6:$H$60,MATCH('[1]Model 1_Train'!C713,[1]Cond_Probability!$A$6:$A$60,0),7)</f>
        <v>0.22784810126582278</v>
      </c>
      <c r="K713">
        <f>INDEX([1]Cond_Probability!$A$6:$H$60,MATCH('[1]Model 1_Train'!D713,[1]Cond_Probability!$A$6:$A$60,0),7)</f>
        <v>0.72413793103448276</v>
      </c>
      <c r="L713">
        <f>INDEX([1]Cond_Probability!$A$6:$H$60,MATCH('[1]Model 1_Train'!E713,[1]Cond_Probability!$A$6:$A$60,0),7)</f>
        <v>0.80943738656987296</v>
      </c>
      <c r="M713">
        <f>INDEX([1]Cond_Probability!$A$6:$H$60,MATCH('[1]Model 1_Train'!F713,[1]Cond_Probability!$A$6:$A$60,0),7)</f>
        <v>0.32246376811594202</v>
      </c>
      <c r="N713">
        <f>INDEX([1]Cond_Probability!$A$6:$H$60,MATCH('[1]Model 1_Train'!G713,[1]Cond_Probability!$A$6:$A$60,0),7)</f>
        <v>0.77396021699819173</v>
      </c>
      <c r="O713">
        <f>[1]Cond_Probability!$C$2</f>
        <v>0.61616161616161613</v>
      </c>
      <c r="P713">
        <f t="shared" si="55"/>
        <v>2.5651416847519903E-3</v>
      </c>
      <c r="Q713">
        <f t="shared" si="59"/>
        <v>69.273534821836449</v>
      </c>
      <c r="R713">
        <f>INDEX([1]Cond_Probability!$A$6:$H$60,MATCH('[1]Model 1_Train'!A713,[1]Cond_Probability!$A$6:$A$60,0),8)</f>
        <v>0.39710144927536234</v>
      </c>
      <c r="S713">
        <f>INDEX([1]Cond_Probability!$A$6:$H$60,MATCH('[1]Model 1_Train'!B713,[1]Cond_Probability!$A$6:$A$60,0),8)</f>
        <v>0.31976744186046513</v>
      </c>
      <c r="T713">
        <f>INDEX([1]Cond_Probability!$A$6:$H$60,MATCH('[1]Model 1_Train'!C713,[1]Cond_Probability!$A$6:$A$60,0),8)</f>
        <v>0.15317919075144509</v>
      </c>
      <c r="U713">
        <f>INDEX([1]Cond_Probability!$A$6:$H$60,MATCH('[1]Model 1_Train'!D713,[1]Cond_Probability!$A$6:$A$60,0),8)</f>
        <v>0.61337209302325579</v>
      </c>
      <c r="V713">
        <f>INDEX([1]Cond_Probability!$A$6:$H$60,MATCH('[1]Model 1_Train'!E713,[1]Cond_Probability!$A$6:$A$60,0),8)</f>
        <v>0.68023255813953487</v>
      </c>
      <c r="W713">
        <f>INDEX([1]Cond_Probability!$A$6:$H$60,MATCH('[1]Model 1_Train'!F713,[1]Cond_Probability!$A$6:$A$60,0),8)</f>
        <v>0.57971014492753625</v>
      </c>
      <c r="X713">
        <f>INDEX([1]Cond_Probability!$A$6:$H$60,MATCH('[1]Model 1_Train'!G713,[1]Cond_Probability!$A$6:$A$60,0),8)</f>
        <v>0.63005780346820806</v>
      </c>
      <c r="Y713">
        <f>[1]Cond_Probability!$C$3</f>
        <v>0.38383838383838381</v>
      </c>
      <c r="Z713">
        <f t="shared" si="56"/>
        <v>1.1377755856734892E-3</v>
      </c>
      <c r="AA713">
        <f t="shared" si="57"/>
        <v>30.726465178163551</v>
      </c>
      <c r="AB713" t="str">
        <f t="shared" si="58"/>
        <v>Won't Survive</v>
      </c>
      <c r="AC713" t="s">
        <v>35</v>
      </c>
    </row>
    <row r="714" spans="1:29" x14ac:dyDescent="0.3">
      <c r="A714" s="1" t="s">
        <v>36</v>
      </c>
      <c r="B714" s="1" t="s">
        <v>29</v>
      </c>
      <c r="C714" s="1" t="s">
        <v>38</v>
      </c>
      <c r="D714" s="1" t="s">
        <v>31</v>
      </c>
      <c r="E714" s="1" t="s">
        <v>32</v>
      </c>
      <c r="F714" s="1" t="s">
        <v>39</v>
      </c>
      <c r="G714" s="1" t="s">
        <v>34</v>
      </c>
      <c r="H714">
        <f>INDEX([1]Cond_Probability!$A$6:$H$60,MATCH('[1]Model 1_Train'!A714,[1]Cond_Probability!$A$6:$A$60,0),7)</f>
        <v>0.14673913043478262</v>
      </c>
      <c r="I714">
        <f>INDEX([1]Cond_Probability!$A$6:$H$60,MATCH('[1]Model 1_Train'!B714,[1]Cond_Probability!$A$6:$A$60,0),7)</f>
        <v>0.85117967332123412</v>
      </c>
      <c r="J714">
        <f>INDEX([1]Cond_Probability!$A$6:$H$60,MATCH('[1]Model 1_Train'!C714,[1]Cond_Probability!$A$6:$A$60,0),7)</f>
        <v>0.17179023508137431</v>
      </c>
      <c r="K714">
        <f>INDEX([1]Cond_Probability!$A$6:$H$60,MATCH('[1]Model 1_Train'!D714,[1]Cond_Probability!$A$6:$A$60,0),7)</f>
        <v>0.27586206896551724</v>
      </c>
      <c r="L714">
        <f>INDEX([1]Cond_Probability!$A$6:$H$60,MATCH('[1]Model 1_Train'!E714,[1]Cond_Probability!$A$6:$A$60,0),7)</f>
        <v>0.80943738656987296</v>
      </c>
      <c r="M714">
        <f>INDEX([1]Cond_Probability!$A$6:$H$60,MATCH('[1]Model 1_Train'!F714,[1]Cond_Probability!$A$6:$A$60,0),7)</f>
        <v>0.32246376811594202</v>
      </c>
      <c r="N714">
        <f>INDEX([1]Cond_Probability!$A$6:$H$60,MATCH('[1]Model 1_Train'!G714,[1]Cond_Probability!$A$6:$A$60,0),7)</f>
        <v>0.77396021699819173</v>
      </c>
      <c r="O714">
        <f>[1]Cond_Probability!$C$2</f>
        <v>0.61616161616161613</v>
      </c>
      <c r="P714">
        <f t="shared" si="55"/>
        <v>7.3677538942234035E-4</v>
      </c>
      <c r="Q714">
        <f t="shared" si="59"/>
        <v>44.466407324521711</v>
      </c>
      <c r="R714">
        <f>INDEX([1]Cond_Probability!$A$6:$H$60,MATCH('[1]Model 1_Train'!A714,[1]Cond_Probability!$A$6:$A$60,0),8)</f>
        <v>0.39710144927536234</v>
      </c>
      <c r="S714">
        <f>INDEX([1]Cond_Probability!$A$6:$H$60,MATCH('[1]Model 1_Train'!B714,[1]Cond_Probability!$A$6:$A$60,0),8)</f>
        <v>0.31976744186046513</v>
      </c>
      <c r="T714">
        <f>INDEX([1]Cond_Probability!$A$6:$H$60,MATCH('[1]Model 1_Train'!C714,[1]Cond_Probability!$A$6:$A$60,0),8)</f>
        <v>0.19653179190751446</v>
      </c>
      <c r="U714">
        <f>INDEX([1]Cond_Probability!$A$6:$H$60,MATCH('[1]Model 1_Train'!D714,[1]Cond_Probability!$A$6:$A$60,0),8)</f>
        <v>0.38662790697674421</v>
      </c>
      <c r="V714">
        <f>INDEX([1]Cond_Probability!$A$6:$H$60,MATCH('[1]Model 1_Train'!E714,[1]Cond_Probability!$A$6:$A$60,0),8)</f>
        <v>0.68023255813953487</v>
      </c>
      <c r="W714">
        <f>INDEX([1]Cond_Probability!$A$6:$H$60,MATCH('[1]Model 1_Train'!F714,[1]Cond_Probability!$A$6:$A$60,0),8)</f>
        <v>0.57971014492753625</v>
      </c>
      <c r="X714">
        <f>INDEX([1]Cond_Probability!$A$6:$H$60,MATCH('[1]Model 1_Train'!G714,[1]Cond_Probability!$A$6:$A$60,0),8)</f>
        <v>0.63005780346820806</v>
      </c>
      <c r="Y714">
        <f>[1]Cond_Probability!$C$3</f>
        <v>0.38383838383838381</v>
      </c>
      <c r="Z714">
        <f t="shared" si="56"/>
        <v>9.2015044235277095E-4</v>
      </c>
      <c r="AA714">
        <f t="shared" si="57"/>
        <v>55.533592675478289</v>
      </c>
      <c r="AB714" t="str">
        <f t="shared" si="58"/>
        <v>Survive</v>
      </c>
      <c r="AC714" t="s">
        <v>41</v>
      </c>
    </row>
    <row r="715" spans="1:29" x14ac:dyDescent="0.3">
      <c r="A715" s="1" t="s">
        <v>28</v>
      </c>
      <c r="B715" s="1" t="s">
        <v>29</v>
      </c>
      <c r="C715" s="1" t="s">
        <v>30</v>
      </c>
      <c r="D715" s="1" t="s">
        <v>42</v>
      </c>
      <c r="E715" s="1" t="s">
        <v>32</v>
      </c>
      <c r="F715" s="1" t="s">
        <v>33</v>
      </c>
      <c r="G715" s="1" t="s">
        <v>34</v>
      </c>
      <c r="H715">
        <f>INDEX([1]Cond_Probability!$A$6:$H$60,MATCH('[1]Model 1_Train'!A715,[1]Cond_Probability!$A$6:$A$60,0),7)</f>
        <v>0.67572463768115942</v>
      </c>
      <c r="I715">
        <f>INDEX([1]Cond_Probability!$A$6:$H$60,MATCH('[1]Model 1_Train'!B715,[1]Cond_Probability!$A$6:$A$60,0),7)</f>
        <v>0.85117967332123412</v>
      </c>
      <c r="J715">
        <f>INDEX([1]Cond_Probability!$A$6:$H$60,MATCH('[1]Model 1_Train'!C715,[1]Cond_Probability!$A$6:$A$60,0),7)</f>
        <v>0.51356238698010848</v>
      </c>
      <c r="K715">
        <f>INDEX([1]Cond_Probability!$A$6:$H$60,MATCH('[1]Model 1_Train'!D715,[1]Cond_Probability!$A$6:$A$60,0),7)</f>
        <v>0.72413793103448276</v>
      </c>
      <c r="L715">
        <f>INDEX([1]Cond_Probability!$A$6:$H$60,MATCH('[1]Model 1_Train'!E715,[1]Cond_Probability!$A$6:$A$60,0),7)</f>
        <v>0.80943738656987296</v>
      </c>
      <c r="M715">
        <f>INDEX([1]Cond_Probability!$A$6:$H$60,MATCH('[1]Model 1_Train'!F715,[1]Cond_Probability!$A$6:$A$60,0),7)</f>
        <v>0.4891304347826087</v>
      </c>
      <c r="N715">
        <f>INDEX([1]Cond_Probability!$A$6:$H$60,MATCH('[1]Model 1_Train'!G715,[1]Cond_Probability!$A$6:$A$60,0),7)</f>
        <v>0.77396021699819173</v>
      </c>
      <c r="O715">
        <f>[1]Cond_Probability!$C$2</f>
        <v>0.61616161616161613</v>
      </c>
      <c r="P715">
        <f t="shared" si="55"/>
        <v>4.038561752409902E-2</v>
      </c>
      <c r="Q715">
        <f t="shared" si="59"/>
        <v>96.975714257681219</v>
      </c>
      <c r="R715">
        <f>INDEX([1]Cond_Probability!$A$6:$H$60,MATCH('[1]Model 1_Train'!A715,[1]Cond_Probability!$A$6:$A$60,0),8)</f>
        <v>0.34782608695652173</v>
      </c>
      <c r="S715">
        <f>INDEX([1]Cond_Probability!$A$6:$H$60,MATCH('[1]Model 1_Train'!B715,[1]Cond_Probability!$A$6:$A$60,0),8)</f>
        <v>0.31976744186046513</v>
      </c>
      <c r="T715">
        <f>INDEX([1]Cond_Probability!$A$6:$H$60,MATCH('[1]Model 1_Train'!C715,[1]Cond_Probability!$A$6:$A$60,0),8)</f>
        <v>0.56936416184971095</v>
      </c>
      <c r="U715">
        <f>INDEX([1]Cond_Probability!$A$6:$H$60,MATCH('[1]Model 1_Train'!D715,[1]Cond_Probability!$A$6:$A$60,0),8)</f>
        <v>0.61337209302325579</v>
      </c>
      <c r="V715">
        <f>INDEX([1]Cond_Probability!$A$6:$H$60,MATCH('[1]Model 1_Train'!E715,[1]Cond_Probability!$A$6:$A$60,0),8)</f>
        <v>0.68023255813953487</v>
      </c>
      <c r="W715">
        <f>INDEX([1]Cond_Probability!$A$6:$H$60,MATCH('[1]Model 1_Train'!F715,[1]Cond_Probability!$A$6:$A$60,0),8)</f>
        <v>0.19710144927536233</v>
      </c>
      <c r="X715">
        <f>INDEX([1]Cond_Probability!$A$6:$H$60,MATCH('[1]Model 1_Train'!G715,[1]Cond_Probability!$A$6:$A$60,0),8)</f>
        <v>0.63005780346820806</v>
      </c>
      <c r="Y715">
        <f>[1]Cond_Probability!$C$3</f>
        <v>0.38383838383838381</v>
      </c>
      <c r="Z715">
        <f t="shared" si="56"/>
        <v>1.2594663334815088E-3</v>
      </c>
      <c r="AA715">
        <f t="shared" si="57"/>
        <v>3.0242857423187814</v>
      </c>
      <c r="AB715" t="str">
        <f t="shared" si="58"/>
        <v>Won't Survive</v>
      </c>
      <c r="AC715" t="s">
        <v>35</v>
      </c>
    </row>
    <row r="716" spans="1:29" x14ac:dyDescent="0.3">
      <c r="A716" s="1" t="s">
        <v>48</v>
      </c>
      <c r="B716" s="1" t="s">
        <v>29</v>
      </c>
      <c r="C716" s="1" t="s">
        <v>45</v>
      </c>
      <c r="D716" s="1" t="s">
        <v>42</v>
      </c>
      <c r="E716" s="1" t="s">
        <v>32</v>
      </c>
      <c r="F716" s="1" t="s">
        <v>47</v>
      </c>
      <c r="G716" s="1" t="s">
        <v>34</v>
      </c>
      <c r="H716">
        <f>INDEX([1]Cond_Probability!$A$6:$H$60,MATCH('[1]Model 1_Train'!A716,[1]Cond_Probability!$A$6:$A$60,0),7)</f>
        <v>0.17753623188405798</v>
      </c>
      <c r="I716">
        <f>INDEX([1]Cond_Probability!$A$6:$H$60,MATCH('[1]Model 1_Train'!B716,[1]Cond_Probability!$A$6:$A$60,0),7)</f>
        <v>0.85117967332123412</v>
      </c>
      <c r="J716">
        <f>INDEX([1]Cond_Probability!$A$6:$H$60,MATCH('[1]Model 1_Train'!C716,[1]Cond_Probability!$A$6:$A$60,0),7)</f>
        <v>8.6799276672694395E-2</v>
      </c>
      <c r="K716">
        <f>INDEX([1]Cond_Probability!$A$6:$H$60,MATCH('[1]Model 1_Train'!D716,[1]Cond_Probability!$A$6:$A$60,0),7)</f>
        <v>0.72413793103448276</v>
      </c>
      <c r="L716">
        <f>INDEX([1]Cond_Probability!$A$6:$H$60,MATCH('[1]Model 1_Train'!E716,[1]Cond_Probability!$A$6:$A$60,0),7)</f>
        <v>0.80943738656987296</v>
      </c>
      <c r="M716">
        <f>INDEX([1]Cond_Probability!$A$6:$H$60,MATCH('[1]Model 1_Train'!F716,[1]Cond_Probability!$A$6:$A$60,0),7)</f>
        <v>0.18840579710144928</v>
      </c>
      <c r="N716">
        <f>INDEX([1]Cond_Probability!$A$6:$H$60,MATCH('[1]Model 1_Train'!G716,[1]Cond_Probability!$A$6:$A$60,0),7)</f>
        <v>0.77396021699819173</v>
      </c>
      <c r="O716">
        <f>[1]Cond_Probability!$C$2</f>
        <v>0.61616161616161613</v>
      </c>
      <c r="P716">
        <f t="shared" si="55"/>
        <v>6.9077473398971624E-4</v>
      </c>
      <c r="Q716">
        <f t="shared" si="59"/>
        <v>82.29155485191032</v>
      </c>
      <c r="R716">
        <f>INDEX([1]Cond_Probability!$A$6:$H$60,MATCH('[1]Model 1_Train'!A716,[1]Cond_Probability!$A$6:$A$60,0),8)</f>
        <v>0.25507246376811593</v>
      </c>
      <c r="S716">
        <f>INDEX([1]Cond_Probability!$A$6:$H$60,MATCH('[1]Model 1_Train'!B716,[1]Cond_Probability!$A$6:$A$60,0),8)</f>
        <v>0.31976744186046513</v>
      </c>
      <c r="T716">
        <f>INDEX([1]Cond_Probability!$A$6:$H$60,MATCH('[1]Model 1_Train'!C716,[1]Cond_Probability!$A$6:$A$60,0),8)</f>
        <v>8.0924855491329481E-2</v>
      </c>
      <c r="U716">
        <f>INDEX([1]Cond_Probability!$A$6:$H$60,MATCH('[1]Model 1_Train'!D716,[1]Cond_Probability!$A$6:$A$60,0),8)</f>
        <v>0.61337209302325579</v>
      </c>
      <c r="V716">
        <f>INDEX([1]Cond_Probability!$A$6:$H$60,MATCH('[1]Model 1_Train'!E716,[1]Cond_Probability!$A$6:$A$60,0),8)</f>
        <v>0.68023255813953487</v>
      </c>
      <c r="W716">
        <f>INDEX([1]Cond_Probability!$A$6:$H$60,MATCH('[1]Model 1_Train'!F716,[1]Cond_Probability!$A$6:$A$60,0),8)</f>
        <v>0.22318840579710145</v>
      </c>
      <c r="X716">
        <f>INDEX([1]Cond_Probability!$A$6:$H$60,MATCH('[1]Model 1_Train'!G716,[1]Cond_Probability!$A$6:$A$60,0),8)</f>
        <v>0.63005780346820806</v>
      </c>
      <c r="Y716">
        <f>[1]Cond_Probability!$C$3</f>
        <v>0.38383838383838381</v>
      </c>
      <c r="Z716">
        <f t="shared" si="56"/>
        <v>1.4864886814396072E-4</v>
      </c>
      <c r="AA716">
        <f t="shared" si="57"/>
        <v>17.70844514808968</v>
      </c>
      <c r="AB716" t="str">
        <f t="shared" si="58"/>
        <v>Won't Survive</v>
      </c>
      <c r="AC716" t="s">
        <v>35</v>
      </c>
    </row>
    <row r="717" spans="1:29" x14ac:dyDescent="0.3">
      <c r="A717" s="1" t="s">
        <v>28</v>
      </c>
      <c r="B717" s="1" t="s">
        <v>29</v>
      </c>
      <c r="C717" s="1" t="s">
        <v>30</v>
      </c>
      <c r="D717" s="1" t="s">
        <v>42</v>
      </c>
      <c r="E717" s="1" t="s">
        <v>32</v>
      </c>
      <c r="F717" s="1" t="s">
        <v>33</v>
      </c>
      <c r="G717" s="1" t="s">
        <v>34</v>
      </c>
      <c r="H717">
        <f>INDEX([1]Cond_Probability!$A$6:$H$60,MATCH('[1]Model 1_Train'!A717,[1]Cond_Probability!$A$6:$A$60,0),7)</f>
        <v>0.67572463768115942</v>
      </c>
      <c r="I717">
        <f>INDEX([1]Cond_Probability!$A$6:$H$60,MATCH('[1]Model 1_Train'!B717,[1]Cond_Probability!$A$6:$A$60,0),7)</f>
        <v>0.85117967332123412</v>
      </c>
      <c r="J717">
        <f>INDEX([1]Cond_Probability!$A$6:$H$60,MATCH('[1]Model 1_Train'!C717,[1]Cond_Probability!$A$6:$A$60,0),7)</f>
        <v>0.51356238698010848</v>
      </c>
      <c r="K717">
        <f>INDEX([1]Cond_Probability!$A$6:$H$60,MATCH('[1]Model 1_Train'!D717,[1]Cond_Probability!$A$6:$A$60,0),7)</f>
        <v>0.72413793103448276</v>
      </c>
      <c r="L717">
        <f>INDEX([1]Cond_Probability!$A$6:$H$60,MATCH('[1]Model 1_Train'!E717,[1]Cond_Probability!$A$6:$A$60,0),7)</f>
        <v>0.80943738656987296</v>
      </c>
      <c r="M717">
        <f>INDEX([1]Cond_Probability!$A$6:$H$60,MATCH('[1]Model 1_Train'!F717,[1]Cond_Probability!$A$6:$A$60,0),7)</f>
        <v>0.4891304347826087</v>
      </c>
      <c r="N717">
        <f>INDEX([1]Cond_Probability!$A$6:$H$60,MATCH('[1]Model 1_Train'!G717,[1]Cond_Probability!$A$6:$A$60,0),7)</f>
        <v>0.77396021699819173</v>
      </c>
      <c r="O717">
        <f>[1]Cond_Probability!$C$2</f>
        <v>0.61616161616161613</v>
      </c>
      <c r="P717">
        <f t="shared" si="55"/>
        <v>4.038561752409902E-2</v>
      </c>
      <c r="Q717">
        <f t="shared" si="59"/>
        <v>96.975714257681219</v>
      </c>
      <c r="R717">
        <f>INDEX([1]Cond_Probability!$A$6:$H$60,MATCH('[1]Model 1_Train'!A717,[1]Cond_Probability!$A$6:$A$60,0),8)</f>
        <v>0.34782608695652173</v>
      </c>
      <c r="S717">
        <f>INDEX([1]Cond_Probability!$A$6:$H$60,MATCH('[1]Model 1_Train'!B717,[1]Cond_Probability!$A$6:$A$60,0),8)</f>
        <v>0.31976744186046513</v>
      </c>
      <c r="T717">
        <f>INDEX([1]Cond_Probability!$A$6:$H$60,MATCH('[1]Model 1_Train'!C717,[1]Cond_Probability!$A$6:$A$60,0),8)</f>
        <v>0.56936416184971095</v>
      </c>
      <c r="U717">
        <f>INDEX([1]Cond_Probability!$A$6:$H$60,MATCH('[1]Model 1_Train'!D717,[1]Cond_Probability!$A$6:$A$60,0),8)</f>
        <v>0.61337209302325579</v>
      </c>
      <c r="V717">
        <f>INDEX([1]Cond_Probability!$A$6:$H$60,MATCH('[1]Model 1_Train'!E717,[1]Cond_Probability!$A$6:$A$60,0),8)</f>
        <v>0.68023255813953487</v>
      </c>
      <c r="W717">
        <f>INDEX([1]Cond_Probability!$A$6:$H$60,MATCH('[1]Model 1_Train'!F717,[1]Cond_Probability!$A$6:$A$60,0),8)</f>
        <v>0.19710144927536233</v>
      </c>
      <c r="X717">
        <f>INDEX([1]Cond_Probability!$A$6:$H$60,MATCH('[1]Model 1_Train'!G717,[1]Cond_Probability!$A$6:$A$60,0),8)</f>
        <v>0.63005780346820806</v>
      </c>
      <c r="Y717">
        <f>[1]Cond_Probability!$C$3</f>
        <v>0.38383838383838381</v>
      </c>
      <c r="Z717">
        <f t="shared" si="56"/>
        <v>1.2594663334815088E-3</v>
      </c>
      <c r="AA717">
        <f t="shared" si="57"/>
        <v>3.0242857423187814</v>
      </c>
      <c r="AB717" t="str">
        <f t="shared" si="58"/>
        <v>Won't Survive</v>
      </c>
      <c r="AC717" t="s">
        <v>35</v>
      </c>
    </row>
    <row r="718" spans="1:29" x14ac:dyDescent="0.3">
      <c r="A718" s="1" t="s">
        <v>36</v>
      </c>
      <c r="B718" s="1" t="s">
        <v>37</v>
      </c>
      <c r="C718" s="1" t="s">
        <v>38</v>
      </c>
      <c r="D718" s="1" t="s">
        <v>42</v>
      </c>
      <c r="E718" s="1" t="s">
        <v>32</v>
      </c>
      <c r="F718" s="1" t="s">
        <v>39</v>
      </c>
      <c r="G718" s="1" t="s">
        <v>40</v>
      </c>
      <c r="H718">
        <f>INDEX([1]Cond_Probability!$A$6:$H$60,MATCH('[1]Model 1_Train'!A718,[1]Cond_Probability!$A$6:$A$60,0),7)</f>
        <v>0.14673913043478262</v>
      </c>
      <c r="I718">
        <f>INDEX([1]Cond_Probability!$A$6:$H$60,MATCH('[1]Model 1_Train'!B718,[1]Cond_Probability!$A$6:$A$60,0),7)</f>
        <v>0.14882032667876588</v>
      </c>
      <c r="J718">
        <f>INDEX([1]Cond_Probability!$A$6:$H$60,MATCH('[1]Model 1_Train'!C718,[1]Cond_Probability!$A$6:$A$60,0),7)</f>
        <v>0.17179023508137431</v>
      </c>
      <c r="K718">
        <f>INDEX([1]Cond_Probability!$A$6:$H$60,MATCH('[1]Model 1_Train'!D718,[1]Cond_Probability!$A$6:$A$60,0),7)</f>
        <v>0.72413793103448276</v>
      </c>
      <c r="L718">
        <f>INDEX([1]Cond_Probability!$A$6:$H$60,MATCH('[1]Model 1_Train'!E718,[1]Cond_Probability!$A$6:$A$60,0),7)</f>
        <v>0.80943738656987296</v>
      </c>
      <c r="M718">
        <f>INDEX([1]Cond_Probability!$A$6:$H$60,MATCH('[1]Model 1_Train'!F718,[1]Cond_Probability!$A$6:$A$60,0),7)</f>
        <v>0.32246376811594202</v>
      </c>
      <c r="N718">
        <f>INDEX([1]Cond_Probability!$A$6:$H$60,MATCH('[1]Model 1_Train'!G718,[1]Cond_Probability!$A$6:$A$60,0),7)</f>
        <v>0.13743218806509946</v>
      </c>
      <c r="O718">
        <f>[1]Cond_Probability!$C$2</f>
        <v>0.61616161616161613</v>
      </c>
      <c r="P718">
        <f t="shared" si="55"/>
        <v>6.0044779086344296E-5</v>
      </c>
      <c r="Q718">
        <f t="shared" si="59"/>
        <v>4.2918069852251008</v>
      </c>
      <c r="R718">
        <f>INDEX([1]Cond_Probability!$A$6:$H$60,MATCH('[1]Model 1_Train'!A718,[1]Cond_Probability!$A$6:$A$60,0),8)</f>
        <v>0.39710144927536234</v>
      </c>
      <c r="S718">
        <f>INDEX([1]Cond_Probability!$A$6:$H$60,MATCH('[1]Model 1_Train'!B718,[1]Cond_Probability!$A$6:$A$60,0),8)</f>
        <v>0.68023255813953487</v>
      </c>
      <c r="T718">
        <f>INDEX([1]Cond_Probability!$A$6:$H$60,MATCH('[1]Model 1_Train'!C718,[1]Cond_Probability!$A$6:$A$60,0),8)</f>
        <v>0.19653179190751446</v>
      </c>
      <c r="U718">
        <f>INDEX([1]Cond_Probability!$A$6:$H$60,MATCH('[1]Model 1_Train'!D718,[1]Cond_Probability!$A$6:$A$60,0),8)</f>
        <v>0.61337209302325579</v>
      </c>
      <c r="V718">
        <f>INDEX([1]Cond_Probability!$A$6:$H$60,MATCH('[1]Model 1_Train'!E718,[1]Cond_Probability!$A$6:$A$60,0),8)</f>
        <v>0.68023255813953487</v>
      </c>
      <c r="W718">
        <f>INDEX([1]Cond_Probability!$A$6:$H$60,MATCH('[1]Model 1_Train'!F718,[1]Cond_Probability!$A$6:$A$60,0),8)</f>
        <v>0.57971014492753625</v>
      </c>
      <c r="X718">
        <f>INDEX([1]Cond_Probability!$A$6:$H$60,MATCH('[1]Model 1_Train'!G718,[1]Cond_Probability!$A$6:$A$60,0),8)</f>
        <v>0.27167630057803466</v>
      </c>
      <c r="Y718">
        <f>[1]Cond_Probability!$C$3</f>
        <v>0.38383838383838381</v>
      </c>
      <c r="Z718">
        <f t="shared" si="56"/>
        <v>1.3390111265742177E-3</v>
      </c>
      <c r="AA718">
        <f t="shared" si="57"/>
        <v>95.708193014774906</v>
      </c>
      <c r="AB718" t="str">
        <f t="shared" si="58"/>
        <v>Survive</v>
      </c>
      <c r="AC718" t="s">
        <v>41</v>
      </c>
    </row>
    <row r="719" spans="1:29" x14ac:dyDescent="0.3">
      <c r="A719" s="1" t="s">
        <v>48</v>
      </c>
      <c r="B719" s="1" t="s">
        <v>37</v>
      </c>
      <c r="C719" s="1" t="s">
        <v>30</v>
      </c>
      <c r="D719" s="1" t="s">
        <v>42</v>
      </c>
      <c r="E719" s="1" t="s">
        <v>32</v>
      </c>
      <c r="F719" s="1" t="s">
        <v>47</v>
      </c>
      <c r="G719" s="1" t="s">
        <v>34</v>
      </c>
      <c r="H719">
        <f>INDEX([1]Cond_Probability!$A$6:$H$60,MATCH('[1]Model 1_Train'!A719,[1]Cond_Probability!$A$6:$A$60,0),7)</f>
        <v>0.17753623188405798</v>
      </c>
      <c r="I719">
        <f>INDEX([1]Cond_Probability!$A$6:$H$60,MATCH('[1]Model 1_Train'!B719,[1]Cond_Probability!$A$6:$A$60,0),7)</f>
        <v>0.14882032667876588</v>
      </c>
      <c r="J719">
        <f>INDEX([1]Cond_Probability!$A$6:$H$60,MATCH('[1]Model 1_Train'!C719,[1]Cond_Probability!$A$6:$A$60,0),7)</f>
        <v>0.51356238698010848</v>
      </c>
      <c r="K719">
        <f>INDEX([1]Cond_Probability!$A$6:$H$60,MATCH('[1]Model 1_Train'!D719,[1]Cond_Probability!$A$6:$A$60,0),7)</f>
        <v>0.72413793103448276</v>
      </c>
      <c r="L719">
        <f>INDEX([1]Cond_Probability!$A$6:$H$60,MATCH('[1]Model 1_Train'!E719,[1]Cond_Probability!$A$6:$A$60,0),7)</f>
        <v>0.80943738656987296</v>
      </c>
      <c r="M719">
        <f>INDEX([1]Cond_Probability!$A$6:$H$60,MATCH('[1]Model 1_Train'!F719,[1]Cond_Probability!$A$6:$A$60,0),7)</f>
        <v>0.18840579710144928</v>
      </c>
      <c r="N719">
        <f>INDEX([1]Cond_Probability!$A$6:$H$60,MATCH('[1]Model 1_Train'!G719,[1]Cond_Probability!$A$6:$A$60,0),7)</f>
        <v>0.77396021699819173</v>
      </c>
      <c r="O719">
        <f>[1]Cond_Probability!$C$2</f>
        <v>0.61616161616161613</v>
      </c>
      <c r="P719">
        <f t="shared" si="55"/>
        <v>7.1458608764892102E-4</v>
      </c>
      <c r="Q719">
        <f t="shared" si="59"/>
        <v>24.310641003075784</v>
      </c>
      <c r="R719">
        <f>INDEX([1]Cond_Probability!$A$6:$H$60,MATCH('[1]Model 1_Train'!A719,[1]Cond_Probability!$A$6:$A$60,0),8)</f>
        <v>0.25507246376811593</v>
      </c>
      <c r="S719">
        <f>INDEX([1]Cond_Probability!$A$6:$H$60,MATCH('[1]Model 1_Train'!B719,[1]Cond_Probability!$A$6:$A$60,0),8)</f>
        <v>0.68023255813953487</v>
      </c>
      <c r="T719">
        <f>INDEX([1]Cond_Probability!$A$6:$H$60,MATCH('[1]Model 1_Train'!C719,[1]Cond_Probability!$A$6:$A$60,0),8)</f>
        <v>0.56936416184971095</v>
      </c>
      <c r="U719">
        <f>INDEX([1]Cond_Probability!$A$6:$H$60,MATCH('[1]Model 1_Train'!D719,[1]Cond_Probability!$A$6:$A$60,0),8)</f>
        <v>0.61337209302325579</v>
      </c>
      <c r="V719">
        <f>INDEX([1]Cond_Probability!$A$6:$H$60,MATCH('[1]Model 1_Train'!E719,[1]Cond_Probability!$A$6:$A$60,0),8)</f>
        <v>0.68023255813953487</v>
      </c>
      <c r="W719">
        <f>INDEX([1]Cond_Probability!$A$6:$H$60,MATCH('[1]Model 1_Train'!F719,[1]Cond_Probability!$A$6:$A$60,0),8)</f>
        <v>0.22318840579710145</v>
      </c>
      <c r="X719">
        <f>INDEX([1]Cond_Probability!$A$6:$H$60,MATCH('[1]Model 1_Train'!G719,[1]Cond_Probability!$A$6:$A$60,0),8)</f>
        <v>0.63005780346820806</v>
      </c>
      <c r="Y719">
        <f>[1]Cond_Probability!$C$3</f>
        <v>0.38383838383838381</v>
      </c>
      <c r="Z719">
        <f t="shared" si="56"/>
        <v>2.2248102349676298E-3</v>
      </c>
      <c r="AA719">
        <f t="shared" si="57"/>
        <v>75.689358996924213</v>
      </c>
      <c r="AB719" t="str">
        <f t="shared" si="58"/>
        <v>Survive</v>
      </c>
      <c r="AC719" t="s">
        <v>41</v>
      </c>
    </row>
    <row r="720" spans="1:29" x14ac:dyDescent="0.3">
      <c r="A720" s="1" t="s">
        <v>28</v>
      </c>
      <c r="B720" s="1" t="s">
        <v>29</v>
      </c>
      <c r="C720" s="1" t="s">
        <v>43</v>
      </c>
      <c r="D720" s="1" t="s">
        <v>42</v>
      </c>
      <c r="E720" s="1" t="s">
        <v>32</v>
      </c>
      <c r="F720" s="1" t="s">
        <v>47</v>
      </c>
      <c r="G720" s="1" t="s">
        <v>44</v>
      </c>
      <c r="H720">
        <f>INDEX([1]Cond_Probability!$A$6:$H$60,MATCH('[1]Model 1_Train'!A720,[1]Cond_Probability!$A$6:$A$60,0),7)</f>
        <v>0.67572463768115942</v>
      </c>
      <c r="I720">
        <f>INDEX([1]Cond_Probability!$A$6:$H$60,MATCH('[1]Model 1_Train'!B720,[1]Cond_Probability!$A$6:$A$60,0),7)</f>
        <v>0.85117967332123412</v>
      </c>
      <c r="J720">
        <f>INDEX([1]Cond_Probability!$A$6:$H$60,MATCH('[1]Model 1_Train'!C720,[1]Cond_Probability!$A$6:$A$60,0),7)</f>
        <v>0.22784810126582278</v>
      </c>
      <c r="K720">
        <f>INDEX([1]Cond_Probability!$A$6:$H$60,MATCH('[1]Model 1_Train'!D720,[1]Cond_Probability!$A$6:$A$60,0),7)</f>
        <v>0.72413793103448276</v>
      </c>
      <c r="L720">
        <f>INDEX([1]Cond_Probability!$A$6:$H$60,MATCH('[1]Model 1_Train'!E720,[1]Cond_Probability!$A$6:$A$60,0),7)</f>
        <v>0.80943738656987296</v>
      </c>
      <c r="M720">
        <f>INDEX([1]Cond_Probability!$A$6:$H$60,MATCH('[1]Model 1_Train'!F720,[1]Cond_Probability!$A$6:$A$60,0),7)</f>
        <v>0.18840579710144928</v>
      </c>
      <c r="N720">
        <f>INDEX([1]Cond_Probability!$A$6:$H$60,MATCH('[1]Model 1_Train'!G720,[1]Cond_Probability!$A$6:$A$60,0),7)</f>
        <v>8.6799276672694395E-2</v>
      </c>
      <c r="O720">
        <f>[1]Cond_Probability!$C$2</f>
        <v>0.61616161616161613</v>
      </c>
      <c r="P720">
        <f t="shared" si="55"/>
        <v>7.740089392534971E-4</v>
      </c>
      <c r="Q720">
        <f t="shared" si="59"/>
        <v>93.415027174721502</v>
      </c>
      <c r="R720">
        <f>INDEX([1]Cond_Probability!$A$6:$H$60,MATCH('[1]Model 1_Train'!A720,[1]Cond_Probability!$A$6:$A$60,0),8)</f>
        <v>0.34782608695652173</v>
      </c>
      <c r="S720">
        <f>INDEX([1]Cond_Probability!$A$6:$H$60,MATCH('[1]Model 1_Train'!B720,[1]Cond_Probability!$A$6:$A$60,0),8)</f>
        <v>0.31976744186046513</v>
      </c>
      <c r="T720">
        <f>INDEX([1]Cond_Probability!$A$6:$H$60,MATCH('[1]Model 1_Train'!C720,[1]Cond_Probability!$A$6:$A$60,0),8)</f>
        <v>0.15317919075144509</v>
      </c>
      <c r="U720">
        <f>INDEX([1]Cond_Probability!$A$6:$H$60,MATCH('[1]Model 1_Train'!D720,[1]Cond_Probability!$A$6:$A$60,0),8)</f>
        <v>0.61337209302325579</v>
      </c>
      <c r="V720">
        <f>INDEX([1]Cond_Probability!$A$6:$H$60,MATCH('[1]Model 1_Train'!E720,[1]Cond_Probability!$A$6:$A$60,0),8)</f>
        <v>0.68023255813953487</v>
      </c>
      <c r="W720">
        <f>INDEX([1]Cond_Probability!$A$6:$H$60,MATCH('[1]Model 1_Train'!F720,[1]Cond_Probability!$A$6:$A$60,0),8)</f>
        <v>0.22318840579710145</v>
      </c>
      <c r="X720">
        <f>INDEX([1]Cond_Probability!$A$6:$H$60,MATCH('[1]Model 1_Train'!G720,[1]Cond_Probability!$A$6:$A$60,0),8)</f>
        <v>8.9595375722543349E-2</v>
      </c>
      <c r="Y720">
        <f>[1]Cond_Probability!$C$3</f>
        <v>0.38383838383838381</v>
      </c>
      <c r="Z720">
        <f t="shared" si="56"/>
        <v>5.4561112763730368E-5</v>
      </c>
      <c r="AA720">
        <f t="shared" si="57"/>
        <v>6.5849728252784985</v>
      </c>
      <c r="AB720" t="str">
        <f t="shared" si="58"/>
        <v>Won't Survive</v>
      </c>
      <c r="AC720" t="s">
        <v>35</v>
      </c>
    </row>
    <row r="721" spans="1:29" x14ac:dyDescent="0.3">
      <c r="A721" s="1" t="s">
        <v>28</v>
      </c>
      <c r="B721" s="1" t="s">
        <v>29</v>
      </c>
      <c r="C721" s="1" t="s">
        <v>30</v>
      </c>
      <c r="D721" s="1" t="s">
        <v>42</v>
      </c>
      <c r="E721" s="1" t="s">
        <v>32</v>
      </c>
      <c r="F721" s="1" t="s">
        <v>33</v>
      </c>
      <c r="G721" s="1" t="s">
        <v>34</v>
      </c>
      <c r="H721">
        <f>INDEX([1]Cond_Probability!$A$6:$H$60,MATCH('[1]Model 1_Train'!A721,[1]Cond_Probability!$A$6:$A$60,0),7)</f>
        <v>0.67572463768115942</v>
      </c>
      <c r="I721">
        <f>INDEX([1]Cond_Probability!$A$6:$H$60,MATCH('[1]Model 1_Train'!B721,[1]Cond_Probability!$A$6:$A$60,0),7)</f>
        <v>0.85117967332123412</v>
      </c>
      <c r="J721">
        <f>INDEX([1]Cond_Probability!$A$6:$H$60,MATCH('[1]Model 1_Train'!C721,[1]Cond_Probability!$A$6:$A$60,0),7)</f>
        <v>0.51356238698010848</v>
      </c>
      <c r="K721">
        <f>INDEX([1]Cond_Probability!$A$6:$H$60,MATCH('[1]Model 1_Train'!D721,[1]Cond_Probability!$A$6:$A$60,0),7)</f>
        <v>0.72413793103448276</v>
      </c>
      <c r="L721">
        <f>INDEX([1]Cond_Probability!$A$6:$H$60,MATCH('[1]Model 1_Train'!E721,[1]Cond_Probability!$A$6:$A$60,0),7)</f>
        <v>0.80943738656987296</v>
      </c>
      <c r="M721">
        <f>INDEX([1]Cond_Probability!$A$6:$H$60,MATCH('[1]Model 1_Train'!F721,[1]Cond_Probability!$A$6:$A$60,0),7)</f>
        <v>0.4891304347826087</v>
      </c>
      <c r="N721">
        <f>INDEX([1]Cond_Probability!$A$6:$H$60,MATCH('[1]Model 1_Train'!G721,[1]Cond_Probability!$A$6:$A$60,0),7)</f>
        <v>0.77396021699819173</v>
      </c>
      <c r="O721">
        <f>[1]Cond_Probability!$C$2</f>
        <v>0.61616161616161613</v>
      </c>
      <c r="P721">
        <f t="shared" si="55"/>
        <v>4.038561752409902E-2</v>
      </c>
      <c r="Q721">
        <f t="shared" si="59"/>
        <v>96.975714257681219</v>
      </c>
      <c r="R721">
        <f>INDEX([1]Cond_Probability!$A$6:$H$60,MATCH('[1]Model 1_Train'!A721,[1]Cond_Probability!$A$6:$A$60,0),8)</f>
        <v>0.34782608695652173</v>
      </c>
      <c r="S721">
        <f>INDEX([1]Cond_Probability!$A$6:$H$60,MATCH('[1]Model 1_Train'!B721,[1]Cond_Probability!$A$6:$A$60,0),8)</f>
        <v>0.31976744186046513</v>
      </c>
      <c r="T721">
        <f>INDEX([1]Cond_Probability!$A$6:$H$60,MATCH('[1]Model 1_Train'!C721,[1]Cond_Probability!$A$6:$A$60,0),8)</f>
        <v>0.56936416184971095</v>
      </c>
      <c r="U721">
        <f>INDEX([1]Cond_Probability!$A$6:$H$60,MATCH('[1]Model 1_Train'!D721,[1]Cond_Probability!$A$6:$A$60,0),8)</f>
        <v>0.61337209302325579</v>
      </c>
      <c r="V721">
        <f>INDEX([1]Cond_Probability!$A$6:$H$60,MATCH('[1]Model 1_Train'!E721,[1]Cond_Probability!$A$6:$A$60,0),8)</f>
        <v>0.68023255813953487</v>
      </c>
      <c r="W721">
        <f>INDEX([1]Cond_Probability!$A$6:$H$60,MATCH('[1]Model 1_Train'!F721,[1]Cond_Probability!$A$6:$A$60,0),8)</f>
        <v>0.19710144927536233</v>
      </c>
      <c r="X721">
        <f>INDEX([1]Cond_Probability!$A$6:$H$60,MATCH('[1]Model 1_Train'!G721,[1]Cond_Probability!$A$6:$A$60,0),8)</f>
        <v>0.63005780346820806</v>
      </c>
      <c r="Y721">
        <f>[1]Cond_Probability!$C$3</f>
        <v>0.38383838383838381</v>
      </c>
      <c r="Z721">
        <f t="shared" si="56"/>
        <v>1.2594663334815088E-3</v>
      </c>
      <c r="AA721">
        <f t="shared" si="57"/>
        <v>3.0242857423187814</v>
      </c>
      <c r="AB721" t="str">
        <f t="shared" si="58"/>
        <v>Won't Survive</v>
      </c>
      <c r="AC721" t="s">
        <v>35</v>
      </c>
    </row>
    <row r="722" spans="1:29" x14ac:dyDescent="0.3">
      <c r="A722" s="1" t="s">
        <v>48</v>
      </c>
      <c r="B722" s="1" t="s">
        <v>37</v>
      </c>
      <c r="C722" s="1" t="s">
        <v>30</v>
      </c>
      <c r="D722" s="1" t="s">
        <v>42</v>
      </c>
      <c r="E722" s="1" t="s">
        <v>46</v>
      </c>
      <c r="F722" s="1" t="s">
        <v>39</v>
      </c>
      <c r="G722" s="1" t="s">
        <v>34</v>
      </c>
      <c r="H722">
        <f>INDEX([1]Cond_Probability!$A$6:$H$60,MATCH('[1]Model 1_Train'!A722,[1]Cond_Probability!$A$6:$A$60,0),7)</f>
        <v>0.17753623188405798</v>
      </c>
      <c r="I722">
        <f>INDEX([1]Cond_Probability!$A$6:$H$60,MATCH('[1]Model 1_Train'!B722,[1]Cond_Probability!$A$6:$A$60,0),7)</f>
        <v>0.14882032667876588</v>
      </c>
      <c r="J722">
        <f>INDEX([1]Cond_Probability!$A$6:$H$60,MATCH('[1]Model 1_Train'!C722,[1]Cond_Probability!$A$6:$A$60,0),7)</f>
        <v>0.51356238698010848</v>
      </c>
      <c r="K722">
        <f>INDEX([1]Cond_Probability!$A$6:$H$60,MATCH('[1]Model 1_Train'!D722,[1]Cond_Probability!$A$6:$A$60,0),7)</f>
        <v>0.72413793103448276</v>
      </c>
      <c r="L722">
        <f>INDEX([1]Cond_Probability!$A$6:$H$60,MATCH('[1]Model 1_Train'!E722,[1]Cond_Probability!$A$6:$A$60,0),7)</f>
        <v>0.19056261343012704</v>
      </c>
      <c r="M722">
        <f>INDEX([1]Cond_Probability!$A$6:$H$60,MATCH('[1]Model 1_Train'!F722,[1]Cond_Probability!$A$6:$A$60,0),7)</f>
        <v>0.32246376811594202</v>
      </c>
      <c r="N722">
        <f>INDEX([1]Cond_Probability!$A$6:$H$60,MATCH('[1]Model 1_Train'!G722,[1]Cond_Probability!$A$6:$A$60,0),7)</f>
        <v>0.77396021699819173</v>
      </c>
      <c r="O722">
        <f>[1]Cond_Probability!$C$2</f>
        <v>0.61616161616161613</v>
      </c>
      <c r="P722">
        <f t="shared" si="55"/>
        <v>2.8793579635560387E-4</v>
      </c>
      <c r="Q722">
        <f t="shared" si="59"/>
        <v>9.5837021636327879</v>
      </c>
      <c r="R722">
        <f>INDEX([1]Cond_Probability!$A$6:$H$60,MATCH('[1]Model 1_Train'!A722,[1]Cond_Probability!$A$6:$A$60,0),8)</f>
        <v>0.25507246376811593</v>
      </c>
      <c r="S722">
        <f>INDEX([1]Cond_Probability!$A$6:$H$60,MATCH('[1]Model 1_Train'!B722,[1]Cond_Probability!$A$6:$A$60,0),8)</f>
        <v>0.68023255813953487</v>
      </c>
      <c r="T722">
        <f>INDEX([1]Cond_Probability!$A$6:$H$60,MATCH('[1]Model 1_Train'!C722,[1]Cond_Probability!$A$6:$A$60,0),8)</f>
        <v>0.56936416184971095</v>
      </c>
      <c r="U722">
        <f>INDEX([1]Cond_Probability!$A$6:$H$60,MATCH('[1]Model 1_Train'!D722,[1]Cond_Probability!$A$6:$A$60,0),8)</f>
        <v>0.61337209302325579</v>
      </c>
      <c r="V722">
        <f>INDEX([1]Cond_Probability!$A$6:$H$60,MATCH('[1]Model 1_Train'!E722,[1]Cond_Probability!$A$6:$A$60,0),8)</f>
        <v>0.31976744186046513</v>
      </c>
      <c r="W722">
        <f>INDEX([1]Cond_Probability!$A$6:$H$60,MATCH('[1]Model 1_Train'!F722,[1]Cond_Probability!$A$6:$A$60,0),8)</f>
        <v>0.57971014492753625</v>
      </c>
      <c r="X722">
        <f>INDEX([1]Cond_Probability!$A$6:$H$60,MATCH('[1]Model 1_Train'!G722,[1]Cond_Probability!$A$6:$A$60,0),8)</f>
        <v>0.63005780346820806</v>
      </c>
      <c r="Y722">
        <f>[1]Cond_Probability!$C$3</f>
        <v>0.38383838383838381</v>
      </c>
      <c r="Z722">
        <f t="shared" si="56"/>
        <v>2.7164960133914894E-3</v>
      </c>
      <c r="AA722">
        <f t="shared" si="57"/>
        <v>90.416297836367207</v>
      </c>
      <c r="AB722" t="str">
        <f t="shared" si="58"/>
        <v>Survive</v>
      </c>
      <c r="AC722" t="s">
        <v>41</v>
      </c>
    </row>
    <row r="723" spans="1:29" x14ac:dyDescent="0.3">
      <c r="A723" s="1" t="s">
        <v>28</v>
      </c>
      <c r="B723" s="1" t="s">
        <v>29</v>
      </c>
      <c r="C723" s="1" t="s">
        <v>30</v>
      </c>
      <c r="D723" s="1" t="s">
        <v>31</v>
      </c>
      <c r="E723" s="1" t="s">
        <v>32</v>
      </c>
      <c r="F723" s="1" t="s">
        <v>33</v>
      </c>
      <c r="G723" s="1" t="s">
        <v>34</v>
      </c>
      <c r="H723">
        <f>INDEX([1]Cond_Probability!$A$6:$H$60,MATCH('[1]Model 1_Train'!A723,[1]Cond_Probability!$A$6:$A$60,0),7)</f>
        <v>0.67572463768115942</v>
      </c>
      <c r="I723">
        <f>INDEX([1]Cond_Probability!$A$6:$H$60,MATCH('[1]Model 1_Train'!B723,[1]Cond_Probability!$A$6:$A$60,0),7)</f>
        <v>0.85117967332123412</v>
      </c>
      <c r="J723">
        <f>INDEX([1]Cond_Probability!$A$6:$H$60,MATCH('[1]Model 1_Train'!C723,[1]Cond_Probability!$A$6:$A$60,0),7)</f>
        <v>0.51356238698010848</v>
      </c>
      <c r="K723">
        <f>INDEX([1]Cond_Probability!$A$6:$H$60,MATCH('[1]Model 1_Train'!D723,[1]Cond_Probability!$A$6:$A$60,0),7)</f>
        <v>0.27586206896551724</v>
      </c>
      <c r="L723">
        <f>INDEX([1]Cond_Probability!$A$6:$H$60,MATCH('[1]Model 1_Train'!E723,[1]Cond_Probability!$A$6:$A$60,0),7)</f>
        <v>0.80943738656987296</v>
      </c>
      <c r="M723">
        <f>INDEX([1]Cond_Probability!$A$6:$H$60,MATCH('[1]Model 1_Train'!F723,[1]Cond_Probability!$A$6:$A$60,0),7)</f>
        <v>0.4891304347826087</v>
      </c>
      <c r="N723">
        <f>INDEX([1]Cond_Probability!$A$6:$H$60,MATCH('[1]Model 1_Train'!G723,[1]Cond_Probability!$A$6:$A$60,0),7)</f>
        <v>0.77396021699819173</v>
      </c>
      <c r="O723">
        <f>[1]Cond_Probability!$C$2</f>
        <v>0.61616161616161613</v>
      </c>
      <c r="P723">
        <f t="shared" si="55"/>
        <v>1.5384997152037722E-2</v>
      </c>
      <c r="Q723">
        <f t="shared" si="59"/>
        <v>95.093098640590739</v>
      </c>
      <c r="R723">
        <f>INDEX([1]Cond_Probability!$A$6:$H$60,MATCH('[1]Model 1_Train'!A723,[1]Cond_Probability!$A$6:$A$60,0),8)</f>
        <v>0.34782608695652173</v>
      </c>
      <c r="S723">
        <f>INDEX([1]Cond_Probability!$A$6:$H$60,MATCH('[1]Model 1_Train'!B723,[1]Cond_Probability!$A$6:$A$60,0),8)</f>
        <v>0.31976744186046513</v>
      </c>
      <c r="T723">
        <f>INDEX([1]Cond_Probability!$A$6:$H$60,MATCH('[1]Model 1_Train'!C723,[1]Cond_Probability!$A$6:$A$60,0),8)</f>
        <v>0.56936416184971095</v>
      </c>
      <c r="U723">
        <f>INDEX([1]Cond_Probability!$A$6:$H$60,MATCH('[1]Model 1_Train'!D723,[1]Cond_Probability!$A$6:$A$60,0),8)</f>
        <v>0.38662790697674421</v>
      </c>
      <c r="V723">
        <f>INDEX([1]Cond_Probability!$A$6:$H$60,MATCH('[1]Model 1_Train'!E723,[1]Cond_Probability!$A$6:$A$60,0),8)</f>
        <v>0.68023255813953487</v>
      </c>
      <c r="W723">
        <f>INDEX([1]Cond_Probability!$A$6:$H$60,MATCH('[1]Model 1_Train'!F723,[1]Cond_Probability!$A$6:$A$60,0),8)</f>
        <v>0.19710144927536233</v>
      </c>
      <c r="X723">
        <f>INDEX([1]Cond_Probability!$A$6:$H$60,MATCH('[1]Model 1_Train'!G723,[1]Cond_Probability!$A$6:$A$60,0),8)</f>
        <v>0.63005780346820806</v>
      </c>
      <c r="Y723">
        <f>[1]Cond_Probability!$C$3</f>
        <v>0.38383838383838381</v>
      </c>
      <c r="Z723">
        <f t="shared" si="56"/>
        <v>7.9388162252625935E-4</v>
      </c>
      <c r="AA723">
        <f t="shared" si="57"/>
        <v>4.906901359409261</v>
      </c>
      <c r="AB723" t="str">
        <f t="shared" si="58"/>
        <v>Won't Survive</v>
      </c>
      <c r="AC723" t="s">
        <v>35</v>
      </c>
    </row>
    <row r="724" spans="1:29" x14ac:dyDescent="0.3">
      <c r="A724" s="1" t="s">
        <v>48</v>
      </c>
      <c r="B724" s="1" t="s">
        <v>29</v>
      </c>
      <c r="C724" s="1" t="s">
        <v>30</v>
      </c>
      <c r="D724" s="1" t="s">
        <v>42</v>
      </c>
      <c r="E724" s="1" t="s">
        <v>32</v>
      </c>
      <c r="F724" s="1" t="s">
        <v>47</v>
      </c>
      <c r="G724" s="1" t="s">
        <v>34</v>
      </c>
      <c r="H724">
        <f>INDEX([1]Cond_Probability!$A$6:$H$60,MATCH('[1]Model 1_Train'!A724,[1]Cond_Probability!$A$6:$A$60,0),7)</f>
        <v>0.17753623188405798</v>
      </c>
      <c r="I724">
        <f>INDEX([1]Cond_Probability!$A$6:$H$60,MATCH('[1]Model 1_Train'!B724,[1]Cond_Probability!$A$6:$A$60,0),7)</f>
        <v>0.85117967332123412</v>
      </c>
      <c r="J724">
        <f>INDEX([1]Cond_Probability!$A$6:$H$60,MATCH('[1]Model 1_Train'!C724,[1]Cond_Probability!$A$6:$A$60,0),7)</f>
        <v>0.51356238698010848</v>
      </c>
      <c r="K724">
        <f>INDEX([1]Cond_Probability!$A$6:$H$60,MATCH('[1]Model 1_Train'!D724,[1]Cond_Probability!$A$6:$A$60,0),7)</f>
        <v>0.72413793103448276</v>
      </c>
      <c r="L724">
        <f>INDEX([1]Cond_Probability!$A$6:$H$60,MATCH('[1]Model 1_Train'!E724,[1]Cond_Probability!$A$6:$A$60,0),7)</f>
        <v>0.80943738656987296</v>
      </c>
      <c r="M724">
        <f>INDEX([1]Cond_Probability!$A$6:$H$60,MATCH('[1]Model 1_Train'!F724,[1]Cond_Probability!$A$6:$A$60,0),7)</f>
        <v>0.18840579710144928</v>
      </c>
      <c r="N724">
        <f>INDEX([1]Cond_Probability!$A$6:$H$60,MATCH('[1]Model 1_Train'!G724,[1]Cond_Probability!$A$6:$A$60,0),7)</f>
        <v>0.77396021699819173</v>
      </c>
      <c r="O724">
        <f>[1]Cond_Probability!$C$2</f>
        <v>0.61616161616161613</v>
      </c>
      <c r="P724">
        <f t="shared" si="55"/>
        <v>4.0870838427724881E-3</v>
      </c>
      <c r="Q724">
        <f t="shared" si="59"/>
        <v>79.624698066682527</v>
      </c>
      <c r="R724">
        <f>INDEX([1]Cond_Probability!$A$6:$H$60,MATCH('[1]Model 1_Train'!A724,[1]Cond_Probability!$A$6:$A$60,0),8)</f>
        <v>0.25507246376811593</v>
      </c>
      <c r="S724">
        <f>INDEX([1]Cond_Probability!$A$6:$H$60,MATCH('[1]Model 1_Train'!B724,[1]Cond_Probability!$A$6:$A$60,0),8)</f>
        <v>0.31976744186046513</v>
      </c>
      <c r="T724">
        <f>INDEX([1]Cond_Probability!$A$6:$H$60,MATCH('[1]Model 1_Train'!C724,[1]Cond_Probability!$A$6:$A$60,0),8)</f>
        <v>0.56936416184971095</v>
      </c>
      <c r="U724">
        <f>INDEX([1]Cond_Probability!$A$6:$H$60,MATCH('[1]Model 1_Train'!D724,[1]Cond_Probability!$A$6:$A$60,0),8)</f>
        <v>0.61337209302325579</v>
      </c>
      <c r="V724">
        <f>INDEX([1]Cond_Probability!$A$6:$H$60,MATCH('[1]Model 1_Train'!E724,[1]Cond_Probability!$A$6:$A$60,0),8)</f>
        <v>0.68023255813953487</v>
      </c>
      <c r="W724">
        <f>INDEX([1]Cond_Probability!$A$6:$H$60,MATCH('[1]Model 1_Train'!F724,[1]Cond_Probability!$A$6:$A$60,0),8)</f>
        <v>0.22318840579710145</v>
      </c>
      <c r="X724">
        <f>INDEX([1]Cond_Probability!$A$6:$H$60,MATCH('[1]Model 1_Train'!G724,[1]Cond_Probability!$A$6:$A$60,0),8)</f>
        <v>0.63005780346820806</v>
      </c>
      <c r="Y724">
        <f>[1]Cond_Probability!$C$3</f>
        <v>0.38383838383838381</v>
      </c>
      <c r="Z724">
        <f t="shared" si="56"/>
        <v>1.0458509651557232E-3</v>
      </c>
      <c r="AA724">
        <f t="shared" si="57"/>
        <v>20.375301933317473</v>
      </c>
      <c r="AB724" t="str">
        <f t="shared" si="58"/>
        <v>Won't Survive</v>
      </c>
      <c r="AC724" t="s">
        <v>35</v>
      </c>
    </row>
    <row r="725" spans="1:29" x14ac:dyDescent="0.3">
      <c r="A725" s="1" t="s">
        <v>48</v>
      </c>
      <c r="B725" s="1" t="s">
        <v>29</v>
      </c>
      <c r="C725" s="1" t="s">
        <v>45</v>
      </c>
      <c r="D725" s="1" t="s">
        <v>42</v>
      </c>
      <c r="E725" s="1" t="s">
        <v>32</v>
      </c>
      <c r="F725" s="1" t="s">
        <v>47</v>
      </c>
      <c r="G725" s="1" t="s">
        <v>34</v>
      </c>
      <c r="H725">
        <f>INDEX([1]Cond_Probability!$A$6:$H$60,MATCH('[1]Model 1_Train'!A725,[1]Cond_Probability!$A$6:$A$60,0),7)</f>
        <v>0.17753623188405798</v>
      </c>
      <c r="I725">
        <f>INDEX([1]Cond_Probability!$A$6:$H$60,MATCH('[1]Model 1_Train'!B725,[1]Cond_Probability!$A$6:$A$60,0),7)</f>
        <v>0.85117967332123412</v>
      </c>
      <c r="J725">
        <f>INDEX([1]Cond_Probability!$A$6:$H$60,MATCH('[1]Model 1_Train'!C725,[1]Cond_Probability!$A$6:$A$60,0),7)</f>
        <v>8.6799276672694395E-2</v>
      </c>
      <c r="K725">
        <f>INDEX([1]Cond_Probability!$A$6:$H$60,MATCH('[1]Model 1_Train'!D725,[1]Cond_Probability!$A$6:$A$60,0),7)</f>
        <v>0.72413793103448276</v>
      </c>
      <c r="L725">
        <f>INDEX([1]Cond_Probability!$A$6:$H$60,MATCH('[1]Model 1_Train'!E725,[1]Cond_Probability!$A$6:$A$60,0),7)</f>
        <v>0.80943738656987296</v>
      </c>
      <c r="M725">
        <f>INDEX([1]Cond_Probability!$A$6:$H$60,MATCH('[1]Model 1_Train'!F725,[1]Cond_Probability!$A$6:$A$60,0),7)</f>
        <v>0.18840579710144928</v>
      </c>
      <c r="N725">
        <f>INDEX([1]Cond_Probability!$A$6:$H$60,MATCH('[1]Model 1_Train'!G725,[1]Cond_Probability!$A$6:$A$60,0),7)</f>
        <v>0.77396021699819173</v>
      </c>
      <c r="O725">
        <f>[1]Cond_Probability!$C$2</f>
        <v>0.61616161616161613</v>
      </c>
      <c r="P725">
        <f t="shared" si="55"/>
        <v>6.9077473398971624E-4</v>
      </c>
      <c r="Q725">
        <f t="shared" si="59"/>
        <v>82.29155485191032</v>
      </c>
      <c r="R725">
        <f>INDEX([1]Cond_Probability!$A$6:$H$60,MATCH('[1]Model 1_Train'!A725,[1]Cond_Probability!$A$6:$A$60,0),8)</f>
        <v>0.25507246376811593</v>
      </c>
      <c r="S725">
        <f>INDEX([1]Cond_Probability!$A$6:$H$60,MATCH('[1]Model 1_Train'!B725,[1]Cond_Probability!$A$6:$A$60,0),8)</f>
        <v>0.31976744186046513</v>
      </c>
      <c r="T725">
        <f>INDEX([1]Cond_Probability!$A$6:$H$60,MATCH('[1]Model 1_Train'!C725,[1]Cond_Probability!$A$6:$A$60,0),8)</f>
        <v>8.0924855491329481E-2</v>
      </c>
      <c r="U725">
        <f>INDEX([1]Cond_Probability!$A$6:$H$60,MATCH('[1]Model 1_Train'!D725,[1]Cond_Probability!$A$6:$A$60,0),8)</f>
        <v>0.61337209302325579</v>
      </c>
      <c r="V725">
        <f>INDEX([1]Cond_Probability!$A$6:$H$60,MATCH('[1]Model 1_Train'!E725,[1]Cond_Probability!$A$6:$A$60,0),8)</f>
        <v>0.68023255813953487</v>
      </c>
      <c r="W725">
        <f>INDEX([1]Cond_Probability!$A$6:$H$60,MATCH('[1]Model 1_Train'!F725,[1]Cond_Probability!$A$6:$A$60,0),8)</f>
        <v>0.22318840579710145</v>
      </c>
      <c r="X725">
        <f>INDEX([1]Cond_Probability!$A$6:$H$60,MATCH('[1]Model 1_Train'!G725,[1]Cond_Probability!$A$6:$A$60,0),8)</f>
        <v>0.63005780346820806</v>
      </c>
      <c r="Y725">
        <f>[1]Cond_Probability!$C$3</f>
        <v>0.38383838383838381</v>
      </c>
      <c r="Z725">
        <f t="shared" si="56"/>
        <v>1.4864886814396072E-4</v>
      </c>
      <c r="AA725">
        <f t="shared" si="57"/>
        <v>17.70844514808968</v>
      </c>
      <c r="AB725" t="str">
        <f t="shared" si="58"/>
        <v>Won't Survive</v>
      </c>
      <c r="AC725" t="s">
        <v>35</v>
      </c>
    </row>
    <row r="726" spans="1:29" x14ac:dyDescent="0.3">
      <c r="A726" s="1" t="s">
        <v>36</v>
      </c>
      <c r="B726" s="1" t="s">
        <v>29</v>
      </c>
      <c r="C726" s="1" t="s">
        <v>30</v>
      </c>
      <c r="D726" s="1" t="s">
        <v>31</v>
      </c>
      <c r="E726" s="1" t="s">
        <v>32</v>
      </c>
      <c r="F726" s="1" t="s">
        <v>39</v>
      </c>
      <c r="G726" s="1" t="s">
        <v>34</v>
      </c>
      <c r="H726">
        <f>INDEX([1]Cond_Probability!$A$6:$H$60,MATCH('[1]Model 1_Train'!A726,[1]Cond_Probability!$A$6:$A$60,0),7)</f>
        <v>0.14673913043478262</v>
      </c>
      <c r="I726">
        <f>INDEX([1]Cond_Probability!$A$6:$H$60,MATCH('[1]Model 1_Train'!B726,[1]Cond_Probability!$A$6:$A$60,0),7)</f>
        <v>0.85117967332123412</v>
      </c>
      <c r="J726">
        <f>INDEX([1]Cond_Probability!$A$6:$H$60,MATCH('[1]Model 1_Train'!C726,[1]Cond_Probability!$A$6:$A$60,0),7)</f>
        <v>0.51356238698010848</v>
      </c>
      <c r="K726">
        <f>INDEX([1]Cond_Probability!$A$6:$H$60,MATCH('[1]Model 1_Train'!D726,[1]Cond_Probability!$A$6:$A$60,0),7)</f>
        <v>0.27586206896551724</v>
      </c>
      <c r="L726">
        <f>INDEX([1]Cond_Probability!$A$6:$H$60,MATCH('[1]Model 1_Train'!E726,[1]Cond_Probability!$A$6:$A$60,0),7)</f>
        <v>0.80943738656987296</v>
      </c>
      <c r="M726">
        <f>INDEX([1]Cond_Probability!$A$6:$H$60,MATCH('[1]Model 1_Train'!F726,[1]Cond_Probability!$A$6:$A$60,0),7)</f>
        <v>0.32246376811594202</v>
      </c>
      <c r="N726">
        <f>INDEX([1]Cond_Probability!$A$6:$H$60,MATCH('[1]Model 1_Train'!G726,[1]Cond_Probability!$A$6:$A$60,0),7)</f>
        <v>0.77396021699819173</v>
      </c>
      <c r="O726">
        <f>[1]Cond_Probability!$C$2</f>
        <v>0.61616161616161613</v>
      </c>
      <c r="P726">
        <f t="shared" si="55"/>
        <v>2.2025706378520494E-3</v>
      </c>
      <c r="Q726">
        <f t="shared" si="59"/>
        <v>45.243110906751845</v>
      </c>
      <c r="R726">
        <f>INDEX([1]Cond_Probability!$A$6:$H$60,MATCH('[1]Model 1_Train'!A726,[1]Cond_Probability!$A$6:$A$60,0),8)</f>
        <v>0.39710144927536234</v>
      </c>
      <c r="S726">
        <f>INDEX([1]Cond_Probability!$A$6:$H$60,MATCH('[1]Model 1_Train'!B726,[1]Cond_Probability!$A$6:$A$60,0),8)</f>
        <v>0.31976744186046513</v>
      </c>
      <c r="T726">
        <f>INDEX([1]Cond_Probability!$A$6:$H$60,MATCH('[1]Model 1_Train'!C726,[1]Cond_Probability!$A$6:$A$60,0),8)</f>
        <v>0.56936416184971095</v>
      </c>
      <c r="U726">
        <f>INDEX([1]Cond_Probability!$A$6:$H$60,MATCH('[1]Model 1_Train'!D726,[1]Cond_Probability!$A$6:$A$60,0),8)</f>
        <v>0.38662790697674421</v>
      </c>
      <c r="V726">
        <f>INDEX([1]Cond_Probability!$A$6:$H$60,MATCH('[1]Model 1_Train'!E726,[1]Cond_Probability!$A$6:$A$60,0),8)</f>
        <v>0.68023255813953487</v>
      </c>
      <c r="W726">
        <f>INDEX([1]Cond_Probability!$A$6:$H$60,MATCH('[1]Model 1_Train'!F726,[1]Cond_Probability!$A$6:$A$60,0),8)</f>
        <v>0.57971014492753625</v>
      </c>
      <c r="X726">
        <f>INDEX([1]Cond_Probability!$A$6:$H$60,MATCH('[1]Model 1_Train'!G726,[1]Cond_Probability!$A$6:$A$60,0),8)</f>
        <v>0.63005780346820806</v>
      </c>
      <c r="Y726">
        <f>[1]Cond_Probability!$C$3</f>
        <v>0.38383838383838381</v>
      </c>
      <c r="Z726">
        <f t="shared" si="56"/>
        <v>2.6657299579925862E-3</v>
      </c>
      <c r="AA726">
        <f t="shared" si="57"/>
        <v>54.756889093248155</v>
      </c>
      <c r="AB726" t="str">
        <f t="shared" si="58"/>
        <v>Survive</v>
      </c>
      <c r="AC726" t="s">
        <v>41</v>
      </c>
    </row>
    <row r="727" spans="1:29" x14ac:dyDescent="0.3">
      <c r="A727" s="1" t="s">
        <v>28</v>
      </c>
      <c r="B727" s="1" t="s">
        <v>29</v>
      </c>
      <c r="C727" s="1" t="s">
        <v>30</v>
      </c>
      <c r="D727" s="1" t="s">
        <v>42</v>
      </c>
      <c r="E727" s="1" t="s">
        <v>32</v>
      </c>
      <c r="F727" s="1" t="s">
        <v>33</v>
      </c>
      <c r="G727" s="1" t="s">
        <v>34</v>
      </c>
      <c r="H727">
        <f>INDEX([1]Cond_Probability!$A$6:$H$60,MATCH('[1]Model 1_Train'!A727,[1]Cond_Probability!$A$6:$A$60,0),7)</f>
        <v>0.67572463768115942</v>
      </c>
      <c r="I727">
        <f>INDEX([1]Cond_Probability!$A$6:$H$60,MATCH('[1]Model 1_Train'!B727,[1]Cond_Probability!$A$6:$A$60,0),7)</f>
        <v>0.85117967332123412</v>
      </c>
      <c r="J727">
        <f>INDEX([1]Cond_Probability!$A$6:$H$60,MATCH('[1]Model 1_Train'!C727,[1]Cond_Probability!$A$6:$A$60,0),7)</f>
        <v>0.51356238698010848</v>
      </c>
      <c r="K727">
        <f>INDEX([1]Cond_Probability!$A$6:$H$60,MATCH('[1]Model 1_Train'!D727,[1]Cond_Probability!$A$6:$A$60,0),7)</f>
        <v>0.72413793103448276</v>
      </c>
      <c r="L727">
        <f>INDEX([1]Cond_Probability!$A$6:$H$60,MATCH('[1]Model 1_Train'!E727,[1]Cond_Probability!$A$6:$A$60,0),7)</f>
        <v>0.80943738656987296</v>
      </c>
      <c r="M727">
        <f>INDEX([1]Cond_Probability!$A$6:$H$60,MATCH('[1]Model 1_Train'!F727,[1]Cond_Probability!$A$6:$A$60,0),7)</f>
        <v>0.4891304347826087</v>
      </c>
      <c r="N727">
        <f>INDEX([1]Cond_Probability!$A$6:$H$60,MATCH('[1]Model 1_Train'!G727,[1]Cond_Probability!$A$6:$A$60,0),7)</f>
        <v>0.77396021699819173</v>
      </c>
      <c r="O727">
        <f>[1]Cond_Probability!$C$2</f>
        <v>0.61616161616161613</v>
      </c>
      <c r="P727">
        <f t="shared" si="55"/>
        <v>4.038561752409902E-2</v>
      </c>
      <c r="Q727">
        <f t="shared" si="59"/>
        <v>96.975714257681219</v>
      </c>
      <c r="R727">
        <f>INDEX([1]Cond_Probability!$A$6:$H$60,MATCH('[1]Model 1_Train'!A727,[1]Cond_Probability!$A$6:$A$60,0),8)</f>
        <v>0.34782608695652173</v>
      </c>
      <c r="S727">
        <f>INDEX([1]Cond_Probability!$A$6:$H$60,MATCH('[1]Model 1_Train'!B727,[1]Cond_Probability!$A$6:$A$60,0),8)</f>
        <v>0.31976744186046513</v>
      </c>
      <c r="T727">
        <f>INDEX([1]Cond_Probability!$A$6:$H$60,MATCH('[1]Model 1_Train'!C727,[1]Cond_Probability!$A$6:$A$60,0),8)</f>
        <v>0.56936416184971095</v>
      </c>
      <c r="U727">
        <f>INDEX([1]Cond_Probability!$A$6:$H$60,MATCH('[1]Model 1_Train'!D727,[1]Cond_Probability!$A$6:$A$60,0),8)</f>
        <v>0.61337209302325579</v>
      </c>
      <c r="V727">
        <f>INDEX([1]Cond_Probability!$A$6:$H$60,MATCH('[1]Model 1_Train'!E727,[1]Cond_Probability!$A$6:$A$60,0),8)</f>
        <v>0.68023255813953487</v>
      </c>
      <c r="W727">
        <f>INDEX([1]Cond_Probability!$A$6:$H$60,MATCH('[1]Model 1_Train'!F727,[1]Cond_Probability!$A$6:$A$60,0),8)</f>
        <v>0.19710144927536233</v>
      </c>
      <c r="X727">
        <f>INDEX([1]Cond_Probability!$A$6:$H$60,MATCH('[1]Model 1_Train'!G727,[1]Cond_Probability!$A$6:$A$60,0),8)</f>
        <v>0.63005780346820806</v>
      </c>
      <c r="Y727">
        <f>[1]Cond_Probability!$C$3</f>
        <v>0.38383838383838381</v>
      </c>
      <c r="Z727">
        <f t="shared" si="56"/>
        <v>1.2594663334815088E-3</v>
      </c>
      <c r="AA727">
        <f t="shared" si="57"/>
        <v>3.0242857423187814</v>
      </c>
      <c r="AB727" t="str">
        <f t="shared" si="58"/>
        <v>Won't Survive</v>
      </c>
      <c r="AC727" t="s">
        <v>35</v>
      </c>
    </row>
    <row r="728" spans="1:29" x14ac:dyDescent="0.3">
      <c r="A728" s="1" t="s">
        <v>48</v>
      </c>
      <c r="B728" s="1" t="s">
        <v>37</v>
      </c>
      <c r="C728" s="1" t="s">
        <v>30</v>
      </c>
      <c r="D728" s="1" t="s">
        <v>31</v>
      </c>
      <c r="E728" s="1" t="s">
        <v>32</v>
      </c>
      <c r="F728" s="1" t="s">
        <v>39</v>
      </c>
      <c r="G728" s="1" t="s">
        <v>34</v>
      </c>
      <c r="H728">
        <f>INDEX([1]Cond_Probability!$A$6:$H$60,MATCH('[1]Model 1_Train'!A728,[1]Cond_Probability!$A$6:$A$60,0),7)</f>
        <v>0.17753623188405798</v>
      </c>
      <c r="I728">
        <f>INDEX([1]Cond_Probability!$A$6:$H$60,MATCH('[1]Model 1_Train'!B728,[1]Cond_Probability!$A$6:$A$60,0),7)</f>
        <v>0.14882032667876588</v>
      </c>
      <c r="J728">
        <f>INDEX([1]Cond_Probability!$A$6:$H$60,MATCH('[1]Model 1_Train'!C728,[1]Cond_Probability!$A$6:$A$60,0),7)</f>
        <v>0.51356238698010848</v>
      </c>
      <c r="K728">
        <f>INDEX([1]Cond_Probability!$A$6:$H$60,MATCH('[1]Model 1_Train'!D728,[1]Cond_Probability!$A$6:$A$60,0),7)</f>
        <v>0.27586206896551724</v>
      </c>
      <c r="L728">
        <f>INDEX([1]Cond_Probability!$A$6:$H$60,MATCH('[1]Model 1_Train'!E728,[1]Cond_Probability!$A$6:$A$60,0),7)</f>
        <v>0.80943738656987296</v>
      </c>
      <c r="M728">
        <f>INDEX([1]Cond_Probability!$A$6:$H$60,MATCH('[1]Model 1_Train'!F728,[1]Cond_Probability!$A$6:$A$60,0),7)</f>
        <v>0.32246376811594202</v>
      </c>
      <c r="N728">
        <f>INDEX([1]Cond_Probability!$A$6:$H$60,MATCH('[1]Model 1_Train'!G728,[1]Cond_Probability!$A$6:$A$60,0),7)</f>
        <v>0.77396021699819173</v>
      </c>
      <c r="O728">
        <f>[1]Cond_Probability!$C$2</f>
        <v>0.61616161616161613</v>
      </c>
      <c r="P728">
        <f t="shared" si="55"/>
        <v>4.6592059927292283E-4</v>
      </c>
      <c r="Q728">
        <f t="shared" si="59"/>
        <v>11.340582343778467</v>
      </c>
      <c r="R728">
        <f>INDEX([1]Cond_Probability!$A$6:$H$60,MATCH('[1]Model 1_Train'!A728,[1]Cond_Probability!$A$6:$A$60,0),8)</f>
        <v>0.25507246376811593</v>
      </c>
      <c r="S728">
        <f>INDEX([1]Cond_Probability!$A$6:$H$60,MATCH('[1]Model 1_Train'!B728,[1]Cond_Probability!$A$6:$A$60,0),8)</f>
        <v>0.68023255813953487</v>
      </c>
      <c r="T728">
        <f>INDEX([1]Cond_Probability!$A$6:$H$60,MATCH('[1]Model 1_Train'!C728,[1]Cond_Probability!$A$6:$A$60,0),8)</f>
        <v>0.56936416184971095</v>
      </c>
      <c r="U728">
        <f>INDEX([1]Cond_Probability!$A$6:$H$60,MATCH('[1]Model 1_Train'!D728,[1]Cond_Probability!$A$6:$A$60,0),8)</f>
        <v>0.38662790697674421</v>
      </c>
      <c r="V728">
        <f>INDEX([1]Cond_Probability!$A$6:$H$60,MATCH('[1]Model 1_Train'!E728,[1]Cond_Probability!$A$6:$A$60,0),8)</f>
        <v>0.68023255813953487</v>
      </c>
      <c r="W728">
        <f>INDEX([1]Cond_Probability!$A$6:$H$60,MATCH('[1]Model 1_Train'!F728,[1]Cond_Probability!$A$6:$A$60,0),8)</f>
        <v>0.57971014492753625</v>
      </c>
      <c r="X728">
        <f>INDEX([1]Cond_Probability!$A$6:$H$60,MATCH('[1]Model 1_Train'!G728,[1]Cond_Probability!$A$6:$A$60,0),8)</f>
        <v>0.63005780346820806</v>
      </c>
      <c r="Y728">
        <f>[1]Cond_Probability!$C$3</f>
        <v>0.38383838383838381</v>
      </c>
      <c r="Z728">
        <f t="shared" si="56"/>
        <v>3.6425156798263652E-3</v>
      </c>
      <c r="AA728">
        <f t="shared" si="57"/>
        <v>88.659417656221535</v>
      </c>
      <c r="AB728" t="str">
        <f t="shared" si="58"/>
        <v>Survive</v>
      </c>
      <c r="AC728" t="s">
        <v>41</v>
      </c>
    </row>
    <row r="729" spans="1:29" x14ac:dyDescent="0.3">
      <c r="A729" s="1" t="s">
        <v>28</v>
      </c>
      <c r="B729" s="1" t="s">
        <v>37</v>
      </c>
      <c r="C729" s="1" t="s">
        <v>43</v>
      </c>
      <c r="D729" s="1" t="s">
        <v>42</v>
      </c>
      <c r="E729" s="1" t="s">
        <v>32</v>
      </c>
      <c r="F729" s="1" t="s">
        <v>33</v>
      </c>
      <c r="G729" s="1" t="s">
        <v>44</v>
      </c>
      <c r="H729">
        <f>INDEX([1]Cond_Probability!$A$6:$H$60,MATCH('[1]Model 1_Train'!A729,[1]Cond_Probability!$A$6:$A$60,0),7)</f>
        <v>0.67572463768115942</v>
      </c>
      <c r="I729">
        <f>INDEX([1]Cond_Probability!$A$6:$H$60,MATCH('[1]Model 1_Train'!B729,[1]Cond_Probability!$A$6:$A$60,0),7)</f>
        <v>0.14882032667876588</v>
      </c>
      <c r="J729">
        <f>INDEX([1]Cond_Probability!$A$6:$H$60,MATCH('[1]Model 1_Train'!C729,[1]Cond_Probability!$A$6:$A$60,0),7)</f>
        <v>0.22784810126582278</v>
      </c>
      <c r="K729">
        <f>INDEX([1]Cond_Probability!$A$6:$H$60,MATCH('[1]Model 1_Train'!D729,[1]Cond_Probability!$A$6:$A$60,0),7)</f>
        <v>0.72413793103448276</v>
      </c>
      <c r="L729">
        <f>INDEX([1]Cond_Probability!$A$6:$H$60,MATCH('[1]Model 1_Train'!E729,[1]Cond_Probability!$A$6:$A$60,0),7)</f>
        <v>0.80943738656987296</v>
      </c>
      <c r="M729">
        <f>INDEX([1]Cond_Probability!$A$6:$H$60,MATCH('[1]Model 1_Train'!F729,[1]Cond_Probability!$A$6:$A$60,0),7)</f>
        <v>0.4891304347826087</v>
      </c>
      <c r="N729">
        <f>INDEX([1]Cond_Probability!$A$6:$H$60,MATCH('[1]Model 1_Train'!G729,[1]Cond_Probability!$A$6:$A$60,0),7)</f>
        <v>8.6799276672694395E-2</v>
      </c>
      <c r="O729">
        <f>[1]Cond_Probability!$C$2</f>
        <v>0.61616161616161613</v>
      </c>
      <c r="P729">
        <f t="shared" si="55"/>
        <v>3.513317597808845E-4</v>
      </c>
      <c r="Q729">
        <f t="shared" si="59"/>
        <v>77.414509198119433</v>
      </c>
      <c r="R729">
        <f>INDEX([1]Cond_Probability!$A$6:$H$60,MATCH('[1]Model 1_Train'!A729,[1]Cond_Probability!$A$6:$A$60,0),8)</f>
        <v>0.34782608695652173</v>
      </c>
      <c r="S729">
        <f>INDEX([1]Cond_Probability!$A$6:$H$60,MATCH('[1]Model 1_Train'!B729,[1]Cond_Probability!$A$6:$A$60,0),8)</f>
        <v>0.68023255813953487</v>
      </c>
      <c r="T729">
        <f>INDEX([1]Cond_Probability!$A$6:$H$60,MATCH('[1]Model 1_Train'!C729,[1]Cond_Probability!$A$6:$A$60,0),8)</f>
        <v>0.15317919075144509</v>
      </c>
      <c r="U729">
        <f>INDEX([1]Cond_Probability!$A$6:$H$60,MATCH('[1]Model 1_Train'!D729,[1]Cond_Probability!$A$6:$A$60,0),8)</f>
        <v>0.61337209302325579</v>
      </c>
      <c r="V729">
        <f>INDEX([1]Cond_Probability!$A$6:$H$60,MATCH('[1]Model 1_Train'!E729,[1]Cond_Probability!$A$6:$A$60,0),8)</f>
        <v>0.68023255813953487</v>
      </c>
      <c r="W729">
        <f>INDEX([1]Cond_Probability!$A$6:$H$60,MATCH('[1]Model 1_Train'!F729,[1]Cond_Probability!$A$6:$A$60,0),8)</f>
        <v>0.19710144927536233</v>
      </c>
      <c r="X729">
        <f>INDEX([1]Cond_Probability!$A$6:$H$60,MATCH('[1]Model 1_Train'!G729,[1]Cond_Probability!$A$6:$A$60,0),8)</f>
        <v>8.9595375722543349E-2</v>
      </c>
      <c r="Y729">
        <f>[1]Cond_Probability!$C$3</f>
        <v>0.38383838383838381</v>
      </c>
      <c r="Z729">
        <f t="shared" si="56"/>
        <v>1.0250016839391704E-4</v>
      </c>
      <c r="AA729">
        <f t="shared" si="57"/>
        <v>22.585490801880567</v>
      </c>
      <c r="AB729" t="str">
        <f t="shared" si="58"/>
        <v>Won't Survive</v>
      </c>
      <c r="AC729" t="s">
        <v>41</v>
      </c>
    </row>
    <row r="730" spans="1:29" x14ac:dyDescent="0.3">
      <c r="A730" s="1" t="s">
        <v>48</v>
      </c>
      <c r="B730" s="1" t="s">
        <v>29</v>
      </c>
      <c r="C730" s="1" t="s">
        <v>30</v>
      </c>
      <c r="D730" s="1" t="s">
        <v>31</v>
      </c>
      <c r="E730" s="1" t="s">
        <v>32</v>
      </c>
      <c r="F730" s="1" t="s">
        <v>39</v>
      </c>
      <c r="G730" s="1" t="s">
        <v>34</v>
      </c>
      <c r="H730">
        <f>INDEX([1]Cond_Probability!$A$6:$H$60,MATCH('[1]Model 1_Train'!A730,[1]Cond_Probability!$A$6:$A$60,0),7)</f>
        <v>0.17753623188405798</v>
      </c>
      <c r="I730">
        <f>INDEX([1]Cond_Probability!$A$6:$H$60,MATCH('[1]Model 1_Train'!B730,[1]Cond_Probability!$A$6:$A$60,0),7)</f>
        <v>0.85117967332123412</v>
      </c>
      <c r="J730">
        <f>INDEX([1]Cond_Probability!$A$6:$H$60,MATCH('[1]Model 1_Train'!C730,[1]Cond_Probability!$A$6:$A$60,0),7)</f>
        <v>0.51356238698010848</v>
      </c>
      <c r="K730">
        <f>INDEX([1]Cond_Probability!$A$6:$H$60,MATCH('[1]Model 1_Train'!D730,[1]Cond_Probability!$A$6:$A$60,0),7)</f>
        <v>0.27586206896551724</v>
      </c>
      <c r="L730">
        <f>INDEX([1]Cond_Probability!$A$6:$H$60,MATCH('[1]Model 1_Train'!E730,[1]Cond_Probability!$A$6:$A$60,0),7)</f>
        <v>0.80943738656987296</v>
      </c>
      <c r="M730">
        <f>INDEX([1]Cond_Probability!$A$6:$H$60,MATCH('[1]Model 1_Train'!F730,[1]Cond_Probability!$A$6:$A$60,0),7)</f>
        <v>0.32246376811594202</v>
      </c>
      <c r="N730">
        <f>INDEX([1]Cond_Probability!$A$6:$H$60,MATCH('[1]Model 1_Train'!G730,[1]Cond_Probability!$A$6:$A$60,0),7)</f>
        <v>0.77396021699819173</v>
      </c>
      <c r="O730">
        <f>[1]Cond_Probability!$C$2</f>
        <v>0.61616161616161613</v>
      </c>
      <c r="P730">
        <f t="shared" si="55"/>
        <v>2.6648385495000103E-3</v>
      </c>
      <c r="Q730">
        <f t="shared" si="59"/>
        <v>60.880923861869853</v>
      </c>
      <c r="R730">
        <f>INDEX([1]Cond_Probability!$A$6:$H$60,MATCH('[1]Model 1_Train'!A730,[1]Cond_Probability!$A$6:$A$60,0),8)</f>
        <v>0.25507246376811593</v>
      </c>
      <c r="S730">
        <f>INDEX([1]Cond_Probability!$A$6:$H$60,MATCH('[1]Model 1_Train'!B730,[1]Cond_Probability!$A$6:$A$60,0),8)</f>
        <v>0.31976744186046513</v>
      </c>
      <c r="T730">
        <f>INDEX([1]Cond_Probability!$A$6:$H$60,MATCH('[1]Model 1_Train'!C730,[1]Cond_Probability!$A$6:$A$60,0),8)</f>
        <v>0.56936416184971095</v>
      </c>
      <c r="U730">
        <f>INDEX([1]Cond_Probability!$A$6:$H$60,MATCH('[1]Model 1_Train'!D730,[1]Cond_Probability!$A$6:$A$60,0),8)</f>
        <v>0.38662790697674421</v>
      </c>
      <c r="V730">
        <f>INDEX([1]Cond_Probability!$A$6:$H$60,MATCH('[1]Model 1_Train'!E730,[1]Cond_Probability!$A$6:$A$60,0),8)</f>
        <v>0.68023255813953487</v>
      </c>
      <c r="W730">
        <f>INDEX([1]Cond_Probability!$A$6:$H$60,MATCH('[1]Model 1_Train'!F730,[1]Cond_Probability!$A$6:$A$60,0),8)</f>
        <v>0.57971014492753625</v>
      </c>
      <c r="X730">
        <f>INDEX([1]Cond_Probability!$A$6:$H$60,MATCH('[1]Model 1_Train'!G730,[1]Cond_Probability!$A$6:$A$60,0),8)</f>
        <v>0.63005780346820806</v>
      </c>
      <c r="Y730">
        <f>[1]Cond_Probability!$C$3</f>
        <v>0.38383838383838381</v>
      </c>
      <c r="Z730">
        <f t="shared" si="56"/>
        <v>1.7122936956448724E-3</v>
      </c>
      <c r="AA730">
        <f t="shared" si="57"/>
        <v>39.119076138130147</v>
      </c>
      <c r="AB730" t="str">
        <f t="shared" si="58"/>
        <v>Won't Survive</v>
      </c>
      <c r="AC730" t="s">
        <v>35</v>
      </c>
    </row>
    <row r="731" spans="1:29" x14ac:dyDescent="0.3">
      <c r="A731" s="1" t="s">
        <v>28</v>
      </c>
      <c r="B731" s="1" t="s">
        <v>37</v>
      </c>
      <c r="C731" s="1" t="s">
        <v>30</v>
      </c>
      <c r="D731" s="1" t="s">
        <v>31</v>
      </c>
      <c r="E731" s="1" t="s">
        <v>32</v>
      </c>
      <c r="F731" s="1" t="s">
        <v>33</v>
      </c>
      <c r="G731" s="1" t="s">
        <v>34</v>
      </c>
      <c r="H731">
        <f>INDEX([1]Cond_Probability!$A$6:$H$60,MATCH('[1]Model 1_Train'!A731,[1]Cond_Probability!$A$6:$A$60,0),7)</f>
        <v>0.67572463768115942</v>
      </c>
      <c r="I731">
        <f>INDEX([1]Cond_Probability!$A$6:$H$60,MATCH('[1]Model 1_Train'!B731,[1]Cond_Probability!$A$6:$A$60,0),7)</f>
        <v>0.14882032667876588</v>
      </c>
      <c r="J731">
        <f>INDEX([1]Cond_Probability!$A$6:$H$60,MATCH('[1]Model 1_Train'!C731,[1]Cond_Probability!$A$6:$A$60,0),7)</f>
        <v>0.51356238698010848</v>
      </c>
      <c r="K731">
        <f>INDEX([1]Cond_Probability!$A$6:$H$60,MATCH('[1]Model 1_Train'!D731,[1]Cond_Probability!$A$6:$A$60,0),7)</f>
        <v>0.27586206896551724</v>
      </c>
      <c r="L731">
        <f>INDEX([1]Cond_Probability!$A$6:$H$60,MATCH('[1]Model 1_Train'!E731,[1]Cond_Probability!$A$6:$A$60,0),7)</f>
        <v>0.80943738656987296</v>
      </c>
      <c r="M731">
        <f>INDEX([1]Cond_Probability!$A$6:$H$60,MATCH('[1]Model 1_Train'!F731,[1]Cond_Probability!$A$6:$A$60,0),7)</f>
        <v>0.4891304347826087</v>
      </c>
      <c r="N731">
        <f>INDEX([1]Cond_Probability!$A$6:$H$60,MATCH('[1]Model 1_Train'!G731,[1]Cond_Probability!$A$6:$A$60,0),7)</f>
        <v>0.77396021699819173</v>
      </c>
      <c r="O731">
        <f>[1]Cond_Probability!$C$2</f>
        <v>0.61616161616161613</v>
      </c>
      <c r="P731">
        <f t="shared" si="55"/>
        <v>2.6899142142155505E-3</v>
      </c>
      <c r="Q731">
        <f t="shared" si="59"/>
        <v>61.431562076214789</v>
      </c>
      <c r="R731">
        <f>INDEX([1]Cond_Probability!$A$6:$H$60,MATCH('[1]Model 1_Train'!A731,[1]Cond_Probability!$A$6:$A$60,0),8)</f>
        <v>0.34782608695652173</v>
      </c>
      <c r="S731">
        <f>INDEX([1]Cond_Probability!$A$6:$H$60,MATCH('[1]Model 1_Train'!B731,[1]Cond_Probability!$A$6:$A$60,0),8)</f>
        <v>0.68023255813953487</v>
      </c>
      <c r="T731">
        <f>INDEX([1]Cond_Probability!$A$6:$H$60,MATCH('[1]Model 1_Train'!C731,[1]Cond_Probability!$A$6:$A$60,0),8)</f>
        <v>0.56936416184971095</v>
      </c>
      <c r="U731">
        <f>INDEX([1]Cond_Probability!$A$6:$H$60,MATCH('[1]Model 1_Train'!D731,[1]Cond_Probability!$A$6:$A$60,0),8)</f>
        <v>0.38662790697674421</v>
      </c>
      <c r="V731">
        <f>INDEX([1]Cond_Probability!$A$6:$H$60,MATCH('[1]Model 1_Train'!E731,[1]Cond_Probability!$A$6:$A$60,0),8)</f>
        <v>0.68023255813953487</v>
      </c>
      <c r="W731">
        <f>INDEX([1]Cond_Probability!$A$6:$H$60,MATCH('[1]Model 1_Train'!F731,[1]Cond_Probability!$A$6:$A$60,0),8)</f>
        <v>0.19710144927536233</v>
      </c>
      <c r="X731">
        <f>INDEX([1]Cond_Probability!$A$6:$H$60,MATCH('[1]Model 1_Train'!G731,[1]Cond_Probability!$A$6:$A$60,0),8)</f>
        <v>0.63005780346820806</v>
      </c>
      <c r="Y731">
        <f>[1]Cond_Probability!$C$3</f>
        <v>0.38383838383838381</v>
      </c>
      <c r="Z731">
        <f t="shared" si="56"/>
        <v>1.6888027242831329E-3</v>
      </c>
      <c r="AA731">
        <f t="shared" si="57"/>
        <v>38.568437923785211</v>
      </c>
      <c r="AB731" t="str">
        <f t="shared" si="58"/>
        <v>Won't Survive</v>
      </c>
      <c r="AC731" t="s">
        <v>35</v>
      </c>
    </row>
    <row r="732" spans="1:29" x14ac:dyDescent="0.3">
      <c r="A732" s="1" t="s">
        <v>36</v>
      </c>
      <c r="B732" s="1" t="s">
        <v>37</v>
      </c>
      <c r="C732" s="1" t="s">
        <v>30</v>
      </c>
      <c r="D732" s="1" t="s">
        <v>42</v>
      </c>
      <c r="E732" s="1" t="s">
        <v>32</v>
      </c>
      <c r="F732" s="1" t="s">
        <v>39</v>
      </c>
      <c r="G732" s="1" t="s">
        <v>34</v>
      </c>
      <c r="H732">
        <f>INDEX([1]Cond_Probability!$A$6:$H$60,MATCH('[1]Model 1_Train'!A732,[1]Cond_Probability!$A$6:$A$60,0),7)</f>
        <v>0.14673913043478262</v>
      </c>
      <c r="I732">
        <f>INDEX([1]Cond_Probability!$A$6:$H$60,MATCH('[1]Model 1_Train'!B732,[1]Cond_Probability!$A$6:$A$60,0),7)</f>
        <v>0.14882032667876588</v>
      </c>
      <c r="J732">
        <f>INDEX([1]Cond_Probability!$A$6:$H$60,MATCH('[1]Model 1_Train'!C732,[1]Cond_Probability!$A$6:$A$60,0),7)</f>
        <v>0.51356238698010848</v>
      </c>
      <c r="K732">
        <f>INDEX([1]Cond_Probability!$A$6:$H$60,MATCH('[1]Model 1_Train'!D732,[1]Cond_Probability!$A$6:$A$60,0),7)</f>
        <v>0.72413793103448276</v>
      </c>
      <c r="L732">
        <f>INDEX([1]Cond_Probability!$A$6:$H$60,MATCH('[1]Model 1_Train'!E732,[1]Cond_Probability!$A$6:$A$60,0),7)</f>
        <v>0.80943738656987296</v>
      </c>
      <c r="M732">
        <f>INDEX([1]Cond_Probability!$A$6:$H$60,MATCH('[1]Model 1_Train'!F732,[1]Cond_Probability!$A$6:$A$60,0),7)</f>
        <v>0.32246376811594202</v>
      </c>
      <c r="N732">
        <f>INDEX([1]Cond_Probability!$A$6:$H$60,MATCH('[1]Model 1_Train'!G732,[1]Cond_Probability!$A$6:$A$60,0),7)</f>
        <v>0.77396021699819173</v>
      </c>
      <c r="O732">
        <f>[1]Cond_Probability!$C$2</f>
        <v>0.61616161616161613</v>
      </c>
      <c r="P732">
        <f t="shared" si="55"/>
        <v>1.0108813002082165E-3</v>
      </c>
      <c r="Q732">
        <f t="shared" si="59"/>
        <v>10.101428921893053</v>
      </c>
      <c r="R732">
        <f>INDEX([1]Cond_Probability!$A$6:$H$60,MATCH('[1]Model 1_Train'!A732,[1]Cond_Probability!$A$6:$A$60,0),8)</f>
        <v>0.39710144927536234</v>
      </c>
      <c r="S732">
        <f>INDEX([1]Cond_Probability!$A$6:$H$60,MATCH('[1]Model 1_Train'!B732,[1]Cond_Probability!$A$6:$A$60,0),8)</f>
        <v>0.68023255813953487</v>
      </c>
      <c r="T732">
        <f>INDEX([1]Cond_Probability!$A$6:$H$60,MATCH('[1]Model 1_Train'!C732,[1]Cond_Probability!$A$6:$A$60,0),8)</f>
        <v>0.56936416184971095</v>
      </c>
      <c r="U732">
        <f>INDEX([1]Cond_Probability!$A$6:$H$60,MATCH('[1]Model 1_Train'!D732,[1]Cond_Probability!$A$6:$A$60,0),8)</f>
        <v>0.61337209302325579</v>
      </c>
      <c r="V732">
        <f>INDEX([1]Cond_Probability!$A$6:$H$60,MATCH('[1]Model 1_Train'!E732,[1]Cond_Probability!$A$6:$A$60,0),8)</f>
        <v>0.68023255813953487</v>
      </c>
      <c r="W732">
        <f>INDEX([1]Cond_Probability!$A$6:$H$60,MATCH('[1]Model 1_Train'!F732,[1]Cond_Probability!$A$6:$A$60,0),8)</f>
        <v>0.57971014492753625</v>
      </c>
      <c r="X732">
        <f>INDEX([1]Cond_Probability!$A$6:$H$60,MATCH('[1]Model 1_Train'!G732,[1]Cond_Probability!$A$6:$A$60,0),8)</f>
        <v>0.63005780346820806</v>
      </c>
      <c r="Y732">
        <f>[1]Cond_Probability!$C$3</f>
        <v>0.38383838383838381</v>
      </c>
      <c r="Z732">
        <f t="shared" si="56"/>
        <v>8.996428636085161E-3</v>
      </c>
      <c r="AA732">
        <f t="shared" si="57"/>
        <v>89.898571078106954</v>
      </c>
      <c r="AB732" t="str">
        <f t="shared" si="58"/>
        <v>Survive</v>
      </c>
      <c r="AC732" t="s">
        <v>41</v>
      </c>
    </row>
    <row r="733" spans="1:29" x14ac:dyDescent="0.3">
      <c r="A733" s="1" t="s">
        <v>28</v>
      </c>
      <c r="B733" s="1" t="s">
        <v>29</v>
      </c>
      <c r="C733" s="1" t="s">
        <v>30</v>
      </c>
      <c r="D733" s="1" t="s">
        <v>42</v>
      </c>
      <c r="E733" s="1" t="s">
        <v>32</v>
      </c>
      <c r="F733" s="1" t="s">
        <v>47</v>
      </c>
      <c r="G733" s="1" t="s">
        <v>40</v>
      </c>
      <c r="H733">
        <f>INDEX([1]Cond_Probability!$A$6:$H$60,MATCH('[1]Model 1_Train'!A733,[1]Cond_Probability!$A$6:$A$60,0),7)</f>
        <v>0.67572463768115942</v>
      </c>
      <c r="I733">
        <f>INDEX([1]Cond_Probability!$A$6:$H$60,MATCH('[1]Model 1_Train'!B733,[1]Cond_Probability!$A$6:$A$60,0),7)</f>
        <v>0.85117967332123412</v>
      </c>
      <c r="J733">
        <f>INDEX([1]Cond_Probability!$A$6:$H$60,MATCH('[1]Model 1_Train'!C733,[1]Cond_Probability!$A$6:$A$60,0),7)</f>
        <v>0.51356238698010848</v>
      </c>
      <c r="K733">
        <f>INDEX([1]Cond_Probability!$A$6:$H$60,MATCH('[1]Model 1_Train'!D733,[1]Cond_Probability!$A$6:$A$60,0),7)</f>
        <v>0.72413793103448276</v>
      </c>
      <c r="L733">
        <f>INDEX([1]Cond_Probability!$A$6:$H$60,MATCH('[1]Model 1_Train'!E733,[1]Cond_Probability!$A$6:$A$60,0),7)</f>
        <v>0.80943738656987296</v>
      </c>
      <c r="M733">
        <f>INDEX([1]Cond_Probability!$A$6:$H$60,MATCH('[1]Model 1_Train'!F733,[1]Cond_Probability!$A$6:$A$60,0),7)</f>
        <v>0.18840579710144928</v>
      </c>
      <c r="N733">
        <f>INDEX([1]Cond_Probability!$A$6:$H$60,MATCH('[1]Model 1_Train'!G733,[1]Cond_Probability!$A$6:$A$60,0),7)</f>
        <v>0.13743218806509946</v>
      </c>
      <c r="O733">
        <f>[1]Cond_Probability!$C$2</f>
        <v>0.61616161616161613</v>
      </c>
      <c r="P733">
        <f t="shared" si="55"/>
        <v>2.7622699974946233E-3</v>
      </c>
      <c r="Q733">
        <f t="shared" si="59"/>
        <v>81.791238980778971</v>
      </c>
      <c r="R733">
        <f>INDEX([1]Cond_Probability!$A$6:$H$60,MATCH('[1]Model 1_Train'!A733,[1]Cond_Probability!$A$6:$A$60,0),8)</f>
        <v>0.34782608695652173</v>
      </c>
      <c r="S733">
        <f>INDEX([1]Cond_Probability!$A$6:$H$60,MATCH('[1]Model 1_Train'!B733,[1]Cond_Probability!$A$6:$A$60,0),8)</f>
        <v>0.31976744186046513</v>
      </c>
      <c r="T733">
        <f>INDEX([1]Cond_Probability!$A$6:$H$60,MATCH('[1]Model 1_Train'!C733,[1]Cond_Probability!$A$6:$A$60,0),8)</f>
        <v>0.56936416184971095</v>
      </c>
      <c r="U733">
        <f>INDEX([1]Cond_Probability!$A$6:$H$60,MATCH('[1]Model 1_Train'!D733,[1]Cond_Probability!$A$6:$A$60,0),8)</f>
        <v>0.61337209302325579</v>
      </c>
      <c r="V733">
        <f>INDEX([1]Cond_Probability!$A$6:$H$60,MATCH('[1]Model 1_Train'!E733,[1]Cond_Probability!$A$6:$A$60,0),8)</f>
        <v>0.68023255813953487</v>
      </c>
      <c r="W733">
        <f>INDEX([1]Cond_Probability!$A$6:$H$60,MATCH('[1]Model 1_Train'!F733,[1]Cond_Probability!$A$6:$A$60,0),8)</f>
        <v>0.22318840579710145</v>
      </c>
      <c r="X733">
        <f>INDEX([1]Cond_Probability!$A$6:$H$60,MATCH('[1]Model 1_Train'!G733,[1]Cond_Probability!$A$6:$A$60,0),8)</f>
        <v>0.27167630057803466</v>
      </c>
      <c r="Y733">
        <f>[1]Cond_Probability!$C$3</f>
        <v>0.38383838383838381</v>
      </c>
      <c r="Z733">
        <f t="shared" si="56"/>
        <v>6.1494990027922015E-4</v>
      </c>
      <c r="AA733">
        <f t="shared" si="57"/>
        <v>18.208761019221029</v>
      </c>
      <c r="AB733" t="str">
        <f t="shared" si="58"/>
        <v>Won't Survive</v>
      </c>
      <c r="AC733" t="s">
        <v>35</v>
      </c>
    </row>
    <row r="734" spans="1:29" x14ac:dyDescent="0.3">
      <c r="A734" s="1" t="s">
        <v>48</v>
      </c>
      <c r="B734" s="1" t="s">
        <v>29</v>
      </c>
      <c r="C734" s="1" t="s">
        <v>43</v>
      </c>
      <c r="D734" s="1" t="s">
        <v>42</v>
      </c>
      <c r="E734" s="1" t="s">
        <v>32</v>
      </c>
      <c r="F734" s="1" t="s">
        <v>33</v>
      </c>
      <c r="G734" s="1" t="s">
        <v>34</v>
      </c>
      <c r="H734">
        <f>INDEX([1]Cond_Probability!$A$6:$H$60,MATCH('[1]Model 1_Train'!A734,[1]Cond_Probability!$A$6:$A$60,0),7)</f>
        <v>0.17753623188405798</v>
      </c>
      <c r="I734">
        <f>INDEX([1]Cond_Probability!$A$6:$H$60,MATCH('[1]Model 1_Train'!B734,[1]Cond_Probability!$A$6:$A$60,0),7)</f>
        <v>0.85117967332123412</v>
      </c>
      <c r="J734">
        <f>INDEX([1]Cond_Probability!$A$6:$H$60,MATCH('[1]Model 1_Train'!C734,[1]Cond_Probability!$A$6:$A$60,0),7)</f>
        <v>0.22784810126582278</v>
      </c>
      <c r="K734">
        <f>INDEX([1]Cond_Probability!$A$6:$H$60,MATCH('[1]Model 1_Train'!D734,[1]Cond_Probability!$A$6:$A$60,0),7)</f>
        <v>0.72413793103448276</v>
      </c>
      <c r="L734">
        <f>INDEX([1]Cond_Probability!$A$6:$H$60,MATCH('[1]Model 1_Train'!E734,[1]Cond_Probability!$A$6:$A$60,0),7)</f>
        <v>0.80943738656987296</v>
      </c>
      <c r="M734">
        <f>INDEX([1]Cond_Probability!$A$6:$H$60,MATCH('[1]Model 1_Train'!F734,[1]Cond_Probability!$A$6:$A$60,0),7)</f>
        <v>0.4891304347826087</v>
      </c>
      <c r="N734">
        <f>INDEX([1]Cond_Probability!$A$6:$H$60,MATCH('[1]Model 1_Train'!G734,[1]Cond_Probability!$A$6:$A$60,0),7)</f>
        <v>0.77396021699819173</v>
      </c>
      <c r="O734">
        <f>[1]Cond_Probability!$C$2</f>
        <v>0.61616161616161613</v>
      </c>
      <c r="P734">
        <f t="shared" si="55"/>
        <v>4.7075633914924172E-3</v>
      </c>
      <c r="Q734">
        <f t="shared" si="59"/>
        <v>94.98625523119513</v>
      </c>
      <c r="R734">
        <f>INDEX([1]Cond_Probability!$A$6:$H$60,MATCH('[1]Model 1_Train'!A734,[1]Cond_Probability!$A$6:$A$60,0),8)</f>
        <v>0.25507246376811593</v>
      </c>
      <c r="S734">
        <f>INDEX([1]Cond_Probability!$A$6:$H$60,MATCH('[1]Model 1_Train'!B734,[1]Cond_Probability!$A$6:$A$60,0),8)</f>
        <v>0.31976744186046513</v>
      </c>
      <c r="T734">
        <f>INDEX([1]Cond_Probability!$A$6:$H$60,MATCH('[1]Model 1_Train'!C734,[1]Cond_Probability!$A$6:$A$60,0),8)</f>
        <v>0.15317919075144509</v>
      </c>
      <c r="U734">
        <f>INDEX([1]Cond_Probability!$A$6:$H$60,MATCH('[1]Model 1_Train'!D734,[1]Cond_Probability!$A$6:$A$60,0),8)</f>
        <v>0.61337209302325579</v>
      </c>
      <c r="V734">
        <f>INDEX([1]Cond_Probability!$A$6:$H$60,MATCH('[1]Model 1_Train'!E734,[1]Cond_Probability!$A$6:$A$60,0),8)</f>
        <v>0.68023255813953487</v>
      </c>
      <c r="W734">
        <f>INDEX([1]Cond_Probability!$A$6:$H$60,MATCH('[1]Model 1_Train'!F734,[1]Cond_Probability!$A$6:$A$60,0),8)</f>
        <v>0.19710144927536233</v>
      </c>
      <c r="X734">
        <f>INDEX([1]Cond_Probability!$A$6:$H$60,MATCH('[1]Model 1_Train'!G734,[1]Cond_Probability!$A$6:$A$60,0),8)</f>
        <v>0.63005780346820806</v>
      </c>
      <c r="Y734">
        <f>[1]Cond_Probability!$C$3</f>
        <v>0.38383838383838381</v>
      </c>
      <c r="Z734">
        <f t="shared" si="56"/>
        <v>2.4848354396606417E-4</v>
      </c>
      <c r="AA734">
        <f t="shared" si="57"/>
        <v>5.0137447688048695</v>
      </c>
      <c r="AB734" t="str">
        <f t="shared" si="58"/>
        <v>Won't Survive</v>
      </c>
      <c r="AC734" t="s">
        <v>35</v>
      </c>
    </row>
    <row r="735" spans="1:29" x14ac:dyDescent="0.3">
      <c r="A735" s="1" t="s">
        <v>48</v>
      </c>
      <c r="B735" s="1" t="s">
        <v>29</v>
      </c>
      <c r="C735" s="1" t="s">
        <v>30</v>
      </c>
      <c r="D735" s="1" t="s">
        <v>42</v>
      </c>
      <c r="E735" s="1" t="s">
        <v>32</v>
      </c>
      <c r="F735" s="1" t="s">
        <v>47</v>
      </c>
      <c r="G735" s="1" t="s">
        <v>34</v>
      </c>
      <c r="H735">
        <f>INDEX([1]Cond_Probability!$A$6:$H$60,MATCH('[1]Model 1_Train'!A735,[1]Cond_Probability!$A$6:$A$60,0),7)</f>
        <v>0.17753623188405798</v>
      </c>
      <c r="I735">
        <f>INDEX([1]Cond_Probability!$A$6:$H$60,MATCH('[1]Model 1_Train'!B735,[1]Cond_Probability!$A$6:$A$60,0),7)</f>
        <v>0.85117967332123412</v>
      </c>
      <c r="J735">
        <f>INDEX([1]Cond_Probability!$A$6:$H$60,MATCH('[1]Model 1_Train'!C735,[1]Cond_Probability!$A$6:$A$60,0),7)</f>
        <v>0.51356238698010848</v>
      </c>
      <c r="K735">
        <f>INDEX([1]Cond_Probability!$A$6:$H$60,MATCH('[1]Model 1_Train'!D735,[1]Cond_Probability!$A$6:$A$60,0),7)</f>
        <v>0.72413793103448276</v>
      </c>
      <c r="L735">
        <f>INDEX([1]Cond_Probability!$A$6:$H$60,MATCH('[1]Model 1_Train'!E735,[1]Cond_Probability!$A$6:$A$60,0),7)</f>
        <v>0.80943738656987296</v>
      </c>
      <c r="M735">
        <f>INDEX([1]Cond_Probability!$A$6:$H$60,MATCH('[1]Model 1_Train'!F735,[1]Cond_Probability!$A$6:$A$60,0),7)</f>
        <v>0.18840579710144928</v>
      </c>
      <c r="N735">
        <f>INDEX([1]Cond_Probability!$A$6:$H$60,MATCH('[1]Model 1_Train'!G735,[1]Cond_Probability!$A$6:$A$60,0),7)</f>
        <v>0.77396021699819173</v>
      </c>
      <c r="O735">
        <f>[1]Cond_Probability!$C$2</f>
        <v>0.61616161616161613</v>
      </c>
      <c r="P735">
        <f t="shared" si="55"/>
        <v>4.0870838427724881E-3</v>
      </c>
      <c r="Q735">
        <f t="shared" si="59"/>
        <v>79.624698066682527</v>
      </c>
      <c r="R735">
        <f>INDEX([1]Cond_Probability!$A$6:$H$60,MATCH('[1]Model 1_Train'!A735,[1]Cond_Probability!$A$6:$A$60,0),8)</f>
        <v>0.25507246376811593</v>
      </c>
      <c r="S735">
        <f>INDEX([1]Cond_Probability!$A$6:$H$60,MATCH('[1]Model 1_Train'!B735,[1]Cond_Probability!$A$6:$A$60,0),8)</f>
        <v>0.31976744186046513</v>
      </c>
      <c r="T735">
        <f>INDEX([1]Cond_Probability!$A$6:$H$60,MATCH('[1]Model 1_Train'!C735,[1]Cond_Probability!$A$6:$A$60,0),8)</f>
        <v>0.56936416184971095</v>
      </c>
      <c r="U735">
        <f>INDEX([1]Cond_Probability!$A$6:$H$60,MATCH('[1]Model 1_Train'!D735,[1]Cond_Probability!$A$6:$A$60,0),8)</f>
        <v>0.61337209302325579</v>
      </c>
      <c r="V735">
        <f>INDEX([1]Cond_Probability!$A$6:$H$60,MATCH('[1]Model 1_Train'!E735,[1]Cond_Probability!$A$6:$A$60,0),8)</f>
        <v>0.68023255813953487</v>
      </c>
      <c r="W735">
        <f>INDEX([1]Cond_Probability!$A$6:$H$60,MATCH('[1]Model 1_Train'!F735,[1]Cond_Probability!$A$6:$A$60,0),8)</f>
        <v>0.22318840579710145</v>
      </c>
      <c r="X735">
        <f>INDEX([1]Cond_Probability!$A$6:$H$60,MATCH('[1]Model 1_Train'!G735,[1]Cond_Probability!$A$6:$A$60,0),8)</f>
        <v>0.63005780346820806</v>
      </c>
      <c r="Y735">
        <f>[1]Cond_Probability!$C$3</f>
        <v>0.38383838383838381</v>
      </c>
      <c r="Z735">
        <f t="shared" si="56"/>
        <v>1.0458509651557232E-3</v>
      </c>
      <c r="AA735">
        <f t="shared" si="57"/>
        <v>20.375301933317473</v>
      </c>
      <c r="AB735" t="str">
        <f t="shared" si="58"/>
        <v>Won't Survive</v>
      </c>
      <c r="AC735" t="s">
        <v>35</v>
      </c>
    </row>
    <row r="736" spans="1:29" x14ac:dyDescent="0.3">
      <c r="A736" s="1" t="s">
        <v>48</v>
      </c>
      <c r="B736" s="1" t="s">
        <v>29</v>
      </c>
      <c r="C736" s="1" t="s">
        <v>30</v>
      </c>
      <c r="D736" s="1" t="s">
        <v>42</v>
      </c>
      <c r="E736" s="1" t="s">
        <v>32</v>
      </c>
      <c r="F736" s="1" t="s">
        <v>47</v>
      </c>
      <c r="G736" s="1" t="s">
        <v>34</v>
      </c>
      <c r="H736">
        <f>INDEX([1]Cond_Probability!$A$6:$H$60,MATCH('[1]Model 1_Train'!A736,[1]Cond_Probability!$A$6:$A$60,0),7)</f>
        <v>0.17753623188405798</v>
      </c>
      <c r="I736">
        <f>INDEX([1]Cond_Probability!$A$6:$H$60,MATCH('[1]Model 1_Train'!B736,[1]Cond_Probability!$A$6:$A$60,0),7)</f>
        <v>0.85117967332123412</v>
      </c>
      <c r="J736">
        <f>INDEX([1]Cond_Probability!$A$6:$H$60,MATCH('[1]Model 1_Train'!C736,[1]Cond_Probability!$A$6:$A$60,0),7)</f>
        <v>0.51356238698010848</v>
      </c>
      <c r="K736">
        <f>INDEX([1]Cond_Probability!$A$6:$H$60,MATCH('[1]Model 1_Train'!D736,[1]Cond_Probability!$A$6:$A$60,0),7)</f>
        <v>0.72413793103448276</v>
      </c>
      <c r="L736">
        <f>INDEX([1]Cond_Probability!$A$6:$H$60,MATCH('[1]Model 1_Train'!E736,[1]Cond_Probability!$A$6:$A$60,0),7)</f>
        <v>0.80943738656987296</v>
      </c>
      <c r="M736">
        <f>INDEX([1]Cond_Probability!$A$6:$H$60,MATCH('[1]Model 1_Train'!F736,[1]Cond_Probability!$A$6:$A$60,0),7)</f>
        <v>0.18840579710144928</v>
      </c>
      <c r="N736">
        <f>INDEX([1]Cond_Probability!$A$6:$H$60,MATCH('[1]Model 1_Train'!G736,[1]Cond_Probability!$A$6:$A$60,0),7)</f>
        <v>0.77396021699819173</v>
      </c>
      <c r="O736">
        <f>[1]Cond_Probability!$C$2</f>
        <v>0.61616161616161613</v>
      </c>
      <c r="P736">
        <f t="shared" si="55"/>
        <v>4.0870838427724881E-3</v>
      </c>
      <c r="Q736">
        <f t="shared" si="59"/>
        <v>79.624698066682527</v>
      </c>
      <c r="R736">
        <f>INDEX([1]Cond_Probability!$A$6:$H$60,MATCH('[1]Model 1_Train'!A736,[1]Cond_Probability!$A$6:$A$60,0),8)</f>
        <v>0.25507246376811593</v>
      </c>
      <c r="S736">
        <f>INDEX([1]Cond_Probability!$A$6:$H$60,MATCH('[1]Model 1_Train'!B736,[1]Cond_Probability!$A$6:$A$60,0),8)</f>
        <v>0.31976744186046513</v>
      </c>
      <c r="T736">
        <f>INDEX([1]Cond_Probability!$A$6:$H$60,MATCH('[1]Model 1_Train'!C736,[1]Cond_Probability!$A$6:$A$60,0),8)</f>
        <v>0.56936416184971095</v>
      </c>
      <c r="U736">
        <f>INDEX([1]Cond_Probability!$A$6:$H$60,MATCH('[1]Model 1_Train'!D736,[1]Cond_Probability!$A$6:$A$60,0),8)</f>
        <v>0.61337209302325579</v>
      </c>
      <c r="V736">
        <f>INDEX([1]Cond_Probability!$A$6:$H$60,MATCH('[1]Model 1_Train'!E736,[1]Cond_Probability!$A$6:$A$60,0),8)</f>
        <v>0.68023255813953487</v>
      </c>
      <c r="W736">
        <f>INDEX([1]Cond_Probability!$A$6:$H$60,MATCH('[1]Model 1_Train'!F736,[1]Cond_Probability!$A$6:$A$60,0),8)</f>
        <v>0.22318840579710145</v>
      </c>
      <c r="X736">
        <f>INDEX([1]Cond_Probability!$A$6:$H$60,MATCH('[1]Model 1_Train'!G736,[1]Cond_Probability!$A$6:$A$60,0),8)</f>
        <v>0.63005780346820806</v>
      </c>
      <c r="Y736">
        <f>[1]Cond_Probability!$C$3</f>
        <v>0.38383838383838381</v>
      </c>
      <c r="Z736">
        <f t="shared" si="56"/>
        <v>1.0458509651557232E-3</v>
      </c>
      <c r="AA736">
        <f t="shared" si="57"/>
        <v>20.375301933317473</v>
      </c>
      <c r="AB736" t="str">
        <f t="shared" si="58"/>
        <v>Won't Survive</v>
      </c>
      <c r="AC736" t="s">
        <v>35</v>
      </c>
    </row>
    <row r="737" spans="1:29" x14ac:dyDescent="0.3">
      <c r="A737" s="1" t="s">
        <v>28</v>
      </c>
      <c r="B737" s="1" t="s">
        <v>29</v>
      </c>
      <c r="C737" s="1" t="s">
        <v>30</v>
      </c>
      <c r="D737" s="1" t="s">
        <v>42</v>
      </c>
      <c r="E737" s="1" t="s">
        <v>32</v>
      </c>
      <c r="F737" s="1" t="s">
        <v>47</v>
      </c>
      <c r="G737" s="1" t="s">
        <v>34</v>
      </c>
      <c r="H737">
        <f>INDEX([1]Cond_Probability!$A$6:$H$60,MATCH('[1]Model 1_Train'!A737,[1]Cond_Probability!$A$6:$A$60,0),7)</f>
        <v>0.67572463768115942</v>
      </c>
      <c r="I737">
        <f>INDEX([1]Cond_Probability!$A$6:$H$60,MATCH('[1]Model 1_Train'!B737,[1]Cond_Probability!$A$6:$A$60,0),7)</f>
        <v>0.85117967332123412</v>
      </c>
      <c r="J737">
        <f>INDEX([1]Cond_Probability!$A$6:$H$60,MATCH('[1]Model 1_Train'!C737,[1]Cond_Probability!$A$6:$A$60,0),7)</f>
        <v>0.51356238698010848</v>
      </c>
      <c r="K737">
        <f>INDEX([1]Cond_Probability!$A$6:$H$60,MATCH('[1]Model 1_Train'!D737,[1]Cond_Probability!$A$6:$A$60,0),7)</f>
        <v>0.72413793103448276</v>
      </c>
      <c r="L737">
        <f>INDEX([1]Cond_Probability!$A$6:$H$60,MATCH('[1]Model 1_Train'!E737,[1]Cond_Probability!$A$6:$A$60,0),7)</f>
        <v>0.80943738656987296</v>
      </c>
      <c r="M737">
        <f>INDEX([1]Cond_Probability!$A$6:$H$60,MATCH('[1]Model 1_Train'!F737,[1]Cond_Probability!$A$6:$A$60,0),7)</f>
        <v>0.18840579710144928</v>
      </c>
      <c r="N737">
        <f>INDEX([1]Cond_Probability!$A$6:$H$60,MATCH('[1]Model 1_Train'!G737,[1]Cond_Probability!$A$6:$A$60,0),7)</f>
        <v>0.77396021699819173</v>
      </c>
      <c r="O737">
        <f>[1]Cond_Probability!$C$2</f>
        <v>0.61616161616161613</v>
      </c>
      <c r="P737">
        <f t="shared" si="55"/>
        <v>1.555594156483814E-2</v>
      </c>
      <c r="Q737">
        <f t="shared" si="59"/>
        <v>91.601979487621705</v>
      </c>
      <c r="R737">
        <f>INDEX([1]Cond_Probability!$A$6:$H$60,MATCH('[1]Model 1_Train'!A737,[1]Cond_Probability!$A$6:$A$60,0),8)</f>
        <v>0.34782608695652173</v>
      </c>
      <c r="S737">
        <f>INDEX([1]Cond_Probability!$A$6:$H$60,MATCH('[1]Model 1_Train'!B737,[1]Cond_Probability!$A$6:$A$60,0),8)</f>
        <v>0.31976744186046513</v>
      </c>
      <c r="T737">
        <f>INDEX([1]Cond_Probability!$A$6:$H$60,MATCH('[1]Model 1_Train'!C737,[1]Cond_Probability!$A$6:$A$60,0),8)</f>
        <v>0.56936416184971095</v>
      </c>
      <c r="U737">
        <f>INDEX([1]Cond_Probability!$A$6:$H$60,MATCH('[1]Model 1_Train'!D737,[1]Cond_Probability!$A$6:$A$60,0),8)</f>
        <v>0.61337209302325579</v>
      </c>
      <c r="V737">
        <f>INDEX([1]Cond_Probability!$A$6:$H$60,MATCH('[1]Model 1_Train'!E737,[1]Cond_Probability!$A$6:$A$60,0),8)</f>
        <v>0.68023255813953487</v>
      </c>
      <c r="W737">
        <f>INDEX([1]Cond_Probability!$A$6:$H$60,MATCH('[1]Model 1_Train'!F737,[1]Cond_Probability!$A$6:$A$60,0),8)</f>
        <v>0.22318840579710145</v>
      </c>
      <c r="X737">
        <f>INDEX([1]Cond_Probability!$A$6:$H$60,MATCH('[1]Model 1_Train'!G737,[1]Cond_Probability!$A$6:$A$60,0),8)</f>
        <v>0.63005780346820806</v>
      </c>
      <c r="Y737">
        <f>[1]Cond_Probability!$C$3</f>
        <v>0.38383838383838381</v>
      </c>
      <c r="Z737">
        <f t="shared" si="56"/>
        <v>1.426160407030532E-3</v>
      </c>
      <c r="AA737">
        <f t="shared" si="57"/>
        <v>8.3980205123782952</v>
      </c>
      <c r="AB737" t="str">
        <f t="shared" si="58"/>
        <v>Won't Survive</v>
      </c>
      <c r="AC737" t="s">
        <v>35</v>
      </c>
    </row>
    <row r="738" spans="1:29" x14ac:dyDescent="0.3">
      <c r="A738" s="1" t="s">
        <v>28</v>
      </c>
      <c r="B738" s="1" t="s">
        <v>37</v>
      </c>
      <c r="C738" s="1" t="s">
        <v>38</v>
      </c>
      <c r="D738" s="1" t="s">
        <v>31</v>
      </c>
      <c r="E738" s="1" t="s">
        <v>46</v>
      </c>
      <c r="F738" s="1" t="s">
        <v>39</v>
      </c>
      <c r="G738" s="1" t="s">
        <v>34</v>
      </c>
      <c r="H738">
        <f>INDEX([1]Cond_Probability!$A$6:$H$60,MATCH('[1]Model 1_Train'!A738,[1]Cond_Probability!$A$6:$A$60,0),7)</f>
        <v>0.67572463768115942</v>
      </c>
      <c r="I738">
        <f>INDEX([1]Cond_Probability!$A$6:$H$60,MATCH('[1]Model 1_Train'!B738,[1]Cond_Probability!$A$6:$A$60,0),7)</f>
        <v>0.14882032667876588</v>
      </c>
      <c r="J738">
        <f>INDEX([1]Cond_Probability!$A$6:$H$60,MATCH('[1]Model 1_Train'!C738,[1]Cond_Probability!$A$6:$A$60,0),7)</f>
        <v>0.17179023508137431</v>
      </c>
      <c r="K738">
        <f>INDEX([1]Cond_Probability!$A$6:$H$60,MATCH('[1]Model 1_Train'!D738,[1]Cond_Probability!$A$6:$A$60,0),7)</f>
        <v>0.27586206896551724</v>
      </c>
      <c r="L738">
        <f>INDEX([1]Cond_Probability!$A$6:$H$60,MATCH('[1]Model 1_Train'!E738,[1]Cond_Probability!$A$6:$A$60,0),7)</f>
        <v>0.19056261343012704</v>
      </c>
      <c r="M738">
        <f>INDEX([1]Cond_Probability!$A$6:$H$60,MATCH('[1]Model 1_Train'!F738,[1]Cond_Probability!$A$6:$A$60,0),7)</f>
        <v>0.32246376811594202</v>
      </c>
      <c r="N738">
        <f>INDEX([1]Cond_Probability!$A$6:$H$60,MATCH('[1]Model 1_Train'!G738,[1]Cond_Probability!$A$6:$A$60,0),7)</f>
        <v>0.77396021699819173</v>
      </c>
      <c r="O738">
        <f>[1]Cond_Probability!$C$2</f>
        <v>0.61616161616161613</v>
      </c>
      <c r="P738">
        <f t="shared" si="55"/>
        <v>1.3965431971229862E-4</v>
      </c>
      <c r="Q738">
        <f t="shared" si="59"/>
        <v>14.768459418821495</v>
      </c>
      <c r="R738">
        <f>INDEX([1]Cond_Probability!$A$6:$H$60,MATCH('[1]Model 1_Train'!A738,[1]Cond_Probability!$A$6:$A$60,0),8)</f>
        <v>0.34782608695652173</v>
      </c>
      <c r="S738">
        <f>INDEX([1]Cond_Probability!$A$6:$H$60,MATCH('[1]Model 1_Train'!B738,[1]Cond_Probability!$A$6:$A$60,0),8)</f>
        <v>0.68023255813953487</v>
      </c>
      <c r="T738">
        <f>INDEX([1]Cond_Probability!$A$6:$H$60,MATCH('[1]Model 1_Train'!C738,[1]Cond_Probability!$A$6:$A$60,0),8)</f>
        <v>0.19653179190751446</v>
      </c>
      <c r="U738">
        <f>INDEX([1]Cond_Probability!$A$6:$H$60,MATCH('[1]Model 1_Train'!D738,[1]Cond_Probability!$A$6:$A$60,0),8)</f>
        <v>0.38662790697674421</v>
      </c>
      <c r="V738">
        <f>INDEX([1]Cond_Probability!$A$6:$H$60,MATCH('[1]Model 1_Train'!E738,[1]Cond_Probability!$A$6:$A$60,0),8)</f>
        <v>0.31976744186046513</v>
      </c>
      <c r="W738">
        <f>INDEX([1]Cond_Probability!$A$6:$H$60,MATCH('[1]Model 1_Train'!F738,[1]Cond_Probability!$A$6:$A$60,0),8)</f>
        <v>0.57971014492753625</v>
      </c>
      <c r="X738">
        <f>INDEX([1]Cond_Probability!$A$6:$H$60,MATCH('[1]Model 1_Train'!G738,[1]Cond_Probability!$A$6:$A$60,0),8)</f>
        <v>0.63005780346820806</v>
      </c>
      <c r="Y738">
        <f>[1]Cond_Probability!$C$3</f>
        <v>0.38383838383838381</v>
      </c>
      <c r="Z738">
        <f t="shared" si="56"/>
        <v>8.0597119038198898E-4</v>
      </c>
      <c r="AA738">
        <f t="shared" si="57"/>
        <v>85.231540581178507</v>
      </c>
      <c r="AB738" t="str">
        <f t="shared" si="58"/>
        <v>Survive</v>
      </c>
      <c r="AC738" t="s">
        <v>35</v>
      </c>
    </row>
    <row r="739" spans="1:29" x14ac:dyDescent="0.3">
      <c r="A739" s="1" t="s">
        <v>36</v>
      </c>
      <c r="B739" s="1" t="s">
        <v>29</v>
      </c>
      <c r="C739" s="1" t="s">
        <v>38</v>
      </c>
      <c r="D739" s="1" t="s">
        <v>42</v>
      </c>
      <c r="E739" s="1" t="s">
        <v>32</v>
      </c>
      <c r="F739" s="1" t="s">
        <v>39</v>
      </c>
      <c r="G739" s="1" t="s">
        <v>40</v>
      </c>
      <c r="H739">
        <f>INDEX([1]Cond_Probability!$A$6:$H$60,MATCH('[1]Model 1_Train'!A739,[1]Cond_Probability!$A$6:$A$60,0),7)</f>
        <v>0.14673913043478262</v>
      </c>
      <c r="I739">
        <f>INDEX([1]Cond_Probability!$A$6:$H$60,MATCH('[1]Model 1_Train'!B739,[1]Cond_Probability!$A$6:$A$60,0),7)</f>
        <v>0.85117967332123412</v>
      </c>
      <c r="J739">
        <f>INDEX([1]Cond_Probability!$A$6:$H$60,MATCH('[1]Model 1_Train'!C739,[1]Cond_Probability!$A$6:$A$60,0),7)</f>
        <v>0.17179023508137431</v>
      </c>
      <c r="K739">
        <f>INDEX([1]Cond_Probability!$A$6:$H$60,MATCH('[1]Model 1_Train'!D739,[1]Cond_Probability!$A$6:$A$60,0),7)</f>
        <v>0.72413793103448276</v>
      </c>
      <c r="L739">
        <f>INDEX([1]Cond_Probability!$A$6:$H$60,MATCH('[1]Model 1_Train'!E739,[1]Cond_Probability!$A$6:$A$60,0),7)</f>
        <v>0.80943738656987296</v>
      </c>
      <c r="M739">
        <f>INDEX([1]Cond_Probability!$A$6:$H$60,MATCH('[1]Model 1_Train'!F739,[1]Cond_Probability!$A$6:$A$60,0),7)</f>
        <v>0.32246376811594202</v>
      </c>
      <c r="N739">
        <f>INDEX([1]Cond_Probability!$A$6:$H$60,MATCH('[1]Model 1_Train'!G739,[1]Cond_Probability!$A$6:$A$60,0),7)</f>
        <v>0.13743218806509946</v>
      </c>
      <c r="O739">
        <f>[1]Cond_Probability!$C$2</f>
        <v>0.61616161616161613</v>
      </c>
      <c r="P739">
        <f t="shared" si="55"/>
        <v>3.4342684623774972E-4</v>
      </c>
      <c r="Q739">
        <f t="shared" si="59"/>
        <v>35.300147426860072</v>
      </c>
      <c r="R739">
        <f>INDEX([1]Cond_Probability!$A$6:$H$60,MATCH('[1]Model 1_Train'!A739,[1]Cond_Probability!$A$6:$A$60,0),8)</f>
        <v>0.39710144927536234</v>
      </c>
      <c r="S739">
        <f>INDEX([1]Cond_Probability!$A$6:$H$60,MATCH('[1]Model 1_Train'!B739,[1]Cond_Probability!$A$6:$A$60,0),8)</f>
        <v>0.31976744186046513</v>
      </c>
      <c r="T739">
        <f>INDEX([1]Cond_Probability!$A$6:$H$60,MATCH('[1]Model 1_Train'!C739,[1]Cond_Probability!$A$6:$A$60,0),8)</f>
        <v>0.19653179190751446</v>
      </c>
      <c r="U739">
        <f>INDEX([1]Cond_Probability!$A$6:$H$60,MATCH('[1]Model 1_Train'!D739,[1]Cond_Probability!$A$6:$A$60,0),8)</f>
        <v>0.61337209302325579</v>
      </c>
      <c r="V739">
        <f>INDEX([1]Cond_Probability!$A$6:$H$60,MATCH('[1]Model 1_Train'!E739,[1]Cond_Probability!$A$6:$A$60,0),8)</f>
        <v>0.68023255813953487</v>
      </c>
      <c r="W739">
        <f>INDEX([1]Cond_Probability!$A$6:$H$60,MATCH('[1]Model 1_Train'!F739,[1]Cond_Probability!$A$6:$A$60,0),8)</f>
        <v>0.57971014492753625</v>
      </c>
      <c r="X739">
        <f>INDEX([1]Cond_Probability!$A$6:$H$60,MATCH('[1]Model 1_Train'!G739,[1]Cond_Probability!$A$6:$A$60,0),8)</f>
        <v>0.27167630057803466</v>
      </c>
      <c r="Y739">
        <f>[1]Cond_Probability!$C$3</f>
        <v>0.38383838383838381</v>
      </c>
      <c r="Z739">
        <f t="shared" si="56"/>
        <v>6.2944967488531617E-4</v>
      </c>
      <c r="AA739">
        <f t="shared" si="57"/>
        <v>64.699852573139935</v>
      </c>
      <c r="AB739" t="str">
        <f t="shared" si="58"/>
        <v>Survive</v>
      </c>
      <c r="AC739" t="s">
        <v>41</v>
      </c>
    </row>
    <row r="740" spans="1:29" x14ac:dyDescent="0.3">
      <c r="A740" s="1" t="s">
        <v>28</v>
      </c>
      <c r="B740" s="1" t="s">
        <v>29</v>
      </c>
      <c r="C740" s="1" t="s">
        <v>43</v>
      </c>
      <c r="D740" s="1" t="s">
        <v>42</v>
      </c>
      <c r="E740" s="1" t="s">
        <v>32</v>
      </c>
      <c r="F740" s="1" t="s">
        <v>33</v>
      </c>
      <c r="G740" s="1" t="s">
        <v>34</v>
      </c>
      <c r="H740">
        <f>INDEX([1]Cond_Probability!$A$6:$H$60,MATCH('[1]Model 1_Train'!A740,[1]Cond_Probability!$A$6:$A$60,0),7)</f>
        <v>0.67572463768115942</v>
      </c>
      <c r="I740">
        <f>INDEX([1]Cond_Probability!$A$6:$H$60,MATCH('[1]Model 1_Train'!B740,[1]Cond_Probability!$A$6:$A$60,0),7)</f>
        <v>0.85117967332123412</v>
      </c>
      <c r="J740">
        <f>INDEX([1]Cond_Probability!$A$6:$H$60,MATCH('[1]Model 1_Train'!C740,[1]Cond_Probability!$A$6:$A$60,0),7)</f>
        <v>0.22784810126582278</v>
      </c>
      <c r="K740">
        <f>INDEX([1]Cond_Probability!$A$6:$H$60,MATCH('[1]Model 1_Train'!D740,[1]Cond_Probability!$A$6:$A$60,0),7)</f>
        <v>0.72413793103448276</v>
      </c>
      <c r="L740">
        <f>INDEX([1]Cond_Probability!$A$6:$H$60,MATCH('[1]Model 1_Train'!E740,[1]Cond_Probability!$A$6:$A$60,0),7)</f>
        <v>0.80943738656987296</v>
      </c>
      <c r="M740">
        <f>INDEX([1]Cond_Probability!$A$6:$H$60,MATCH('[1]Model 1_Train'!F740,[1]Cond_Probability!$A$6:$A$60,0),7)</f>
        <v>0.4891304347826087</v>
      </c>
      <c r="N740">
        <f>INDEX([1]Cond_Probability!$A$6:$H$60,MATCH('[1]Model 1_Train'!G740,[1]Cond_Probability!$A$6:$A$60,0),7)</f>
        <v>0.77396021699819173</v>
      </c>
      <c r="O740">
        <f>[1]Cond_Probability!$C$2</f>
        <v>0.61616161616161613</v>
      </c>
      <c r="P740">
        <f t="shared" si="55"/>
        <v>1.7917562704353792E-2</v>
      </c>
      <c r="Q740">
        <f t="shared" si="59"/>
        <v>98.143987183013053</v>
      </c>
      <c r="R740">
        <f>INDEX([1]Cond_Probability!$A$6:$H$60,MATCH('[1]Model 1_Train'!A740,[1]Cond_Probability!$A$6:$A$60,0),8)</f>
        <v>0.34782608695652173</v>
      </c>
      <c r="S740">
        <f>INDEX([1]Cond_Probability!$A$6:$H$60,MATCH('[1]Model 1_Train'!B740,[1]Cond_Probability!$A$6:$A$60,0),8)</f>
        <v>0.31976744186046513</v>
      </c>
      <c r="T740">
        <f>INDEX([1]Cond_Probability!$A$6:$H$60,MATCH('[1]Model 1_Train'!C740,[1]Cond_Probability!$A$6:$A$60,0),8)</f>
        <v>0.15317919075144509</v>
      </c>
      <c r="U740">
        <f>INDEX([1]Cond_Probability!$A$6:$H$60,MATCH('[1]Model 1_Train'!D740,[1]Cond_Probability!$A$6:$A$60,0),8)</f>
        <v>0.61337209302325579</v>
      </c>
      <c r="V740">
        <f>INDEX([1]Cond_Probability!$A$6:$H$60,MATCH('[1]Model 1_Train'!E740,[1]Cond_Probability!$A$6:$A$60,0),8)</f>
        <v>0.68023255813953487</v>
      </c>
      <c r="W740">
        <f>INDEX([1]Cond_Probability!$A$6:$H$60,MATCH('[1]Model 1_Train'!F740,[1]Cond_Probability!$A$6:$A$60,0),8)</f>
        <v>0.19710144927536233</v>
      </c>
      <c r="X740">
        <f>INDEX([1]Cond_Probability!$A$6:$H$60,MATCH('[1]Model 1_Train'!G740,[1]Cond_Probability!$A$6:$A$60,0),8)</f>
        <v>0.63005780346820806</v>
      </c>
      <c r="Y740">
        <f>[1]Cond_Probability!$C$3</f>
        <v>0.38383838383838381</v>
      </c>
      <c r="Z740">
        <f t="shared" si="56"/>
        <v>3.3884119631736025E-4</v>
      </c>
      <c r="AA740">
        <f t="shared" si="57"/>
        <v>1.8560128169869472</v>
      </c>
      <c r="AB740" t="str">
        <f t="shared" si="58"/>
        <v>Won't Survive</v>
      </c>
      <c r="AC740" t="s">
        <v>35</v>
      </c>
    </row>
    <row r="741" spans="1:29" x14ac:dyDescent="0.3">
      <c r="A741" s="1" t="s">
        <v>28</v>
      </c>
      <c r="B741" s="1" t="s">
        <v>29</v>
      </c>
      <c r="C741" s="1" t="s">
        <v>43</v>
      </c>
      <c r="D741" s="1" t="s">
        <v>42</v>
      </c>
      <c r="E741" s="1" t="s">
        <v>32</v>
      </c>
      <c r="F741" s="1" t="s">
        <v>33</v>
      </c>
      <c r="G741" s="1" t="s">
        <v>34</v>
      </c>
      <c r="H741">
        <f>INDEX([1]Cond_Probability!$A$6:$H$60,MATCH('[1]Model 1_Train'!A741,[1]Cond_Probability!$A$6:$A$60,0),7)</f>
        <v>0.67572463768115942</v>
      </c>
      <c r="I741">
        <f>INDEX([1]Cond_Probability!$A$6:$H$60,MATCH('[1]Model 1_Train'!B741,[1]Cond_Probability!$A$6:$A$60,0),7)</f>
        <v>0.85117967332123412</v>
      </c>
      <c r="J741">
        <f>INDEX([1]Cond_Probability!$A$6:$H$60,MATCH('[1]Model 1_Train'!C741,[1]Cond_Probability!$A$6:$A$60,0),7)</f>
        <v>0.22784810126582278</v>
      </c>
      <c r="K741">
        <f>INDEX([1]Cond_Probability!$A$6:$H$60,MATCH('[1]Model 1_Train'!D741,[1]Cond_Probability!$A$6:$A$60,0),7)</f>
        <v>0.72413793103448276</v>
      </c>
      <c r="L741">
        <f>INDEX([1]Cond_Probability!$A$6:$H$60,MATCH('[1]Model 1_Train'!E741,[1]Cond_Probability!$A$6:$A$60,0),7)</f>
        <v>0.80943738656987296</v>
      </c>
      <c r="M741">
        <f>INDEX([1]Cond_Probability!$A$6:$H$60,MATCH('[1]Model 1_Train'!F741,[1]Cond_Probability!$A$6:$A$60,0),7)</f>
        <v>0.4891304347826087</v>
      </c>
      <c r="N741">
        <f>INDEX([1]Cond_Probability!$A$6:$H$60,MATCH('[1]Model 1_Train'!G741,[1]Cond_Probability!$A$6:$A$60,0),7)</f>
        <v>0.77396021699819173</v>
      </c>
      <c r="O741">
        <f>[1]Cond_Probability!$C$2</f>
        <v>0.61616161616161613</v>
      </c>
      <c r="P741">
        <f t="shared" si="55"/>
        <v>1.7917562704353792E-2</v>
      </c>
      <c r="Q741">
        <f t="shared" si="59"/>
        <v>98.143987183013053</v>
      </c>
      <c r="R741">
        <f>INDEX([1]Cond_Probability!$A$6:$H$60,MATCH('[1]Model 1_Train'!A741,[1]Cond_Probability!$A$6:$A$60,0),8)</f>
        <v>0.34782608695652173</v>
      </c>
      <c r="S741">
        <f>INDEX([1]Cond_Probability!$A$6:$H$60,MATCH('[1]Model 1_Train'!B741,[1]Cond_Probability!$A$6:$A$60,0),8)</f>
        <v>0.31976744186046513</v>
      </c>
      <c r="T741">
        <f>INDEX([1]Cond_Probability!$A$6:$H$60,MATCH('[1]Model 1_Train'!C741,[1]Cond_Probability!$A$6:$A$60,0),8)</f>
        <v>0.15317919075144509</v>
      </c>
      <c r="U741">
        <f>INDEX([1]Cond_Probability!$A$6:$H$60,MATCH('[1]Model 1_Train'!D741,[1]Cond_Probability!$A$6:$A$60,0),8)</f>
        <v>0.61337209302325579</v>
      </c>
      <c r="V741">
        <f>INDEX([1]Cond_Probability!$A$6:$H$60,MATCH('[1]Model 1_Train'!E741,[1]Cond_Probability!$A$6:$A$60,0),8)</f>
        <v>0.68023255813953487</v>
      </c>
      <c r="W741">
        <f>INDEX([1]Cond_Probability!$A$6:$H$60,MATCH('[1]Model 1_Train'!F741,[1]Cond_Probability!$A$6:$A$60,0),8)</f>
        <v>0.19710144927536233</v>
      </c>
      <c r="X741">
        <f>INDEX([1]Cond_Probability!$A$6:$H$60,MATCH('[1]Model 1_Train'!G741,[1]Cond_Probability!$A$6:$A$60,0),8)</f>
        <v>0.63005780346820806</v>
      </c>
      <c r="Y741">
        <f>[1]Cond_Probability!$C$3</f>
        <v>0.38383838383838381</v>
      </c>
      <c r="Z741">
        <f t="shared" si="56"/>
        <v>3.3884119631736025E-4</v>
      </c>
      <c r="AA741">
        <f t="shared" si="57"/>
        <v>1.8560128169869472</v>
      </c>
      <c r="AB741" t="str">
        <f t="shared" si="58"/>
        <v>Won't Survive</v>
      </c>
      <c r="AC741" t="s">
        <v>35</v>
      </c>
    </row>
    <row r="742" spans="1:29" x14ac:dyDescent="0.3">
      <c r="A742" s="1" t="s">
        <v>36</v>
      </c>
      <c r="B742" s="1" t="s">
        <v>29</v>
      </c>
      <c r="C742" s="1" t="s">
        <v>43</v>
      </c>
      <c r="D742" s="1" t="s">
        <v>42</v>
      </c>
      <c r="E742" s="1" t="s">
        <v>32</v>
      </c>
      <c r="F742" s="1" t="s">
        <v>39</v>
      </c>
      <c r="G742" s="1" t="s">
        <v>34</v>
      </c>
      <c r="H742">
        <f>INDEX([1]Cond_Probability!$A$6:$H$60,MATCH('[1]Model 1_Train'!A742,[1]Cond_Probability!$A$6:$A$60,0),7)</f>
        <v>0.14673913043478262</v>
      </c>
      <c r="I742">
        <f>INDEX([1]Cond_Probability!$A$6:$H$60,MATCH('[1]Model 1_Train'!B742,[1]Cond_Probability!$A$6:$A$60,0),7)</f>
        <v>0.85117967332123412</v>
      </c>
      <c r="J742">
        <f>INDEX([1]Cond_Probability!$A$6:$H$60,MATCH('[1]Model 1_Train'!C742,[1]Cond_Probability!$A$6:$A$60,0),7)</f>
        <v>0.22784810126582278</v>
      </c>
      <c r="K742">
        <f>INDEX([1]Cond_Probability!$A$6:$H$60,MATCH('[1]Model 1_Train'!D742,[1]Cond_Probability!$A$6:$A$60,0),7)</f>
        <v>0.72413793103448276</v>
      </c>
      <c r="L742">
        <f>INDEX([1]Cond_Probability!$A$6:$H$60,MATCH('[1]Model 1_Train'!E742,[1]Cond_Probability!$A$6:$A$60,0),7)</f>
        <v>0.80943738656987296</v>
      </c>
      <c r="M742">
        <f>INDEX([1]Cond_Probability!$A$6:$H$60,MATCH('[1]Model 1_Train'!F742,[1]Cond_Probability!$A$6:$A$60,0),7)</f>
        <v>0.32246376811594202</v>
      </c>
      <c r="N742">
        <f>INDEX([1]Cond_Probability!$A$6:$H$60,MATCH('[1]Model 1_Train'!G742,[1]Cond_Probability!$A$6:$A$60,0),7)</f>
        <v>0.77396021699819173</v>
      </c>
      <c r="O742">
        <f>[1]Cond_Probability!$C$2</f>
        <v>0.61616161616161613</v>
      </c>
      <c r="P742">
        <f t="shared" si="55"/>
        <v>2.5651416847519903E-3</v>
      </c>
      <c r="Q742">
        <f t="shared" si="59"/>
        <v>69.273534821836449</v>
      </c>
      <c r="R742">
        <f>INDEX([1]Cond_Probability!$A$6:$H$60,MATCH('[1]Model 1_Train'!A742,[1]Cond_Probability!$A$6:$A$60,0),8)</f>
        <v>0.39710144927536234</v>
      </c>
      <c r="S742">
        <f>INDEX([1]Cond_Probability!$A$6:$H$60,MATCH('[1]Model 1_Train'!B742,[1]Cond_Probability!$A$6:$A$60,0),8)</f>
        <v>0.31976744186046513</v>
      </c>
      <c r="T742">
        <f>INDEX([1]Cond_Probability!$A$6:$H$60,MATCH('[1]Model 1_Train'!C742,[1]Cond_Probability!$A$6:$A$60,0),8)</f>
        <v>0.15317919075144509</v>
      </c>
      <c r="U742">
        <f>INDEX([1]Cond_Probability!$A$6:$H$60,MATCH('[1]Model 1_Train'!D742,[1]Cond_Probability!$A$6:$A$60,0),8)</f>
        <v>0.61337209302325579</v>
      </c>
      <c r="V742">
        <f>INDEX([1]Cond_Probability!$A$6:$H$60,MATCH('[1]Model 1_Train'!E742,[1]Cond_Probability!$A$6:$A$60,0),8)</f>
        <v>0.68023255813953487</v>
      </c>
      <c r="W742">
        <f>INDEX([1]Cond_Probability!$A$6:$H$60,MATCH('[1]Model 1_Train'!F742,[1]Cond_Probability!$A$6:$A$60,0),8)</f>
        <v>0.57971014492753625</v>
      </c>
      <c r="X742">
        <f>INDEX([1]Cond_Probability!$A$6:$H$60,MATCH('[1]Model 1_Train'!G742,[1]Cond_Probability!$A$6:$A$60,0),8)</f>
        <v>0.63005780346820806</v>
      </c>
      <c r="Y742">
        <f>[1]Cond_Probability!$C$3</f>
        <v>0.38383838383838381</v>
      </c>
      <c r="Z742">
        <f t="shared" si="56"/>
        <v>1.1377755856734892E-3</v>
      </c>
      <c r="AA742">
        <f t="shared" si="57"/>
        <v>30.726465178163551</v>
      </c>
      <c r="AB742" t="str">
        <f t="shared" si="58"/>
        <v>Won't Survive</v>
      </c>
      <c r="AC742" t="s">
        <v>41</v>
      </c>
    </row>
    <row r="743" spans="1:29" x14ac:dyDescent="0.3">
      <c r="A743" s="1" t="s">
        <v>36</v>
      </c>
      <c r="B743" s="1" t="s">
        <v>29</v>
      </c>
      <c r="C743" s="1" t="s">
        <v>38</v>
      </c>
      <c r="D743" s="1" t="s">
        <v>31</v>
      </c>
      <c r="E743" s="1" t="s">
        <v>32</v>
      </c>
      <c r="F743" s="1" t="s">
        <v>39</v>
      </c>
      <c r="G743" s="1" t="s">
        <v>34</v>
      </c>
      <c r="H743">
        <f>INDEX([1]Cond_Probability!$A$6:$H$60,MATCH('[1]Model 1_Train'!A743,[1]Cond_Probability!$A$6:$A$60,0),7)</f>
        <v>0.14673913043478262</v>
      </c>
      <c r="I743">
        <f>INDEX([1]Cond_Probability!$A$6:$H$60,MATCH('[1]Model 1_Train'!B743,[1]Cond_Probability!$A$6:$A$60,0),7)</f>
        <v>0.85117967332123412</v>
      </c>
      <c r="J743">
        <f>INDEX([1]Cond_Probability!$A$6:$H$60,MATCH('[1]Model 1_Train'!C743,[1]Cond_Probability!$A$6:$A$60,0),7)</f>
        <v>0.17179023508137431</v>
      </c>
      <c r="K743">
        <f>INDEX([1]Cond_Probability!$A$6:$H$60,MATCH('[1]Model 1_Train'!D743,[1]Cond_Probability!$A$6:$A$60,0),7)</f>
        <v>0.27586206896551724</v>
      </c>
      <c r="L743">
        <f>INDEX([1]Cond_Probability!$A$6:$H$60,MATCH('[1]Model 1_Train'!E743,[1]Cond_Probability!$A$6:$A$60,0),7)</f>
        <v>0.80943738656987296</v>
      </c>
      <c r="M743">
        <f>INDEX([1]Cond_Probability!$A$6:$H$60,MATCH('[1]Model 1_Train'!F743,[1]Cond_Probability!$A$6:$A$60,0),7)</f>
        <v>0.32246376811594202</v>
      </c>
      <c r="N743">
        <f>INDEX([1]Cond_Probability!$A$6:$H$60,MATCH('[1]Model 1_Train'!G743,[1]Cond_Probability!$A$6:$A$60,0),7)</f>
        <v>0.77396021699819173</v>
      </c>
      <c r="O743">
        <f>[1]Cond_Probability!$C$2</f>
        <v>0.61616161616161613</v>
      </c>
      <c r="P743">
        <f t="shared" si="55"/>
        <v>7.3677538942234035E-4</v>
      </c>
      <c r="Q743">
        <f t="shared" si="59"/>
        <v>44.466407324521711</v>
      </c>
      <c r="R743">
        <f>INDEX([1]Cond_Probability!$A$6:$H$60,MATCH('[1]Model 1_Train'!A743,[1]Cond_Probability!$A$6:$A$60,0),8)</f>
        <v>0.39710144927536234</v>
      </c>
      <c r="S743">
        <f>INDEX([1]Cond_Probability!$A$6:$H$60,MATCH('[1]Model 1_Train'!B743,[1]Cond_Probability!$A$6:$A$60,0),8)</f>
        <v>0.31976744186046513</v>
      </c>
      <c r="T743">
        <f>INDEX([1]Cond_Probability!$A$6:$H$60,MATCH('[1]Model 1_Train'!C743,[1]Cond_Probability!$A$6:$A$60,0),8)</f>
        <v>0.19653179190751446</v>
      </c>
      <c r="U743">
        <f>INDEX([1]Cond_Probability!$A$6:$H$60,MATCH('[1]Model 1_Train'!D743,[1]Cond_Probability!$A$6:$A$60,0),8)</f>
        <v>0.38662790697674421</v>
      </c>
      <c r="V743">
        <f>INDEX([1]Cond_Probability!$A$6:$H$60,MATCH('[1]Model 1_Train'!E743,[1]Cond_Probability!$A$6:$A$60,0),8)</f>
        <v>0.68023255813953487</v>
      </c>
      <c r="W743">
        <f>INDEX([1]Cond_Probability!$A$6:$H$60,MATCH('[1]Model 1_Train'!F743,[1]Cond_Probability!$A$6:$A$60,0),8)</f>
        <v>0.57971014492753625</v>
      </c>
      <c r="X743">
        <f>INDEX([1]Cond_Probability!$A$6:$H$60,MATCH('[1]Model 1_Train'!G743,[1]Cond_Probability!$A$6:$A$60,0),8)</f>
        <v>0.63005780346820806</v>
      </c>
      <c r="Y743">
        <f>[1]Cond_Probability!$C$3</f>
        <v>0.38383838383838381</v>
      </c>
      <c r="Z743">
        <f t="shared" si="56"/>
        <v>9.2015044235277095E-4</v>
      </c>
      <c r="AA743">
        <f t="shared" si="57"/>
        <v>55.533592675478289</v>
      </c>
      <c r="AB743" t="str">
        <f t="shared" si="58"/>
        <v>Survive</v>
      </c>
      <c r="AC743" t="s">
        <v>35</v>
      </c>
    </row>
    <row r="744" spans="1:29" x14ac:dyDescent="0.3">
      <c r="A744" s="1" t="s">
        <v>36</v>
      </c>
      <c r="B744" s="1" t="s">
        <v>37</v>
      </c>
      <c r="C744" s="1" t="s">
        <v>30</v>
      </c>
      <c r="D744" s="1" t="s">
        <v>31</v>
      </c>
      <c r="E744" s="1" t="s">
        <v>46</v>
      </c>
      <c r="F744" s="1" t="s">
        <v>39</v>
      </c>
      <c r="G744" s="1" t="s">
        <v>40</v>
      </c>
      <c r="H744">
        <f>INDEX([1]Cond_Probability!$A$6:$H$60,MATCH('[1]Model 1_Train'!A744,[1]Cond_Probability!$A$6:$A$60,0),7)</f>
        <v>0.14673913043478262</v>
      </c>
      <c r="I744">
        <f>INDEX([1]Cond_Probability!$A$6:$H$60,MATCH('[1]Model 1_Train'!B744,[1]Cond_Probability!$A$6:$A$60,0),7)</f>
        <v>0.14882032667876588</v>
      </c>
      <c r="J744">
        <f>INDEX([1]Cond_Probability!$A$6:$H$60,MATCH('[1]Model 1_Train'!C744,[1]Cond_Probability!$A$6:$A$60,0),7)</f>
        <v>0.51356238698010848</v>
      </c>
      <c r="K744">
        <f>INDEX([1]Cond_Probability!$A$6:$H$60,MATCH('[1]Model 1_Train'!D744,[1]Cond_Probability!$A$6:$A$60,0),7)</f>
        <v>0.27586206896551724</v>
      </c>
      <c r="L744">
        <f>INDEX([1]Cond_Probability!$A$6:$H$60,MATCH('[1]Model 1_Train'!E744,[1]Cond_Probability!$A$6:$A$60,0),7)</f>
        <v>0.19056261343012704</v>
      </c>
      <c r="M744">
        <f>INDEX([1]Cond_Probability!$A$6:$H$60,MATCH('[1]Model 1_Train'!F744,[1]Cond_Probability!$A$6:$A$60,0),7)</f>
        <v>0.32246376811594202</v>
      </c>
      <c r="N744">
        <f>INDEX([1]Cond_Probability!$A$6:$H$60,MATCH('[1]Model 1_Train'!G744,[1]Cond_Probability!$A$6:$A$60,0),7)</f>
        <v>0.13743218806509946</v>
      </c>
      <c r="O744">
        <f>[1]Cond_Probability!$C$2</f>
        <v>0.61616161616161613</v>
      </c>
      <c r="P744">
        <f t="shared" si="55"/>
        <v>1.6098859816400076E-5</v>
      </c>
      <c r="Q744">
        <f t="shared" si="59"/>
        <v>1.3812337168733699</v>
      </c>
      <c r="R744">
        <f>INDEX([1]Cond_Probability!$A$6:$H$60,MATCH('[1]Model 1_Train'!A744,[1]Cond_Probability!$A$6:$A$60,0),8)</f>
        <v>0.39710144927536234</v>
      </c>
      <c r="S744">
        <f>INDEX([1]Cond_Probability!$A$6:$H$60,MATCH('[1]Model 1_Train'!B744,[1]Cond_Probability!$A$6:$A$60,0),8)</f>
        <v>0.68023255813953487</v>
      </c>
      <c r="T744">
        <f>INDEX([1]Cond_Probability!$A$6:$H$60,MATCH('[1]Model 1_Train'!C744,[1]Cond_Probability!$A$6:$A$60,0),8)</f>
        <v>0.56936416184971095</v>
      </c>
      <c r="U744">
        <f>INDEX([1]Cond_Probability!$A$6:$H$60,MATCH('[1]Model 1_Train'!D744,[1]Cond_Probability!$A$6:$A$60,0),8)</f>
        <v>0.38662790697674421</v>
      </c>
      <c r="V744">
        <f>INDEX([1]Cond_Probability!$A$6:$H$60,MATCH('[1]Model 1_Train'!E744,[1]Cond_Probability!$A$6:$A$60,0),8)</f>
        <v>0.31976744186046513</v>
      </c>
      <c r="W744">
        <f>INDEX([1]Cond_Probability!$A$6:$H$60,MATCH('[1]Model 1_Train'!F744,[1]Cond_Probability!$A$6:$A$60,0),8)</f>
        <v>0.57971014492753625</v>
      </c>
      <c r="X744">
        <f>INDEX([1]Cond_Probability!$A$6:$H$60,MATCH('[1]Model 1_Train'!G744,[1]Cond_Probability!$A$6:$A$60,0),8)</f>
        <v>0.27167630057803466</v>
      </c>
      <c r="Y744">
        <f>[1]Cond_Probability!$C$3</f>
        <v>0.38383838383838381</v>
      </c>
      <c r="Z744">
        <f t="shared" si="56"/>
        <v>1.1494431928958855E-3</v>
      </c>
      <c r="AA744">
        <f t="shared" si="57"/>
        <v>98.618766283126632</v>
      </c>
      <c r="AB744" t="str">
        <f t="shared" si="58"/>
        <v>Survive</v>
      </c>
      <c r="AC744" t="s">
        <v>41</v>
      </c>
    </row>
    <row r="745" spans="1:29" x14ac:dyDescent="0.3">
      <c r="A745" s="1" t="s">
        <v>28</v>
      </c>
      <c r="B745" s="1" t="s">
        <v>29</v>
      </c>
      <c r="C745" s="1" t="s">
        <v>30</v>
      </c>
      <c r="D745" s="1" t="s">
        <v>31</v>
      </c>
      <c r="E745" s="1" t="s">
        <v>32</v>
      </c>
      <c r="F745" s="1" t="s">
        <v>47</v>
      </c>
      <c r="G745" s="1" t="s">
        <v>34</v>
      </c>
      <c r="H745">
        <f>INDEX([1]Cond_Probability!$A$6:$H$60,MATCH('[1]Model 1_Train'!A745,[1]Cond_Probability!$A$6:$A$60,0),7)</f>
        <v>0.67572463768115942</v>
      </c>
      <c r="I745">
        <f>INDEX([1]Cond_Probability!$A$6:$H$60,MATCH('[1]Model 1_Train'!B745,[1]Cond_Probability!$A$6:$A$60,0),7)</f>
        <v>0.85117967332123412</v>
      </c>
      <c r="J745">
        <f>INDEX([1]Cond_Probability!$A$6:$H$60,MATCH('[1]Model 1_Train'!C745,[1]Cond_Probability!$A$6:$A$60,0),7)</f>
        <v>0.51356238698010848</v>
      </c>
      <c r="K745">
        <f>INDEX([1]Cond_Probability!$A$6:$H$60,MATCH('[1]Model 1_Train'!D745,[1]Cond_Probability!$A$6:$A$60,0),7)</f>
        <v>0.27586206896551724</v>
      </c>
      <c r="L745">
        <f>INDEX([1]Cond_Probability!$A$6:$H$60,MATCH('[1]Model 1_Train'!E745,[1]Cond_Probability!$A$6:$A$60,0),7)</f>
        <v>0.80943738656987296</v>
      </c>
      <c r="M745">
        <f>INDEX([1]Cond_Probability!$A$6:$H$60,MATCH('[1]Model 1_Train'!F745,[1]Cond_Probability!$A$6:$A$60,0),7)</f>
        <v>0.18840579710144928</v>
      </c>
      <c r="N745">
        <f>INDEX([1]Cond_Probability!$A$6:$H$60,MATCH('[1]Model 1_Train'!G745,[1]Cond_Probability!$A$6:$A$60,0),7)</f>
        <v>0.77396021699819173</v>
      </c>
      <c r="O745">
        <f>[1]Cond_Probability!$C$2</f>
        <v>0.61616161616161613</v>
      </c>
      <c r="P745">
        <f t="shared" si="55"/>
        <v>5.9260729770811964E-3</v>
      </c>
      <c r="Q745">
        <f t="shared" si="59"/>
        <v>86.828562463145801</v>
      </c>
      <c r="R745">
        <f>INDEX([1]Cond_Probability!$A$6:$H$60,MATCH('[1]Model 1_Train'!A745,[1]Cond_Probability!$A$6:$A$60,0),8)</f>
        <v>0.34782608695652173</v>
      </c>
      <c r="S745">
        <f>INDEX([1]Cond_Probability!$A$6:$H$60,MATCH('[1]Model 1_Train'!B745,[1]Cond_Probability!$A$6:$A$60,0),8)</f>
        <v>0.31976744186046513</v>
      </c>
      <c r="T745">
        <f>INDEX([1]Cond_Probability!$A$6:$H$60,MATCH('[1]Model 1_Train'!C745,[1]Cond_Probability!$A$6:$A$60,0),8)</f>
        <v>0.56936416184971095</v>
      </c>
      <c r="U745">
        <f>INDEX([1]Cond_Probability!$A$6:$H$60,MATCH('[1]Model 1_Train'!D745,[1]Cond_Probability!$A$6:$A$60,0),8)</f>
        <v>0.38662790697674421</v>
      </c>
      <c r="V745">
        <f>INDEX([1]Cond_Probability!$A$6:$H$60,MATCH('[1]Model 1_Train'!E745,[1]Cond_Probability!$A$6:$A$60,0),8)</f>
        <v>0.68023255813953487</v>
      </c>
      <c r="W745">
        <f>INDEX([1]Cond_Probability!$A$6:$H$60,MATCH('[1]Model 1_Train'!F745,[1]Cond_Probability!$A$6:$A$60,0),8)</f>
        <v>0.22318840579710145</v>
      </c>
      <c r="X745">
        <f>INDEX([1]Cond_Probability!$A$6:$H$60,MATCH('[1]Model 1_Train'!G745,[1]Cond_Probability!$A$6:$A$60,0),8)</f>
        <v>0.63005780346820806</v>
      </c>
      <c r="Y745">
        <f>[1]Cond_Probability!$C$3</f>
        <v>0.38383838383838381</v>
      </c>
      <c r="Z745">
        <f t="shared" si="56"/>
        <v>8.9895419021355821E-4</v>
      </c>
      <c r="AA745">
        <f t="shared" si="57"/>
        <v>13.171437536854199</v>
      </c>
      <c r="AB745" t="str">
        <f t="shared" si="58"/>
        <v>Won't Survive</v>
      </c>
      <c r="AC745" t="s">
        <v>35</v>
      </c>
    </row>
    <row r="746" spans="1:29" x14ac:dyDescent="0.3">
      <c r="A746" s="1" t="s">
        <v>28</v>
      </c>
      <c r="B746" s="1" t="s">
        <v>29</v>
      </c>
      <c r="C746" s="1" t="s">
        <v>30</v>
      </c>
      <c r="D746" s="1" t="s">
        <v>42</v>
      </c>
      <c r="E746" s="1" t="s">
        <v>32</v>
      </c>
      <c r="F746" s="1" t="s">
        <v>33</v>
      </c>
      <c r="G746" s="1" t="s">
        <v>34</v>
      </c>
      <c r="H746">
        <f>INDEX([1]Cond_Probability!$A$6:$H$60,MATCH('[1]Model 1_Train'!A746,[1]Cond_Probability!$A$6:$A$60,0),7)</f>
        <v>0.67572463768115942</v>
      </c>
      <c r="I746">
        <f>INDEX([1]Cond_Probability!$A$6:$H$60,MATCH('[1]Model 1_Train'!B746,[1]Cond_Probability!$A$6:$A$60,0),7)</f>
        <v>0.85117967332123412</v>
      </c>
      <c r="J746">
        <f>INDEX([1]Cond_Probability!$A$6:$H$60,MATCH('[1]Model 1_Train'!C746,[1]Cond_Probability!$A$6:$A$60,0),7)</f>
        <v>0.51356238698010848</v>
      </c>
      <c r="K746">
        <f>INDEX([1]Cond_Probability!$A$6:$H$60,MATCH('[1]Model 1_Train'!D746,[1]Cond_Probability!$A$6:$A$60,0),7)</f>
        <v>0.72413793103448276</v>
      </c>
      <c r="L746">
        <f>INDEX([1]Cond_Probability!$A$6:$H$60,MATCH('[1]Model 1_Train'!E746,[1]Cond_Probability!$A$6:$A$60,0),7)</f>
        <v>0.80943738656987296</v>
      </c>
      <c r="M746">
        <f>INDEX([1]Cond_Probability!$A$6:$H$60,MATCH('[1]Model 1_Train'!F746,[1]Cond_Probability!$A$6:$A$60,0),7)</f>
        <v>0.4891304347826087</v>
      </c>
      <c r="N746">
        <f>INDEX([1]Cond_Probability!$A$6:$H$60,MATCH('[1]Model 1_Train'!G746,[1]Cond_Probability!$A$6:$A$60,0),7)</f>
        <v>0.77396021699819173</v>
      </c>
      <c r="O746">
        <f>[1]Cond_Probability!$C$2</f>
        <v>0.61616161616161613</v>
      </c>
      <c r="P746">
        <f t="shared" si="55"/>
        <v>4.038561752409902E-2</v>
      </c>
      <c r="Q746">
        <f t="shared" si="59"/>
        <v>96.975714257681219</v>
      </c>
      <c r="R746">
        <f>INDEX([1]Cond_Probability!$A$6:$H$60,MATCH('[1]Model 1_Train'!A746,[1]Cond_Probability!$A$6:$A$60,0),8)</f>
        <v>0.34782608695652173</v>
      </c>
      <c r="S746">
        <f>INDEX([1]Cond_Probability!$A$6:$H$60,MATCH('[1]Model 1_Train'!B746,[1]Cond_Probability!$A$6:$A$60,0),8)</f>
        <v>0.31976744186046513</v>
      </c>
      <c r="T746">
        <f>INDEX([1]Cond_Probability!$A$6:$H$60,MATCH('[1]Model 1_Train'!C746,[1]Cond_Probability!$A$6:$A$60,0),8)</f>
        <v>0.56936416184971095</v>
      </c>
      <c r="U746">
        <f>INDEX([1]Cond_Probability!$A$6:$H$60,MATCH('[1]Model 1_Train'!D746,[1]Cond_Probability!$A$6:$A$60,0),8)</f>
        <v>0.61337209302325579</v>
      </c>
      <c r="V746">
        <f>INDEX([1]Cond_Probability!$A$6:$H$60,MATCH('[1]Model 1_Train'!E746,[1]Cond_Probability!$A$6:$A$60,0),8)</f>
        <v>0.68023255813953487</v>
      </c>
      <c r="W746">
        <f>INDEX([1]Cond_Probability!$A$6:$H$60,MATCH('[1]Model 1_Train'!F746,[1]Cond_Probability!$A$6:$A$60,0),8)</f>
        <v>0.19710144927536233</v>
      </c>
      <c r="X746">
        <f>INDEX([1]Cond_Probability!$A$6:$H$60,MATCH('[1]Model 1_Train'!G746,[1]Cond_Probability!$A$6:$A$60,0),8)</f>
        <v>0.63005780346820806</v>
      </c>
      <c r="Y746">
        <f>[1]Cond_Probability!$C$3</f>
        <v>0.38383838383838381</v>
      </c>
      <c r="Z746">
        <f t="shared" si="56"/>
        <v>1.2594663334815088E-3</v>
      </c>
      <c r="AA746">
        <f t="shared" si="57"/>
        <v>3.0242857423187814</v>
      </c>
      <c r="AB746" t="str">
        <f t="shared" si="58"/>
        <v>Won't Survive</v>
      </c>
      <c r="AC746" t="s">
        <v>41</v>
      </c>
    </row>
    <row r="747" spans="1:29" x14ac:dyDescent="0.3">
      <c r="A747" s="1" t="s">
        <v>36</v>
      </c>
      <c r="B747" s="1" t="s">
        <v>29</v>
      </c>
      <c r="C747" s="1" t="s">
        <v>45</v>
      </c>
      <c r="D747" s="1" t="s">
        <v>31</v>
      </c>
      <c r="E747" s="1" t="s">
        <v>46</v>
      </c>
      <c r="F747" s="1" t="s">
        <v>39</v>
      </c>
      <c r="G747" s="1" t="s">
        <v>34</v>
      </c>
      <c r="H747">
        <f>INDEX([1]Cond_Probability!$A$6:$H$60,MATCH('[1]Model 1_Train'!A747,[1]Cond_Probability!$A$6:$A$60,0),7)</f>
        <v>0.14673913043478262</v>
      </c>
      <c r="I747">
        <f>INDEX([1]Cond_Probability!$A$6:$H$60,MATCH('[1]Model 1_Train'!B747,[1]Cond_Probability!$A$6:$A$60,0),7)</f>
        <v>0.85117967332123412</v>
      </c>
      <c r="J747">
        <f>INDEX([1]Cond_Probability!$A$6:$H$60,MATCH('[1]Model 1_Train'!C747,[1]Cond_Probability!$A$6:$A$60,0),7)</f>
        <v>8.6799276672694395E-2</v>
      </c>
      <c r="K747">
        <f>INDEX([1]Cond_Probability!$A$6:$H$60,MATCH('[1]Model 1_Train'!D747,[1]Cond_Probability!$A$6:$A$60,0),7)</f>
        <v>0.27586206896551724</v>
      </c>
      <c r="L747">
        <f>INDEX([1]Cond_Probability!$A$6:$H$60,MATCH('[1]Model 1_Train'!E747,[1]Cond_Probability!$A$6:$A$60,0),7)</f>
        <v>0.19056261343012704</v>
      </c>
      <c r="M747">
        <f>INDEX([1]Cond_Probability!$A$6:$H$60,MATCH('[1]Model 1_Train'!F747,[1]Cond_Probability!$A$6:$A$60,0),7)</f>
        <v>0.32246376811594202</v>
      </c>
      <c r="N747">
        <f>INDEX([1]Cond_Probability!$A$6:$H$60,MATCH('[1]Model 1_Train'!G747,[1]Cond_Probability!$A$6:$A$60,0),7)</f>
        <v>0.77396021699819173</v>
      </c>
      <c r="O747">
        <f>[1]Cond_Probability!$C$2</f>
        <v>0.61616161616161613</v>
      </c>
      <c r="P747">
        <f t="shared" si="55"/>
        <v>8.7640971505513238E-5</v>
      </c>
      <c r="Q747">
        <f t="shared" si="59"/>
        <v>32.978787178518537</v>
      </c>
      <c r="R747">
        <f>INDEX([1]Cond_Probability!$A$6:$H$60,MATCH('[1]Model 1_Train'!A747,[1]Cond_Probability!$A$6:$A$60,0),8)</f>
        <v>0.39710144927536234</v>
      </c>
      <c r="S747">
        <f>INDEX([1]Cond_Probability!$A$6:$H$60,MATCH('[1]Model 1_Train'!B747,[1]Cond_Probability!$A$6:$A$60,0),8)</f>
        <v>0.31976744186046513</v>
      </c>
      <c r="T747">
        <f>INDEX([1]Cond_Probability!$A$6:$H$60,MATCH('[1]Model 1_Train'!C747,[1]Cond_Probability!$A$6:$A$60,0),8)</f>
        <v>8.0924855491329481E-2</v>
      </c>
      <c r="U747">
        <f>INDEX([1]Cond_Probability!$A$6:$H$60,MATCH('[1]Model 1_Train'!D747,[1]Cond_Probability!$A$6:$A$60,0),8)</f>
        <v>0.38662790697674421</v>
      </c>
      <c r="V747">
        <f>INDEX([1]Cond_Probability!$A$6:$H$60,MATCH('[1]Model 1_Train'!E747,[1]Cond_Probability!$A$6:$A$60,0),8)</f>
        <v>0.31976744186046513</v>
      </c>
      <c r="W747">
        <f>INDEX([1]Cond_Probability!$A$6:$H$60,MATCH('[1]Model 1_Train'!F747,[1]Cond_Probability!$A$6:$A$60,0),8)</f>
        <v>0.57971014492753625</v>
      </c>
      <c r="X747">
        <f>INDEX([1]Cond_Probability!$A$6:$H$60,MATCH('[1]Model 1_Train'!G747,[1]Cond_Probability!$A$6:$A$60,0),8)</f>
        <v>0.63005780346820806</v>
      </c>
      <c r="Y747">
        <f>[1]Cond_Probability!$C$3</f>
        <v>0.38383838383838381</v>
      </c>
      <c r="Z747">
        <f t="shared" si="56"/>
        <v>1.7810855721760524E-4</v>
      </c>
      <c r="AA747">
        <f t="shared" si="57"/>
        <v>67.02121282148147</v>
      </c>
      <c r="AB747" t="str">
        <f t="shared" si="58"/>
        <v>Survive</v>
      </c>
      <c r="AC747" t="s">
        <v>35</v>
      </c>
    </row>
    <row r="748" spans="1:29" x14ac:dyDescent="0.3">
      <c r="A748" s="1" t="s">
        <v>28</v>
      </c>
      <c r="B748" s="1" t="s">
        <v>29</v>
      </c>
      <c r="C748" s="1" t="s">
        <v>30</v>
      </c>
      <c r="D748" s="1" t="s">
        <v>31</v>
      </c>
      <c r="E748" s="1" t="s">
        <v>46</v>
      </c>
      <c r="F748" s="1" t="s">
        <v>39</v>
      </c>
      <c r="G748" s="1" t="s">
        <v>34</v>
      </c>
      <c r="H748">
        <f>INDEX([1]Cond_Probability!$A$6:$H$60,MATCH('[1]Model 1_Train'!A748,[1]Cond_Probability!$A$6:$A$60,0),7)</f>
        <v>0.67572463768115942</v>
      </c>
      <c r="I748">
        <f>INDEX([1]Cond_Probability!$A$6:$H$60,MATCH('[1]Model 1_Train'!B748,[1]Cond_Probability!$A$6:$A$60,0),7)</f>
        <v>0.85117967332123412</v>
      </c>
      <c r="J748">
        <f>INDEX([1]Cond_Probability!$A$6:$H$60,MATCH('[1]Model 1_Train'!C748,[1]Cond_Probability!$A$6:$A$60,0),7)</f>
        <v>0.51356238698010848</v>
      </c>
      <c r="K748">
        <f>INDEX([1]Cond_Probability!$A$6:$H$60,MATCH('[1]Model 1_Train'!D748,[1]Cond_Probability!$A$6:$A$60,0),7)</f>
        <v>0.27586206896551724</v>
      </c>
      <c r="L748">
        <f>INDEX([1]Cond_Probability!$A$6:$H$60,MATCH('[1]Model 1_Train'!E748,[1]Cond_Probability!$A$6:$A$60,0),7)</f>
        <v>0.19056261343012704</v>
      </c>
      <c r="M748">
        <f>INDEX([1]Cond_Probability!$A$6:$H$60,MATCH('[1]Model 1_Train'!F748,[1]Cond_Probability!$A$6:$A$60,0),7)</f>
        <v>0.32246376811594202</v>
      </c>
      <c r="N748">
        <f>INDEX([1]Cond_Probability!$A$6:$H$60,MATCH('[1]Model 1_Train'!G748,[1]Cond_Probability!$A$6:$A$60,0),7)</f>
        <v>0.77396021699819173</v>
      </c>
      <c r="O748">
        <f>[1]Cond_Probability!$C$2</f>
        <v>0.61616161616161613</v>
      </c>
      <c r="P748">
        <f t="shared" si="55"/>
        <v>2.3878558110910558E-3</v>
      </c>
      <c r="Q748">
        <f t="shared" si="59"/>
        <v>68.508665327057756</v>
      </c>
      <c r="R748">
        <f>INDEX([1]Cond_Probability!$A$6:$H$60,MATCH('[1]Model 1_Train'!A748,[1]Cond_Probability!$A$6:$A$60,0),8)</f>
        <v>0.34782608695652173</v>
      </c>
      <c r="S748">
        <f>INDEX([1]Cond_Probability!$A$6:$H$60,MATCH('[1]Model 1_Train'!B748,[1]Cond_Probability!$A$6:$A$60,0),8)</f>
        <v>0.31976744186046513</v>
      </c>
      <c r="T748">
        <f>INDEX([1]Cond_Probability!$A$6:$H$60,MATCH('[1]Model 1_Train'!C748,[1]Cond_Probability!$A$6:$A$60,0),8)</f>
        <v>0.56936416184971095</v>
      </c>
      <c r="U748">
        <f>INDEX([1]Cond_Probability!$A$6:$H$60,MATCH('[1]Model 1_Train'!D748,[1]Cond_Probability!$A$6:$A$60,0),8)</f>
        <v>0.38662790697674421</v>
      </c>
      <c r="V748">
        <f>INDEX([1]Cond_Probability!$A$6:$H$60,MATCH('[1]Model 1_Train'!E748,[1]Cond_Probability!$A$6:$A$60,0),8)</f>
        <v>0.31976744186046513</v>
      </c>
      <c r="W748">
        <f>INDEX([1]Cond_Probability!$A$6:$H$60,MATCH('[1]Model 1_Train'!F748,[1]Cond_Probability!$A$6:$A$60,0),8)</f>
        <v>0.57971014492753625</v>
      </c>
      <c r="X748">
        <f>INDEX([1]Cond_Probability!$A$6:$H$60,MATCH('[1]Model 1_Train'!G748,[1]Cond_Probability!$A$6:$A$60,0),8)</f>
        <v>0.63005780346820806</v>
      </c>
      <c r="Y748">
        <f>[1]Cond_Probability!$C$3</f>
        <v>0.38383838383838381</v>
      </c>
      <c r="Z748">
        <f t="shared" si="56"/>
        <v>1.0976241638749184E-3</v>
      </c>
      <c r="AA748">
        <f t="shared" si="57"/>
        <v>31.491334672942244</v>
      </c>
      <c r="AB748" t="str">
        <f t="shared" si="58"/>
        <v>Won't Survive</v>
      </c>
      <c r="AC748" t="s">
        <v>35</v>
      </c>
    </row>
    <row r="749" spans="1:29" x14ac:dyDescent="0.3">
      <c r="A749" s="1" t="s">
        <v>48</v>
      </c>
      <c r="B749" s="1" t="s">
        <v>37</v>
      </c>
      <c r="C749" s="1" t="s">
        <v>30</v>
      </c>
      <c r="D749" s="1" t="s">
        <v>42</v>
      </c>
      <c r="E749" s="1" t="s">
        <v>32</v>
      </c>
      <c r="F749" s="1" t="s">
        <v>47</v>
      </c>
      <c r="G749" s="1" t="s">
        <v>34</v>
      </c>
      <c r="H749">
        <f>INDEX([1]Cond_Probability!$A$6:$H$60,MATCH('[1]Model 1_Train'!A749,[1]Cond_Probability!$A$6:$A$60,0),7)</f>
        <v>0.17753623188405798</v>
      </c>
      <c r="I749">
        <f>INDEX([1]Cond_Probability!$A$6:$H$60,MATCH('[1]Model 1_Train'!B749,[1]Cond_Probability!$A$6:$A$60,0),7)</f>
        <v>0.14882032667876588</v>
      </c>
      <c r="J749">
        <f>INDEX([1]Cond_Probability!$A$6:$H$60,MATCH('[1]Model 1_Train'!C749,[1]Cond_Probability!$A$6:$A$60,0),7)</f>
        <v>0.51356238698010848</v>
      </c>
      <c r="K749">
        <f>INDEX([1]Cond_Probability!$A$6:$H$60,MATCH('[1]Model 1_Train'!D749,[1]Cond_Probability!$A$6:$A$60,0),7)</f>
        <v>0.72413793103448276</v>
      </c>
      <c r="L749">
        <f>INDEX([1]Cond_Probability!$A$6:$H$60,MATCH('[1]Model 1_Train'!E749,[1]Cond_Probability!$A$6:$A$60,0),7)</f>
        <v>0.80943738656987296</v>
      </c>
      <c r="M749">
        <f>INDEX([1]Cond_Probability!$A$6:$H$60,MATCH('[1]Model 1_Train'!F749,[1]Cond_Probability!$A$6:$A$60,0),7)</f>
        <v>0.18840579710144928</v>
      </c>
      <c r="N749">
        <f>INDEX([1]Cond_Probability!$A$6:$H$60,MATCH('[1]Model 1_Train'!G749,[1]Cond_Probability!$A$6:$A$60,0),7)</f>
        <v>0.77396021699819173</v>
      </c>
      <c r="O749">
        <f>[1]Cond_Probability!$C$2</f>
        <v>0.61616161616161613</v>
      </c>
      <c r="P749">
        <f t="shared" si="55"/>
        <v>7.1458608764892102E-4</v>
      </c>
      <c r="Q749">
        <f t="shared" si="59"/>
        <v>24.310641003075784</v>
      </c>
      <c r="R749">
        <f>INDEX([1]Cond_Probability!$A$6:$H$60,MATCH('[1]Model 1_Train'!A749,[1]Cond_Probability!$A$6:$A$60,0),8)</f>
        <v>0.25507246376811593</v>
      </c>
      <c r="S749">
        <f>INDEX([1]Cond_Probability!$A$6:$H$60,MATCH('[1]Model 1_Train'!B749,[1]Cond_Probability!$A$6:$A$60,0),8)</f>
        <v>0.68023255813953487</v>
      </c>
      <c r="T749">
        <f>INDEX([1]Cond_Probability!$A$6:$H$60,MATCH('[1]Model 1_Train'!C749,[1]Cond_Probability!$A$6:$A$60,0),8)</f>
        <v>0.56936416184971095</v>
      </c>
      <c r="U749">
        <f>INDEX([1]Cond_Probability!$A$6:$H$60,MATCH('[1]Model 1_Train'!D749,[1]Cond_Probability!$A$6:$A$60,0),8)</f>
        <v>0.61337209302325579</v>
      </c>
      <c r="V749">
        <f>INDEX([1]Cond_Probability!$A$6:$H$60,MATCH('[1]Model 1_Train'!E749,[1]Cond_Probability!$A$6:$A$60,0),8)</f>
        <v>0.68023255813953487</v>
      </c>
      <c r="W749">
        <f>INDEX([1]Cond_Probability!$A$6:$H$60,MATCH('[1]Model 1_Train'!F749,[1]Cond_Probability!$A$6:$A$60,0),8)</f>
        <v>0.22318840579710145</v>
      </c>
      <c r="X749">
        <f>INDEX([1]Cond_Probability!$A$6:$H$60,MATCH('[1]Model 1_Train'!G749,[1]Cond_Probability!$A$6:$A$60,0),8)</f>
        <v>0.63005780346820806</v>
      </c>
      <c r="Y749">
        <f>[1]Cond_Probability!$C$3</f>
        <v>0.38383838383838381</v>
      </c>
      <c r="Z749">
        <f t="shared" si="56"/>
        <v>2.2248102349676298E-3</v>
      </c>
      <c r="AA749">
        <f t="shared" si="57"/>
        <v>75.689358996924213</v>
      </c>
      <c r="AB749" t="str">
        <f t="shared" si="58"/>
        <v>Survive</v>
      </c>
      <c r="AC749" t="s">
        <v>41</v>
      </c>
    </row>
    <row r="750" spans="1:29" x14ac:dyDescent="0.3">
      <c r="A750" s="1" t="s">
        <v>36</v>
      </c>
      <c r="B750" s="1" t="s">
        <v>29</v>
      </c>
      <c r="C750" s="1" t="s">
        <v>30</v>
      </c>
      <c r="D750" s="1" t="s">
        <v>31</v>
      </c>
      <c r="E750" s="1" t="s">
        <v>32</v>
      </c>
      <c r="F750" s="1" t="s">
        <v>39</v>
      </c>
      <c r="G750" s="1" t="s">
        <v>34</v>
      </c>
      <c r="H750">
        <f>INDEX([1]Cond_Probability!$A$6:$H$60,MATCH('[1]Model 1_Train'!A750,[1]Cond_Probability!$A$6:$A$60,0),7)</f>
        <v>0.14673913043478262</v>
      </c>
      <c r="I750">
        <f>INDEX([1]Cond_Probability!$A$6:$H$60,MATCH('[1]Model 1_Train'!B750,[1]Cond_Probability!$A$6:$A$60,0),7)</f>
        <v>0.85117967332123412</v>
      </c>
      <c r="J750">
        <f>INDEX([1]Cond_Probability!$A$6:$H$60,MATCH('[1]Model 1_Train'!C750,[1]Cond_Probability!$A$6:$A$60,0),7)</f>
        <v>0.51356238698010848</v>
      </c>
      <c r="K750">
        <f>INDEX([1]Cond_Probability!$A$6:$H$60,MATCH('[1]Model 1_Train'!D750,[1]Cond_Probability!$A$6:$A$60,0),7)</f>
        <v>0.27586206896551724</v>
      </c>
      <c r="L750">
        <f>INDEX([1]Cond_Probability!$A$6:$H$60,MATCH('[1]Model 1_Train'!E750,[1]Cond_Probability!$A$6:$A$60,0),7)</f>
        <v>0.80943738656987296</v>
      </c>
      <c r="M750">
        <f>INDEX([1]Cond_Probability!$A$6:$H$60,MATCH('[1]Model 1_Train'!F750,[1]Cond_Probability!$A$6:$A$60,0),7)</f>
        <v>0.32246376811594202</v>
      </c>
      <c r="N750">
        <f>INDEX([1]Cond_Probability!$A$6:$H$60,MATCH('[1]Model 1_Train'!G750,[1]Cond_Probability!$A$6:$A$60,0),7)</f>
        <v>0.77396021699819173</v>
      </c>
      <c r="O750">
        <f>[1]Cond_Probability!$C$2</f>
        <v>0.61616161616161613</v>
      </c>
      <c r="P750">
        <f t="shared" si="55"/>
        <v>2.2025706378520494E-3</v>
      </c>
      <c r="Q750">
        <f t="shared" si="59"/>
        <v>45.243110906751845</v>
      </c>
      <c r="R750">
        <f>INDEX([1]Cond_Probability!$A$6:$H$60,MATCH('[1]Model 1_Train'!A750,[1]Cond_Probability!$A$6:$A$60,0),8)</f>
        <v>0.39710144927536234</v>
      </c>
      <c r="S750">
        <f>INDEX([1]Cond_Probability!$A$6:$H$60,MATCH('[1]Model 1_Train'!B750,[1]Cond_Probability!$A$6:$A$60,0),8)</f>
        <v>0.31976744186046513</v>
      </c>
      <c r="T750">
        <f>INDEX([1]Cond_Probability!$A$6:$H$60,MATCH('[1]Model 1_Train'!C750,[1]Cond_Probability!$A$6:$A$60,0),8)</f>
        <v>0.56936416184971095</v>
      </c>
      <c r="U750">
        <f>INDEX([1]Cond_Probability!$A$6:$H$60,MATCH('[1]Model 1_Train'!D750,[1]Cond_Probability!$A$6:$A$60,0),8)</f>
        <v>0.38662790697674421</v>
      </c>
      <c r="V750">
        <f>INDEX([1]Cond_Probability!$A$6:$H$60,MATCH('[1]Model 1_Train'!E750,[1]Cond_Probability!$A$6:$A$60,0),8)</f>
        <v>0.68023255813953487</v>
      </c>
      <c r="W750">
        <f>INDEX([1]Cond_Probability!$A$6:$H$60,MATCH('[1]Model 1_Train'!F750,[1]Cond_Probability!$A$6:$A$60,0),8)</f>
        <v>0.57971014492753625</v>
      </c>
      <c r="X750">
        <f>INDEX([1]Cond_Probability!$A$6:$H$60,MATCH('[1]Model 1_Train'!G750,[1]Cond_Probability!$A$6:$A$60,0),8)</f>
        <v>0.63005780346820806</v>
      </c>
      <c r="Y750">
        <f>[1]Cond_Probability!$C$3</f>
        <v>0.38383838383838381</v>
      </c>
      <c r="Z750">
        <f t="shared" si="56"/>
        <v>2.6657299579925862E-3</v>
      </c>
      <c r="AA750">
        <f t="shared" si="57"/>
        <v>54.756889093248155</v>
      </c>
      <c r="AB750" t="str">
        <f t="shared" si="58"/>
        <v>Survive</v>
      </c>
      <c r="AC750" t="s">
        <v>35</v>
      </c>
    </row>
    <row r="751" spans="1:29" x14ac:dyDescent="0.3">
      <c r="A751" s="1" t="s">
        <v>28</v>
      </c>
      <c r="B751" s="1" t="s">
        <v>29</v>
      </c>
      <c r="C751" s="1" t="s">
        <v>30</v>
      </c>
      <c r="D751" s="1" t="s">
        <v>42</v>
      </c>
      <c r="E751" s="1" t="s">
        <v>32</v>
      </c>
      <c r="F751" s="1" t="s">
        <v>33</v>
      </c>
      <c r="G751" s="1" t="s">
        <v>44</v>
      </c>
      <c r="H751">
        <f>INDEX([1]Cond_Probability!$A$6:$H$60,MATCH('[1]Model 1_Train'!A751,[1]Cond_Probability!$A$6:$A$60,0),7)</f>
        <v>0.67572463768115942</v>
      </c>
      <c r="I751">
        <f>INDEX([1]Cond_Probability!$A$6:$H$60,MATCH('[1]Model 1_Train'!B751,[1]Cond_Probability!$A$6:$A$60,0),7)</f>
        <v>0.85117967332123412</v>
      </c>
      <c r="J751">
        <f>INDEX([1]Cond_Probability!$A$6:$H$60,MATCH('[1]Model 1_Train'!C751,[1]Cond_Probability!$A$6:$A$60,0),7)</f>
        <v>0.51356238698010848</v>
      </c>
      <c r="K751">
        <f>INDEX([1]Cond_Probability!$A$6:$H$60,MATCH('[1]Model 1_Train'!D751,[1]Cond_Probability!$A$6:$A$60,0),7)</f>
        <v>0.72413793103448276</v>
      </c>
      <c r="L751">
        <f>INDEX([1]Cond_Probability!$A$6:$H$60,MATCH('[1]Model 1_Train'!E751,[1]Cond_Probability!$A$6:$A$60,0),7)</f>
        <v>0.80943738656987296</v>
      </c>
      <c r="M751">
        <f>INDEX([1]Cond_Probability!$A$6:$H$60,MATCH('[1]Model 1_Train'!F751,[1]Cond_Probability!$A$6:$A$60,0),7)</f>
        <v>0.4891304347826087</v>
      </c>
      <c r="N751">
        <f>INDEX([1]Cond_Probability!$A$6:$H$60,MATCH('[1]Model 1_Train'!G751,[1]Cond_Probability!$A$6:$A$60,0),7)</f>
        <v>8.6799276672694395E-2</v>
      </c>
      <c r="O751">
        <f>[1]Cond_Probability!$C$2</f>
        <v>0.61616161616161613</v>
      </c>
      <c r="P751">
        <f t="shared" si="55"/>
        <v>4.5292281335438155E-3</v>
      </c>
      <c r="Q751">
        <f t="shared" si="59"/>
        <v>96.196134201908123</v>
      </c>
      <c r="R751">
        <f>INDEX([1]Cond_Probability!$A$6:$H$60,MATCH('[1]Model 1_Train'!A751,[1]Cond_Probability!$A$6:$A$60,0),8)</f>
        <v>0.34782608695652173</v>
      </c>
      <c r="S751">
        <f>INDEX([1]Cond_Probability!$A$6:$H$60,MATCH('[1]Model 1_Train'!B751,[1]Cond_Probability!$A$6:$A$60,0),8)</f>
        <v>0.31976744186046513</v>
      </c>
      <c r="T751">
        <f>INDEX([1]Cond_Probability!$A$6:$H$60,MATCH('[1]Model 1_Train'!C751,[1]Cond_Probability!$A$6:$A$60,0),8)</f>
        <v>0.56936416184971095</v>
      </c>
      <c r="U751">
        <f>INDEX([1]Cond_Probability!$A$6:$H$60,MATCH('[1]Model 1_Train'!D751,[1]Cond_Probability!$A$6:$A$60,0),8)</f>
        <v>0.61337209302325579</v>
      </c>
      <c r="V751">
        <f>INDEX([1]Cond_Probability!$A$6:$H$60,MATCH('[1]Model 1_Train'!E751,[1]Cond_Probability!$A$6:$A$60,0),8)</f>
        <v>0.68023255813953487</v>
      </c>
      <c r="W751">
        <f>INDEX([1]Cond_Probability!$A$6:$H$60,MATCH('[1]Model 1_Train'!F751,[1]Cond_Probability!$A$6:$A$60,0),8)</f>
        <v>0.19710144927536233</v>
      </c>
      <c r="X751">
        <f>INDEX([1]Cond_Probability!$A$6:$H$60,MATCH('[1]Model 1_Train'!G751,[1]Cond_Probability!$A$6:$A$60,0),8)</f>
        <v>8.9595375722543349E-2</v>
      </c>
      <c r="Y751">
        <f>[1]Cond_Probability!$C$3</f>
        <v>0.38383838383838381</v>
      </c>
      <c r="Z751">
        <f t="shared" si="56"/>
        <v>1.7909842356847143E-4</v>
      </c>
      <c r="AA751">
        <f t="shared" si="57"/>
        <v>3.8038657980918771</v>
      </c>
      <c r="AB751" t="str">
        <f t="shared" si="58"/>
        <v>Won't Survive</v>
      </c>
      <c r="AC751" t="s">
        <v>35</v>
      </c>
    </row>
    <row r="752" spans="1:29" x14ac:dyDescent="0.3">
      <c r="A752" s="1" t="s">
        <v>48</v>
      </c>
      <c r="B752" s="1" t="s">
        <v>37</v>
      </c>
      <c r="C752" s="1" t="s">
        <v>30</v>
      </c>
      <c r="D752" s="1" t="s">
        <v>31</v>
      </c>
      <c r="E752" s="1" t="s">
        <v>46</v>
      </c>
      <c r="F752" s="1" t="s">
        <v>39</v>
      </c>
      <c r="G752" s="1" t="s">
        <v>34</v>
      </c>
      <c r="H752">
        <f>INDEX([1]Cond_Probability!$A$6:$H$60,MATCH('[1]Model 1_Train'!A752,[1]Cond_Probability!$A$6:$A$60,0),7)</f>
        <v>0.17753623188405798</v>
      </c>
      <c r="I752">
        <f>INDEX([1]Cond_Probability!$A$6:$H$60,MATCH('[1]Model 1_Train'!B752,[1]Cond_Probability!$A$6:$A$60,0),7)</f>
        <v>0.14882032667876588</v>
      </c>
      <c r="J752">
        <f>INDEX([1]Cond_Probability!$A$6:$H$60,MATCH('[1]Model 1_Train'!C752,[1]Cond_Probability!$A$6:$A$60,0),7)</f>
        <v>0.51356238698010848</v>
      </c>
      <c r="K752">
        <f>INDEX([1]Cond_Probability!$A$6:$H$60,MATCH('[1]Model 1_Train'!D752,[1]Cond_Probability!$A$6:$A$60,0),7)</f>
        <v>0.27586206896551724</v>
      </c>
      <c r="L752">
        <f>INDEX([1]Cond_Probability!$A$6:$H$60,MATCH('[1]Model 1_Train'!E752,[1]Cond_Probability!$A$6:$A$60,0),7)</f>
        <v>0.19056261343012704</v>
      </c>
      <c r="M752">
        <f>INDEX([1]Cond_Probability!$A$6:$H$60,MATCH('[1]Model 1_Train'!F752,[1]Cond_Probability!$A$6:$A$60,0),7)</f>
        <v>0.32246376811594202</v>
      </c>
      <c r="N752">
        <f>INDEX([1]Cond_Probability!$A$6:$H$60,MATCH('[1]Model 1_Train'!G752,[1]Cond_Probability!$A$6:$A$60,0),7)</f>
        <v>0.77396021699819173</v>
      </c>
      <c r="O752">
        <f>[1]Cond_Probability!$C$2</f>
        <v>0.61616161616161613</v>
      </c>
      <c r="P752">
        <f t="shared" si="55"/>
        <v>1.0968982718308722E-4</v>
      </c>
      <c r="Q752">
        <f t="shared" si="59"/>
        <v>6.0203523143191795</v>
      </c>
      <c r="R752">
        <f>INDEX([1]Cond_Probability!$A$6:$H$60,MATCH('[1]Model 1_Train'!A752,[1]Cond_Probability!$A$6:$A$60,0),8)</f>
        <v>0.25507246376811593</v>
      </c>
      <c r="S752">
        <f>INDEX([1]Cond_Probability!$A$6:$H$60,MATCH('[1]Model 1_Train'!B752,[1]Cond_Probability!$A$6:$A$60,0),8)</f>
        <v>0.68023255813953487</v>
      </c>
      <c r="T752">
        <f>INDEX([1]Cond_Probability!$A$6:$H$60,MATCH('[1]Model 1_Train'!C752,[1]Cond_Probability!$A$6:$A$60,0),8)</f>
        <v>0.56936416184971095</v>
      </c>
      <c r="U752">
        <f>INDEX([1]Cond_Probability!$A$6:$H$60,MATCH('[1]Model 1_Train'!D752,[1]Cond_Probability!$A$6:$A$60,0),8)</f>
        <v>0.38662790697674421</v>
      </c>
      <c r="V752">
        <f>INDEX([1]Cond_Probability!$A$6:$H$60,MATCH('[1]Model 1_Train'!E752,[1]Cond_Probability!$A$6:$A$60,0),8)</f>
        <v>0.31976744186046513</v>
      </c>
      <c r="W752">
        <f>INDEX([1]Cond_Probability!$A$6:$H$60,MATCH('[1]Model 1_Train'!F752,[1]Cond_Probability!$A$6:$A$60,0),8)</f>
        <v>0.57971014492753625</v>
      </c>
      <c r="X752">
        <f>INDEX([1]Cond_Probability!$A$6:$H$60,MATCH('[1]Model 1_Train'!G752,[1]Cond_Probability!$A$6:$A$60,0),8)</f>
        <v>0.63005780346820806</v>
      </c>
      <c r="Y752">
        <f>[1]Cond_Probability!$C$3</f>
        <v>0.38383838383838381</v>
      </c>
      <c r="Z752">
        <f t="shared" si="56"/>
        <v>1.712293695644873E-3</v>
      </c>
      <c r="AA752">
        <f t="shared" si="57"/>
        <v>93.979647685680817</v>
      </c>
      <c r="AB752" t="str">
        <f t="shared" si="58"/>
        <v>Survive</v>
      </c>
      <c r="AC752" t="s">
        <v>41</v>
      </c>
    </row>
    <row r="753" spans="1:29" x14ac:dyDescent="0.3">
      <c r="A753" s="1" t="s">
        <v>28</v>
      </c>
      <c r="B753" s="1" t="s">
        <v>29</v>
      </c>
      <c r="C753" s="1" t="s">
        <v>30</v>
      </c>
      <c r="D753" s="1" t="s">
        <v>42</v>
      </c>
      <c r="E753" s="1" t="s">
        <v>46</v>
      </c>
      <c r="F753" s="1" t="s">
        <v>47</v>
      </c>
      <c r="G753" s="1" t="s">
        <v>34</v>
      </c>
      <c r="H753">
        <f>INDEX([1]Cond_Probability!$A$6:$H$60,MATCH('[1]Model 1_Train'!A753,[1]Cond_Probability!$A$6:$A$60,0),7)</f>
        <v>0.67572463768115942</v>
      </c>
      <c r="I753">
        <f>INDEX([1]Cond_Probability!$A$6:$H$60,MATCH('[1]Model 1_Train'!B753,[1]Cond_Probability!$A$6:$A$60,0),7)</f>
        <v>0.85117967332123412</v>
      </c>
      <c r="J753">
        <f>INDEX([1]Cond_Probability!$A$6:$H$60,MATCH('[1]Model 1_Train'!C753,[1]Cond_Probability!$A$6:$A$60,0),7)</f>
        <v>0.51356238698010848</v>
      </c>
      <c r="K753">
        <f>INDEX([1]Cond_Probability!$A$6:$H$60,MATCH('[1]Model 1_Train'!D753,[1]Cond_Probability!$A$6:$A$60,0),7)</f>
        <v>0.72413793103448276</v>
      </c>
      <c r="L753">
        <f>INDEX([1]Cond_Probability!$A$6:$H$60,MATCH('[1]Model 1_Train'!E753,[1]Cond_Probability!$A$6:$A$60,0),7)</f>
        <v>0.19056261343012704</v>
      </c>
      <c r="M753">
        <f>INDEX([1]Cond_Probability!$A$6:$H$60,MATCH('[1]Model 1_Train'!F753,[1]Cond_Probability!$A$6:$A$60,0),7)</f>
        <v>0.18840579710144928</v>
      </c>
      <c r="N753">
        <f>INDEX([1]Cond_Probability!$A$6:$H$60,MATCH('[1]Model 1_Train'!G753,[1]Cond_Probability!$A$6:$A$60,0),7)</f>
        <v>0.77396021699819173</v>
      </c>
      <c r="O753">
        <f>[1]Cond_Probability!$C$2</f>
        <v>0.61616161616161613</v>
      </c>
      <c r="P753">
        <f t="shared" si="55"/>
        <v>3.6622732383587552E-3</v>
      </c>
      <c r="Q753">
        <f t="shared" si="59"/>
        <v>84.52653653228397</v>
      </c>
      <c r="R753">
        <f>INDEX([1]Cond_Probability!$A$6:$H$60,MATCH('[1]Model 1_Train'!A753,[1]Cond_Probability!$A$6:$A$60,0),8)</f>
        <v>0.34782608695652173</v>
      </c>
      <c r="S753">
        <f>INDEX([1]Cond_Probability!$A$6:$H$60,MATCH('[1]Model 1_Train'!B753,[1]Cond_Probability!$A$6:$A$60,0),8)</f>
        <v>0.31976744186046513</v>
      </c>
      <c r="T753">
        <f>INDEX([1]Cond_Probability!$A$6:$H$60,MATCH('[1]Model 1_Train'!C753,[1]Cond_Probability!$A$6:$A$60,0),8)</f>
        <v>0.56936416184971095</v>
      </c>
      <c r="U753">
        <f>INDEX([1]Cond_Probability!$A$6:$H$60,MATCH('[1]Model 1_Train'!D753,[1]Cond_Probability!$A$6:$A$60,0),8)</f>
        <v>0.61337209302325579</v>
      </c>
      <c r="V753">
        <f>INDEX([1]Cond_Probability!$A$6:$H$60,MATCH('[1]Model 1_Train'!E753,[1]Cond_Probability!$A$6:$A$60,0),8)</f>
        <v>0.31976744186046513</v>
      </c>
      <c r="W753">
        <f>INDEX([1]Cond_Probability!$A$6:$H$60,MATCH('[1]Model 1_Train'!F753,[1]Cond_Probability!$A$6:$A$60,0),8)</f>
        <v>0.22318840579710145</v>
      </c>
      <c r="X753">
        <f>INDEX([1]Cond_Probability!$A$6:$H$60,MATCH('[1]Model 1_Train'!G753,[1]Cond_Probability!$A$6:$A$60,0),8)</f>
        <v>0.63005780346820806</v>
      </c>
      <c r="Y753">
        <f>[1]Cond_Probability!$C$3</f>
        <v>0.38383838383838381</v>
      </c>
      <c r="Z753">
        <f t="shared" si="56"/>
        <v>6.7041728535623298E-4</v>
      </c>
      <c r="AA753">
        <f t="shared" si="57"/>
        <v>15.47346346771603</v>
      </c>
      <c r="AB753" t="str">
        <f t="shared" si="58"/>
        <v>Won't Survive</v>
      </c>
      <c r="AC753" t="s">
        <v>41</v>
      </c>
    </row>
    <row r="754" spans="1:29" x14ac:dyDescent="0.3">
      <c r="A754" s="1" t="s">
        <v>28</v>
      </c>
      <c r="B754" s="1" t="s">
        <v>29</v>
      </c>
      <c r="C754" s="1" t="s">
        <v>30</v>
      </c>
      <c r="D754" s="1" t="s">
        <v>42</v>
      </c>
      <c r="E754" s="1" t="s">
        <v>32</v>
      </c>
      <c r="F754" s="1" t="s">
        <v>33</v>
      </c>
      <c r="G754" s="1" t="s">
        <v>34</v>
      </c>
      <c r="H754">
        <f>INDEX([1]Cond_Probability!$A$6:$H$60,MATCH('[1]Model 1_Train'!A754,[1]Cond_Probability!$A$6:$A$60,0),7)</f>
        <v>0.67572463768115942</v>
      </c>
      <c r="I754">
        <f>INDEX([1]Cond_Probability!$A$6:$H$60,MATCH('[1]Model 1_Train'!B754,[1]Cond_Probability!$A$6:$A$60,0),7)</f>
        <v>0.85117967332123412</v>
      </c>
      <c r="J754">
        <f>INDEX([1]Cond_Probability!$A$6:$H$60,MATCH('[1]Model 1_Train'!C754,[1]Cond_Probability!$A$6:$A$60,0),7)</f>
        <v>0.51356238698010848</v>
      </c>
      <c r="K754">
        <f>INDEX([1]Cond_Probability!$A$6:$H$60,MATCH('[1]Model 1_Train'!D754,[1]Cond_Probability!$A$6:$A$60,0),7)</f>
        <v>0.72413793103448276</v>
      </c>
      <c r="L754">
        <f>INDEX([1]Cond_Probability!$A$6:$H$60,MATCH('[1]Model 1_Train'!E754,[1]Cond_Probability!$A$6:$A$60,0),7)</f>
        <v>0.80943738656987296</v>
      </c>
      <c r="M754">
        <f>INDEX([1]Cond_Probability!$A$6:$H$60,MATCH('[1]Model 1_Train'!F754,[1]Cond_Probability!$A$6:$A$60,0),7)</f>
        <v>0.4891304347826087</v>
      </c>
      <c r="N754">
        <f>INDEX([1]Cond_Probability!$A$6:$H$60,MATCH('[1]Model 1_Train'!G754,[1]Cond_Probability!$A$6:$A$60,0),7)</f>
        <v>0.77396021699819173</v>
      </c>
      <c r="O754">
        <f>[1]Cond_Probability!$C$2</f>
        <v>0.61616161616161613</v>
      </c>
      <c r="P754">
        <f t="shared" si="55"/>
        <v>4.038561752409902E-2</v>
      </c>
      <c r="Q754">
        <f t="shared" si="59"/>
        <v>96.975714257681219</v>
      </c>
      <c r="R754">
        <f>INDEX([1]Cond_Probability!$A$6:$H$60,MATCH('[1]Model 1_Train'!A754,[1]Cond_Probability!$A$6:$A$60,0),8)</f>
        <v>0.34782608695652173</v>
      </c>
      <c r="S754">
        <f>INDEX([1]Cond_Probability!$A$6:$H$60,MATCH('[1]Model 1_Train'!B754,[1]Cond_Probability!$A$6:$A$60,0),8)</f>
        <v>0.31976744186046513</v>
      </c>
      <c r="T754">
        <f>INDEX([1]Cond_Probability!$A$6:$H$60,MATCH('[1]Model 1_Train'!C754,[1]Cond_Probability!$A$6:$A$60,0),8)</f>
        <v>0.56936416184971095</v>
      </c>
      <c r="U754">
        <f>INDEX([1]Cond_Probability!$A$6:$H$60,MATCH('[1]Model 1_Train'!D754,[1]Cond_Probability!$A$6:$A$60,0),8)</f>
        <v>0.61337209302325579</v>
      </c>
      <c r="V754">
        <f>INDEX([1]Cond_Probability!$A$6:$H$60,MATCH('[1]Model 1_Train'!E754,[1]Cond_Probability!$A$6:$A$60,0),8)</f>
        <v>0.68023255813953487</v>
      </c>
      <c r="W754">
        <f>INDEX([1]Cond_Probability!$A$6:$H$60,MATCH('[1]Model 1_Train'!F754,[1]Cond_Probability!$A$6:$A$60,0),8)</f>
        <v>0.19710144927536233</v>
      </c>
      <c r="X754">
        <f>INDEX([1]Cond_Probability!$A$6:$H$60,MATCH('[1]Model 1_Train'!G754,[1]Cond_Probability!$A$6:$A$60,0),8)</f>
        <v>0.63005780346820806</v>
      </c>
      <c r="Y754">
        <f>[1]Cond_Probability!$C$3</f>
        <v>0.38383838383838381</v>
      </c>
      <c r="Z754">
        <f t="shared" si="56"/>
        <v>1.2594663334815088E-3</v>
      </c>
      <c r="AA754">
        <f t="shared" si="57"/>
        <v>3.0242857423187814</v>
      </c>
      <c r="AB754" t="str">
        <f t="shared" si="58"/>
        <v>Won't Survive</v>
      </c>
      <c r="AC754" t="s">
        <v>35</v>
      </c>
    </row>
    <row r="755" spans="1:29" x14ac:dyDescent="0.3">
      <c r="A755" s="1" t="s">
        <v>28</v>
      </c>
      <c r="B755" s="1" t="s">
        <v>29</v>
      </c>
      <c r="C755" s="1" t="s">
        <v>30</v>
      </c>
      <c r="D755" s="1" t="s">
        <v>42</v>
      </c>
      <c r="E755" s="1" t="s">
        <v>32</v>
      </c>
      <c r="F755" s="1" t="s">
        <v>33</v>
      </c>
      <c r="G755" s="1" t="s">
        <v>34</v>
      </c>
      <c r="H755">
        <f>INDEX([1]Cond_Probability!$A$6:$H$60,MATCH('[1]Model 1_Train'!A755,[1]Cond_Probability!$A$6:$A$60,0),7)</f>
        <v>0.67572463768115942</v>
      </c>
      <c r="I755">
        <f>INDEX([1]Cond_Probability!$A$6:$H$60,MATCH('[1]Model 1_Train'!B755,[1]Cond_Probability!$A$6:$A$60,0),7)</f>
        <v>0.85117967332123412</v>
      </c>
      <c r="J755">
        <f>INDEX([1]Cond_Probability!$A$6:$H$60,MATCH('[1]Model 1_Train'!C755,[1]Cond_Probability!$A$6:$A$60,0),7)</f>
        <v>0.51356238698010848</v>
      </c>
      <c r="K755">
        <f>INDEX([1]Cond_Probability!$A$6:$H$60,MATCH('[1]Model 1_Train'!D755,[1]Cond_Probability!$A$6:$A$60,0),7)</f>
        <v>0.72413793103448276</v>
      </c>
      <c r="L755">
        <f>INDEX([1]Cond_Probability!$A$6:$H$60,MATCH('[1]Model 1_Train'!E755,[1]Cond_Probability!$A$6:$A$60,0),7)</f>
        <v>0.80943738656987296</v>
      </c>
      <c r="M755">
        <f>INDEX([1]Cond_Probability!$A$6:$H$60,MATCH('[1]Model 1_Train'!F755,[1]Cond_Probability!$A$6:$A$60,0),7)</f>
        <v>0.4891304347826087</v>
      </c>
      <c r="N755">
        <f>INDEX([1]Cond_Probability!$A$6:$H$60,MATCH('[1]Model 1_Train'!G755,[1]Cond_Probability!$A$6:$A$60,0),7)</f>
        <v>0.77396021699819173</v>
      </c>
      <c r="O755">
        <f>[1]Cond_Probability!$C$2</f>
        <v>0.61616161616161613</v>
      </c>
      <c r="P755">
        <f t="shared" si="55"/>
        <v>4.038561752409902E-2</v>
      </c>
      <c r="Q755">
        <f t="shared" si="59"/>
        <v>96.975714257681219</v>
      </c>
      <c r="R755">
        <f>INDEX([1]Cond_Probability!$A$6:$H$60,MATCH('[1]Model 1_Train'!A755,[1]Cond_Probability!$A$6:$A$60,0),8)</f>
        <v>0.34782608695652173</v>
      </c>
      <c r="S755">
        <f>INDEX([1]Cond_Probability!$A$6:$H$60,MATCH('[1]Model 1_Train'!B755,[1]Cond_Probability!$A$6:$A$60,0),8)</f>
        <v>0.31976744186046513</v>
      </c>
      <c r="T755">
        <f>INDEX([1]Cond_Probability!$A$6:$H$60,MATCH('[1]Model 1_Train'!C755,[1]Cond_Probability!$A$6:$A$60,0),8)</f>
        <v>0.56936416184971095</v>
      </c>
      <c r="U755">
        <f>INDEX([1]Cond_Probability!$A$6:$H$60,MATCH('[1]Model 1_Train'!D755,[1]Cond_Probability!$A$6:$A$60,0),8)</f>
        <v>0.61337209302325579</v>
      </c>
      <c r="V755">
        <f>INDEX([1]Cond_Probability!$A$6:$H$60,MATCH('[1]Model 1_Train'!E755,[1]Cond_Probability!$A$6:$A$60,0),8)</f>
        <v>0.68023255813953487</v>
      </c>
      <c r="W755">
        <f>INDEX([1]Cond_Probability!$A$6:$H$60,MATCH('[1]Model 1_Train'!F755,[1]Cond_Probability!$A$6:$A$60,0),8)</f>
        <v>0.19710144927536233</v>
      </c>
      <c r="X755">
        <f>INDEX([1]Cond_Probability!$A$6:$H$60,MATCH('[1]Model 1_Train'!G755,[1]Cond_Probability!$A$6:$A$60,0),8)</f>
        <v>0.63005780346820806</v>
      </c>
      <c r="Y755">
        <f>[1]Cond_Probability!$C$3</f>
        <v>0.38383838383838381</v>
      </c>
      <c r="Z755">
        <f t="shared" si="56"/>
        <v>1.2594663334815088E-3</v>
      </c>
      <c r="AA755">
        <f t="shared" si="57"/>
        <v>3.0242857423187814</v>
      </c>
      <c r="AB755" t="str">
        <f t="shared" si="58"/>
        <v>Won't Survive</v>
      </c>
      <c r="AC755" t="s">
        <v>35</v>
      </c>
    </row>
    <row r="756" spans="1:29" x14ac:dyDescent="0.3">
      <c r="A756" s="1" t="s">
        <v>48</v>
      </c>
      <c r="B756" s="1" t="s">
        <v>37</v>
      </c>
      <c r="C756" s="1" t="s">
        <v>38</v>
      </c>
      <c r="D756" s="1" t="s">
        <v>31</v>
      </c>
      <c r="E756" s="1" t="s">
        <v>46</v>
      </c>
      <c r="F756" s="1" t="s">
        <v>39</v>
      </c>
      <c r="G756" s="1" t="s">
        <v>34</v>
      </c>
      <c r="H756">
        <f>INDEX([1]Cond_Probability!$A$6:$H$60,MATCH('[1]Model 1_Train'!A756,[1]Cond_Probability!$A$6:$A$60,0),7)</f>
        <v>0.17753623188405798</v>
      </c>
      <c r="I756">
        <f>INDEX([1]Cond_Probability!$A$6:$H$60,MATCH('[1]Model 1_Train'!B756,[1]Cond_Probability!$A$6:$A$60,0),7)</f>
        <v>0.14882032667876588</v>
      </c>
      <c r="J756">
        <f>INDEX([1]Cond_Probability!$A$6:$H$60,MATCH('[1]Model 1_Train'!C756,[1]Cond_Probability!$A$6:$A$60,0),7)</f>
        <v>0.17179023508137431</v>
      </c>
      <c r="K756">
        <f>INDEX([1]Cond_Probability!$A$6:$H$60,MATCH('[1]Model 1_Train'!D756,[1]Cond_Probability!$A$6:$A$60,0),7)</f>
        <v>0.27586206896551724</v>
      </c>
      <c r="L756">
        <f>INDEX([1]Cond_Probability!$A$6:$H$60,MATCH('[1]Model 1_Train'!E756,[1]Cond_Probability!$A$6:$A$60,0),7)</f>
        <v>0.19056261343012704</v>
      </c>
      <c r="M756">
        <f>INDEX([1]Cond_Probability!$A$6:$H$60,MATCH('[1]Model 1_Train'!F756,[1]Cond_Probability!$A$6:$A$60,0),7)</f>
        <v>0.32246376811594202</v>
      </c>
      <c r="N756">
        <f>INDEX([1]Cond_Probability!$A$6:$H$60,MATCH('[1]Model 1_Train'!G756,[1]Cond_Probability!$A$6:$A$60,0),7)</f>
        <v>0.77396021699819173</v>
      </c>
      <c r="O756">
        <f>[1]Cond_Probability!$C$2</f>
        <v>0.61616161616161613</v>
      </c>
      <c r="P756">
        <f t="shared" si="55"/>
        <v>3.6692019656314384E-5</v>
      </c>
      <c r="Q756">
        <f t="shared" si="59"/>
        <v>5.845120960899175</v>
      </c>
      <c r="R756">
        <f>INDEX([1]Cond_Probability!$A$6:$H$60,MATCH('[1]Model 1_Train'!A756,[1]Cond_Probability!$A$6:$A$60,0),8)</f>
        <v>0.25507246376811593</v>
      </c>
      <c r="S756">
        <f>INDEX([1]Cond_Probability!$A$6:$H$60,MATCH('[1]Model 1_Train'!B756,[1]Cond_Probability!$A$6:$A$60,0),8)</f>
        <v>0.68023255813953487</v>
      </c>
      <c r="T756">
        <f>INDEX([1]Cond_Probability!$A$6:$H$60,MATCH('[1]Model 1_Train'!C756,[1]Cond_Probability!$A$6:$A$60,0),8)</f>
        <v>0.19653179190751446</v>
      </c>
      <c r="U756">
        <f>INDEX([1]Cond_Probability!$A$6:$H$60,MATCH('[1]Model 1_Train'!D756,[1]Cond_Probability!$A$6:$A$60,0),8)</f>
        <v>0.38662790697674421</v>
      </c>
      <c r="V756">
        <f>INDEX([1]Cond_Probability!$A$6:$H$60,MATCH('[1]Model 1_Train'!E756,[1]Cond_Probability!$A$6:$A$60,0),8)</f>
        <v>0.31976744186046513</v>
      </c>
      <c r="W756">
        <f>INDEX([1]Cond_Probability!$A$6:$H$60,MATCH('[1]Model 1_Train'!F756,[1]Cond_Probability!$A$6:$A$60,0),8)</f>
        <v>0.57971014492753625</v>
      </c>
      <c r="X756">
        <f>INDEX([1]Cond_Probability!$A$6:$H$60,MATCH('[1]Model 1_Train'!G756,[1]Cond_Probability!$A$6:$A$60,0),8)</f>
        <v>0.63005780346820806</v>
      </c>
      <c r="Y756">
        <f>[1]Cond_Probability!$C$3</f>
        <v>0.38383838383838381</v>
      </c>
      <c r="Z756">
        <f t="shared" si="56"/>
        <v>5.9104553961345863E-4</v>
      </c>
      <c r="AA756">
        <f t="shared" si="57"/>
        <v>94.15487903910082</v>
      </c>
      <c r="AB756" t="str">
        <f t="shared" si="58"/>
        <v>Survive</v>
      </c>
      <c r="AC756" t="s">
        <v>41</v>
      </c>
    </row>
    <row r="757" spans="1:29" x14ac:dyDescent="0.3">
      <c r="A757" s="1" t="s">
        <v>48</v>
      </c>
      <c r="B757" s="1" t="s">
        <v>29</v>
      </c>
      <c r="C757" s="1" t="s">
        <v>30</v>
      </c>
      <c r="D757" s="1" t="s">
        <v>31</v>
      </c>
      <c r="E757" s="1" t="s">
        <v>46</v>
      </c>
      <c r="F757" s="1" t="s">
        <v>47</v>
      </c>
      <c r="G757" s="1" t="s">
        <v>34</v>
      </c>
      <c r="H757">
        <f>INDEX([1]Cond_Probability!$A$6:$H$60,MATCH('[1]Model 1_Train'!A757,[1]Cond_Probability!$A$6:$A$60,0),7)</f>
        <v>0.17753623188405798</v>
      </c>
      <c r="I757">
        <f>INDEX([1]Cond_Probability!$A$6:$H$60,MATCH('[1]Model 1_Train'!B757,[1]Cond_Probability!$A$6:$A$60,0),7)</f>
        <v>0.85117967332123412</v>
      </c>
      <c r="J757">
        <f>INDEX([1]Cond_Probability!$A$6:$H$60,MATCH('[1]Model 1_Train'!C757,[1]Cond_Probability!$A$6:$A$60,0),7)</f>
        <v>0.51356238698010848</v>
      </c>
      <c r="K757">
        <f>INDEX([1]Cond_Probability!$A$6:$H$60,MATCH('[1]Model 1_Train'!D757,[1]Cond_Probability!$A$6:$A$60,0),7)</f>
        <v>0.27586206896551724</v>
      </c>
      <c r="L757">
        <f>INDEX([1]Cond_Probability!$A$6:$H$60,MATCH('[1]Model 1_Train'!E757,[1]Cond_Probability!$A$6:$A$60,0),7)</f>
        <v>0.19056261343012704</v>
      </c>
      <c r="M757">
        <f>INDEX([1]Cond_Probability!$A$6:$H$60,MATCH('[1]Model 1_Train'!F757,[1]Cond_Probability!$A$6:$A$60,0),7)</f>
        <v>0.18840579710144928</v>
      </c>
      <c r="N757">
        <f>INDEX([1]Cond_Probability!$A$6:$H$60,MATCH('[1]Model 1_Train'!G757,[1]Cond_Probability!$A$6:$A$60,0),7)</f>
        <v>0.77396021699819173</v>
      </c>
      <c r="O757">
        <f>[1]Cond_Probability!$C$2</f>
        <v>0.61616161616161613</v>
      </c>
      <c r="P757">
        <f t="shared" si="55"/>
        <v>3.6655460473295848E-4</v>
      </c>
      <c r="Q757">
        <f t="shared" si="59"/>
        <v>54.187942527161027</v>
      </c>
      <c r="R757">
        <f>INDEX([1]Cond_Probability!$A$6:$H$60,MATCH('[1]Model 1_Train'!A757,[1]Cond_Probability!$A$6:$A$60,0),8)</f>
        <v>0.25507246376811593</v>
      </c>
      <c r="S757">
        <f>INDEX([1]Cond_Probability!$A$6:$H$60,MATCH('[1]Model 1_Train'!B757,[1]Cond_Probability!$A$6:$A$60,0),8)</f>
        <v>0.31976744186046513</v>
      </c>
      <c r="T757">
        <f>INDEX([1]Cond_Probability!$A$6:$H$60,MATCH('[1]Model 1_Train'!C757,[1]Cond_Probability!$A$6:$A$60,0),8)</f>
        <v>0.56936416184971095</v>
      </c>
      <c r="U757">
        <f>INDEX([1]Cond_Probability!$A$6:$H$60,MATCH('[1]Model 1_Train'!D757,[1]Cond_Probability!$A$6:$A$60,0),8)</f>
        <v>0.38662790697674421</v>
      </c>
      <c r="V757">
        <f>INDEX([1]Cond_Probability!$A$6:$H$60,MATCH('[1]Model 1_Train'!E757,[1]Cond_Probability!$A$6:$A$60,0),8)</f>
        <v>0.31976744186046513</v>
      </c>
      <c r="W757">
        <f>INDEX([1]Cond_Probability!$A$6:$H$60,MATCH('[1]Model 1_Train'!F757,[1]Cond_Probability!$A$6:$A$60,0),8)</f>
        <v>0.22318840579710145</v>
      </c>
      <c r="X757">
        <f>INDEX([1]Cond_Probability!$A$6:$H$60,MATCH('[1]Model 1_Train'!G757,[1]Cond_Probability!$A$6:$A$60,0),8)</f>
        <v>0.63005780346820806</v>
      </c>
      <c r="Y757">
        <f>[1]Cond_Probability!$C$3</f>
        <v>0.38383838383838381</v>
      </c>
      <c r="Z757">
        <f t="shared" si="56"/>
        <v>3.0989588893401854E-4</v>
      </c>
      <c r="AA757">
        <f t="shared" si="57"/>
        <v>45.812057472838973</v>
      </c>
      <c r="AB757" t="str">
        <f t="shared" si="58"/>
        <v>Won't Survive</v>
      </c>
      <c r="AC757" t="s">
        <v>41</v>
      </c>
    </row>
    <row r="758" spans="1:29" x14ac:dyDescent="0.3">
      <c r="A758" s="1" t="s">
        <v>28</v>
      </c>
      <c r="B758" s="1" t="s">
        <v>29</v>
      </c>
      <c r="C758" s="1" t="s">
        <v>30</v>
      </c>
      <c r="D758" s="1" t="s">
        <v>42</v>
      </c>
      <c r="E758" s="1" t="s">
        <v>32</v>
      </c>
      <c r="F758" s="1" t="s">
        <v>33</v>
      </c>
      <c r="G758" s="1" t="s">
        <v>34</v>
      </c>
      <c r="H758">
        <f>INDEX([1]Cond_Probability!$A$6:$H$60,MATCH('[1]Model 1_Train'!A758,[1]Cond_Probability!$A$6:$A$60,0),7)</f>
        <v>0.67572463768115942</v>
      </c>
      <c r="I758">
        <f>INDEX([1]Cond_Probability!$A$6:$H$60,MATCH('[1]Model 1_Train'!B758,[1]Cond_Probability!$A$6:$A$60,0),7)</f>
        <v>0.85117967332123412</v>
      </c>
      <c r="J758">
        <f>INDEX([1]Cond_Probability!$A$6:$H$60,MATCH('[1]Model 1_Train'!C758,[1]Cond_Probability!$A$6:$A$60,0),7)</f>
        <v>0.51356238698010848</v>
      </c>
      <c r="K758">
        <f>INDEX([1]Cond_Probability!$A$6:$H$60,MATCH('[1]Model 1_Train'!D758,[1]Cond_Probability!$A$6:$A$60,0),7)</f>
        <v>0.72413793103448276</v>
      </c>
      <c r="L758">
        <f>INDEX([1]Cond_Probability!$A$6:$H$60,MATCH('[1]Model 1_Train'!E758,[1]Cond_Probability!$A$6:$A$60,0),7)</f>
        <v>0.80943738656987296</v>
      </c>
      <c r="M758">
        <f>INDEX([1]Cond_Probability!$A$6:$H$60,MATCH('[1]Model 1_Train'!F758,[1]Cond_Probability!$A$6:$A$60,0),7)</f>
        <v>0.4891304347826087</v>
      </c>
      <c r="N758">
        <f>INDEX([1]Cond_Probability!$A$6:$H$60,MATCH('[1]Model 1_Train'!G758,[1]Cond_Probability!$A$6:$A$60,0),7)</f>
        <v>0.77396021699819173</v>
      </c>
      <c r="O758">
        <f>[1]Cond_Probability!$C$2</f>
        <v>0.61616161616161613</v>
      </c>
      <c r="P758">
        <f t="shared" si="55"/>
        <v>4.038561752409902E-2</v>
      </c>
      <c r="Q758">
        <f t="shared" si="59"/>
        <v>96.975714257681219</v>
      </c>
      <c r="R758">
        <f>INDEX([1]Cond_Probability!$A$6:$H$60,MATCH('[1]Model 1_Train'!A758,[1]Cond_Probability!$A$6:$A$60,0),8)</f>
        <v>0.34782608695652173</v>
      </c>
      <c r="S758">
        <f>INDEX([1]Cond_Probability!$A$6:$H$60,MATCH('[1]Model 1_Train'!B758,[1]Cond_Probability!$A$6:$A$60,0),8)</f>
        <v>0.31976744186046513</v>
      </c>
      <c r="T758">
        <f>INDEX([1]Cond_Probability!$A$6:$H$60,MATCH('[1]Model 1_Train'!C758,[1]Cond_Probability!$A$6:$A$60,0),8)</f>
        <v>0.56936416184971095</v>
      </c>
      <c r="U758">
        <f>INDEX([1]Cond_Probability!$A$6:$H$60,MATCH('[1]Model 1_Train'!D758,[1]Cond_Probability!$A$6:$A$60,0),8)</f>
        <v>0.61337209302325579</v>
      </c>
      <c r="V758">
        <f>INDEX([1]Cond_Probability!$A$6:$H$60,MATCH('[1]Model 1_Train'!E758,[1]Cond_Probability!$A$6:$A$60,0),8)</f>
        <v>0.68023255813953487</v>
      </c>
      <c r="W758">
        <f>INDEX([1]Cond_Probability!$A$6:$H$60,MATCH('[1]Model 1_Train'!F758,[1]Cond_Probability!$A$6:$A$60,0),8)</f>
        <v>0.19710144927536233</v>
      </c>
      <c r="X758">
        <f>INDEX([1]Cond_Probability!$A$6:$H$60,MATCH('[1]Model 1_Train'!G758,[1]Cond_Probability!$A$6:$A$60,0),8)</f>
        <v>0.63005780346820806</v>
      </c>
      <c r="Y758">
        <f>[1]Cond_Probability!$C$3</f>
        <v>0.38383838383838381</v>
      </c>
      <c r="Z758">
        <f t="shared" si="56"/>
        <v>1.2594663334815088E-3</v>
      </c>
      <c r="AA758">
        <f t="shared" si="57"/>
        <v>3.0242857423187814</v>
      </c>
      <c r="AB758" t="str">
        <f t="shared" si="58"/>
        <v>Won't Survive</v>
      </c>
      <c r="AC758" t="s">
        <v>35</v>
      </c>
    </row>
    <row r="759" spans="1:29" x14ac:dyDescent="0.3">
      <c r="A759" s="1" t="s">
        <v>48</v>
      </c>
      <c r="B759" s="1" t="s">
        <v>29</v>
      </c>
      <c r="C759" s="1" t="s">
        <v>30</v>
      </c>
      <c r="D759" s="1" t="s">
        <v>42</v>
      </c>
      <c r="E759" s="1" t="s">
        <v>32</v>
      </c>
      <c r="F759" s="1" t="s">
        <v>47</v>
      </c>
      <c r="G759" s="1" t="s">
        <v>34</v>
      </c>
      <c r="H759">
        <f>INDEX([1]Cond_Probability!$A$6:$H$60,MATCH('[1]Model 1_Train'!A759,[1]Cond_Probability!$A$6:$A$60,0),7)</f>
        <v>0.17753623188405798</v>
      </c>
      <c r="I759">
        <f>INDEX([1]Cond_Probability!$A$6:$H$60,MATCH('[1]Model 1_Train'!B759,[1]Cond_Probability!$A$6:$A$60,0),7)</f>
        <v>0.85117967332123412</v>
      </c>
      <c r="J759">
        <f>INDEX([1]Cond_Probability!$A$6:$H$60,MATCH('[1]Model 1_Train'!C759,[1]Cond_Probability!$A$6:$A$60,0),7)</f>
        <v>0.51356238698010848</v>
      </c>
      <c r="K759">
        <f>INDEX([1]Cond_Probability!$A$6:$H$60,MATCH('[1]Model 1_Train'!D759,[1]Cond_Probability!$A$6:$A$60,0),7)</f>
        <v>0.72413793103448276</v>
      </c>
      <c r="L759">
        <f>INDEX([1]Cond_Probability!$A$6:$H$60,MATCH('[1]Model 1_Train'!E759,[1]Cond_Probability!$A$6:$A$60,0),7)</f>
        <v>0.80943738656987296</v>
      </c>
      <c r="M759">
        <f>INDEX([1]Cond_Probability!$A$6:$H$60,MATCH('[1]Model 1_Train'!F759,[1]Cond_Probability!$A$6:$A$60,0),7)</f>
        <v>0.18840579710144928</v>
      </c>
      <c r="N759">
        <f>INDEX([1]Cond_Probability!$A$6:$H$60,MATCH('[1]Model 1_Train'!G759,[1]Cond_Probability!$A$6:$A$60,0),7)</f>
        <v>0.77396021699819173</v>
      </c>
      <c r="O759">
        <f>[1]Cond_Probability!$C$2</f>
        <v>0.61616161616161613</v>
      </c>
      <c r="P759">
        <f t="shared" si="55"/>
        <v>4.0870838427724881E-3</v>
      </c>
      <c r="Q759">
        <f t="shared" si="59"/>
        <v>79.624698066682527</v>
      </c>
      <c r="R759">
        <f>INDEX([1]Cond_Probability!$A$6:$H$60,MATCH('[1]Model 1_Train'!A759,[1]Cond_Probability!$A$6:$A$60,0),8)</f>
        <v>0.25507246376811593</v>
      </c>
      <c r="S759">
        <f>INDEX([1]Cond_Probability!$A$6:$H$60,MATCH('[1]Model 1_Train'!B759,[1]Cond_Probability!$A$6:$A$60,0),8)</f>
        <v>0.31976744186046513</v>
      </c>
      <c r="T759">
        <f>INDEX([1]Cond_Probability!$A$6:$H$60,MATCH('[1]Model 1_Train'!C759,[1]Cond_Probability!$A$6:$A$60,0),8)</f>
        <v>0.56936416184971095</v>
      </c>
      <c r="U759">
        <f>INDEX([1]Cond_Probability!$A$6:$H$60,MATCH('[1]Model 1_Train'!D759,[1]Cond_Probability!$A$6:$A$60,0),8)</f>
        <v>0.61337209302325579</v>
      </c>
      <c r="V759">
        <f>INDEX([1]Cond_Probability!$A$6:$H$60,MATCH('[1]Model 1_Train'!E759,[1]Cond_Probability!$A$6:$A$60,0),8)</f>
        <v>0.68023255813953487</v>
      </c>
      <c r="W759">
        <f>INDEX([1]Cond_Probability!$A$6:$H$60,MATCH('[1]Model 1_Train'!F759,[1]Cond_Probability!$A$6:$A$60,0),8)</f>
        <v>0.22318840579710145</v>
      </c>
      <c r="X759">
        <f>INDEX([1]Cond_Probability!$A$6:$H$60,MATCH('[1]Model 1_Train'!G759,[1]Cond_Probability!$A$6:$A$60,0),8)</f>
        <v>0.63005780346820806</v>
      </c>
      <c r="Y759">
        <f>[1]Cond_Probability!$C$3</f>
        <v>0.38383838383838381</v>
      </c>
      <c r="Z759">
        <f t="shared" si="56"/>
        <v>1.0458509651557232E-3</v>
      </c>
      <c r="AA759">
        <f t="shared" si="57"/>
        <v>20.375301933317473</v>
      </c>
      <c r="AB759" t="str">
        <f t="shared" si="58"/>
        <v>Won't Survive</v>
      </c>
      <c r="AC759" t="s">
        <v>35</v>
      </c>
    </row>
    <row r="760" spans="1:29" x14ac:dyDescent="0.3">
      <c r="A760" s="1" t="s">
        <v>28</v>
      </c>
      <c r="B760" s="1" t="s">
        <v>29</v>
      </c>
      <c r="C760" s="1" t="s">
        <v>30</v>
      </c>
      <c r="D760" s="1" t="s">
        <v>42</v>
      </c>
      <c r="E760" s="1" t="s">
        <v>32</v>
      </c>
      <c r="F760" s="1" t="s">
        <v>33</v>
      </c>
      <c r="G760" s="1" t="s">
        <v>34</v>
      </c>
      <c r="H760">
        <f>INDEX([1]Cond_Probability!$A$6:$H$60,MATCH('[1]Model 1_Train'!A760,[1]Cond_Probability!$A$6:$A$60,0),7)</f>
        <v>0.67572463768115942</v>
      </c>
      <c r="I760">
        <f>INDEX([1]Cond_Probability!$A$6:$H$60,MATCH('[1]Model 1_Train'!B760,[1]Cond_Probability!$A$6:$A$60,0),7)</f>
        <v>0.85117967332123412</v>
      </c>
      <c r="J760">
        <f>INDEX([1]Cond_Probability!$A$6:$H$60,MATCH('[1]Model 1_Train'!C760,[1]Cond_Probability!$A$6:$A$60,0),7)</f>
        <v>0.51356238698010848</v>
      </c>
      <c r="K760">
        <f>INDEX([1]Cond_Probability!$A$6:$H$60,MATCH('[1]Model 1_Train'!D760,[1]Cond_Probability!$A$6:$A$60,0),7)</f>
        <v>0.72413793103448276</v>
      </c>
      <c r="L760">
        <f>INDEX([1]Cond_Probability!$A$6:$H$60,MATCH('[1]Model 1_Train'!E760,[1]Cond_Probability!$A$6:$A$60,0),7)</f>
        <v>0.80943738656987296</v>
      </c>
      <c r="M760">
        <f>INDEX([1]Cond_Probability!$A$6:$H$60,MATCH('[1]Model 1_Train'!F760,[1]Cond_Probability!$A$6:$A$60,0),7)</f>
        <v>0.4891304347826087</v>
      </c>
      <c r="N760">
        <f>INDEX([1]Cond_Probability!$A$6:$H$60,MATCH('[1]Model 1_Train'!G760,[1]Cond_Probability!$A$6:$A$60,0),7)</f>
        <v>0.77396021699819173</v>
      </c>
      <c r="O760">
        <f>[1]Cond_Probability!$C$2</f>
        <v>0.61616161616161613</v>
      </c>
      <c r="P760">
        <f t="shared" si="55"/>
        <v>4.038561752409902E-2</v>
      </c>
      <c r="Q760">
        <f t="shared" si="59"/>
        <v>96.975714257681219</v>
      </c>
      <c r="R760">
        <f>INDEX([1]Cond_Probability!$A$6:$H$60,MATCH('[1]Model 1_Train'!A760,[1]Cond_Probability!$A$6:$A$60,0),8)</f>
        <v>0.34782608695652173</v>
      </c>
      <c r="S760">
        <f>INDEX([1]Cond_Probability!$A$6:$H$60,MATCH('[1]Model 1_Train'!B760,[1]Cond_Probability!$A$6:$A$60,0),8)</f>
        <v>0.31976744186046513</v>
      </c>
      <c r="T760">
        <f>INDEX([1]Cond_Probability!$A$6:$H$60,MATCH('[1]Model 1_Train'!C760,[1]Cond_Probability!$A$6:$A$60,0),8)</f>
        <v>0.56936416184971095</v>
      </c>
      <c r="U760">
        <f>INDEX([1]Cond_Probability!$A$6:$H$60,MATCH('[1]Model 1_Train'!D760,[1]Cond_Probability!$A$6:$A$60,0),8)</f>
        <v>0.61337209302325579</v>
      </c>
      <c r="V760">
        <f>INDEX([1]Cond_Probability!$A$6:$H$60,MATCH('[1]Model 1_Train'!E760,[1]Cond_Probability!$A$6:$A$60,0),8)</f>
        <v>0.68023255813953487</v>
      </c>
      <c r="W760">
        <f>INDEX([1]Cond_Probability!$A$6:$H$60,MATCH('[1]Model 1_Train'!F760,[1]Cond_Probability!$A$6:$A$60,0),8)</f>
        <v>0.19710144927536233</v>
      </c>
      <c r="X760">
        <f>INDEX([1]Cond_Probability!$A$6:$H$60,MATCH('[1]Model 1_Train'!G760,[1]Cond_Probability!$A$6:$A$60,0),8)</f>
        <v>0.63005780346820806</v>
      </c>
      <c r="Y760">
        <f>[1]Cond_Probability!$C$3</f>
        <v>0.38383838383838381</v>
      </c>
      <c r="Z760">
        <f t="shared" si="56"/>
        <v>1.2594663334815088E-3</v>
      </c>
      <c r="AA760">
        <f t="shared" si="57"/>
        <v>3.0242857423187814</v>
      </c>
      <c r="AB760" t="str">
        <f t="shared" si="58"/>
        <v>Won't Survive</v>
      </c>
      <c r="AC760" t="s">
        <v>35</v>
      </c>
    </row>
    <row r="761" spans="1:29" x14ac:dyDescent="0.3">
      <c r="A761" s="1" t="s">
        <v>36</v>
      </c>
      <c r="B761" s="1" t="s">
        <v>37</v>
      </c>
      <c r="C761" s="1" t="s">
        <v>30</v>
      </c>
      <c r="D761" s="1" t="s">
        <v>42</v>
      </c>
      <c r="E761" s="1" t="s">
        <v>32</v>
      </c>
      <c r="F761" s="1" t="s">
        <v>39</v>
      </c>
      <c r="G761" s="1" t="s">
        <v>34</v>
      </c>
      <c r="H761">
        <f>INDEX([1]Cond_Probability!$A$6:$H$60,MATCH('[1]Model 1_Train'!A761,[1]Cond_Probability!$A$6:$A$60,0),7)</f>
        <v>0.14673913043478262</v>
      </c>
      <c r="I761">
        <f>INDEX([1]Cond_Probability!$A$6:$H$60,MATCH('[1]Model 1_Train'!B761,[1]Cond_Probability!$A$6:$A$60,0),7)</f>
        <v>0.14882032667876588</v>
      </c>
      <c r="J761">
        <f>INDEX([1]Cond_Probability!$A$6:$H$60,MATCH('[1]Model 1_Train'!C761,[1]Cond_Probability!$A$6:$A$60,0),7)</f>
        <v>0.51356238698010848</v>
      </c>
      <c r="K761">
        <f>INDEX([1]Cond_Probability!$A$6:$H$60,MATCH('[1]Model 1_Train'!D761,[1]Cond_Probability!$A$6:$A$60,0),7)</f>
        <v>0.72413793103448276</v>
      </c>
      <c r="L761">
        <f>INDEX([1]Cond_Probability!$A$6:$H$60,MATCH('[1]Model 1_Train'!E761,[1]Cond_Probability!$A$6:$A$60,0),7)</f>
        <v>0.80943738656987296</v>
      </c>
      <c r="M761">
        <f>INDEX([1]Cond_Probability!$A$6:$H$60,MATCH('[1]Model 1_Train'!F761,[1]Cond_Probability!$A$6:$A$60,0),7)</f>
        <v>0.32246376811594202</v>
      </c>
      <c r="N761">
        <f>INDEX([1]Cond_Probability!$A$6:$H$60,MATCH('[1]Model 1_Train'!G761,[1]Cond_Probability!$A$6:$A$60,0),7)</f>
        <v>0.77396021699819173</v>
      </c>
      <c r="O761">
        <f>[1]Cond_Probability!$C$2</f>
        <v>0.61616161616161613</v>
      </c>
      <c r="P761">
        <f t="shared" si="55"/>
        <v>1.0108813002082165E-3</v>
      </c>
      <c r="Q761">
        <f t="shared" si="59"/>
        <v>10.101428921893053</v>
      </c>
      <c r="R761">
        <f>INDEX([1]Cond_Probability!$A$6:$H$60,MATCH('[1]Model 1_Train'!A761,[1]Cond_Probability!$A$6:$A$60,0),8)</f>
        <v>0.39710144927536234</v>
      </c>
      <c r="S761">
        <f>INDEX([1]Cond_Probability!$A$6:$H$60,MATCH('[1]Model 1_Train'!B761,[1]Cond_Probability!$A$6:$A$60,0),8)</f>
        <v>0.68023255813953487</v>
      </c>
      <c r="T761">
        <f>INDEX([1]Cond_Probability!$A$6:$H$60,MATCH('[1]Model 1_Train'!C761,[1]Cond_Probability!$A$6:$A$60,0),8)</f>
        <v>0.56936416184971095</v>
      </c>
      <c r="U761">
        <f>INDEX([1]Cond_Probability!$A$6:$H$60,MATCH('[1]Model 1_Train'!D761,[1]Cond_Probability!$A$6:$A$60,0),8)</f>
        <v>0.61337209302325579</v>
      </c>
      <c r="V761">
        <f>INDEX([1]Cond_Probability!$A$6:$H$60,MATCH('[1]Model 1_Train'!E761,[1]Cond_Probability!$A$6:$A$60,0),8)</f>
        <v>0.68023255813953487</v>
      </c>
      <c r="W761">
        <f>INDEX([1]Cond_Probability!$A$6:$H$60,MATCH('[1]Model 1_Train'!F761,[1]Cond_Probability!$A$6:$A$60,0),8)</f>
        <v>0.57971014492753625</v>
      </c>
      <c r="X761">
        <f>INDEX([1]Cond_Probability!$A$6:$H$60,MATCH('[1]Model 1_Train'!G761,[1]Cond_Probability!$A$6:$A$60,0),8)</f>
        <v>0.63005780346820806</v>
      </c>
      <c r="Y761">
        <f>[1]Cond_Probability!$C$3</f>
        <v>0.38383838383838381</v>
      </c>
      <c r="Z761">
        <f t="shared" si="56"/>
        <v>8.996428636085161E-3</v>
      </c>
      <c r="AA761">
        <f t="shared" si="57"/>
        <v>89.898571078106954</v>
      </c>
      <c r="AB761" t="str">
        <f t="shared" si="58"/>
        <v>Survive</v>
      </c>
      <c r="AC761" t="s">
        <v>41</v>
      </c>
    </row>
    <row r="762" spans="1:29" x14ac:dyDescent="0.3">
      <c r="A762" s="1" t="s">
        <v>28</v>
      </c>
      <c r="B762" s="1" t="s">
        <v>29</v>
      </c>
      <c r="C762" s="1" t="s">
        <v>43</v>
      </c>
      <c r="D762" s="1" t="s">
        <v>42</v>
      </c>
      <c r="E762" s="1" t="s">
        <v>32</v>
      </c>
      <c r="F762" s="1" t="s">
        <v>47</v>
      </c>
      <c r="G762" s="1" t="s">
        <v>34</v>
      </c>
      <c r="H762">
        <f>INDEX([1]Cond_Probability!$A$6:$H$60,MATCH('[1]Model 1_Train'!A762,[1]Cond_Probability!$A$6:$A$60,0),7)</f>
        <v>0.67572463768115942</v>
      </c>
      <c r="I762">
        <f>INDEX([1]Cond_Probability!$A$6:$H$60,MATCH('[1]Model 1_Train'!B762,[1]Cond_Probability!$A$6:$A$60,0),7)</f>
        <v>0.85117967332123412</v>
      </c>
      <c r="J762">
        <f>INDEX([1]Cond_Probability!$A$6:$H$60,MATCH('[1]Model 1_Train'!C762,[1]Cond_Probability!$A$6:$A$60,0),7)</f>
        <v>0.22784810126582278</v>
      </c>
      <c r="K762">
        <f>INDEX([1]Cond_Probability!$A$6:$H$60,MATCH('[1]Model 1_Train'!D762,[1]Cond_Probability!$A$6:$A$60,0),7)</f>
        <v>0.72413793103448276</v>
      </c>
      <c r="L762">
        <f>INDEX([1]Cond_Probability!$A$6:$H$60,MATCH('[1]Model 1_Train'!E762,[1]Cond_Probability!$A$6:$A$60,0),7)</f>
        <v>0.80943738656987296</v>
      </c>
      <c r="M762">
        <f>INDEX([1]Cond_Probability!$A$6:$H$60,MATCH('[1]Model 1_Train'!F762,[1]Cond_Probability!$A$6:$A$60,0),7)</f>
        <v>0.18840579710144928</v>
      </c>
      <c r="N762">
        <f>INDEX([1]Cond_Probability!$A$6:$H$60,MATCH('[1]Model 1_Train'!G762,[1]Cond_Probability!$A$6:$A$60,0),7)</f>
        <v>0.77396021699819173</v>
      </c>
      <c r="O762">
        <f>[1]Cond_Probability!$C$2</f>
        <v>0.61616161616161613</v>
      </c>
      <c r="P762">
        <f t="shared" si="55"/>
        <v>6.901579708343682E-3</v>
      </c>
      <c r="Q762">
        <f t="shared" si="59"/>
        <v>94.73337357244742</v>
      </c>
      <c r="R762">
        <f>INDEX([1]Cond_Probability!$A$6:$H$60,MATCH('[1]Model 1_Train'!A762,[1]Cond_Probability!$A$6:$A$60,0),8)</f>
        <v>0.34782608695652173</v>
      </c>
      <c r="S762">
        <f>INDEX([1]Cond_Probability!$A$6:$H$60,MATCH('[1]Model 1_Train'!B762,[1]Cond_Probability!$A$6:$A$60,0),8)</f>
        <v>0.31976744186046513</v>
      </c>
      <c r="T762">
        <f>INDEX([1]Cond_Probability!$A$6:$H$60,MATCH('[1]Model 1_Train'!C762,[1]Cond_Probability!$A$6:$A$60,0),8)</f>
        <v>0.15317919075144509</v>
      </c>
      <c r="U762">
        <f>INDEX([1]Cond_Probability!$A$6:$H$60,MATCH('[1]Model 1_Train'!D762,[1]Cond_Probability!$A$6:$A$60,0),8)</f>
        <v>0.61337209302325579</v>
      </c>
      <c r="V762">
        <f>INDEX([1]Cond_Probability!$A$6:$H$60,MATCH('[1]Model 1_Train'!E762,[1]Cond_Probability!$A$6:$A$60,0),8)</f>
        <v>0.68023255813953487</v>
      </c>
      <c r="W762">
        <f>INDEX([1]Cond_Probability!$A$6:$H$60,MATCH('[1]Model 1_Train'!F762,[1]Cond_Probability!$A$6:$A$60,0),8)</f>
        <v>0.22318840579710145</v>
      </c>
      <c r="X762">
        <f>INDEX([1]Cond_Probability!$A$6:$H$60,MATCH('[1]Model 1_Train'!G762,[1]Cond_Probability!$A$6:$A$60,0),8)</f>
        <v>0.63005780346820806</v>
      </c>
      <c r="Y762">
        <f>[1]Cond_Probability!$C$3</f>
        <v>0.38383838383838381</v>
      </c>
      <c r="Z762">
        <f t="shared" si="56"/>
        <v>3.8368782524171672E-4</v>
      </c>
      <c r="AA762">
        <f t="shared" si="57"/>
        <v>5.2666264275525805</v>
      </c>
      <c r="AB762" t="str">
        <f t="shared" si="58"/>
        <v>Won't Survive</v>
      </c>
      <c r="AC762" t="s">
        <v>35</v>
      </c>
    </row>
    <row r="763" spans="1:29" x14ac:dyDescent="0.3">
      <c r="A763" s="1" t="s">
        <v>28</v>
      </c>
      <c r="B763" s="1" t="s">
        <v>29</v>
      </c>
      <c r="C763" s="1" t="s">
        <v>38</v>
      </c>
      <c r="D763" s="1" t="s">
        <v>42</v>
      </c>
      <c r="E763" s="1" t="s">
        <v>32</v>
      </c>
      <c r="F763" s="1" t="s">
        <v>33</v>
      </c>
      <c r="G763" s="1" t="s">
        <v>34</v>
      </c>
      <c r="H763">
        <f>INDEX([1]Cond_Probability!$A$6:$H$60,MATCH('[1]Model 1_Train'!A763,[1]Cond_Probability!$A$6:$A$60,0),7)</f>
        <v>0.67572463768115942</v>
      </c>
      <c r="I763">
        <f>INDEX([1]Cond_Probability!$A$6:$H$60,MATCH('[1]Model 1_Train'!B763,[1]Cond_Probability!$A$6:$A$60,0),7)</f>
        <v>0.85117967332123412</v>
      </c>
      <c r="J763">
        <f>INDEX([1]Cond_Probability!$A$6:$H$60,MATCH('[1]Model 1_Train'!C763,[1]Cond_Probability!$A$6:$A$60,0),7)</f>
        <v>0.17179023508137431</v>
      </c>
      <c r="K763">
        <f>INDEX([1]Cond_Probability!$A$6:$H$60,MATCH('[1]Model 1_Train'!D763,[1]Cond_Probability!$A$6:$A$60,0),7)</f>
        <v>0.72413793103448276</v>
      </c>
      <c r="L763">
        <f>INDEX([1]Cond_Probability!$A$6:$H$60,MATCH('[1]Model 1_Train'!E763,[1]Cond_Probability!$A$6:$A$60,0),7)</f>
        <v>0.80943738656987296</v>
      </c>
      <c r="M763">
        <f>INDEX([1]Cond_Probability!$A$6:$H$60,MATCH('[1]Model 1_Train'!F763,[1]Cond_Probability!$A$6:$A$60,0),7)</f>
        <v>0.4891304347826087</v>
      </c>
      <c r="N763">
        <f>INDEX([1]Cond_Probability!$A$6:$H$60,MATCH('[1]Model 1_Train'!G763,[1]Cond_Probability!$A$6:$A$60,0),7)</f>
        <v>0.77396021699819173</v>
      </c>
      <c r="O763">
        <f>[1]Cond_Probability!$C$2</f>
        <v>0.61616161616161613</v>
      </c>
      <c r="P763">
        <f t="shared" si="55"/>
        <v>1.350927346756833E-2</v>
      </c>
      <c r="Q763">
        <f t="shared" si="59"/>
        <v>96.882248714922483</v>
      </c>
      <c r="R763">
        <f>INDEX([1]Cond_Probability!$A$6:$H$60,MATCH('[1]Model 1_Train'!A763,[1]Cond_Probability!$A$6:$A$60,0),8)</f>
        <v>0.34782608695652173</v>
      </c>
      <c r="S763">
        <f>INDEX([1]Cond_Probability!$A$6:$H$60,MATCH('[1]Model 1_Train'!B763,[1]Cond_Probability!$A$6:$A$60,0),8)</f>
        <v>0.31976744186046513</v>
      </c>
      <c r="T763">
        <f>INDEX([1]Cond_Probability!$A$6:$H$60,MATCH('[1]Model 1_Train'!C763,[1]Cond_Probability!$A$6:$A$60,0),8)</f>
        <v>0.19653179190751446</v>
      </c>
      <c r="U763">
        <f>INDEX([1]Cond_Probability!$A$6:$H$60,MATCH('[1]Model 1_Train'!D763,[1]Cond_Probability!$A$6:$A$60,0),8)</f>
        <v>0.61337209302325579</v>
      </c>
      <c r="V763">
        <f>INDEX([1]Cond_Probability!$A$6:$H$60,MATCH('[1]Model 1_Train'!E763,[1]Cond_Probability!$A$6:$A$60,0),8)</f>
        <v>0.68023255813953487</v>
      </c>
      <c r="W763">
        <f>INDEX([1]Cond_Probability!$A$6:$H$60,MATCH('[1]Model 1_Train'!F763,[1]Cond_Probability!$A$6:$A$60,0),8)</f>
        <v>0.19710144927536233</v>
      </c>
      <c r="X763">
        <f>INDEX([1]Cond_Probability!$A$6:$H$60,MATCH('[1]Model 1_Train'!G763,[1]Cond_Probability!$A$6:$A$60,0),8)</f>
        <v>0.63005780346820806</v>
      </c>
      <c r="Y763">
        <f>[1]Cond_Probability!$C$3</f>
        <v>0.38383838383838381</v>
      </c>
      <c r="Z763">
        <f t="shared" si="56"/>
        <v>4.3473964810529237E-4</v>
      </c>
      <c r="AA763">
        <f t="shared" si="57"/>
        <v>3.1177512850775173</v>
      </c>
      <c r="AB763" t="str">
        <f t="shared" si="58"/>
        <v>Won't Survive</v>
      </c>
      <c r="AC763" t="s">
        <v>35</v>
      </c>
    </row>
    <row r="764" spans="1:29" x14ac:dyDescent="0.3">
      <c r="A764" s="1" t="s">
        <v>28</v>
      </c>
      <c r="B764" s="1" t="s">
        <v>29</v>
      </c>
      <c r="C764" s="1" t="s">
        <v>30</v>
      </c>
      <c r="D764" s="1" t="s">
        <v>42</v>
      </c>
      <c r="E764" s="1" t="s">
        <v>32</v>
      </c>
      <c r="F764" s="1" t="s">
        <v>33</v>
      </c>
      <c r="G764" s="1" t="s">
        <v>40</v>
      </c>
      <c r="H764">
        <f>INDEX([1]Cond_Probability!$A$6:$H$60,MATCH('[1]Model 1_Train'!A764,[1]Cond_Probability!$A$6:$A$60,0),7)</f>
        <v>0.67572463768115942</v>
      </c>
      <c r="I764">
        <f>INDEX([1]Cond_Probability!$A$6:$H$60,MATCH('[1]Model 1_Train'!B764,[1]Cond_Probability!$A$6:$A$60,0),7)</f>
        <v>0.85117967332123412</v>
      </c>
      <c r="J764">
        <f>INDEX([1]Cond_Probability!$A$6:$H$60,MATCH('[1]Model 1_Train'!C764,[1]Cond_Probability!$A$6:$A$60,0),7)</f>
        <v>0.51356238698010848</v>
      </c>
      <c r="K764">
        <f>INDEX([1]Cond_Probability!$A$6:$H$60,MATCH('[1]Model 1_Train'!D764,[1]Cond_Probability!$A$6:$A$60,0),7)</f>
        <v>0.72413793103448276</v>
      </c>
      <c r="L764">
        <f>INDEX([1]Cond_Probability!$A$6:$H$60,MATCH('[1]Model 1_Train'!E764,[1]Cond_Probability!$A$6:$A$60,0),7)</f>
        <v>0.80943738656987296</v>
      </c>
      <c r="M764">
        <f>INDEX([1]Cond_Probability!$A$6:$H$60,MATCH('[1]Model 1_Train'!F764,[1]Cond_Probability!$A$6:$A$60,0),7)</f>
        <v>0.4891304347826087</v>
      </c>
      <c r="N764">
        <f>INDEX([1]Cond_Probability!$A$6:$H$60,MATCH('[1]Model 1_Train'!G764,[1]Cond_Probability!$A$6:$A$60,0),7)</f>
        <v>0.13743218806509946</v>
      </c>
      <c r="O764">
        <f>[1]Cond_Probability!$C$2</f>
        <v>0.61616161616161613</v>
      </c>
      <c r="P764">
        <f t="shared" si="55"/>
        <v>7.1712778781110407E-3</v>
      </c>
      <c r="Q764">
        <f t="shared" si="59"/>
        <v>92.960228628600319</v>
      </c>
      <c r="R764">
        <f>INDEX([1]Cond_Probability!$A$6:$H$60,MATCH('[1]Model 1_Train'!A764,[1]Cond_Probability!$A$6:$A$60,0),8)</f>
        <v>0.34782608695652173</v>
      </c>
      <c r="S764">
        <f>INDEX([1]Cond_Probability!$A$6:$H$60,MATCH('[1]Model 1_Train'!B764,[1]Cond_Probability!$A$6:$A$60,0),8)</f>
        <v>0.31976744186046513</v>
      </c>
      <c r="T764">
        <f>INDEX([1]Cond_Probability!$A$6:$H$60,MATCH('[1]Model 1_Train'!C764,[1]Cond_Probability!$A$6:$A$60,0),8)</f>
        <v>0.56936416184971095</v>
      </c>
      <c r="U764">
        <f>INDEX([1]Cond_Probability!$A$6:$H$60,MATCH('[1]Model 1_Train'!D764,[1]Cond_Probability!$A$6:$A$60,0),8)</f>
        <v>0.61337209302325579</v>
      </c>
      <c r="V764">
        <f>INDEX([1]Cond_Probability!$A$6:$H$60,MATCH('[1]Model 1_Train'!E764,[1]Cond_Probability!$A$6:$A$60,0),8)</f>
        <v>0.68023255813953487</v>
      </c>
      <c r="W764">
        <f>INDEX([1]Cond_Probability!$A$6:$H$60,MATCH('[1]Model 1_Train'!F764,[1]Cond_Probability!$A$6:$A$60,0),8)</f>
        <v>0.19710144927536233</v>
      </c>
      <c r="X764">
        <f>INDEX([1]Cond_Probability!$A$6:$H$60,MATCH('[1]Model 1_Train'!G764,[1]Cond_Probability!$A$6:$A$60,0),8)</f>
        <v>0.27167630057803466</v>
      </c>
      <c r="Y764">
        <f>[1]Cond_Probability!$C$3</f>
        <v>0.38383838383838381</v>
      </c>
      <c r="Z764">
        <f t="shared" si="56"/>
        <v>5.4307263920762305E-4</v>
      </c>
      <c r="AA764">
        <f t="shared" si="57"/>
        <v>7.0397713713996808</v>
      </c>
      <c r="AB764" t="str">
        <f t="shared" si="58"/>
        <v>Won't Survive</v>
      </c>
      <c r="AC764" t="s">
        <v>41</v>
      </c>
    </row>
    <row r="765" spans="1:29" x14ac:dyDescent="0.3">
      <c r="A765" s="1" t="s">
        <v>36</v>
      </c>
      <c r="B765" s="1" t="s">
        <v>37</v>
      </c>
      <c r="C765" s="1" t="s">
        <v>38</v>
      </c>
      <c r="D765" s="1" t="s">
        <v>31</v>
      </c>
      <c r="E765" s="1" t="s">
        <v>46</v>
      </c>
      <c r="F765" s="1" t="s">
        <v>39</v>
      </c>
      <c r="G765" s="1" t="s">
        <v>34</v>
      </c>
      <c r="H765">
        <f>INDEX([1]Cond_Probability!$A$6:$H$60,MATCH('[1]Model 1_Train'!A765,[1]Cond_Probability!$A$6:$A$60,0),7)</f>
        <v>0.14673913043478262</v>
      </c>
      <c r="I765">
        <f>INDEX([1]Cond_Probability!$A$6:$H$60,MATCH('[1]Model 1_Train'!B765,[1]Cond_Probability!$A$6:$A$60,0),7)</f>
        <v>0.14882032667876588</v>
      </c>
      <c r="J765">
        <f>INDEX([1]Cond_Probability!$A$6:$H$60,MATCH('[1]Model 1_Train'!C765,[1]Cond_Probability!$A$6:$A$60,0),7)</f>
        <v>0.17179023508137431</v>
      </c>
      <c r="K765">
        <f>INDEX([1]Cond_Probability!$A$6:$H$60,MATCH('[1]Model 1_Train'!D765,[1]Cond_Probability!$A$6:$A$60,0),7)</f>
        <v>0.27586206896551724</v>
      </c>
      <c r="L765">
        <f>INDEX([1]Cond_Probability!$A$6:$H$60,MATCH('[1]Model 1_Train'!E765,[1]Cond_Probability!$A$6:$A$60,0),7)</f>
        <v>0.19056261343012704</v>
      </c>
      <c r="M765">
        <f>INDEX([1]Cond_Probability!$A$6:$H$60,MATCH('[1]Model 1_Train'!F765,[1]Cond_Probability!$A$6:$A$60,0),7)</f>
        <v>0.32246376811594202</v>
      </c>
      <c r="N765">
        <f>INDEX([1]Cond_Probability!$A$6:$H$60,MATCH('[1]Model 1_Train'!G765,[1]Cond_Probability!$A$6:$A$60,0),7)</f>
        <v>0.77396021699819173</v>
      </c>
      <c r="O765">
        <f>[1]Cond_Probability!$C$2</f>
        <v>0.61616161616161613</v>
      </c>
      <c r="P765">
        <f t="shared" si="55"/>
        <v>3.0327077471035351E-5</v>
      </c>
      <c r="Q765">
        <f t="shared" si="59"/>
        <v>3.1907201210458083</v>
      </c>
      <c r="R765">
        <f>INDEX([1]Cond_Probability!$A$6:$H$60,MATCH('[1]Model 1_Train'!A765,[1]Cond_Probability!$A$6:$A$60,0),8)</f>
        <v>0.39710144927536234</v>
      </c>
      <c r="S765">
        <f>INDEX([1]Cond_Probability!$A$6:$H$60,MATCH('[1]Model 1_Train'!B765,[1]Cond_Probability!$A$6:$A$60,0),8)</f>
        <v>0.68023255813953487</v>
      </c>
      <c r="T765">
        <f>INDEX([1]Cond_Probability!$A$6:$H$60,MATCH('[1]Model 1_Train'!C765,[1]Cond_Probability!$A$6:$A$60,0),8)</f>
        <v>0.19653179190751446</v>
      </c>
      <c r="U765">
        <f>INDEX([1]Cond_Probability!$A$6:$H$60,MATCH('[1]Model 1_Train'!D765,[1]Cond_Probability!$A$6:$A$60,0),8)</f>
        <v>0.38662790697674421</v>
      </c>
      <c r="V765">
        <f>INDEX([1]Cond_Probability!$A$6:$H$60,MATCH('[1]Model 1_Train'!E765,[1]Cond_Probability!$A$6:$A$60,0),8)</f>
        <v>0.31976744186046513</v>
      </c>
      <c r="W765">
        <f>INDEX([1]Cond_Probability!$A$6:$H$60,MATCH('[1]Model 1_Train'!F765,[1]Cond_Probability!$A$6:$A$60,0),8)</f>
        <v>0.57971014492753625</v>
      </c>
      <c r="X765">
        <f>INDEX([1]Cond_Probability!$A$6:$H$60,MATCH('[1]Model 1_Train'!G765,[1]Cond_Probability!$A$6:$A$60,0),8)</f>
        <v>0.63005780346820806</v>
      </c>
      <c r="Y765">
        <f>[1]Cond_Probability!$C$3</f>
        <v>0.38383838383838381</v>
      </c>
      <c r="Z765">
        <f t="shared" si="56"/>
        <v>9.2015044235277085E-4</v>
      </c>
      <c r="AA765">
        <f t="shared" si="57"/>
        <v>96.809279878954186</v>
      </c>
      <c r="AB765" t="str">
        <f t="shared" si="58"/>
        <v>Survive</v>
      </c>
      <c r="AC765" t="s">
        <v>41</v>
      </c>
    </row>
    <row r="766" spans="1:29" x14ac:dyDescent="0.3">
      <c r="A766" s="1" t="s">
        <v>28</v>
      </c>
      <c r="B766" s="1" t="s">
        <v>29</v>
      </c>
      <c r="C766" s="1" t="s">
        <v>30</v>
      </c>
      <c r="D766" s="1" t="s">
        <v>42</v>
      </c>
      <c r="E766" s="1" t="s">
        <v>32</v>
      </c>
      <c r="F766" s="1" t="s">
        <v>33</v>
      </c>
      <c r="G766" s="1" t="s">
        <v>34</v>
      </c>
      <c r="H766">
        <f>INDEX([1]Cond_Probability!$A$6:$H$60,MATCH('[1]Model 1_Train'!A766,[1]Cond_Probability!$A$6:$A$60,0),7)</f>
        <v>0.67572463768115942</v>
      </c>
      <c r="I766">
        <f>INDEX([1]Cond_Probability!$A$6:$H$60,MATCH('[1]Model 1_Train'!B766,[1]Cond_Probability!$A$6:$A$60,0),7)</f>
        <v>0.85117967332123412</v>
      </c>
      <c r="J766">
        <f>INDEX([1]Cond_Probability!$A$6:$H$60,MATCH('[1]Model 1_Train'!C766,[1]Cond_Probability!$A$6:$A$60,0),7)</f>
        <v>0.51356238698010848</v>
      </c>
      <c r="K766">
        <f>INDEX([1]Cond_Probability!$A$6:$H$60,MATCH('[1]Model 1_Train'!D766,[1]Cond_Probability!$A$6:$A$60,0),7)</f>
        <v>0.72413793103448276</v>
      </c>
      <c r="L766">
        <f>INDEX([1]Cond_Probability!$A$6:$H$60,MATCH('[1]Model 1_Train'!E766,[1]Cond_Probability!$A$6:$A$60,0),7)</f>
        <v>0.80943738656987296</v>
      </c>
      <c r="M766">
        <f>INDEX([1]Cond_Probability!$A$6:$H$60,MATCH('[1]Model 1_Train'!F766,[1]Cond_Probability!$A$6:$A$60,0),7)</f>
        <v>0.4891304347826087</v>
      </c>
      <c r="N766">
        <f>INDEX([1]Cond_Probability!$A$6:$H$60,MATCH('[1]Model 1_Train'!G766,[1]Cond_Probability!$A$6:$A$60,0),7)</f>
        <v>0.77396021699819173</v>
      </c>
      <c r="O766">
        <f>[1]Cond_Probability!$C$2</f>
        <v>0.61616161616161613</v>
      </c>
      <c r="P766">
        <f t="shared" si="55"/>
        <v>4.038561752409902E-2</v>
      </c>
      <c r="Q766">
        <f t="shared" si="59"/>
        <v>96.975714257681219</v>
      </c>
      <c r="R766">
        <f>INDEX([1]Cond_Probability!$A$6:$H$60,MATCH('[1]Model 1_Train'!A766,[1]Cond_Probability!$A$6:$A$60,0),8)</f>
        <v>0.34782608695652173</v>
      </c>
      <c r="S766">
        <f>INDEX([1]Cond_Probability!$A$6:$H$60,MATCH('[1]Model 1_Train'!B766,[1]Cond_Probability!$A$6:$A$60,0),8)</f>
        <v>0.31976744186046513</v>
      </c>
      <c r="T766">
        <f>INDEX([1]Cond_Probability!$A$6:$H$60,MATCH('[1]Model 1_Train'!C766,[1]Cond_Probability!$A$6:$A$60,0),8)</f>
        <v>0.56936416184971095</v>
      </c>
      <c r="U766">
        <f>INDEX([1]Cond_Probability!$A$6:$H$60,MATCH('[1]Model 1_Train'!D766,[1]Cond_Probability!$A$6:$A$60,0),8)</f>
        <v>0.61337209302325579</v>
      </c>
      <c r="V766">
        <f>INDEX([1]Cond_Probability!$A$6:$H$60,MATCH('[1]Model 1_Train'!E766,[1]Cond_Probability!$A$6:$A$60,0),8)</f>
        <v>0.68023255813953487</v>
      </c>
      <c r="W766">
        <f>INDEX([1]Cond_Probability!$A$6:$H$60,MATCH('[1]Model 1_Train'!F766,[1]Cond_Probability!$A$6:$A$60,0),8)</f>
        <v>0.19710144927536233</v>
      </c>
      <c r="X766">
        <f>INDEX([1]Cond_Probability!$A$6:$H$60,MATCH('[1]Model 1_Train'!G766,[1]Cond_Probability!$A$6:$A$60,0),8)</f>
        <v>0.63005780346820806</v>
      </c>
      <c r="Y766">
        <f>[1]Cond_Probability!$C$3</f>
        <v>0.38383838383838381</v>
      </c>
      <c r="Z766">
        <f t="shared" si="56"/>
        <v>1.2594663334815088E-3</v>
      </c>
      <c r="AA766">
        <f t="shared" si="57"/>
        <v>3.0242857423187814</v>
      </c>
      <c r="AB766" t="str">
        <f t="shared" si="58"/>
        <v>Won't Survive</v>
      </c>
      <c r="AC766" t="s">
        <v>35</v>
      </c>
    </row>
    <row r="767" spans="1:29" x14ac:dyDescent="0.3">
      <c r="A767" s="1" t="s">
        <v>36</v>
      </c>
      <c r="B767" s="1" t="s">
        <v>37</v>
      </c>
      <c r="C767" s="1" t="s">
        <v>45</v>
      </c>
      <c r="D767" s="1" t="s">
        <v>31</v>
      </c>
      <c r="E767" s="1" t="s">
        <v>32</v>
      </c>
      <c r="F767" s="1" t="s">
        <v>39</v>
      </c>
      <c r="G767" s="1" t="s">
        <v>34</v>
      </c>
      <c r="H767">
        <f>INDEX([1]Cond_Probability!$A$6:$H$60,MATCH('[1]Model 1_Train'!A767,[1]Cond_Probability!$A$6:$A$60,0),7)</f>
        <v>0.14673913043478262</v>
      </c>
      <c r="I767">
        <f>INDEX([1]Cond_Probability!$A$6:$H$60,MATCH('[1]Model 1_Train'!B767,[1]Cond_Probability!$A$6:$A$60,0),7)</f>
        <v>0.14882032667876588</v>
      </c>
      <c r="J767">
        <f>INDEX([1]Cond_Probability!$A$6:$H$60,MATCH('[1]Model 1_Train'!C767,[1]Cond_Probability!$A$6:$A$60,0),7)</f>
        <v>8.6799276672694395E-2</v>
      </c>
      <c r="K767">
        <f>INDEX([1]Cond_Probability!$A$6:$H$60,MATCH('[1]Model 1_Train'!D767,[1]Cond_Probability!$A$6:$A$60,0),7)</f>
        <v>0.27586206896551724</v>
      </c>
      <c r="L767">
        <f>INDEX([1]Cond_Probability!$A$6:$H$60,MATCH('[1]Model 1_Train'!E767,[1]Cond_Probability!$A$6:$A$60,0),7)</f>
        <v>0.80943738656987296</v>
      </c>
      <c r="M767">
        <f>INDEX([1]Cond_Probability!$A$6:$H$60,MATCH('[1]Model 1_Train'!F767,[1]Cond_Probability!$A$6:$A$60,0),7)</f>
        <v>0.32246376811594202</v>
      </c>
      <c r="N767">
        <f>INDEX([1]Cond_Probability!$A$6:$H$60,MATCH('[1]Model 1_Train'!G767,[1]Cond_Probability!$A$6:$A$60,0),7)</f>
        <v>0.77396021699819173</v>
      </c>
      <c r="O767">
        <f>[1]Cond_Probability!$C$2</f>
        <v>0.61616161616161613</v>
      </c>
      <c r="P767">
        <f t="shared" si="55"/>
        <v>6.5086924761897233E-5</v>
      </c>
      <c r="Q767">
        <f t="shared" si="59"/>
        <v>7.4719830302510699</v>
      </c>
      <c r="R767">
        <f>INDEX([1]Cond_Probability!$A$6:$H$60,MATCH('[1]Model 1_Train'!A767,[1]Cond_Probability!$A$6:$A$60,0),8)</f>
        <v>0.39710144927536234</v>
      </c>
      <c r="S767">
        <f>INDEX([1]Cond_Probability!$A$6:$H$60,MATCH('[1]Model 1_Train'!B767,[1]Cond_Probability!$A$6:$A$60,0),8)</f>
        <v>0.68023255813953487</v>
      </c>
      <c r="T767">
        <f>INDEX([1]Cond_Probability!$A$6:$H$60,MATCH('[1]Model 1_Train'!C767,[1]Cond_Probability!$A$6:$A$60,0),8)</f>
        <v>8.0924855491329481E-2</v>
      </c>
      <c r="U767">
        <f>INDEX([1]Cond_Probability!$A$6:$H$60,MATCH('[1]Model 1_Train'!D767,[1]Cond_Probability!$A$6:$A$60,0),8)</f>
        <v>0.38662790697674421</v>
      </c>
      <c r="V767">
        <f>INDEX([1]Cond_Probability!$A$6:$H$60,MATCH('[1]Model 1_Train'!E767,[1]Cond_Probability!$A$6:$A$60,0),8)</f>
        <v>0.68023255813953487</v>
      </c>
      <c r="W767">
        <f>INDEX([1]Cond_Probability!$A$6:$H$60,MATCH('[1]Model 1_Train'!F767,[1]Cond_Probability!$A$6:$A$60,0),8)</f>
        <v>0.57971014492753625</v>
      </c>
      <c r="X767">
        <f>INDEX([1]Cond_Probability!$A$6:$H$60,MATCH('[1]Model 1_Train'!G767,[1]Cond_Probability!$A$6:$A$60,0),8)</f>
        <v>0.63005780346820806</v>
      </c>
      <c r="Y767">
        <f>[1]Cond_Probability!$C$3</f>
        <v>0.38383838383838381</v>
      </c>
      <c r="Z767">
        <f t="shared" si="56"/>
        <v>8.0599274041381734E-4</v>
      </c>
      <c r="AA767">
        <f t="shared" si="57"/>
        <v>92.528016969748933</v>
      </c>
      <c r="AB767" t="str">
        <f t="shared" si="58"/>
        <v>Survive</v>
      </c>
      <c r="AC767" t="s">
        <v>41</v>
      </c>
    </row>
    <row r="768" spans="1:29" x14ac:dyDescent="0.3">
      <c r="A768" s="1" t="s">
        <v>36</v>
      </c>
      <c r="B768" s="1" t="s">
        <v>29</v>
      </c>
      <c r="C768" s="1" t="s">
        <v>43</v>
      </c>
      <c r="D768" s="1" t="s">
        <v>42</v>
      </c>
      <c r="E768" s="1" t="s">
        <v>32</v>
      </c>
      <c r="F768" s="1" t="s">
        <v>39</v>
      </c>
      <c r="G768" s="1" t="s">
        <v>40</v>
      </c>
      <c r="H768">
        <f>INDEX([1]Cond_Probability!$A$6:$H$60,MATCH('[1]Model 1_Train'!A768,[1]Cond_Probability!$A$6:$A$60,0),7)</f>
        <v>0.14673913043478262</v>
      </c>
      <c r="I768">
        <f>INDEX([1]Cond_Probability!$A$6:$H$60,MATCH('[1]Model 1_Train'!B768,[1]Cond_Probability!$A$6:$A$60,0),7)</f>
        <v>0.85117967332123412</v>
      </c>
      <c r="J768">
        <f>INDEX([1]Cond_Probability!$A$6:$H$60,MATCH('[1]Model 1_Train'!C768,[1]Cond_Probability!$A$6:$A$60,0),7)</f>
        <v>0.22784810126582278</v>
      </c>
      <c r="K768">
        <f>INDEX([1]Cond_Probability!$A$6:$H$60,MATCH('[1]Model 1_Train'!D768,[1]Cond_Probability!$A$6:$A$60,0),7)</f>
        <v>0.72413793103448276</v>
      </c>
      <c r="L768">
        <f>INDEX([1]Cond_Probability!$A$6:$H$60,MATCH('[1]Model 1_Train'!E768,[1]Cond_Probability!$A$6:$A$60,0),7)</f>
        <v>0.80943738656987296</v>
      </c>
      <c r="M768">
        <f>INDEX([1]Cond_Probability!$A$6:$H$60,MATCH('[1]Model 1_Train'!F768,[1]Cond_Probability!$A$6:$A$60,0),7)</f>
        <v>0.32246376811594202</v>
      </c>
      <c r="N768">
        <f>INDEX([1]Cond_Probability!$A$6:$H$60,MATCH('[1]Model 1_Train'!G768,[1]Cond_Probability!$A$6:$A$60,0),7)</f>
        <v>0.13743218806509946</v>
      </c>
      <c r="O768">
        <f>[1]Cond_Probability!$C$2</f>
        <v>0.61616161616161613</v>
      </c>
      <c r="P768">
        <f t="shared" si="55"/>
        <v>4.5549244869427867E-4</v>
      </c>
      <c r="Q768">
        <f t="shared" si="59"/>
        <v>48.144577976091171</v>
      </c>
      <c r="R768">
        <f>INDEX([1]Cond_Probability!$A$6:$H$60,MATCH('[1]Model 1_Train'!A768,[1]Cond_Probability!$A$6:$A$60,0),8)</f>
        <v>0.39710144927536234</v>
      </c>
      <c r="S768">
        <f>INDEX([1]Cond_Probability!$A$6:$H$60,MATCH('[1]Model 1_Train'!B768,[1]Cond_Probability!$A$6:$A$60,0),8)</f>
        <v>0.31976744186046513</v>
      </c>
      <c r="T768">
        <f>INDEX([1]Cond_Probability!$A$6:$H$60,MATCH('[1]Model 1_Train'!C768,[1]Cond_Probability!$A$6:$A$60,0),8)</f>
        <v>0.15317919075144509</v>
      </c>
      <c r="U768">
        <f>INDEX([1]Cond_Probability!$A$6:$H$60,MATCH('[1]Model 1_Train'!D768,[1]Cond_Probability!$A$6:$A$60,0),8)</f>
        <v>0.61337209302325579</v>
      </c>
      <c r="V768">
        <f>INDEX([1]Cond_Probability!$A$6:$H$60,MATCH('[1]Model 1_Train'!E768,[1]Cond_Probability!$A$6:$A$60,0),8)</f>
        <v>0.68023255813953487</v>
      </c>
      <c r="W768">
        <f>INDEX([1]Cond_Probability!$A$6:$H$60,MATCH('[1]Model 1_Train'!F768,[1]Cond_Probability!$A$6:$A$60,0),8)</f>
        <v>0.57971014492753625</v>
      </c>
      <c r="X768">
        <f>INDEX([1]Cond_Probability!$A$6:$H$60,MATCH('[1]Model 1_Train'!G768,[1]Cond_Probability!$A$6:$A$60,0),8)</f>
        <v>0.27167630057803466</v>
      </c>
      <c r="Y768">
        <f>[1]Cond_Probability!$C$3</f>
        <v>0.38383838383838381</v>
      </c>
      <c r="Z768">
        <f t="shared" si="56"/>
        <v>4.9060048189590827E-4</v>
      </c>
      <c r="AA768">
        <f t="shared" si="57"/>
        <v>51.855422023908829</v>
      </c>
      <c r="AB768" t="str">
        <f t="shared" si="58"/>
        <v>Survive</v>
      </c>
      <c r="AC768" t="s">
        <v>35</v>
      </c>
    </row>
    <row r="769" spans="1:29" x14ac:dyDescent="0.3">
      <c r="A769" s="1" t="s">
        <v>28</v>
      </c>
      <c r="B769" s="1" t="s">
        <v>37</v>
      </c>
      <c r="C769" s="1" t="s">
        <v>30</v>
      </c>
      <c r="D769" s="1" t="s">
        <v>42</v>
      </c>
      <c r="E769" s="1" t="s">
        <v>32</v>
      </c>
      <c r="F769" s="1" t="s">
        <v>33</v>
      </c>
      <c r="G769" s="1" t="s">
        <v>44</v>
      </c>
      <c r="H769">
        <f>INDEX([1]Cond_Probability!$A$6:$H$60,MATCH('[1]Model 1_Train'!A769,[1]Cond_Probability!$A$6:$A$60,0),7)</f>
        <v>0.67572463768115942</v>
      </c>
      <c r="I769">
        <f>INDEX([1]Cond_Probability!$A$6:$H$60,MATCH('[1]Model 1_Train'!B769,[1]Cond_Probability!$A$6:$A$60,0),7)</f>
        <v>0.14882032667876588</v>
      </c>
      <c r="J769">
        <f>INDEX([1]Cond_Probability!$A$6:$H$60,MATCH('[1]Model 1_Train'!C769,[1]Cond_Probability!$A$6:$A$60,0),7)</f>
        <v>0.51356238698010848</v>
      </c>
      <c r="K769">
        <f>INDEX([1]Cond_Probability!$A$6:$H$60,MATCH('[1]Model 1_Train'!D769,[1]Cond_Probability!$A$6:$A$60,0),7)</f>
        <v>0.72413793103448276</v>
      </c>
      <c r="L769">
        <f>INDEX([1]Cond_Probability!$A$6:$H$60,MATCH('[1]Model 1_Train'!E769,[1]Cond_Probability!$A$6:$A$60,0),7)</f>
        <v>0.80943738656987296</v>
      </c>
      <c r="M769">
        <f>INDEX([1]Cond_Probability!$A$6:$H$60,MATCH('[1]Model 1_Train'!F769,[1]Cond_Probability!$A$6:$A$60,0),7)</f>
        <v>0.4891304347826087</v>
      </c>
      <c r="N769">
        <f>INDEX([1]Cond_Probability!$A$6:$H$60,MATCH('[1]Model 1_Train'!G769,[1]Cond_Probability!$A$6:$A$60,0),7)</f>
        <v>8.6799276672694395E-2</v>
      </c>
      <c r="O769">
        <f>[1]Cond_Probability!$C$2</f>
        <v>0.61616161616161613</v>
      </c>
      <c r="P769">
        <f t="shared" si="55"/>
        <v>7.9189063315691422E-4</v>
      </c>
      <c r="Q769">
        <f t="shared" si="59"/>
        <v>67.516659922795156</v>
      </c>
      <c r="R769">
        <f>INDEX([1]Cond_Probability!$A$6:$H$60,MATCH('[1]Model 1_Train'!A769,[1]Cond_Probability!$A$6:$A$60,0),8)</f>
        <v>0.34782608695652173</v>
      </c>
      <c r="S769">
        <f>INDEX([1]Cond_Probability!$A$6:$H$60,MATCH('[1]Model 1_Train'!B769,[1]Cond_Probability!$A$6:$A$60,0),8)</f>
        <v>0.68023255813953487</v>
      </c>
      <c r="T769">
        <f>INDEX([1]Cond_Probability!$A$6:$H$60,MATCH('[1]Model 1_Train'!C769,[1]Cond_Probability!$A$6:$A$60,0),8)</f>
        <v>0.56936416184971095</v>
      </c>
      <c r="U769">
        <f>INDEX([1]Cond_Probability!$A$6:$H$60,MATCH('[1]Model 1_Train'!D769,[1]Cond_Probability!$A$6:$A$60,0),8)</f>
        <v>0.61337209302325579</v>
      </c>
      <c r="V769">
        <f>INDEX([1]Cond_Probability!$A$6:$H$60,MATCH('[1]Model 1_Train'!E769,[1]Cond_Probability!$A$6:$A$60,0),8)</f>
        <v>0.68023255813953487</v>
      </c>
      <c r="W769">
        <f>INDEX([1]Cond_Probability!$A$6:$H$60,MATCH('[1]Model 1_Train'!F769,[1]Cond_Probability!$A$6:$A$60,0),8)</f>
        <v>0.19710144927536233</v>
      </c>
      <c r="X769">
        <f>INDEX([1]Cond_Probability!$A$6:$H$60,MATCH('[1]Model 1_Train'!G769,[1]Cond_Probability!$A$6:$A$60,0),8)</f>
        <v>8.9595375722543349E-2</v>
      </c>
      <c r="Y769">
        <f>[1]Cond_Probability!$C$3</f>
        <v>0.38383838383838381</v>
      </c>
      <c r="Z769">
        <f t="shared" si="56"/>
        <v>3.8099119195474828E-4</v>
      </c>
      <c r="AA769">
        <f t="shared" si="57"/>
        <v>32.483340077204844</v>
      </c>
      <c r="AB769" t="str">
        <f t="shared" si="58"/>
        <v>Won't Survive</v>
      </c>
      <c r="AC769" t="s">
        <v>35</v>
      </c>
    </row>
    <row r="770" spans="1:29" x14ac:dyDescent="0.3">
      <c r="A770" s="1" t="s">
        <v>28</v>
      </c>
      <c r="B770" s="1" t="s">
        <v>29</v>
      </c>
      <c r="C770" s="1" t="s">
        <v>43</v>
      </c>
      <c r="D770" s="1" t="s">
        <v>31</v>
      </c>
      <c r="E770" s="1" t="s">
        <v>32</v>
      </c>
      <c r="F770" s="1" t="s">
        <v>39</v>
      </c>
      <c r="G770" s="1" t="s">
        <v>44</v>
      </c>
      <c r="H770">
        <f>INDEX([1]Cond_Probability!$A$6:$H$60,MATCH('[1]Model 1_Train'!A770,[1]Cond_Probability!$A$6:$A$60,0),7)</f>
        <v>0.67572463768115942</v>
      </c>
      <c r="I770">
        <f>INDEX([1]Cond_Probability!$A$6:$H$60,MATCH('[1]Model 1_Train'!B770,[1]Cond_Probability!$A$6:$A$60,0),7)</f>
        <v>0.85117967332123412</v>
      </c>
      <c r="J770">
        <f>INDEX([1]Cond_Probability!$A$6:$H$60,MATCH('[1]Model 1_Train'!C770,[1]Cond_Probability!$A$6:$A$60,0),7)</f>
        <v>0.22784810126582278</v>
      </c>
      <c r="K770">
        <f>INDEX([1]Cond_Probability!$A$6:$H$60,MATCH('[1]Model 1_Train'!D770,[1]Cond_Probability!$A$6:$A$60,0),7)</f>
        <v>0.27586206896551724</v>
      </c>
      <c r="L770">
        <f>INDEX([1]Cond_Probability!$A$6:$H$60,MATCH('[1]Model 1_Train'!E770,[1]Cond_Probability!$A$6:$A$60,0),7)</f>
        <v>0.80943738656987296</v>
      </c>
      <c r="M770">
        <f>INDEX([1]Cond_Probability!$A$6:$H$60,MATCH('[1]Model 1_Train'!F770,[1]Cond_Probability!$A$6:$A$60,0),7)</f>
        <v>0.32246376811594202</v>
      </c>
      <c r="N770">
        <f>INDEX([1]Cond_Probability!$A$6:$H$60,MATCH('[1]Model 1_Train'!G770,[1]Cond_Probability!$A$6:$A$60,0),7)</f>
        <v>8.6799276672694395E-2</v>
      </c>
      <c r="O770">
        <f>[1]Cond_Probability!$C$2</f>
        <v>0.61616161616161613</v>
      </c>
      <c r="P770">
        <f t="shared" si="55"/>
        <v>5.0466516918359872E-4</v>
      </c>
      <c r="Q770">
        <f t="shared" si="59"/>
        <v>84.961323637281922</v>
      </c>
      <c r="R770">
        <f>INDEX([1]Cond_Probability!$A$6:$H$60,MATCH('[1]Model 1_Train'!A770,[1]Cond_Probability!$A$6:$A$60,0),8)</f>
        <v>0.34782608695652173</v>
      </c>
      <c r="S770">
        <f>INDEX([1]Cond_Probability!$A$6:$H$60,MATCH('[1]Model 1_Train'!B770,[1]Cond_Probability!$A$6:$A$60,0),8)</f>
        <v>0.31976744186046513</v>
      </c>
      <c r="T770">
        <f>INDEX([1]Cond_Probability!$A$6:$H$60,MATCH('[1]Model 1_Train'!C770,[1]Cond_Probability!$A$6:$A$60,0),8)</f>
        <v>0.15317919075144509</v>
      </c>
      <c r="U770">
        <f>INDEX([1]Cond_Probability!$A$6:$H$60,MATCH('[1]Model 1_Train'!D770,[1]Cond_Probability!$A$6:$A$60,0),8)</f>
        <v>0.38662790697674421</v>
      </c>
      <c r="V770">
        <f>INDEX([1]Cond_Probability!$A$6:$H$60,MATCH('[1]Model 1_Train'!E770,[1]Cond_Probability!$A$6:$A$60,0),8)</f>
        <v>0.68023255813953487</v>
      </c>
      <c r="W770">
        <f>INDEX([1]Cond_Probability!$A$6:$H$60,MATCH('[1]Model 1_Train'!F770,[1]Cond_Probability!$A$6:$A$60,0),8)</f>
        <v>0.57971014492753625</v>
      </c>
      <c r="X770">
        <f>INDEX([1]Cond_Probability!$A$6:$H$60,MATCH('[1]Model 1_Train'!G770,[1]Cond_Probability!$A$6:$A$60,0),8)</f>
        <v>8.9595375722543349E-2</v>
      </c>
      <c r="Y770">
        <f>[1]Cond_Probability!$C$3</f>
        <v>0.38383838383838381</v>
      </c>
      <c r="Z770">
        <f t="shared" si="56"/>
        <v>8.9328836062979505E-5</v>
      </c>
      <c r="AA770">
        <f t="shared" si="57"/>
        <v>15.038676362718078</v>
      </c>
      <c r="AB770" t="str">
        <f t="shared" si="58"/>
        <v>Won't Survive</v>
      </c>
      <c r="AC770" t="s">
        <v>35</v>
      </c>
    </row>
    <row r="771" spans="1:29" x14ac:dyDescent="0.3">
      <c r="A771" s="1" t="s">
        <v>28</v>
      </c>
      <c r="B771" s="1" t="s">
        <v>29</v>
      </c>
      <c r="C771" s="1" t="s">
        <v>30</v>
      </c>
      <c r="D771" s="1" t="s">
        <v>42</v>
      </c>
      <c r="E771" s="1" t="s">
        <v>32</v>
      </c>
      <c r="F771" s="1" t="s">
        <v>33</v>
      </c>
      <c r="G771" s="1" t="s">
        <v>34</v>
      </c>
      <c r="H771">
        <f>INDEX([1]Cond_Probability!$A$6:$H$60,MATCH('[1]Model 1_Train'!A771,[1]Cond_Probability!$A$6:$A$60,0),7)</f>
        <v>0.67572463768115942</v>
      </c>
      <c r="I771">
        <f>INDEX([1]Cond_Probability!$A$6:$H$60,MATCH('[1]Model 1_Train'!B771,[1]Cond_Probability!$A$6:$A$60,0),7)</f>
        <v>0.85117967332123412</v>
      </c>
      <c r="J771">
        <f>INDEX([1]Cond_Probability!$A$6:$H$60,MATCH('[1]Model 1_Train'!C771,[1]Cond_Probability!$A$6:$A$60,0),7)</f>
        <v>0.51356238698010848</v>
      </c>
      <c r="K771">
        <f>INDEX([1]Cond_Probability!$A$6:$H$60,MATCH('[1]Model 1_Train'!D771,[1]Cond_Probability!$A$6:$A$60,0),7)</f>
        <v>0.72413793103448276</v>
      </c>
      <c r="L771">
        <f>INDEX([1]Cond_Probability!$A$6:$H$60,MATCH('[1]Model 1_Train'!E771,[1]Cond_Probability!$A$6:$A$60,0),7)</f>
        <v>0.80943738656987296</v>
      </c>
      <c r="M771">
        <f>INDEX([1]Cond_Probability!$A$6:$H$60,MATCH('[1]Model 1_Train'!F771,[1]Cond_Probability!$A$6:$A$60,0),7)</f>
        <v>0.4891304347826087</v>
      </c>
      <c r="N771">
        <f>INDEX([1]Cond_Probability!$A$6:$H$60,MATCH('[1]Model 1_Train'!G771,[1]Cond_Probability!$A$6:$A$60,0),7)</f>
        <v>0.77396021699819173</v>
      </c>
      <c r="O771">
        <f>[1]Cond_Probability!$C$2</f>
        <v>0.61616161616161613</v>
      </c>
      <c r="P771">
        <f t="shared" ref="P771:P834" si="60">PRODUCT(H771:O771)</f>
        <v>4.038561752409902E-2</v>
      </c>
      <c r="Q771">
        <f t="shared" si="59"/>
        <v>96.975714257681219</v>
      </c>
      <c r="R771">
        <f>INDEX([1]Cond_Probability!$A$6:$H$60,MATCH('[1]Model 1_Train'!A771,[1]Cond_Probability!$A$6:$A$60,0),8)</f>
        <v>0.34782608695652173</v>
      </c>
      <c r="S771">
        <f>INDEX([1]Cond_Probability!$A$6:$H$60,MATCH('[1]Model 1_Train'!B771,[1]Cond_Probability!$A$6:$A$60,0),8)</f>
        <v>0.31976744186046513</v>
      </c>
      <c r="T771">
        <f>INDEX([1]Cond_Probability!$A$6:$H$60,MATCH('[1]Model 1_Train'!C771,[1]Cond_Probability!$A$6:$A$60,0),8)</f>
        <v>0.56936416184971095</v>
      </c>
      <c r="U771">
        <f>INDEX([1]Cond_Probability!$A$6:$H$60,MATCH('[1]Model 1_Train'!D771,[1]Cond_Probability!$A$6:$A$60,0),8)</f>
        <v>0.61337209302325579</v>
      </c>
      <c r="V771">
        <f>INDEX([1]Cond_Probability!$A$6:$H$60,MATCH('[1]Model 1_Train'!E771,[1]Cond_Probability!$A$6:$A$60,0),8)</f>
        <v>0.68023255813953487</v>
      </c>
      <c r="W771">
        <f>INDEX([1]Cond_Probability!$A$6:$H$60,MATCH('[1]Model 1_Train'!F771,[1]Cond_Probability!$A$6:$A$60,0),8)</f>
        <v>0.19710144927536233</v>
      </c>
      <c r="X771">
        <f>INDEX([1]Cond_Probability!$A$6:$H$60,MATCH('[1]Model 1_Train'!G771,[1]Cond_Probability!$A$6:$A$60,0),8)</f>
        <v>0.63005780346820806</v>
      </c>
      <c r="Y771">
        <f>[1]Cond_Probability!$C$3</f>
        <v>0.38383838383838381</v>
      </c>
      <c r="Z771">
        <f t="shared" ref="Z771:Z834" si="61">PRODUCT(R771:Y771)</f>
        <v>1.2594663334815088E-3</v>
      </c>
      <c r="AA771">
        <f t="shared" ref="AA771:AA834" si="62">100-Q771</f>
        <v>3.0242857423187814</v>
      </c>
      <c r="AB771" t="str">
        <f t="shared" ref="AB771:AB834" si="63">IF(Q771&gt;AA771,"Won't Survive", "Survive")</f>
        <v>Won't Survive</v>
      </c>
      <c r="AC771" t="s">
        <v>35</v>
      </c>
    </row>
    <row r="772" spans="1:29" x14ac:dyDescent="0.3">
      <c r="A772" s="1" t="s">
        <v>28</v>
      </c>
      <c r="B772" s="1" t="s">
        <v>29</v>
      </c>
      <c r="C772" s="1" t="s">
        <v>30</v>
      </c>
      <c r="D772" s="1" t="s">
        <v>42</v>
      </c>
      <c r="E772" s="1" t="s">
        <v>32</v>
      </c>
      <c r="F772" s="1" t="s">
        <v>33</v>
      </c>
      <c r="G772" s="1" t="s">
        <v>34</v>
      </c>
      <c r="H772">
        <f>INDEX([1]Cond_Probability!$A$6:$H$60,MATCH('[1]Model 1_Train'!A772,[1]Cond_Probability!$A$6:$A$60,0),7)</f>
        <v>0.67572463768115942</v>
      </c>
      <c r="I772">
        <f>INDEX([1]Cond_Probability!$A$6:$H$60,MATCH('[1]Model 1_Train'!B772,[1]Cond_Probability!$A$6:$A$60,0),7)</f>
        <v>0.85117967332123412</v>
      </c>
      <c r="J772">
        <f>INDEX([1]Cond_Probability!$A$6:$H$60,MATCH('[1]Model 1_Train'!C772,[1]Cond_Probability!$A$6:$A$60,0),7)</f>
        <v>0.51356238698010848</v>
      </c>
      <c r="K772">
        <f>INDEX([1]Cond_Probability!$A$6:$H$60,MATCH('[1]Model 1_Train'!D772,[1]Cond_Probability!$A$6:$A$60,0),7)</f>
        <v>0.72413793103448276</v>
      </c>
      <c r="L772">
        <f>INDEX([1]Cond_Probability!$A$6:$H$60,MATCH('[1]Model 1_Train'!E772,[1]Cond_Probability!$A$6:$A$60,0),7)</f>
        <v>0.80943738656987296</v>
      </c>
      <c r="M772">
        <f>INDEX([1]Cond_Probability!$A$6:$H$60,MATCH('[1]Model 1_Train'!F772,[1]Cond_Probability!$A$6:$A$60,0),7)</f>
        <v>0.4891304347826087</v>
      </c>
      <c r="N772">
        <f>INDEX([1]Cond_Probability!$A$6:$H$60,MATCH('[1]Model 1_Train'!G772,[1]Cond_Probability!$A$6:$A$60,0),7)</f>
        <v>0.77396021699819173</v>
      </c>
      <c r="O772">
        <f>[1]Cond_Probability!$C$2</f>
        <v>0.61616161616161613</v>
      </c>
      <c r="P772">
        <f t="shared" si="60"/>
        <v>4.038561752409902E-2</v>
      </c>
      <c r="Q772">
        <f t="shared" ref="Q772:Q835" si="64">P772/(P772+Z772)*100</f>
        <v>96.975714257681219</v>
      </c>
      <c r="R772">
        <f>INDEX([1]Cond_Probability!$A$6:$H$60,MATCH('[1]Model 1_Train'!A772,[1]Cond_Probability!$A$6:$A$60,0),8)</f>
        <v>0.34782608695652173</v>
      </c>
      <c r="S772">
        <f>INDEX([1]Cond_Probability!$A$6:$H$60,MATCH('[1]Model 1_Train'!B772,[1]Cond_Probability!$A$6:$A$60,0),8)</f>
        <v>0.31976744186046513</v>
      </c>
      <c r="T772">
        <f>INDEX([1]Cond_Probability!$A$6:$H$60,MATCH('[1]Model 1_Train'!C772,[1]Cond_Probability!$A$6:$A$60,0),8)</f>
        <v>0.56936416184971095</v>
      </c>
      <c r="U772">
        <f>INDEX([1]Cond_Probability!$A$6:$H$60,MATCH('[1]Model 1_Train'!D772,[1]Cond_Probability!$A$6:$A$60,0),8)</f>
        <v>0.61337209302325579</v>
      </c>
      <c r="V772">
        <f>INDEX([1]Cond_Probability!$A$6:$H$60,MATCH('[1]Model 1_Train'!E772,[1]Cond_Probability!$A$6:$A$60,0),8)</f>
        <v>0.68023255813953487</v>
      </c>
      <c r="W772">
        <f>INDEX([1]Cond_Probability!$A$6:$H$60,MATCH('[1]Model 1_Train'!F772,[1]Cond_Probability!$A$6:$A$60,0),8)</f>
        <v>0.19710144927536233</v>
      </c>
      <c r="X772">
        <f>INDEX([1]Cond_Probability!$A$6:$H$60,MATCH('[1]Model 1_Train'!G772,[1]Cond_Probability!$A$6:$A$60,0),8)</f>
        <v>0.63005780346820806</v>
      </c>
      <c r="Y772">
        <f>[1]Cond_Probability!$C$3</f>
        <v>0.38383838383838381</v>
      </c>
      <c r="Z772">
        <f t="shared" si="61"/>
        <v>1.2594663334815088E-3</v>
      </c>
      <c r="AA772">
        <f t="shared" si="62"/>
        <v>3.0242857423187814</v>
      </c>
      <c r="AB772" t="str">
        <f t="shared" si="63"/>
        <v>Won't Survive</v>
      </c>
      <c r="AC772" t="s">
        <v>35</v>
      </c>
    </row>
    <row r="773" spans="1:29" x14ac:dyDescent="0.3">
      <c r="A773" s="1" t="s">
        <v>28</v>
      </c>
      <c r="B773" s="1" t="s">
        <v>29</v>
      </c>
      <c r="C773" s="1" t="s">
        <v>38</v>
      </c>
      <c r="D773" s="1" t="s">
        <v>42</v>
      </c>
      <c r="E773" s="1" t="s">
        <v>32</v>
      </c>
      <c r="F773" s="1" t="s">
        <v>33</v>
      </c>
      <c r="G773" s="1" t="s">
        <v>34</v>
      </c>
      <c r="H773">
        <f>INDEX([1]Cond_Probability!$A$6:$H$60,MATCH('[1]Model 1_Train'!A773,[1]Cond_Probability!$A$6:$A$60,0),7)</f>
        <v>0.67572463768115942</v>
      </c>
      <c r="I773">
        <f>INDEX([1]Cond_Probability!$A$6:$H$60,MATCH('[1]Model 1_Train'!B773,[1]Cond_Probability!$A$6:$A$60,0),7)</f>
        <v>0.85117967332123412</v>
      </c>
      <c r="J773">
        <f>INDEX([1]Cond_Probability!$A$6:$H$60,MATCH('[1]Model 1_Train'!C773,[1]Cond_Probability!$A$6:$A$60,0),7)</f>
        <v>0.17179023508137431</v>
      </c>
      <c r="K773">
        <f>INDEX([1]Cond_Probability!$A$6:$H$60,MATCH('[1]Model 1_Train'!D773,[1]Cond_Probability!$A$6:$A$60,0),7)</f>
        <v>0.72413793103448276</v>
      </c>
      <c r="L773">
        <f>INDEX([1]Cond_Probability!$A$6:$H$60,MATCH('[1]Model 1_Train'!E773,[1]Cond_Probability!$A$6:$A$60,0),7)</f>
        <v>0.80943738656987296</v>
      </c>
      <c r="M773">
        <f>INDEX([1]Cond_Probability!$A$6:$H$60,MATCH('[1]Model 1_Train'!F773,[1]Cond_Probability!$A$6:$A$60,0),7)</f>
        <v>0.4891304347826087</v>
      </c>
      <c r="N773">
        <f>INDEX([1]Cond_Probability!$A$6:$H$60,MATCH('[1]Model 1_Train'!G773,[1]Cond_Probability!$A$6:$A$60,0),7)</f>
        <v>0.77396021699819173</v>
      </c>
      <c r="O773">
        <f>[1]Cond_Probability!$C$2</f>
        <v>0.61616161616161613</v>
      </c>
      <c r="P773">
        <f t="shared" si="60"/>
        <v>1.350927346756833E-2</v>
      </c>
      <c r="Q773">
        <f t="shared" si="64"/>
        <v>96.882248714922483</v>
      </c>
      <c r="R773">
        <f>INDEX([1]Cond_Probability!$A$6:$H$60,MATCH('[1]Model 1_Train'!A773,[1]Cond_Probability!$A$6:$A$60,0),8)</f>
        <v>0.34782608695652173</v>
      </c>
      <c r="S773">
        <f>INDEX([1]Cond_Probability!$A$6:$H$60,MATCH('[1]Model 1_Train'!B773,[1]Cond_Probability!$A$6:$A$60,0),8)</f>
        <v>0.31976744186046513</v>
      </c>
      <c r="T773">
        <f>INDEX([1]Cond_Probability!$A$6:$H$60,MATCH('[1]Model 1_Train'!C773,[1]Cond_Probability!$A$6:$A$60,0),8)</f>
        <v>0.19653179190751446</v>
      </c>
      <c r="U773">
        <f>INDEX([1]Cond_Probability!$A$6:$H$60,MATCH('[1]Model 1_Train'!D773,[1]Cond_Probability!$A$6:$A$60,0),8)</f>
        <v>0.61337209302325579</v>
      </c>
      <c r="V773">
        <f>INDEX([1]Cond_Probability!$A$6:$H$60,MATCH('[1]Model 1_Train'!E773,[1]Cond_Probability!$A$6:$A$60,0),8)</f>
        <v>0.68023255813953487</v>
      </c>
      <c r="W773">
        <f>INDEX([1]Cond_Probability!$A$6:$H$60,MATCH('[1]Model 1_Train'!F773,[1]Cond_Probability!$A$6:$A$60,0),8)</f>
        <v>0.19710144927536233</v>
      </c>
      <c r="X773">
        <f>INDEX([1]Cond_Probability!$A$6:$H$60,MATCH('[1]Model 1_Train'!G773,[1]Cond_Probability!$A$6:$A$60,0),8)</f>
        <v>0.63005780346820806</v>
      </c>
      <c r="Y773">
        <f>[1]Cond_Probability!$C$3</f>
        <v>0.38383838383838381</v>
      </c>
      <c r="Z773">
        <f t="shared" si="61"/>
        <v>4.3473964810529237E-4</v>
      </c>
      <c r="AA773">
        <f t="shared" si="62"/>
        <v>3.1177512850775173</v>
      </c>
      <c r="AB773" t="str">
        <f t="shared" si="63"/>
        <v>Won't Survive</v>
      </c>
      <c r="AC773" t="s">
        <v>35</v>
      </c>
    </row>
    <row r="774" spans="1:29" x14ac:dyDescent="0.3">
      <c r="A774" s="1" t="s">
        <v>48</v>
      </c>
      <c r="B774" s="1" t="s">
        <v>37</v>
      </c>
      <c r="C774" s="1" t="s">
        <v>45</v>
      </c>
      <c r="D774" s="1" t="s">
        <v>42</v>
      </c>
      <c r="E774" s="1" t="s">
        <v>32</v>
      </c>
      <c r="F774" s="1" t="s">
        <v>47</v>
      </c>
      <c r="G774" s="1" t="s">
        <v>34</v>
      </c>
      <c r="H774">
        <f>INDEX([1]Cond_Probability!$A$6:$H$60,MATCH('[1]Model 1_Train'!A774,[1]Cond_Probability!$A$6:$A$60,0),7)</f>
        <v>0.17753623188405798</v>
      </c>
      <c r="I774">
        <f>INDEX([1]Cond_Probability!$A$6:$H$60,MATCH('[1]Model 1_Train'!B774,[1]Cond_Probability!$A$6:$A$60,0),7)</f>
        <v>0.14882032667876588</v>
      </c>
      <c r="J774">
        <f>INDEX([1]Cond_Probability!$A$6:$H$60,MATCH('[1]Model 1_Train'!C774,[1]Cond_Probability!$A$6:$A$60,0),7)</f>
        <v>8.6799276672694395E-2</v>
      </c>
      <c r="K774">
        <f>INDEX([1]Cond_Probability!$A$6:$H$60,MATCH('[1]Model 1_Train'!D774,[1]Cond_Probability!$A$6:$A$60,0),7)</f>
        <v>0.72413793103448276</v>
      </c>
      <c r="L774">
        <f>INDEX([1]Cond_Probability!$A$6:$H$60,MATCH('[1]Model 1_Train'!E774,[1]Cond_Probability!$A$6:$A$60,0),7)</f>
        <v>0.80943738656987296</v>
      </c>
      <c r="M774">
        <f>INDEX([1]Cond_Probability!$A$6:$H$60,MATCH('[1]Model 1_Train'!F774,[1]Cond_Probability!$A$6:$A$60,0),7)</f>
        <v>0.18840579710144928</v>
      </c>
      <c r="N774">
        <f>INDEX([1]Cond_Probability!$A$6:$H$60,MATCH('[1]Model 1_Train'!G774,[1]Cond_Probability!$A$6:$A$60,0),7)</f>
        <v>0.77396021699819173</v>
      </c>
      <c r="O774">
        <f>[1]Cond_Probability!$C$2</f>
        <v>0.61616161616161613</v>
      </c>
      <c r="P774">
        <f t="shared" si="60"/>
        <v>1.2077511340545143E-4</v>
      </c>
      <c r="Q774">
        <f t="shared" si="64"/>
        <v>27.637844545250871</v>
      </c>
      <c r="R774">
        <f>INDEX([1]Cond_Probability!$A$6:$H$60,MATCH('[1]Model 1_Train'!A774,[1]Cond_Probability!$A$6:$A$60,0),8)</f>
        <v>0.25507246376811593</v>
      </c>
      <c r="S774">
        <f>INDEX([1]Cond_Probability!$A$6:$H$60,MATCH('[1]Model 1_Train'!B774,[1]Cond_Probability!$A$6:$A$60,0),8)</f>
        <v>0.68023255813953487</v>
      </c>
      <c r="T774">
        <f>INDEX([1]Cond_Probability!$A$6:$H$60,MATCH('[1]Model 1_Train'!C774,[1]Cond_Probability!$A$6:$A$60,0),8)</f>
        <v>8.0924855491329481E-2</v>
      </c>
      <c r="U774">
        <f>INDEX([1]Cond_Probability!$A$6:$H$60,MATCH('[1]Model 1_Train'!D774,[1]Cond_Probability!$A$6:$A$60,0),8)</f>
        <v>0.61337209302325579</v>
      </c>
      <c r="V774">
        <f>INDEX([1]Cond_Probability!$A$6:$H$60,MATCH('[1]Model 1_Train'!E774,[1]Cond_Probability!$A$6:$A$60,0),8)</f>
        <v>0.68023255813953487</v>
      </c>
      <c r="W774">
        <f>INDEX([1]Cond_Probability!$A$6:$H$60,MATCH('[1]Model 1_Train'!F774,[1]Cond_Probability!$A$6:$A$60,0),8)</f>
        <v>0.22318840579710145</v>
      </c>
      <c r="X774">
        <f>INDEX([1]Cond_Probability!$A$6:$H$60,MATCH('[1]Model 1_Train'!G774,[1]Cond_Probability!$A$6:$A$60,0),8)</f>
        <v>0.63005780346820806</v>
      </c>
      <c r="Y774">
        <f>[1]Cond_Probability!$C$3</f>
        <v>0.38383838383838381</v>
      </c>
      <c r="Z774">
        <f t="shared" si="61"/>
        <v>3.1621668314260728E-4</v>
      </c>
      <c r="AA774">
        <f t="shared" si="62"/>
        <v>72.362155454749129</v>
      </c>
      <c r="AB774" t="str">
        <f t="shared" si="63"/>
        <v>Survive</v>
      </c>
      <c r="AC774" t="s">
        <v>35</v>
      </c>
    </row>
    <row r="775" spans="1:29" x14ac:dyDescent="0.3">
      <c r="A775" s="1" t="s">
        <v>28</v>
      </c>
      <c r="B775" s="1" t="s">
        <v>29</v>
      </c>
      <c r="C775" s="1" t="s">
        <v>43</v>
      </c>
      <c r="D775" s="1" t="s">
        <v>42</v>
      </c>
      <c r="E775" s="1" t="s">
        <v>32</v>
      </c>
      <c r="F775" s="1" t="s">
        <v>33</v>
      </c>
      <c r="G775" s="1" t="s">
        <v>40</v>
      </c>
      <c r="H775">
        <f>INDEX([1]Cond_Probability!$A$6:$H$60,MATCH('[1]Model 1_Train'!A775,[1]Cond_Probability!$A$6:$A$60,0),7)</f>
        <v>0.67572463768115942</v>
      </c>
      <c r="I775">
        <f>INDEX([1]Cond_Probability!$A$6:$H$60,MATCH('[1]Model 1_Train'!B775,[1]Cond_Probability!$A$6:$A$60,0),7)</f>
        <v>0.85117967332123412</v>
      </c>
      <c r="J775">
        <f>INDEX([1]Cond_Probability!$A$6:$H$60,MATCH('[1]Model 1_Train'!C775,[1]Cond_Probability!$A$6:$A$60,0),7)</f>
        <v>0.22784810126582278</v>
      </c>
      <c r="K775">
        <f>INDEX([1]Cond_Probability!$A$6:$H$60,MATCH('[1]Model 1_Train'!D775,[1]Cond_Probability!$A$6:$A$60,0),7)</f>
        <v>0.72413793103448276</v>
      </c>
      <c r="L775">
        <f>INDEX([1]Cond_Probability!$A$6:$H$60,MATCH('[1]Model 1_Train'!E775,[1]Cond_Probability!$A$6:$A$60,0),7)</f>
        <v>0.80943738656987296</v>
      </c>
      <c r="M775">
        <f>INDEX([1]Cond_Probability!$A$6:$H$60,MATCH('[1]Model 1_Train'!F775,[1]Cond_Probability!$A$6:$A$60,0),7)</f>
        <v>0.4891304347826087</v>
      </c>
      <c r="N775">
        <f>INDEX([1]Cond_Probability!$A$6:$H$60,MATCH('[1]Model 1_Train'!G775,[1]Cond_Probability!$A$6:$A$60,0),7)</f>
        <v>0.13743218806509946</v>
      </c>
      <c r="O775">
        <f>[1]Cond_Probability!$C$2</f>
        <v>0.61616161616161613</v>
      </c>
      <c r="P775">
        <f t="shared" si="60"/>
        <v>3.1816232839506735E-3</v>
      </c>
      <c r="Q775">
        <f t="shared" si="64"/>
        <v>95.609443207778469</v>
      </c>
      <c r="R775">
        <f>INDEX([1]Cond_Probability!$A$6:$H$60,MATCH('[1]Model 1_Train'!A775,[1]Cond_Probability!$A$6:$A$60,0),8)</f>
        <v>0.34782608695652173</v>
      </c>
      <c r="S775">
        <f>INDEX([1]Cond_Probability!$A$6:$H$60,MATCH('[1]Model 1_Train'!B775,[1]Cond_Probability!$A$6:$A$60,0),8)</f>
        <v>0.31976744186046513</v>
      </c>
      <c r="T775">
        <f>INDEX([1]Cond_Probability!$A$6:$H$60,MATCH('[1]Model 1_Train'!C775,[1]Cond_Probability!$A$6:$A$60,0),8)</f>
        <v>0.15317919075144509</v>
      </c>
      <c r="U775">
        <f>INDEX([1]Cond_Probability!$A$6:$H$60,MATCH('[1]Model 1_Train'!D775,[1]Cond_Probability!$A$6:$A$60,0),8)</f>
        <v>0.61337209302325579</v>
      </c>
      <c r="V775">
        <f>INDEX([1]Cond_Probability!$A$6:$H$60,MATCH('[1]Model 1_Train'!E775,[1]Cond_Probability!$A$6:$A$60,0),8)</f>
        <v>0.68023255813953487</v>
      </c>
      <c r="W775">
        <f>INDEX([1]Cond_Probability!$A$6:$H$60,MATCH('[1]Model 1_Train'!F775,[1]Cond_Probability!$A$6:$A$60,0),8)</f>
        <v>0.19710144927536233</v>
      </c>
      <c r="X775">
        <f>INDEX([1]Cond_Probability!$A$6:$H$60,MATCH('[1]Model 1_Train'!G775,[1]Cond_Probability!$A$6:$A$60,0),8)</f>
        <v>0.27167630057803466</v>
      </c>
      <c r="Y775">
        <f>[1]Cond_Probability!$C$3</f>
        <v>0.38383838383838381</v>
      </c>
      <c r="Z775">
        <f t="shared" si="61"/>
        <v>1.4610583694418287E-4</v>
      </c>
      <c r="AA775">
        <f t="shared" si="62"/>
        <v>4.3905567922215312</v>
      </c>
      <c r="AB775" t="str">
        <f t="shared" si="63"/>
        <v>Won't Survive</v>
      </c>
      <c r="AC775" t="s">
        <v>35</v>
      </c>
    </row>
    <row r="776" spans="1:29" x14ac:dyDescent="0.3">
      <c r="A776" s="1" t="s">
        <v>48</v>
      </c>
      <c r="B776" s="1" t="s">
        <v>37</v>
      </c>
      <c r="C776" s="1" t="s">
        <v>45</v>
      </c>
      <c r="D776" s="1" t="s">
        <v>31</v>
      </c>
      <c r="E776" s="1" t="s">
        <v>46</v>
      </c>
      <c r="F776" s="1" t="s">
        <v>39</v>
      </c>
      <c r="G776" s="1" t="s">
        <v>34</v>
      </c>
      <c r="H776">
        <f>INDEX([1]Cond_Probability!$A$6:$H$60,MATCH('[1]Model 1_Train'!A776,[1]Cond_Probability!$A$6:$A$60,0),7)</f>
        <v>0.17753623188405798</v>
      </c>
      <c r="I776">
        <f>INDEX([1]Cond_Probability!$A$6:$H$60,MATCH('[1]Model 1_Train'!B776,[1]Cond_Probability!$A$6:$A$60,0),7)</f>
        <v>0.14882032667876588</v>
      </c>
      <c r="J776">
        <f>INDEX([1]Cond_Probability!$A$6:$H$60,MATCH('[1]Model 1_Train'!C776,[1]Cond_Probability!$A$6:$A$60,0),7)</f>
        <v>8.6799276672694395E-2</v>
      </c>
      <c r="K776">
        <f>INDEX([1]Cond_Probability!$A$6:$H$60,MATCH('[1]Model 1_Train'!D776,[1]Cond_Probability!$A$6:$A$60,0),7)</f>
        <v>0.27586206896551724</v>
      </c>
      <c r="L776">
        <f>INDEX([1]Cond_Probability!$A$6:$H$60,MATCH('[1]Model 1_Train'!E776,[1]Cond_Probability!$A$6:$A$60,0),7)</f>
        <v>0.19056261343012704</v>
      </c>
      <c r="M776">
        <f>INDEX([1]Cond_Probability!$A$6:$H$60,MATCH('[1]Model 1_Train'!F776,[1]Cond_Probability!$A$6:$A$60,0),7)</f>
        <v>0.32246376811594202</v>
      </c>
      <c r="N776">
        <f>INDEX([1]Cond_Probability!$A$6:$H$60,MATCH('[1]Model 1_Train'!G776,[1]Cond_Probability!$A$6:$A$60,0),7)</f>
        <v>0.77396021699819173</v>
      </c>
      <c r="O776">
        <f>[1]Cond_Probability!$C$2</f>
        <v>0.61616161616161613</v>
      </c>
      <c r="P776">
        <f t="shared" si="60"/>
        <v>1.8539125721085164E-5</v>
      </c>
      <c r="Q776">
        <f t="shared" si="64"/>
        <v>7.0784115856848091</v>
      </c>
      <c r="R776">
        <f>INDEX([1]Cond_Probability!$A$6:$H$60,MATCH('[1]Model 1_Train'!A776,[1]Cond_Probability!$A$6:$A$60,0),8)</f>
        <v>0.25507246376811593</v>
      </c>
      <c r="S776">
        <f>INDEX([1]Cond_Probability!$A$6:$H$60,MATCH('[1]Model 1_Train'!B776,[1]Cond_Probability!$A$6:$A$60,0),8)</f>
        <v>0.68023255813953487</v>
      </c>
      <c r="T776">
        <f>INDEX([1]Cond_Probability!$A$6:$H$60,MATCH('[1]Model 1_Train'!C776,[1]Cond_Probability!$A$6:$A$60,0),8)</f>
        <v>8.0924855491329481E-2</v>
      </c>
      <c r="U776">
        <f>INDEX([1]Cond_Probability!$A$6:$H$60,MATCH('[1]Model 1_Train'!D776,[1]Cond_Probability!$A$6:$A$60,0),8)</f>
        <v>0.38662790697674421</v>
      </c>
      <c r="V776">
        <f>INDEX([1]Cond_Probability!$A$6:$H$60,MATCH('[1]Model 1_Train'!E776,[1]Cond_Probability!$A$6:$A$60,0),8)</f>
        <v>0.31976744186046513</v>
      </c>
      <c r="W776">
        <f>INDEX([1]Cond_Probability!$A$6:$H$60,MATCH('[1]Model 1_Train'!F776,[1]Cond_Probability!$A$6:$A$60,0),8)</f>
        <v>0.57971014492753625</v>
      </c>
      <c r="X776">
        <f>INDEX([1]Cond_Probability!$A$6:$H$60,MATCH('[1]Model 1_Train'!G776,[1]Cond_Probability!$A$6:$A$60,0),8)</f>
        <v>0.63005780346820806</v>
      </c>
      <c r="Y776">
        <f>[1]Cond_Probability!$C$3</f>
        <v>0.38383838383838381</v>
      </c>
      <c r="Z776">
        <f t="shared" si="61"/>
        <v>2.433716927820123E-4</v>
      </c>
      <c r="AA776">
        <f t="shared" si="62"/>
        <v>92.921588414315195</v>
      </c>
      <c r="AB776" t="str">
        <f t="shared" si="63"/>
        <v>Survive</v>
      </c>
      <c r="AC776" t="s">
        <v>41</v>
      </c>
    </row>
    <row r="777" spans="1:29" x14ac:dyDescent="0.3">
      <c r="A777" s="1" t="s">
        <v>28</v>
      </c>
      <c r="B777" s="1" t="s">
        <v>29</v>
      </c>
      <c r="C777" s="1" t="s">
        <v>30</v>
      </c>
      <c r="D777" s="1" t="s">
        <v>42</v>
      </c>
      <c r="E777" s="1" t="s">
        <v>32</v>
      </c>
      <c r="F777" s="1" t="s">
        <v>33</v>
      </c>
      <c r="G777" s="1" t="s">
        <v>34</v>
      </c>
      <c r="H777">
        <f>INDEX([1]Cond_Probability!$A$6:$H$60,MATCH('[1]Model 1_Train'!A777,[1]Cond_Probability!$A$6:$A$60,0),7)</f>
        <v>0.67572463768115942</v>
      </c>
      <c r="I777">
        <f>INDEX([1]Cond_Probability!$A$6:$H$60,MATCH('[1]Model 1_Train'!B777,[1]Cond_Probability!$A$6:$A$60,0),7)</f>
        <v>0.85117967332123412</v>
      </c>
      <c r="J777">
        <f>INDEX([1]Cond_Probability!$A$6:$H$60,MATCH('[1]Model 1_Train'!C777,[1]Cond_Probability!$A$6:$A$60,0),7)</f>
        <v>0.51356238698010848</v>
      </c>
      <c r="K777">
        <f>INDEX([1]Cond_Probability!$A$6:$H$60,MATCH('[1]Model 1_Train'!D777,[1]Cond_Probability!$A$6:$A$60,0),7)</f>
        <v>0.72413793103448276</v>
      </c>
      <c r="L777">
        <f>INDEX([1]Cond_Probability!$A$6:$H$60,MATCH('[1]Model 1_Train'!E777,[1]Cond_Probability!$A$6:$A$60,0),7)</f>
        <v>0.80943738656987296</v>
      </c>
      <c r="M777">
        <f>INDEX([1]Cond_Probability!$A$6:$H$60,MATCH('[1]Model 1_Train'!F777,[1]Cond_Probability!$A$6:$A$60,0),7)</f>
        <v>0.4891304347826087</v>
      </c>
      <c r="N777">
        <f>INDEX([1]Cond_Probability!$A$6:$H$60,MATCH('[1]Model 1_Train'!G777,[1]Cond_Probability!$A$6:$A$60,0),7)</f>
        <v>0.77396021699819173</v>
      </c>
      <c r="O777">
        <f>[1]Cond_Probability!$C$2</f>
        <v>0.61616161616161613</v>
      </c>
      <c r="P777">
        <f t="shared" si="60"/>
        <v>4.038561752409902E-2</v>
      </c>
      <c r="Q777">
        <f t="shared" si="64"/>
        <v>96.975714257681219</v>
      </c>
      <c r="R777">
        <f>INDEX([1]Cond_Probability!$A$6:$H$60,MATCH('[1]Model 1_Train'!A777,[1]Cond_Probability!$A$6:$A$60,0),8)</f>
        <v>0.34782608695652173</v>
      </c>
      <c r="S777">
        <f>INDEX([1]Cond_Probability!$A$6:$H$60,MATCH('[1]Model 1_Train'!B777,[1]Cond_Probability!$A$6:$A$60,0),8)</f>
        <v>0.31976744186046513</v>
      </c>
      <c r="T777">
        <f>INDEX([1]Cond_Probability!$A$6:$H$60,MATCH('[1]Model 1_Train'!C777,[1]Cond_Probability!$A$6:$A$60,0),8)</f>
        <v>0.56936416184971095</v>
      </c>
      <c r="U777">
        <f>INDEX([1]Cond_Probability!$A$6:$H$60,MATCH('[1]Model 1_Train'!D777,[1]Cond_Probability!$A$6:$A$60,0),8)</f>
        <v>0.61337209302325579</v>
      </c>
      <c r="V777">
        <f>INDEX([1]Cond_Probability!$A$6:$H$60,MATCH('[1]Model 1_Train'!E777,[1]Cond_Probability!$A$6:$A$60,0),8)</f>
        <v>0.68023255813953487</v>
      </c>
      <c r="W777">
        <f>INDEX([1]Cond_Probability!$A$6:$H$60,MATCH('[1]Model 1_Train'!F777,[1]Cond_Probability!$A$6:$A$60,0),8)</f>
        <v>0.19710144927536233</v>
      </c>
      <c r="X777">
        <f>INDEX([1]Cond_Probability!$A$6:$H$60,MATCH('[1]Model 1_Train'!G777,[1]Cond_Probability!$A$6:$A$60,0),8)</f>
        <v>0.63005780346820806</v>
      </c>
      <c r="Y777">
        <f>[1]Cond_Probability!$C$3</f>
        <v>0.38383838383838381</v>
      </c>
      <c r="Z777">
        <f t="shared" si="61"/>
        <v>1.2594663334815088E-3</v>
      </c>
      <c r="AA777">
        <f t="shared" si="62"/>
        <v>3.0242857423187814</v>
      </c>
      <c r="AB777" t="str">
        <f t="shared" si="63"/>
        <v>Won't Survive</v>
      </c>
      <c r="AC777" t="s">
        <v>35</v>
      </c>
    </row>
    <row r="778" spans="1:29" x14ac:dyDescent="0.3">
      <c r="A778" s="1" t="s">
        <v>28</v>
      </c>
      <c r="B778" s="1" t="s">
        <v>29</v>
      </c>
      <c r="C778" s="1" t="s">
        <v>43</v>
      </c>
      <c r="D778" s="1" t="s">
        <v>42</v>
      </c>
      <c r="E778" s="1" t="s">
        <v>32</v>
      </c>
      <c r="F778" s="1" t="s">
        <v>33</v>
      </c>
      <c r="G778" s="1" t="s">
        <v>44</v>
      </c>
      <c r="H778">
        <f>INDEX([1]Cond_Probability!$A$6:$H$60,MATCH('[1]Model 1_Train'!A778,[1]Cond_Probability!$A$6:$A$60,0),7)</f>
        <v>0.67572463768115942</v>
      </c>
      <c r="I778">
        <f>INDEX([1]Cond_Probability!$A$6:$H$60,MATCH('[1]Model 1_Train'!B778,[1]Cond_Probability!$A$6:$A$60,0),7)</f>
        <v>0.85117967332123412</v>
      </c>
      <c r="J778">
        <f>INDEX([1]Cond_Probability!$A$6:$H$60,MATCH('[1]Model 1_Train'!C778,[1]Cond_Probability!$A$6:$A$60,0),7)</f>
        <v>0.22784810126582278</v>
      </c>
      <c r="K778">
        <f>INDEX([1]Cond_Probability!$A$6:$H$60,MATCH('[1]Model 1_Train'!D778,[1]Cond_Probability!$A$6:$A$60,0),7)</f>
        <v>0.72413793103448276</v>
      </c>
      <c r="L778">
        <f>INDEX([1]Cond_Probability!$A$6:$H$60,MATCH('[1]Model 1_Train'!E778,[1]Cond_Probability!$A$6:$A$60,0),7)</f>
        <v>0.80943738656987296</v>
      </c>
      <c r="M778">
        <f>INDEX([1]Cond_Probability!$A$6:$H$60,MATCH('[1]Model 1_Train'!F778,[1]Cond_Probability!$A$6:$A$60,0),7)</f>
        <v>0.4891304347826087</v>
      </c>
      <c r="N778">
        <f>INDEX([1]Cond_Probability!$A$6:$H$60,MATCH('[1]Model 1_Train'!G778,[1]Cond_Probability!$A$6:$A$60,0),7)</f>
        <v>8.6799276672694395E-2</v>
      </c>
      <c r="O778">
        <f>[1]Cond_Probability!$C$2</f>
        <v>0.61616161616161613</v>
      </c>
      <c r="P778">
        <f t="shared" si="60"/>
        <v>2.0094462846004251E-3</v>
      </c>
      <c r="Q778">
        <f t="shared" si="64"/>
        <v>97.658284680473315</v>
      </c>
      <c r="R778">
        <f>INDEX([1]Cond_Probability!$A$6:$H$60,MATCH('[1]Model 1_Train'!A778,[1]Cond_Probability!$A$6:$A$60,0),8)</f>
        <v>0.34782608695652173</v>
      </c>
      <c r="S778">
        <f>INDEX([1]Cond_Probability!$A$6:$H$60,MATCH('[1]Model 1_Train'!B778,[1]Cond_Probability!$A$6:$A$60,0),8)</f>
        <v>0.31976744186046513</v>
      </c>
      <c r="T778">
        <f>INDEX([1]Cond_Probability!$A$6:$H$60,MATCH('[1]Model 1_Train'!C778,[1]Cond_Probability!$A$6:$A$60,0),8)</f>
        <v>0.15317919075144509</v>
      </c>
      <c r="U778">
        <f>INDEX([1]Cond_Probability!$A$6:$H$60,MATCH('[1]Model 1_Train'!D778,[1]Cond_Probability!$A$6:$A$60,0),8)</f>
        <v>0.61337209302325579</v>
      </c>
      <c r="V778">
        <f>INDEX([1]Cond_Probability!$A$6:$H$60,MATCH('[1]Model 1_Train'!E778,[1]Cond_Probability!$A$6:$A$60,0),8)</f>
        <v>0.68023255813953487</v>
      </c>
      <c r="W778">
        <f>INDEX([1]Cond_Probability!$A$6:$H$60,MATCH('[1]Model 1_Train'!F778,[1]Cond_Probability!$A$6:$A$60,0),8)</f>
        <v>0.19710144927536233</v>
      </c>
      <c r="X778">
        <f>INDEX([1]Cond_Probability!$A$6:$H$60,MATCH('[1]Model 1_Train'!G778,[1]Cond_Probability!$A$6:$A$60,0),8)</f>
        <v>8.9595375722543349E-2</v>
      </c>
      <c r="Y778">
        <f>[1]Cond_Probability!$C$3</f>
        <v>0.38383838383838381</v>
      </c>
      <c r="Z778">
        <f t="shared" si="61"/>
        <v>4.8183839843294352E-5</v>
      </c>
      <c r="AA778">
        <f t="shared" si="62"/>
        <v>2.3417153195266849</v>
      </c>
      <c r="AB778" t="str">
        <f t="shared" si="63"/>
        <v>Won't Survive</v>
      </c>
      <c r="AC778" t="s">
        <v>35</v>
      </c>
    </row>
    <row r="779" spans="1:29" x14ac:dyDescent="0.3">
      <c r="A779" s="1" t="s">
        <v>28</v>
      </c>
      <c r="B779" s="1" t="s">
        <v>37</v>
      </c>
      <c r="C779" s="1" t="s">
        <v>30</v>
      </c>
      <c r="D779" s="1" t="s">
        <v>42</v>
      </c>
      <c r="E779" s="1" t="s">
        <v>32</v>
      </c>
      <c r="F779" s="1" t="s">
        <v>47</v>
      </c>
      <c r="G779" s="1" t="s">
        <v>34</v>
      </c>
      <c r="H779">
        <f>INDEX([1]Cond_Probability!$A$6:$H$60,MATCH('[1]Model 1_Train'!A779,[1]Cond_Probability!$A$6:$A$60,0),7)</f>
        <v>0.67572463768115942</v>
      </c>
      <c r="I779">
        <f>INDEX([1]Cond_Probability!$A$6:$H$60,MATCH('[1]Model 1_Train'!B779,[1]Cond_Probability!$A$6:$A$60,0),7)</f>
        <v>0.14882032667876588</v>
      </c>
      <c r="J779">
        <f>INDEX([1]Cond_Probability!$A$6:$H$60,MATCH('[1]Model 1_Train'!C779,[1]Cond_Probability!$A$6:$A$60,0),7)</f>
        <v>0.51356238698010848</v>
      </c>
      <c r="K779">
        <f>INDEX([1]Cond_Probability!$A$6:$H$60,MATCH('[1]Model 1_Train'!D779,[1]Cond_Probability!$A$6:$A$60,0),7)</f>
        <v>0.72413793103448276</v>
      </c>
      <c r="L779">
        <f>INDEX([1]Cond_Probability!$A$6:$H$60,MATCH('[1]Model 1_Train'!E779,[1]Cond_Probability!$A$6:$A$60,0),7)</f>
        <v>0.80943738656987296</v>
      </c>
      <c r="M779">
        <f>INDEX([1]Cond_Probability!$A$6:$H$60,MATCH('[1]Model 1_Train'!F779,[1]Cond_Probability!$A$6:$A$60,0),7)</f>
        <v>0.18840579710144928</v>
      </c>
      <c r="N779">
        <f>INDEX([1]Cond_Probability!$A$6:$H$60,MATCH('[1]Model 1_Train'!G779,[1]Cond_Probability!$A$6:$A$60,0),7)</f>
        <v>0.77396021699819173</v>
      </c>
      <c r="O779">
        <f>[1]Cond_Probability!$C$2</f>
        <v>0.61616161616161613</v>
      </c>
      <c r="P779">
        <f t="shared" si="60"/>
        <v>2.7198021499290565E-3</v>
      </c>
      <c r="Q779">
        <f t="shared" si="64"/>
        <v>47.271029292827428</v>
      </c>
      <c r="R779">
        <f>INDEX([1]Cond_Probability!$A$6:$H$60,MATCH('[1]Model 1_Train'!A779,[1]Cond_Probability!$A$6:$A$60,0),8)</f>
        <v>0.34782608695652173</v>
      </c>
      <c r="S779">
        <f>INDEX([1]Cond_Probability!$A$6:$H$60,MATCH('[1]Model 1_Train'!B779,[1]Cond_Probability!$A$6:$A$60,0),8)</f>
        <v>0.68023255813953487</v>
      </c>
      <c r="T779">
        <f>INDEX([1]Cond_Probability!$A$6:$H$60,MATCH('[1]Model 1_Train'!C779,[1]Cond_Probability!$A$6:$A$60,0),8)</f>
        <v>0.56936416184971095</v>
      </c>
      <c r="U779">
        <f>INDEX([1]Cond_Probability!$A$6:$H$60,MATCH('[1]Model 1_Train'!D779,[1]Cond_Probability!$A$6:$A$60,0),8)</f>
        <v>0.61337209302325579</v>
      </c>
      <c r="V779">
        <f>INDEX([1]Cond_Probability!$A$6:$H$60,MATCH('[1]Model 1_Train'!E779,[1]Cond_Probability!$A$6:$A$60,0),8)</f>
        <v>0.68023255813953487</v>
      </c>
      <c r="W779">
        <f>INDEX([1]Cond_Probability!$A$6:$H$60,MATCH('[1]Model 1_Train'!F779,[1]Cond_Probability!$A$6:$A$60,0),8)</f>
        <v>0.22318840579710145</v>
      </c>
      <c r="X779">
        <f>INDEX([1]Cond_Probability!$A$6:$H$60,MATCH('[1]Model 1_Train'!G779,[1]Cond_Probability!$A$6:$A$60,0),8)</f>
        <v>0.63005780346820806</v>
      </c>
      <c r="Y779">
        <f>[1]Cond_Probability!$C$3</f>
        <v>0.38383838383838381</v>
      </c>
      <c r="Z779">
        <f t="shared" si="61"/>
        <v>3.0338321385922221E-3</v>
      </c>
      <c r="AA779">
        <f t="shared" si="62"/>
        <v>52.728970707172572</v>
      </c>
      <c r="AB779" t="str">
        <f t="shared" si="63"/>
        <v>Survive</v>
      </c>
      <c r="AC779" t="s">
        <v>41</v>
      </c>
    </row>
    <row r="780" spans="1:29" x14ac:dyDescent="0.3">
      <c r="A780" s="1" t="s">
        <v>28</v>
      </c>
      <c r="B780" s="1" t="s">
        <v>29</v>
      </c>
      <c r="C780" s="1" t="s">
        <v>43</v>
      </c>
      <c r="D780" s="1" t="s">
        <v>42</v>
      </c>
      <c r="E780" s="1" t="s">
        <v>32</v>
      </c>
      <c r="F780" s="1" t="s">
        <v>33</v>
      </c>
      <c r="G780" s="1" t="s">
        <v>44</v>
      </c>
      <c r="H780">
        <f>INDEX([1]Cond_Probability!$A$6:$H$60,MATCH('[1]Model 1_Train'!A780,[1]Cond_Probability!$A$6:$A$60,0),7)</f>
        <v>0.67572463768115942</v>
      </c>
      <c r="I780">
        <f>INDEX([1]Cond_Probability!$A$6:$H$60,MATCH('[1]Model 1_Train'!B780,[1]Cond_Probability!$A$6:$A$60,0),7)</f>
        <v>0.85117967332123412</v>
      </c>
      <c r="J780">
        <f>INDEX([1]Cond_Probability!$A$6:$H$60,MATCH('[1]Model 1_Train'!C780,[1]Cond_Probability!$A$6:$A$60,0),7)</f>
        <v>0.22784810126582278</v>
      </c>
      <c r="K780">
        <f>INDEX([1]Cond_Probability!$A$6:$H$60,MATCH('[1]Model 1_Train'!D780,[1]Cond_Probability!$A$6:$A$60,0),7)</f>
        <v>0.72413793103448276</v>
      </c>
      <c r="L780">
        <f>INDEX([1]Cond_Probability!$A$6:$H$60,MATCH('[1]Model 1_Train'!E780,[1]Cond_Probability!$A$6:$A$60,0),7)</f>
        <v>0.80943738656987296</v>
      </c>
      <c r="M780">
        <f>INDEX([1]Cond_Probability!$A$6:$H$60,MATCH('[1]Model 1_Train'!F780,[1]Cond_Probability!$A$6:$A$60,0),7)</f>
        <v>0.4891304347826087</v>
      </c>
      <c r="N780">
        <f>INDEX([1]Cond_Probability!$A$6:$H$60,MATCH('[1]Model 1_Train'!G780,[1]Cond_Probability!$A$6:$A$60,0),7)</f>
        <v>8.6799276672694395E-2</v>
      </c>
      <c r="O780">
        <f>[1]Cond_Probability!$C$2</f>
        <v>0.61616161616161613</v>
      </c>
      <c r="P780">
        <f t="shared" si="60"/>
        <v>2.0094462846004251E-3</v>
      </c>
      <c r="Q780">
        <f t="shared" si="64"/>
        <v>97.658284680473315</v>
      </c>
      <c r="R780">
        <f>INDEX([1]Cond_Probability!$A$6:$H$60,MATCH('[1]Model 1_Train'!A780,[1]Cond_Probability!$A$6:$A$60,0),8)</f>
        <v>0.34782608695652173</v>
      </c>
      <c r="S780">
        <f>INDEX([1]Cond_Probability!$A$6:$H$60,MATCH('[1]Model 1_Train'!B780,[1]Cond_Probability!$A$6:$A$60,0),8)</f>
        <v>0.31976744186046513</v>
      </c>
      <c r="T780">
        <f>INDEX([1]Cond_Probability!$A$6:$H$60,MATCH('[1]Model 1_Train'!C780,[1]Cond_Probability!$A$6:$A$60,0),8)</f>
        <v>0.15317919075144509</v>
      </c>
      <c r="U780">
        <f>INDEX([1]Cond_Probability!$A$6:$H$60,MATCH('[1]Model 1_Train'!D780,[1]Cond_Probability!$A$6:$A$60,0),8)</f>
        <v>0.61337209302325579</v>
      </c>
      <c r="V780">
        <f>INDEX([1]Cond_Probability!$A$6:$H$60,MATCH('[1]Model 1_Train'!E780,[1]Cond_Probability!$A$6:$A$60,0),8)</f>
        <v>0.68023255813953487</v>
      </c>
      <c r="W780">
        <f>INDEX([1]Cond_Probability!$A$6:$H$60,MATCH('[1]Model 1_Train'!F780,[1]Cond_Probability!$A$6:$A$60,0),8)</f>
        <v>0.19710144927536233</v>
      </c>
      <c r="X780">
        <f>INDEX([1]Cond_Probability!$A$6:$H$60,MATCH('[1]Model 1_Train'!G780,[1]Cond_Probability!$A$6:$A$60,0),8)</f>
        <v>8.9595375722543349E-2</v>
      </c>
      <c r="Y780">
        <f>[1]Cond_Probability!$C$3</f>
        <v>0.38383838383838381</v>
      </c>
      <c r="Z780">
        <f t="shared" si="61"/>
        <v>4.8183839843294352E-5</v>
      </c>
      <c r="AA780">
        <f t="shared" si="62"/>
        <v>2.3417153195266849</v>
      </c>
      <c r="AB780" t="str">
        <f t="shared" si="63"/>
        <v>Won't Survive</v>
      </c>
      <c r="AC780" t="s">
        <v>35</v>
      </c>
    </row>
    <row r="781" spans="1:29" x14ac:dyDescent="0.3">
      <c r="A781" s="1" t="s">
        <v>36</v>
      </c>
      <c r="B781" s="1" t="s">
        <v>37</v>
      </c>
      <c r="C781" s="1" t="s">
        <v>38</v>
      </c>
      <c r="D781" s="1" t="s">
        <v>42</v>
      </c>
      <c r="E781" s="1" t="s">
        <v>46</v>
      </c>
      <c r="F781" s="1" t="s">
        <v>39</v>
      </c>
      <c r="G781" s="1" t="s">
        <v>34</v>
      </c>
      <c r="H781">
        <f>INDEX([1]Cond_Probability!$A$6:$H$60,MATCH('[1]Model 1_Train'!A781,[1]Cond_Probability!$A$6:$A$60,0),7)</f>
        <v>0.14673913043478262</v>
      </c>
      <c r="I781">
        <f>INDEX([1]Cond_Probability!$A$6:$H$60,MATCH('[1]Model 1_Train'!B781,[1]Cond_Probability!$A$6:$A$60,0),7)</f>
        <v>0.14882032667876588</v>
      </c>
      <c r="J781">
        <f>INDEX([1]Cond_Probability!$A$6:$H$60,MATCH('[1]Model 1_Train'!C781,[1]Cond_Probability!$A$6:$A$60,0),7)</f>
        <v>0.17179023508137431</v>
      </c>
      <c r="K781">
        <f>INDEX([1]Cond_Probability!$A$6:$H$60,MATCH('[1]Model 1_Train'!D781,[1]Cond_Probability!$A$6:$A$60,0),7)</f>
        <v>0.72413793103448276</v>
      </c>
      <c r="L781">
        <f>INDEX([1]Cond_Probability!$A$6:$H$60,MATCH('[1]Model 1_Train'!E781,[1]Cond_Probability!$A$6:$A$60,0),7)</f>
        <v>0.19056261343012704</v>
      </c>
      <c r="M781">
        <f>INDEX([1]Cond_Probability!$A$6:$H$60,MATCH('[1]Model 1_Train'!F781,[1]Cond_Probability!$A$6:$A$60,0),7)</f>
        <v>0.32246376811594202</v>
      </c>
      <c r="N781">
        <f>INDEX([1]Cond_Probability!$A$6:$H$60,MATCH('[1]Model 1_Train'!G781,[1]Cond_Probability!$A$6:$A$60,0),7)</f>
        <v>0.77396021699819173</v>
      </c>
      <c r="O781">
        <f>[1]Cond_Probability!$C$2</f>
        <v>0.61616161616161613</v>
      </c>
      <c r="P781">
        <f t="shared" si="60"/>
        <v>7.9608578361467809E-5</v>
      </c>
      <c r="Q781">
        <f t="shared" si="64"/>
        <v>5.1714160644629104</v>
      </c>
      <c r="R781">
        <f>INDEX([1]Cond_Probability!$A$6:$H$60,MATCH('[1]Model 1_Train'!A781,[1]Cond_Probability!$A$6:$A$60,0),8)</f>
        <v>0.39710144927536234</v>
      </c>
      <c r="S781">
        <f>INDEX([1]Cond_Probability!$A$6:$H$60,MATCH('[1]Model 1_Train'!B781,[1]Cond_Probability!$A$6:$A$60,0),8)</f>
        <v>0.68023255813953487</v>
      </c>
      <c r="T781">
        <f>INDEX([1]Cond_Probability!$A$6:$H$60,MATCH('[1]Model 1_Train'!C781,[1]Cond_Probability!$A$6:$A$60,0),8)</f>
        <v>0.19653179190751446</v>
      </c>
      <c r="U781">
        <f>INDEX([1]Cond_Probability!$A$6:$H$60,MATCH('[1]Model 1_Train'!D781,[1]Cond_Probability!$A$6:$A$60,0),8)</f>
        <v>0.61337209302325579</v>
      </c>
      <c r="V781">
        <f>INDEX([1]Cond_Probability!$A$6:$H$60,MATCH('[1]Model 1_Train'!E781,[1]Cond_Probability!$A$6:$A$60,0),8)</f>
        <v>0.31976744186046513</v>
      </c>
      <c r="W781">
        <f>INDEX([1]Cond_Probability!$A$6:$H$60,MATCH('[1]Model 1_Train'!F781,[1]Cond_Probability!$A$6:$A$60,0),8)</f>
        <v>0.57971014492753625</v>
      </c>
      <c r="X781">
        <f>INDEX([1]Cond_Probability!$A$6:$H$60,MATCH('[1]Model 1_Train'!G781,[1]Cond_Probability!$A$6:$A$60,0),8)</f>
        <v>0.63005780346820806</v>
      </c>
      <c r="Y781">
        <f>[1]Cond_Probability!$C$3</f>
        <v>0.38383838383838381</v>
      </c>
      <c r="Z781">
        <f t="shared" si="61"/>
        <v>1.4597875438829672E-3</v>
      </c>
      <c r="AA781">
        <f t="shared" si="62"/>
        <v>94.828583935537097</v>
      </c>
      <c r="AB781" t="str">
        <f t="shared" si="63"/>
        <v>Survive</v>
      </c>
      <c r="AC781" t="s">
        <v>41</v>
      </c>
    </row>
    <row r="782" spans="1:29" x14ac:dyDescent="0.3">
      <c r="A782" s="1" t="s">
        <v>28</v>
      </c>
      <c r="B782" s="1" t="s">
        <v>37</v>
      </c>
      <c r="C782" s="1" t="s">
        <v>30</v>
      </c>
      <c r="D782" s="1" t="s">
        <v>42</v>
      </c>
      <c r="E782" s="1" t="s">
        <v>32</v>
      </c>
      <c r="F782" s="1" t="s">
        <v>33</v>
      </c>
      <c r="G782" s="1" t="s">
        <v>40</v>
      </c>
      <c r="H782">
        <f>INDEX([1]Cond_Probability!$A$6:$H$60,MATCH('[1]Model 1_Train'!A782,[1]Cond_Probability!$A$6:$A$60,0),7)</f>
        <v>0.67572463768115942</v>
      </c>
      <c r="I782">
        <f>INDEX([1]Cond_Probability!$A$6:$H$60,MATCH('[1]Model 1_Train'!B782,[1]Cond_Probability!$A$6:$A$60,0),7)</f>
        <v>0.14882032667876588</v>
      </c>
      <c r="J782">
        <f>INDEX([1]Cond_Probability!$A$6:$H$60,MATCH('[1]Model 1_Train'!C782,[1]Cond_Probability!$A$6:$A$60,0),7)</f>
        <v>0.51356238698010848</v>
      </c>
      <c r="K782">
        <f>INDEX([1]Cond_Probability!$A$6:$H$60,MATCH('[1]Model 1_Train'!D782,[1]Cond_Probability!$A$6:$A$60,0),7)</f>
        <v>0.72413793103448276</v>
      </c>
      <c r="L782">
        <f>INDEX([1]Cond_Probability!$A$6:$H$60,MATCH('[1]Model 1_Train'!E782,[1]Cond_Probability!$A$6:$A$60,0),7)</f>
        <v>0.80943738656987296</v>
      </c>
      <c r="M782">
        <f>INDEX([1]Cond_Probability!$A$6:$H$60,MATCH('[1]Model 1_Train'!F782,[1]Cond_Probability!$A$6:$A$60,0),7)</f>
        <v>0.4891304347826087</v>
      </c>
      <c r="N782">
        <f>INDEX([1]Cond_Probability!$A$6:$H$60,MATCH('[1]Model 1_Train'!G782,[1]Cond_Probability!$A$6:$A$60,0),7)</f>
        <v>0.13743218806509946</v>
      </c>
      <c r="O782">
        <f>[1]Cond_Probability!$C$2</f>
        <v>0.61616161616161613</v>
      </c>
      <c r="P782">
        <f t="shared" si="60"/>
        <v>1.2538268358317812E-3</v>
      </c>
      <c r="Q782">
        <f t="shared" si="64"/>
        <v>52.045652157049616</v>
      </c>
      <c r="R782">
        <f>INDEX([1]Cond_Probability!$A$6:$H$60,MATCH('[1]Model 1_Train'!A782,[1]Cond_Probability!$A$6:$A$60,0),8)</f>
        <v>0.34782608695652173</v>
      </c>
      <c r="S782">
        <f>INDEX([1]Cond_Probability!$A$6:$H$60,MATCH('[1]Model 1_Train'!B782,[1]Cond_Probability!$A$6:$A$60,0),8)</f>
        <v>0.68023255813953487</v>
      </c>
      <c r="T782">
        <f>INDEX([1]Cond_Probability!$A$6:$H$60,MATCH('[1]Model 1_Train'!C782,[1]Cond_Probability!$A$6:$A$60,0),8)</f>
        <v>0.56936416184971095</v>
      </c>
      <c r="U782">
        <f>INDEX([1]Cond_Probability!$A$6:$H$60,MATCH('[1]Model 1_Train'!D782,[1]Cond_Probability!$A$6:$A$60,0),8)</f>
        <v>0.61337209302325579</v>
      </c>
      <c r="V782">
        <f>INDEX([1]Cond_Probability!$A$6:$H$60,MATCH('[1]Model 1_Train'!E782,[1]Cond_Probability!$A$6:$A$60,0),8)</f>
        <v>0.68023255813953487</v>
      </c>
      <c r="W782">
        <f>INDEX([1]Cond_Probability!$A$6:$H$60,MATCH('[1]Model 1_Train'!F782,[1]Cond_Probability!$A$6:$A$60,0),8)</f>
        <v>0.19710144927536233</v>
      </c>
      <c r="X782">
        <f>INDEX([1]Cond_Probability!$A$6:$H$60,MATCH('[1]Model 1_Train'!G782,[1]Cond_Probability!$A$6:$A$60,0),8)</f>
        <v>0.27167630057803466</v>
      </c>
      <c r="Y782">
        <f>[1]Cond_Probability!$C$3</f>
        <v>0.38383838383838381</v>
      </c>
      <c r="Z782">
        <f t="shared" si="61"/>
        <v>1.1552636143143979E-3</v>
      </c>
      <c r="AA782">
        <f t="shared" si="62"/>
        <v>47.954347842950384</v>
      </c>
      <c r="AB782" t="str">
        <f t="shared" si="63"/>
        <v>Won't Survive</v>
      </c>
      <c r="AC782" t="s">
        <v>41</v>
      </c>
    </row>
    <row r="783" spans="1:29" x14ac:dyDescent="0.3">
      <c r="A783" s="1" t="s">
        <v>36</v>
      </c>
      <c r="B783" s="1" t="s">
        <v>37</v>
      </c>
      <c r="C783" s="1" t="s">
        <v>30</v>
      </c>
      <c r="D783" s="1" t="s">
        <v>31</v>
      </c>
      <c r="E783" s="1" t="s">
        <v>32</v>
      </c>
      <c r="F783" s="1" t="s">
        <v>39</v>
      </c>
      <c r="G783" s="1" t="s">
        <v>34</v>
      </c>
      <c r="H783">
        <f>INDEX([1]Cond_Probability!$A$6:$H$60,MATCH('[1]Model 1_Train'!A783,[1]Cond_Probability!$A$6:$A$60,0),7)</f>
        <v>0.14673913043478262</v>
      </c>
      <c r="I783">
        <f>INDEX([1]Cond_Probability!$A$6:$H$60,MATCH('[1]Model 1_Train'!B783,[1]Cond_Probability!$A$6:$A$60,0),7)</f>
        <v>0.14882032667876588</v>
      </c>
      <c r="J783">
        <f>INDEX([1]Cond_Probability!$A$6:$H$60,MATCH('[1]Model 1_Train'!C783,[1]Cond_Probability!$A$6:$A$60,0),7)</f>
        <v>0.51356238698010848</v>
      </c>
      <c r="K783">
        <f>INDEX([1]Cond_Probability!$A$6:$H$60,MATCH('[1]Model 1_Train'!D783,[1]Cond_Probability!$A$6:$A$60,0),7)</f>
        <v>0.27586206896551724</v>
      </c>
      <c r="L783">
        <f>INDEX([1]Cond_Probability!$A$6:$H$60,MATCH('[1]Model 1_Train'!E783,[1]Cond_Probability!$A$6:$A$60,0),7)</f>
        <v>0.80943738656987296</v>
      </c>
      <c r="M783">
        <f>INDEX([1]Cond_Probability!$A$6:$H$60,MATCH('[1]Model 1_Train'!F783,[1]Cond_Probability!$A$6:$A$60,0),7)</f>
        <v>0.32246376811594202</v>
      </c>
      <c r="N783">
        <f>INDEX([1]Cond_Probability!$A$6:$H$60,MATCH('[1]Model 1_Train'!G783,[1]Cond_Probability!$A$6:$A$60,0),7)</f>
        <v>0.77396021699819173</v>
      </c>
      <c r="O783">
        <f>[1]Cond_Probability!$C$2</f>
        <v>0.61616161616161613</v>
      </c>
      <c r="P783">
        <f t="shared" si="60"/>
        <v>3.8509763817455871E-4</v>
      </c>
      <c r="Q783">
        <f t="shared" si="64"/>
        <v>6.3591199461595878</v>
      </c>
      <c r="R783">
        <f>INDEX([1]Cond_Probability!$A$6:$H$60,MATCH('[1]Model 1_Train'!A783,[1]Cond_Probability!$A$6:$A$60,0),8)</f>
        <v>0.39710144927536234</v>
      </c>
      <c r="S783">
        <f>INDEX([1]Cond_Probability!$A$6:$H$60,MATCH('[1]Model 1_Train'!B783,[1]Cond_Probability!$A$6:$A$60,0),8)</f>
        <v>0.68023255813953487</v>
      </c>
      <c r="T783">
        <f>INDEX([1]Cond_Probability!$A$6:$H$60,MATCH('[1]Model 1_Train'!C783,[1]Cond_Probability!$A$6:$A$60,0),8)</f>
        <v>0.56936416184971095</v>
      </c>
      <c r="U783">
        <f>INDEX([1]Cond_Probability!$A$6:$H$60,MATCH('[1]Model 1_Train'!D783,[1]Cond_Probability!$A$6:$A$60,0),8)</f>
        <v>0.38662790697674421</v>
      </c>
      <c r="V783">
        <f>INDEX([1]Cond_Probability!$A$6:$H$60,MATCH('[1]Model 1_Train'!E783,[1]Cond_Probability!$A$6:$A$60,0),8)</f>
        <v>0.68023255813953487</v>
      </c>
      <c r="W783">
        <f>INDEX([1]Cond_Probability!$A$6:$H$60,MATCH('[1]Model 1_Train'!F783,[1]Cond_Probability!$A$6:$A$60,0),8)</f>
        <v>0.57971014492753625</v>
      </c>
      <c r="X783">
        <f>INDEX([1]Cond_Probability!$A$6:$H$60,MATCH('[1]Model 1_Train'!G783,[1]Cond_Probability!$A$6:$A$60,0),8)</f>
        <v>0.63005780346820806</v>
      </c>
      <c r="Y783">
        <f>[1]Cond_Probability!$C$3</f>
        <v>0.38383838383838381</v>
      </c>
      <c r="Z783">
        <f t="shared" si="61"/>
        <v>5.6707346379115007E-3</v>
      </c>
      <c r="AA783">
        <f t="shared" si="62"/>
        <v>93.640880053840419</v>
      </c>
      <c r="AB783" t="str">
        <f t="shared" si="63"/>
        <v>Survive</v>
      </c>
      <c r="AC783" t="s">
        <v>41</v>
      </c>
    </row>
    <row r="784" spans="1:29" x14ac:dyDescent="0.3">
      <c r="A784" s="1" t="s">
        <v>36</v>
      </c>
      <c r="B784" s="1" t="s">
        <v>29</v>
      </c>
      <c r="C784" s="1" t="s">
        <v>30</v>
      </c>
      <c r="D784" s="1" t="s">
        <v>42</v>
      </c>
      <c r="E784" s="1" t="s">
        <v>32</v>
      </c>
      <c r="F784" s="1" t="s">
        <v>39</v>
      </c>
      <c r="G784" s="1" t="s">
        <v>34</v>
      </c>
      <c r="H784">
        <f>INDEX([1]Cond_Probability!$A$6:$H$60,MATCH('[1]Model 1_Train'!A784,[1]Cond_Probability!$A$6:$A$60,0),7)</f>
        <v>0.14673913043478262</v>
      </c>
      <c r="I784">
        <f>INDEX([1]Cond_Probability!$A$6:$H$60,MATCH('[1]Model 1_Train'!B784,[1]Cond_Probability!$A$6:$A$60,0),7)</f>
        <v>0.85117967332123412</v>
      </c>
      <c r="J784">
        <f>INDEX([1]Cond_Probability!$A$6:$H$60,MATCH('[1]Model 1_Train'!C784,[1]Cond_Probability!$A$6:$A$60,0),7)</f>
        <v>0.51356238698010848</v>
      </c>
      <c r="K784">
        <f>INDEX([1]Cond_Probability!$A$6:$H$60,MATCH('[1]Model 1_Train'!D784,[1]Cond_Probability!$A$6:$A$60,0),7)</f>
        <v>0.72413793103448276</v>
      </c>
      <c r="L784">
        <f>INDEX([1]Cond_Probability!$A$6:$H$60,MATCH('[1]Model 1_Train'!E784,[1]Cond_Probability!$A$6:$A$60,0),7)</f>
        <v>0.80943738656987296</v>
      </c>
      <c r="M784">
        <f>INDEX([1]Cond_Probability!$A$6:$H$60,MATCH('[1]Model 1_Train'!F784,[1]Cond_Probability!$A$6:$A$60,0),7)</f>
        <v>0.32246376811594202</v>
      </c>
      <c r="N784">
        <f>INDEX([1]Cond_Probability!$A$6:$H$60,MATCH('[1]Model 1_Train'!G784,[1]Cond_Probability!$A$6:$A$60,0),7)</f>
        <v>0.77396021699819173</v>
      </c>
      <c r="O784">
        <f>[1]Cond_Probability!$C$2</f>
        <v>0.61616161616161613</v>
      </c>
      <c r="P784">
        <f t="shared" si="60"/>
        <v>5.7817479243616292E-3</v>
      </c>
      <c r="Q784">
        <f t="shared" si="64"/>
        <v>57.754882717989467</v>
      </c>
      <c r="R784">
        <f>INDEX([1]Cond_Probability!$A$6:$H$60,MATCH('[1]Model 1_Train'!A784,[1]Cond_Probability!$A$6:$A$60,0),8)</f>
        <v>0.39710144927536234</v>
      </c>
      <c r="S784">
        <f>INDEX([1]Cond_Probability!$A$6:$H$60,MATCH('[1]Model 1_Train'!B784,[1]Cond_Probability!$A$6:$A$60,0),8)</f>
        <v>0.31976744186046513</v>
      </c>
      <c r="T784">
        <f>INDEX([1]Cond_Probability!$A$6:$H$60,MATCH('[1]Model 1_Train'!C784,[1]Cond_Probability!$A$6:$A$60,0),8)</f>
        <v>0.56936416184971095</v>
      </c>
      <c r="U784">
        <f>INDEX([1]Cond_Probability!$A$6:$H$60,MATCH('[1]Model 1_Train'!D784,[1]Cond_Probability!$A$6:$A$60,0),8)</f>
        <v>0.61337209302325579</v>
      </c>
      <c r="V784">
        <f>INDEX([1]Cond_Probability!$A$6:$H$60,MATCH('[1]Model 1_Train'!E784,[1]Cond_Probability!$A$6:$A$60,0),8)</f>
        <v>0.68023255813953487</v>
      </c>
      <c r="W784">
        <f>INDEX([1]Cond_Probability!$A$6:$H$60,MATCH('[1]Model 1_Train'!F784,[1]Cond_Probability!$A$6:$A$60,0),8)</f>
        <v>0.57971014492753625</v>
      </c>
      <c r="X784">
        <f>INDEX([1]Cond_Probability!$A$6:$H$60,MATCH('[1]Model 1_Train'!G784,[1]Cond_Probability!$A$6:$A$60,0),8)</f>
        <v>0.63005780346820806</v>
      </c>
      <c r="Y784">
        <f>[1]Cond_Probability!$C$3</f>
        <v>0.38383838383838381</v>
      </c>
      <c r="Z784">
        <f t="shared" si="61"/>
        <v>4.2290903844844786E-3</v>
      </c>
      <c r="AA784">
        <f t="shared" si="62"/>
        <v>42.245117282010533</v>
      </c>
      <c r="AB784" t="str">
        <f t="shared" si="63"/>
        <v>Won't Survive</v>
      </c>
      <c r="AC784" t="s">
        <v>35</v>
      </c>
    </row>
    <row r="785" spans="1:29" x14ac:dyDescent="0.3">
      <c r="A785" s="1" t="s">
        <v>28</v>
      </c>
      <c r="B785" s="1" t="s">
        <v>29</v>
      </c>
      <c r="C785" s="1" t="s">
        <v>43</v>
      </c>
      <c r="D785" s="1" t="s">
        <v>31</v>
      </c>
      <c r="E785" s="1" t="s">
        <v>46</v>
      </c>
      <c r="F785" s="1" t="s">
        <v>39</v>
      </c>
      <c r="G785" s="1" t="s">
        <v>34</v>
      </c>
      <c r="H785">
        <f>INDEX([1]Cond_Probability!$A$6:$H$60,MATCH('[1]Model 1_Train'!A785,[1]Cond_Probability!$A$6:$A$60,0),7)</f>
        <v>0.67572463768115942</v>
      </c>
      <c r="I785">
        <f>INDEX([1]Cond_Probability!$A$6:$H$60,MATCH('[1]Model 1_Train'!B785,[1]Cond_Probability!$A$6:$A$60,0),7)</f>
        <v>0.85117967332123412</v>
      </c>
      <c r="J785">
        <f>INDEX([1]Cond_Probability!$A$6:$H$60,MATCH('[1]Model 1_Train'!C785,[1]Cond_Probability!$A$6:$A$60,0),7)</f>
        <v>0.22784810126582278</v>
      </c>
      <c r="K785">
        <f>INDEX([1]Cond_Probability!$A$6:$H$60,MATCH('[1]Model 1_Train'!D785,[1]Cond_Probability!$A$6:$A$60,0),7)</f>
        <v>0.27586206896551724</v>
      </c>
      <c r="L785">
        <f>INDEX([1]Cond_Probability!$A$6:$H$60,MATCH('[1]Model 1_Train'!E785,[1]Cond_Probability!$A$6:$A$60,0),7)</f>
        <v>0.19056261343012704</v>
      </c>
      <c r="M785">
        <f>INDEX([1]Cond_Probability!$A$6:$H$60,MATCH('[1]Model 1_Train'!F785,[1]Cond_Probability!$A$6:$A$60,0),7)</f>
        <v>0.32246376811594202</v>
      </c>
      <c r="N785">
        <f>INDEX([1]Cond_Probability!$A$6:$H$60,MATCH('[1]Model 1_Train'!G785,[1]Cond_Probability!$A$6:$A$60,0),7)</f>
        <v>0.77396021699819173</v>
      </c>
      <c r="O785">
        <f>[1]Cond_Probability!$C$2</f>
        <v>0.61616161616161613</v>
      </c>
      <c r="P785">
        <f t="shared" si="60"/>
        <v>1.059400817596736E-3</v>
      </c>
      <c r="Q785">
        <f t="shared" si="64"/>
        <v>78.201834715667033</v>
      </c>
      <c r="R785">
        <f>INDEX([1]Cond_Probability!$A$6:$H$60,MATCH('[1]Model 1_Train'!A785,[1]Cond_Probability!$A$6:$A$60,0),8)</f>
        <v>0.34782608695652173</v>
      </c>
      <c r="S785">
        <f>INDEX([1]Cond_Probability!$A$6:$H$60,MATCH('[1]Model 1_Train'!B785,[1]Cond_Probability!$A$6:$A$60,0),8)</f>
        <v>0.31976744186046513</v>
      </c>
      <c r="T785">
        <f>INDEX([1]Cond_Probability!$A$6:$H$60,MATCH('[1]Model 1_Train'!C785,[1]Cond_Probability!$A$6:$A$60,0),8)</f>
        <v>0.15317919075144509</v>
      </c>
      <c r="U785">
        <f>INDEX([1]Cond_Probability!$A$6:$H$60,MATCH('[1]Model 1_Train'!D785,[1]Cond_Probability!$A$6:$A$60,0),8)</f>
        <v>0.38662790697674421</v>
      </c>
      <c r="V785">
        <f>INDEX([1]Cond_Probability!$A$6:$H$60,MATCH('[1]Model 1_Train'!E785,[1]Cond_Probability!$A$6:$A$60,0),8)</f>
        <v>0.31976744186046513</v>
      </c>
      <c r="W785">
        <f>INDEX([1]Cond_Probability!$A$6:$H$60,MATCH('[1]Model 1_Train'!F785,[1]Cond_Probability!$A$6:$A$60,0),8)</f>
        <v>0.57971014492753625</v>
      </c>
      <c r="X785">
        <f>INDEX([1]Cond_Probability!$A$6:$H$60,MATCH('[1]Model 1_Train'!G785,[1]Cond_Probability!$A$6:$A$60,0),8)</f>
        <v>0.63005780346820806</v>
      </c>
      <c r="Y785">
        <f>[1]Cond_Probability!$C$3</f>
        <v>0.38383838383838381</v>
      </c>
      <c r="Z785">
        <f t="shared" si="61"/>
        <v>2.9529990195619637E-4</v>
      </c>
      <c r="AA785">
        <f t="shared" si="62"/>
        <v>21.798165284332967</v>
      </c>
      <c r="AB785" t="str">
        <f t="shared" si="63"/>
        <v>Won't Survive</v>
      </c>
      <c r="AC785" t="s">
        <v>35</v>
      </c>
    </row>
    <row r="786" spans="1:29" x14ac:dyDescent="0.3">
      <c r="A786" s="1" t="s">
        <v>28</v>
      </c>
      <c r="B786" s="1" t="s">
        <v>29</v>
      </c>
      <c r="C786" s="1" t="s">
        <v>30</v>
      </c>
      <c r="D786" s="1" t="s">
        <v>42</v>
      </c>
      <c r="E786" s="1" t="s">
        <v>32</v>
      </c>
      <c r="F786" s="1" t="s">
        <v>33</v>
      </c>
      <c r="G786" s="1" t="s">
        <v>34</v>
      </c>
      <c r="H786">
        <f>INDEX([1]Cond_Probability!$A$6:$H$60,MATCH('[1]Model 1_Train'!A786,[1]Cond_Probability!$A$6:$A$60,0),7)</f>
        <v>0.67572463768115942</v>
      </c>
      <c r="I786">
        <f>INDEX([1]Cond_Probability!$A$6:$H$60,MATCH('[1]Model 1_Train'!B786,[1]Cond_Probability!$A$6:$A$60,0),7)</f>
        <v>0.85117967332123412</v>
      </c>
      <c r="J786">
        <f>INDEX([1]Cond_Probability!$A$6:$H$60,MATCH('[1]Model 1_Train'!C786,[1]Cond_Probability!$A$6:$A$60,0),7)</f>
        <v>0.51356238698010848</v>
      </c>
      <c r="K786">
        <f>INDEX([1]Cond_Probability!$A$6:$H$60,MATCH('[1]Model 1_Train'!D786,[1]Cond_Probability!$A$6:$A$60,0),7)</f>
        <v>0.72413793103448276</v>
      </c>
      <c r="L786">
        <f>INDEX([1]Cond_Probability!$A$6:$H$60,MATCH('[1]Model 1_Train'!E786,[1]Cond_Probability!$A$6:$A$60,0),7)</f>
        <v>0.80943738656987296</v>
      </c>
      <c r="M786">
        <f>INDEX([1]Cond_Probability!$A$6:$H$60,MATCH('[1]Model 1_Train'!F786,[1]Cond_Probability!$A$6:$A$60,0),7)</f>
        <v>0.4891304347826087</v>
      </c>
      <c r="N786">
        <f>INDEX([1]Cond_Probability!$A$6:$H$60,MATCH('[1]Model 1_Train'!G786,[1]Cond_Probability!$A$6:$A$60,0),7)</f>
        <v>0.77396021699819173</v>
      </c>
      <c r="O786">
        <f>[1]Cond_Probability!$C$2</f>
        <v>0.61616161616161613</v>
      </c>
      <c r="P786">
        <f t="shared" si="60"/>
        <v>4.038561752409902E-2</v>
      </c>
      <c r="Q786">
        <f t="shared" si="64"/>
        <v>96.975714257681219</v>
      </c>
      <c r="R786">
        <f>INDEX([1]Cond_Probability!$A$6:$H$60,MATCH('[1]Model 1_Train'!A786,[1]Cond_Probability!$A$6:$A$60,0),8)</f>
        <v>0.34782608695652173</v>
      </c>
      <c r="S786">
        <f>INDEX([1]Cond_Probability!$A$6:$H$60,MATCH('[1]Model 1_Train'!B786,[1]Cond_Probability!$A$6:$A$60,0),8)</f>
        <v>0.31976744186046513</v>
      </c>
      <c r="T786">
        <f>INDEX([1]Cond_Probability!$A$6:$H$60,MATCH('[1]Model 1_Train'!C786,[1]Cond_Probability!$A$6:$A$60,0),8)</f>
        <v>0.56936416184971095</v>
      </c>
      <c r="U786">
        <f>INDEX([1]Cond_Probability!$A$6:$H$60,MATCH('[1]Model 1_Train'!D786,[1]Cond_Probability!$A$6:$A$60,0),8)</f>
        <v>0.61337209302325579</v>
      </c>
      <c r="V786">
        <f>INDEX([1]Cond_Probability!$A$6:$H$60,MATCH('[1]Model 1_Train'!E786,[1]Cond_Probability!$A$6:$A$60,0),8)</f>
        <v>0.68023255813953487</v>
      </c>
      <c r="W786">
        <f>INDEX([1]Cond_Probability!$A$6:$H$60,MATCH('[1]Model 1_Train'!F786,[1]Cond_Probability!$A$6:$A$60,0),8)</f>
        <v>0.19710144927536233</v>
      </c>
      <c r="X786">
        <f>INDEX([1]Cond_Probability!$A$6:$H$60,MATCH('[1]Model 1_Train'!G786,[1]Cond_Probability!$A$6:$A$60,0),8)</f>
        <v>0.63005780346820806</v>
      </c>
      <c r="Y786">
        <f>[1]Cond_Probability!$C$3</f>
        <v>0.38383838383838381</v>
      </c>
      <c r="Z786">
        <f t="shared" si="61"/>
        <v>1.2594663334815088E-3</v>
      </c>
      <c r="AA786">
        <f t="shared" si="62"/>
        <v>3.0242857423187814</v>
      </c>
      <c r="AB786" t="str">
        <f t="shared" si="63"/>
        <v>Won't Survive</v>
      </c>
      <c r="AC786" t="s">
        <v>35</v>
      </c>
    </row>
    <row r="787" spans="1:29" x14ac:dyDescent="0.3">
      <c r="A787" s="1" t="s">
        <v>28</v>
      </c>
      <c r="B787" s="1" t="s">
        <v>29</v>
      </c>
      <c r="C787" s="1" t="s">
        <v>30</v>
      </c>
      <c r="D787" s="1" t="s">
        <v>42</v>
      </c>
      <c r="E787" s="1" t="s">
        <v>32</v>
      </c>
      <c r="F787" s="1" t="s">
        <v>33</v>
      </c>
      <c r="G787" s="1" t="s">
        <v>34</v>
      </c>
      <c r="H787">
        <f>INDEX([1]Cond_Probability!$A$6:$H$60,MATCH('[1]Model 1_Train'!A787,[1]Cond_Probability!$A$6:$A$60,0),7)</f>
        <v>0.67572463768115942</v>
      </c>
      <c r="I787">
        <f>INDEX([1]Cond_Probability!$A$6:$H$60,MATCH('[1]Model 1_Train'!B787,[1]Cond_Probability!$A$6:$A$60,0),7)</f>
        <v>0.85117967332123412</v>
      </c>
      <c r="J787">
        <f>INDEX([1]Cond_Probability!$A$6:$H$60,MATCH('[1]Model 1_Train'!C787,[1]Cond_Probability!$A$6:$A$60,0),7)</f>
        <v>0.51356238698010848</v>
      </c>
      <c r="K787">
        <f>INDEX([1]Cond_Probability!$A$6:$H$60,MATCH('[1]Model 1_Train'!D787,[1]Cond_Probability!$A$6:$A$60,0),7)</f>
        <v>0.72413793103448276</v>
      </c>
      <c r="L787">
        <f>INDEX([1]Cond_Probability!$A$6:$H$60,MATCH('[1]Model 1_Train'!E787,[1]Cond_Probability!$A$6:$A$60,0),7)</f>
        <v>0.80943738656987296</v>
      </c>
      <c r="M787">
        <f>INDEX([1]Cond_Probability!$A$6:$H$60,MATCH('[1]Model 1_Train'!F787,[1]Cond_Probability!$A$6:$A$60,0),7)</f>
        <v>0.4891304347826087</v>
      </c>
      <c r="N787">
        <f>INDEX([1]Cond_Probability!$A$6:$H$60,MATCH('[1]Model 1_Train'!G787,[1]Cond_Probability!$A$6:$A$60,0),7)</f>
        <v>0.77396021699819173</v>
      </c>
      <c r="O787">
        <f>[1]Cond_Probability!$C$2</f>
        <v>0.61616161616161613</v>
      </c>
      <c r="P787">
        <f t="shared" si="60"/>
        <v>4.038561752409902E-2</v>
      </c>
      <c r="Q787">
        <f t="shared" si="64"/>
        <v>96.975714257681219</v>
      </c>
      <c r="R787">
        <f>INDEX([1]Cond_Probability!$A$6:$H$60,MATCH('[1]Model 1_Train'!A787,[1]Cond_Probability!$A$6:$A$60,0),8)</f>
        <v>0.34782608695652173</v>
      </c>
      <c r="S787">
        <f>INDEX([1]Cond_Probability!$A$6:$H$60,MATCH('[1]Model 1_Train'!B787,[1]Cond_Probability!$A$6:$A$60,0),8)</f>
        <v>0.31976744186046513</v>
      </c>
      <c r="T787">
        <f>INDEX([1]Cond_Probability!$A$6:$H$60,MATCH('[1]Model 1_Train'!C787,[1]Cond_Probability!$A$6:$A$60,0),8)</f>
        <v>0.56936416184971095</v>
      </c>
      <c r="U787">
        <f>INDEX([1]Cond_Probability!$A$6:$H$60,MATCH('[1]Model 1_Train'!D787,[1]Cond_Probability!$A$6:$A$60,0),8)</f>
        <v>0.61337209302325579</v>
      </c>
      <c r="V787">
        <f>INDEX([1]Cond_Probability!$A$6:$H$60,MATCH('[1]Model 1_Train'!E787,[1]Cond_Probability!$A$6:$A$60,0),8)</f>
        <v>0.68023255813953487</v>
      </c>
      <c r="W787">
        <f>INDEX([1]Cond_Probability!$A$6:$H$60,MATCH('[1]Model 1_Train'!F787,[1]Cond_Probability!$A$6:$A$60,0),8)</f>
        <v>0.19710144927536233</v>
      </c>
      <c r="X787">
        <f>INDEX([1]Cond_Probability!$A$6:$H$60,MATCH('[1]Model 1_Train'!G787,[1]Cond_Probability!$A$6:$A$60,0),8)</f>
        <v>0.63005780346820806</v>
      </c>
      <c r="Y787">
        <f>[1]Cond_Probability!$C$3</f>
        <v>0.38383838383838381</v>
      </c>
      <c r="Z787">
        <f t="shared" si="61"/>
        <v>1.2594663334815088E-3</v>
      </c>
      <c r="AA787">
        <f t="shared" si="62"/>
        <v>3.0242857423187814</v>
      </c>
      <c r="AB787" t="str">
        <f t="shared" si="63"/>
        <v>Won't Survive</v>
      </c>
      <c r="AC787" t="s">
        <v>35</v>
      </c>
    </row>
    <row r="788" spans="1:29" x14ac:dyDescent="0.3">
      <c r="A788" s="1" t="s">
        <v>28</v>
      </c>
      <c r="B788" s="1" t="s">
        <v>37</v>
      </c>
      <c r="C788" s="1" t="s">
        <v>30</v>
      </c>
      <c r="D788" s="1" t="s">
        <v>42</v>
      </c>
      <c r="E788" s="1" t="s">
        <v>32</v>
      </c>
      <c r="F788" s="1" t="s">
        <v>33</v>
      </c>
      <c r="G788" s="1" t="s">
        <v>34</v>
      </c>
      <c r="H788">
        <f>INDEX([1]Cond_Probability!$A$6:$H$60,MATCH('[1]Model 1_Train'!A788,[1]Cond_Probability!$A$6:$A$60,0),7)</f>
        <v>0.67572463768115942</v>
      </c>
      <c r="I788">
        <f>INDEX([1]Cond_Probability!$A$6:$H$60,MATCH('[1]Model 1_Train'!B788,[1]Cond_Probability!$A$6:$A$60,0),7)</f>
        <v>0.14882032667876588</v>
      </c>
      <c r="J788">
        <f>INDEX([1]Cond_Probability!$A$6:$H$60,MATCH('[1]Model 1_Train'!C788,[1]Cond_Probability!$A$6:$A$60,0),7)</f>
        <v>0.51356238698010848</v>
      </c>
      <c r="K788">
        <f>INDEX([1]Cond_Probability!$A$6:$H$60,MATCH('[1]Model 1_Train'!D788,[1]Cond_Probability!$A$6:$A$60,0),7)</f>
        <v>0.72413793103448276</v>
      </c>
      <c r="L788">
        <f>INDEX([1]Cond_Probability!$A$6:$H$60,MATCH('[1]Model 1_Train'!E788,[1]Cond_Probability!$A$6:$A$60,0),7)</f>
        <v>0.80943738656987296</v>
      </c>
      <c r="M788">
        <f>INDEX([1]Cond_Probability!$A$6:$H$60,MATCH('[1]Model 1_Train'!F788,[1]Cond_Probability!$A$6:$A$60,0),7)</f>
        <v>0.4891304347826087</v>
      </c>
      <c r="N788">
        <f>INDEX([1]Cond_Probability!$A$6:$H$60,MATCH('[1]Model 1_Train'!G788,[1]Cond_Probability!$A$6:$A$60,0),7)</f>
        <v>0.77396021699819173</v>
      </c>
      <c r="O788">
        <f>[1]Cond_Probability!$C$2</f>
        <v>0.61616161616161613</v>
      </c>
      <c r="P788">
        <f t="shared" si="60"/>
        <v>7.0610248123158196E-3</v>
      </c>
      <c r="Q788">
        <f t="shared" si="64"/>
        <v>72.493236791213661</v>
      </c>
      <c r="R788">
        <f>INDEX([1]Cond_Probability!$A$6:$H$60,MATCH('[1]Model 1_Train'!A788,[1]Cond_Probability!$A$6:$A$60,0),8)</f>
        <v>0.34782608695652173</v>
      </c>
      <c r="S788">
        <f>INDEX([1]Cond_Probability!$A$6:$H$60,MATCH('[1]Model 1_Train'!B788,[1]Cond_Probability!$A$6:$A$60,0),8)</f>
        <v>0.68023255813953487</v>
      </c>
      <c r="T788">
        <f>INDEX([1]Cond_Probability!$A$6:$H$60,MATCH('[1]Model 1_Train'!C788,[1]Cond_Probability!$A$6:$A$60,0),8)</f>
        <v>0.56936416184971095</v>
      </c>
      <c r="U788">
        <f>INDEX([1]Cond_Probability!$A$6:$H$60,MATCH('[1]Model 1_Train'!D788,[1]Cond_Probability!$A$6:$A$60,0),8)</f>
        <v>0.61337209302325579</v>
      </c>
      <c r="V788">
        <f>INDEX([1]Cond_Probability!$A$6:$H$60,MATCH('[1]Model 1_Train'!E788,[1]Cond_Probability!$A$6:$A$60,0),8)</f>
        <v>0.68023255813953487</v>
      </c>
      <c r="W788">
        <f>INDEX([1]Cond_Probability!$A$6:$H$60,MATCH('[1]Model 1_Train'!F788,[1]Cond_Probability!$A$6:$A$60,0),8)</f>
        <v>0.19710144927536233</v>
      </c>
      <c r="X788">
        <f>INDEX([1]Cond_Probability!$A$6:$H$60,MATCH('[1]Model 1_Train'!G788,[1]Cond_Probability!$A$6:$A$60,0),8)</f>
        <v>0.63005780346820806</v>
      </c>
      <c r="Y788">
        <f>[1]Cond_Probability!$C$3</f>
        <v>0.38383838383838381</v>
      </c>
      <c r="Z788">
        <f t="shared" si="61"/>
        <v>2.679228382133391E-3</v>
      </c>
      <c r="AA788">
        <f t="shared" si="62"/>
        <v>27.506763208786339</v>
      </c>
      <c r="AB788" t="str">
        <f t="shared" si="63"/>
        <v>Won't Survive</v>
      </c>
      <c r="AC788" t="s">
        <v>41</v>
      </c>
    </row>
    <row r="789" spans="1:29" x14ac:dyDescent="0.3">
      <c r="A789" s="1" t="s">
        <v>28</v>
      </c>
      <c r="B789" s="1" t="s">
        <v>29</v>
      </c>
      <c r="C789" s="1" t="s">
        <v>30</v>
      </c>
      <c r="D789" s="1" t="s">
        <v>31</v>
      </c>
      <c r="E789" s="1" t="s">
        <v>46</v>
      </c>
      <c r="F789" s="1" t="s">
        <v>39</v>
      </c>
      <c r="G789" s="1" t="s">
        <v>44</v>
      </c>
      <c r="H789">
        <f>INDEX([1]Cond_Probability!$A$6:$H$60,MATCH('[1]Model 1_Train'!A789,[1]Cond_Probability!$A$6:$A$60,0),7)</f>
        <v>0.67572463768115942</v>
      </c>
      <c r="I789">
        <f>INDEX([1]Cond_Probability!$A$6:$H$60,MATCH('[1]Model 1_Train'!B789,[1]Cond_Probability!$A$6:$A$60,0),7)</f>
        <v>0.85117967332123412</v>
      </c>
      <c r="J789">
        <f>INDEX([1]Cond_Probability!$A$6:$H$60,MATCH('[1]Model 1_Train'!C789,[1]Cond_Probability!$A$6:$A$60,0),7)</f>
        <v>0.51356238698010848</v>
      </c>
      <c r="K789">
        <f>INDEX([1]Cond_Probability!$A$6:$H$60,MATCH('[1]Model 1_Train'!D789,[1]Cond_Probability!$A$6:$A$60,0),7)</f>
        <v>0.27586206896551724</v>
      </c>
      <c r="L789">
        <f>INDEX([1]Cond_Probability!$A$6:$H$60,MATCH('[1]Model 1_Train'!E789,[1]Cond_Probability!$A$6:$A$60,0),7)</f>
        <v>0.19056261343012704</v>
      </c>
      <c r="M789">
        <f>INDEX([1]Cond_Probability!$A$6:$H$60,MATCH('[1]Model 1_Train'!F789,[1]Cond_Probability!$A$6:$A$60,0),7)</f>
        <v>0.32246376811594202</v>
      </c>
      <c r="N789">
        <f>INDEX([1]Cond_Probability!$A$6:$H$60,MATCH('[1]Model 1_Train'!G789,[1]Cond_Probability!$A$6:$A$60,0),7)</f>
        <v>8.6799276672694395E-2</v>
      </c>
      <c r="O789">
        <f>[1]Cond_Probability!$C$2</f>
        <v>0.61616161616161613</v>
      </c>
      <c r="P789">
        <f t="shared" si="60"/>
        <v>2.6779691339338946E-4</v>
      </c>
      <c r="Q789">
        <f t="shared" si="64"/>
        <v>63.177368329631392</v>
      </c>
      <c r="R789">
        <f>INDEX([1]Cond_Probability!$A$6:$H$60,MATCH('[1]Model 1_Train'!A789,[1]Cond_Probability!$A$6:$A$60,0),8)</f>
        <v>0.34782608695652173</v>
      </c>
      <c r="S789">
        <f>INDEX([1]Cond_Probability!$A$6:$H$60,MATCH('[1]Model 1_Train'!B789,[1]Cond_Probability!$A$6:$A$60,0),8)</f>
        <v>0.31976744186046513</v>
      </c>
      <c r="T789">
        <f>INDEX([1]Cond_Probability!$A$6:$H$60,MATCH('[1]Model 1_Train'!C789,[1]Cond_Probability!$A$6:$A$60,0),8)</f>
        <v>0.56936416184971095</v>
      </c>
      <c r="U789">
        <f>INDEX([1]Cond_Probability!$A$6:$H$60,MATCH('[1]Model 1_Train'!D789,[1]Cond_Probability!$A$6:$A$60,0),8)</f>
        <v>0.38662790697674421</v>
      </c>
      <c r="V789">
        <f>INDEX([1]Cond_Probability!$A$6:$H$60,MATCH('[1]Model 1_Train'!E789,[1]Cond_Probability!$A$6:$A$60,0),8)</f>
        <v>0.31976744186046513</v>
      </c>
      <c r="W789">
        <f>INDEX([1]Cond_Probability!$A$6:$H$60,MATCH('[1]Model 1_Train'!F789,[1]Cond_Probability!$A$6:$A$60,0),8)</f>
        <v>0.57971014492753625</v>
      </c>
      <c r="X789">
        <f>INDEX([1]Cond_Probability!$A$6:$H$60,MATCH('[1]Model 1_Train'!G789,[1]Cond_Probability!$A$6:$A$60,0),8)</f>
        <v>8.9595375722543349E-2</v>
      </c>
      <c r="Y789">
        <f>[1]Cond_Probability!$C$3</f>
        <v>0.38383838383838381</v>
      </c>
      <c r="Z789">
        <f t="shared" si="61"/>
        <v>1.5608417009230492E-4</v>
      </c>
      <c r="AA789">
        <f t="shared" si="62"/>
        <v>36.822631670368608</v>
      </c>
      <c r="AB789" t="str">
        <f t="shared" si="63"/>
        <v>Won't Survive</v>
      </c>
      <c r="AC789" t="s">
        <v>35</v>
      </c>
    </row>
    <row r="790" spans="1:29" x14ac:dyDescent="0.3">
      <c r="A790" s="1" t="s">
        <v>28</v>
      </c>
      <c r="B790" s="1" t="s">
        <v>29</v>
      </c>
      <c r="C790" s="1" t="s">
        <v>30</v>
      </c>
      <c r="D790" s="1" t="s">
        <v>31</v>
      </c>
      <c r="E790" s="1" t="s">
        <v>46</v>
      </c>
      <c r="F790" s="1" t="s">
        <v>39</v>
      </c>
      <c r="G790" s="1" t="s">
        <v>34</v>
      </c>
      <c r="H790">
        <f>INDEX([1]Cond_Probability!$A$6:$H$60,MATCH('[1]Model 1_Train'!A790,[1]Cond_Probability!$A$6:$A$60,0),7)</f>
        <v>0.67572463768115942</v>
      </c>
      <c r="I790">
        <f>INDEX([1]Cond_Probability!$A$6:$H$60,MATCH('[1]Model 1_Train'!B790,[1]Cond_Probability!$A$6:$A$60,0),7)</f>
        <v>0.85117967332123412</v>
      </c>
      <c r="J790">
        <f>INDEX([1]Cond_Probability!$A$6:$H$60,MATCH('[1]Model 1_Train'!C790,[1]Cond_Probability!$A$6:$A$60,0),7)</f>
        <v>0.51356238698010848</v>
      </c>
      <c r="K790">
        <f>INDEX([1]Cond_Probability!$A$6:$H$60,MATCH('[1]Model 1_Train'!D790,[1]Cond_Probability!$A$6:$A$60,0),7)</f>
        <v>0.27586206896551724</v>
      </c>
      <c r="L790">
        <f>INDEX([1]Cond_Probability!$A$6:$H$60,MATCH('[1]Model 1_Train'!E790,[1]Cond_Probability!$A$6:$A$60,0),7)</f>
        <v>0.19056261343012704</v>
      </c>
      <c r="M790">
        <f>INDEX([1]Cond_Probability!$A$6:$H$60,MATCH('[1]Model 1_Train'!F790,[1]Cond_Probability!$A$6:$A$60,0),7)</f>
        <v>0.32246376811594202</v>
      </c>
      <c r="N790">
        <f>INDEX([1]Cond_Probability!$A$6:$H$60,MATCH('[1]Model 1_Train'!G790,[1]Cond_Probability!$A$6:$A$60,0),7)</f>
        <v>0.77396021699819173</v>
      </c>
      <c r="O790">
        <f>[1]Cond_Probability!$C$2</f>
        <v>0.61616161616161613</v>
      </c>
      <c r="P790">
        <f t="shared" si="60"/>
        <v>2.3878558110910558E-3</v>
      </c>
      <c r="Q790">
        <f t="shared" si="64"/>
        <v>68.508665327057756</v>
      </c>
      <c r="R790">
        <f>INDEX([1]Cond_Probability!$A$6:$H$60,MATCH('[1]Model 1_Train'!A790,[1]Cond_Probability!$A$6:$A$60,0),8)</f>
        <v>0.34782608695652173</v>
      </c>
      <c r="S790">
        <f>INDEX([1]Cond_Probability!$A$6:$H$60,MATCH('[1]Model 1_Train'!B790,[1]Cond_Probability!$A$6:$A$60,0),8)</f>
        <v>0.31976744186046513</v>
      </c>
      <c r="T790">
        <f>INDEX([1]Cond_Probability!$A$6:$H$60,MATCH('[1]Model 1_Train'!C790,[1]Cond_Probability!$A$6:$A$60,0),8)</f>
        <v>0.56936416184971095</v>
      </c>
      <c r="U790">
        <f>INDEX([1]Cond_Probability!$A$6:$H$60,MATCH('[1]Model 1_Train'!D790,[1]Cond_Probability!$A$6:$A$60,0),8)</f>
        <v>0.38662790697674421</v>
      </c>
      <c r="V790">
        <f>INDEX([1]Cond_Probability!$A$6:$H$60,MATCH('[1]Model 1_Train'!E790,[1]Cond_Probability!$A$6:$A$60,0),8)</f>
        <v>0.31976744186046513</v>
      </c>
      <c r="W790">
        <f>INDEX([1]Cond_Probability!$A$6:$H$60,MATCH('[1]Model 1_Train'!F790,[1]Cond_Probability!$A$6:$A$60,0),8)</f>
        <v>0.57971014492753625</v>
      </c>
      <c r="X790">
        <f>INDEX([1]Cond_Probability!$A$6:$H$60,MATCH('[1]Model 1_Train'!G790,[1]Cond_Probability!$A$6:$A$60,0),8)</f>
        <v>0.63005780346820806</v>
      </c>
      <c r="Y790">
        <f>[1]Cond_Probability!$C$3</f>
        <v>0.38383838383838381</v>
      </c>
      <c r="Z790">
        <f t="shared" si="61"/>
        <v>1.0976241638749184E-3</v>
      </c>
      <c r="AA790">
        <f t="shared" si="62"/>
        <v>31.491334672942244</v>
      </c>
      <c r="AB790" t="str">
        <f t="shared" si="63"/>
        <v>Won't Survive</v>
      </c>
      <c r="AC790" t="s">
        <v>41</v>
      </c>
    </row>
    <row r="791" spans="1:29" x14ac:dyDescent="0.3">
      <c r="A791" s="1" t="s">
        <v>36</v>
      </c>
      <c r="B791" s="1" t="s">
        <v>29</v>
      </c>
      <c r="C791" s="1" t="s">
        <v>38</v>
      </c>
      <c r="D791" s="1" t="s">
        <v>42</v>
      </c>
      <c r="E791" s="1" t="s">
        <v>32</v>
      </c>
      <c r="F791" s="1" t="s">
        <v>39</v>
      </c>
      <c r="G791" s="1" t="s">
        <v>40</v>
      </c>
      <c r="H791">
        <f>INDEX([1]Cond_Probability!$A$6:$H$60,MATCH('[1]Model 1_Train'!A791,[1]Cond_Probability!$A$6:$A$60,0),7)</f>
        <v>0.14673913043478262</v>
      </c>
      <c r="I791">
        <f>INDEX([1]Cond_Probability!$A$6:$H$60,MATCH('[1]Model 1_Train'!B791,[1]Cond_Probability!$A$6:$A$60,0),7)</f>
        <v>0.85117967332123412</v>
      </c>
      <c r="J791">
        <f>INDEX([1]Cond_Probability!$A$6:$H$60,MATCH('[1]Model 1_Train'!C791,[1]Cond_Probability!$A$6:$A$60,0),7)</f>
        <v>0.17179023508137431</v>
      </c>
      <c r="K791">
        <f>INDEX([1]Cond_Probability!$A$6:$H$60,MATCH('[1]Model 1_Train'!D791,[1]Cond_Probability!$A$6:$A$60,0),7)</f>
        <v>0.72413793103448276</v>
      </c>
      <c r="L791">
        <f>INDEX([1]Cond_Probability!$A$6:$H$60,MATCH('[1]Model 1_Train'!E791,[1]Cond_Probability!$A$6:$A$60,0),7)</f>
        <v>0.80943738656987296</v>
      </c>
      <c r="M791">
        <f>INDEX([1]Cond_Probability!$A$6:$H$60,MATCH('[1]Model 1_Train'!F791,[1]Cond_Probability!$A$6:$A$60,0),7)</f>
        <v>0.32246376811594202</v>
      </c>
      <c r="N791">
        <f>INDEX([1]Cond_Probability!$A$6:$H$60,MATCH('[1]Model 1_Train'!G791,[1]Cond_Probability!$A$6:$A$60,0),7)</f>
        <v>0.13743218806509946</v>
      </c>
      <c r="O791">
        <f>[1]Cond_Probability!$C$2</f>
        <v>0.61616161616161613</v>
      </c>
      <c r="P791">
        <f t="shared" si="60"/>
        <v>3.4342684623774972E-4</v>
      </c>
      <c r="Q791">
        <f t="shared" si="64"/>
        <v>35.300147426860072</v>
      </c>
      <c r="R791">
        <f>INDEX([1]Cond_Probability!$A$6:$H$60,MATCH('[1]Model 1_Train'!A791,[1]Cond_Probability!$A$6:$A$60,0),8)</f>
        <v>0.39710144927536234</v>
      </c>
      <c r="S791">
        <f>INDEX([1]Cond_Probability!$A$6:$H$60,MATCH('[1]Model 1_Train'!B791,[1]Cond_Probability!$A$6:$A$60,0),8)</f>
        <v>0.31976744186046513</v>
      </c>
      <c r="T791">
        <f>INDEX([1]Cond_Probability!$A$6:$H$60,MATCH('[1]Model 1_Train'!C791,[1]Cond_Probability!$A$6:$A$60,0),8)</f>
        <v>0.19653179190751446</v>
      </c>
      <c r="U791">
        <f>INDEX([1]Cond_Probability!$A$6:$H$60,MATCH('[1]Model 1_Train'!D791,[1]Cond_Probability!$A$6:$A$60,0),8)</f>
        <v>0.61337209302325579</v>
      </c>
      <c r="V791">
        <f>INDEX([1]Cond_Probability!$A$6:$H$60,MATCH('[1]Model 1_Train'!E791,[1]Cond_Probability!$A$6:$A$60,0),8)</f>
        <v>0.68023255813953487</v>
      </c>
      <c r="W791">
        <f>INDEX([1]Cond_Probability!$A$6:$H$60,MATCH('[1]Model 1_Train'!F791,[1]Cond_Probability!$A$6:$A$60,0),8)</f>
        <v>0.57971014492753625</v>
      </c>
      <c r="X791">
        <f>INDEX([1]Cond_Probability!$A$6:$H$60,MATCH('[1]Model 1_Train'!G791,[1]Cond_Probability!$A$6:$A$60,0),8)</f>
        <v>0.27167630057803466</v>
      </c>
      <c r="Y791">
        <f>[1]Cond_Probability!$C$3</f>
        <v>0.38383838383838381</v>
      </c>
      <c r="Z791">
        <f t="shared" si="61"/>
        <v>6.2944967488531617E-4</v>
      </c>
      <c r="AA791">
        <f t="shared" si="62"/>
        <v>64.699852573139935</v>
      </c>
      <c r="AB791" t="str">
        <f t="shared" si="63"/>
        <v>Survive</v>
      </c>
      <c r="AC791" t="s">
        <v>35</v>
      </c>
    </row>
    <row r="792" spans="1:29" x14ac:dyDescent="0.3">
      <c r="A792" s="1" t="s">
        <v>28</v>
      </c>
      <c r="B792" s="1" t="s">
        <v>29</v>
      </c>
      <c r="C792" s="1" t="s">
        <v>43</v>
      </c>
      <c r="D792" s="1" t="s">
        <v>42</v>
      </c>
      <c r="E792" s="1" t="s">
        <v>32</v>
      </c>
      <c r="F792" s="1" t="s">
        <v>33</v>
      </c>
      <c r="G792" s="1" t="s">
        <v>44</v>
      </c>
      <c r="H792">
        <f>INDEX([1]Cond_Probability!$A$6:$H$60,MATCH('[1]Model 1_Train'!A792,[1]Cond_Probability!$A$6:$A$60,0),7)</f>
        <v>0.67572463768115942</v>
      </c>
      <c r="I792">
        <f>INDEX([1]Cond_Probability!$A$6:$H$60,MATCH('[1]Model 1_Train'!B792,[1]Cond_Probability!$A$6:$A$60,0),7)</f>
        <v>0.85117967332123412</v>
      </c>
      <c r="J792">
        <f>INDEX([1]Cond_Probability!$A$6:$H$60,MATCH('[1]Model 1_Train'!C792,[1]Cond_Probability!$A$6:$A$60,0),7)</f>
        <v>0.22784810126582278</v>
      </c>
      <c r="K792">
        <f>INDEX([1]Cond_Probability!$A$6:$H$60,MATCH('[1]Model 1_Train'!D792,[1]Cond_Probability!$A$6:$A$60,0),7)</f>
        <v>0.72413793103448276</v>
      </c>
      <c r="L792">
        <f>INDEX([1]Cond_Probability!$A$6:$H$60,MATCH('[1]Model 1_Train'!E792,[1]Cond_Probability!$A$6:$A$60,0),7)</f>
        <v>0.80943738656987296</v>
      </c>
      <c r="M792">
        <f>INDEX([1]Cond_Probability!$A$6:$H$60,MATCH('[1]Model 1_Train'!F792,[1]Cond_Probability!$A$6:$A$60,0),7)</f>
        <v>0.4891304347826087</v>
      </c>
      <c r="N792">
        <f>INDEX([1]Cond_Probability!$A$6:$H$60,MATCH('[1]Model 1_Train'!G792,[1]Cond_Probability!$A$6:$A$60,0),7)</f>
        <v>8.6799276672694395E-2</v>
      </c>
      <c r="O792">
        <f>[1]Cond_Probability!$C$2</f>
        <v>0.61616161616161613</v>
      </c>
      <c r="P792">
        <f t="shared" si="60"/>
        <v>2.0094462846004251E-3</v>
      </c>
      <c r="Q792">
        <f t="shared" si="64"/>
        <v>97.658284680473315</v>
      </c>
      <c r="R792">
        <f>INDEX([1]Cond_Probability!$A$6:$H$60,MATCH('[1]Model 1_Train'!A792,[1]Cond_Probability!$A$6:$A$60,0),8)</f>
        <v>0.34782608695652173</v>
      </c>
      <c r="S792">
        <f>INDEX([1]Cond_Probability!$A$6:$H$60,MATCH('[1]Model 1_Train'!B792,[1]Cond_Probability!$A$6:$A$60,0),8)</f>
        <v>0.31976744186046513</v>
      </c>
      <c r="T792">
        <f>INDEX([1]Cond_Probability!$A$6:$H$60,MATCH('[1]Model 1_Train'!C792,[1]Cond_Probability!$A$6:$A$60,0),8)</f>
        <v>0.15317919075144509</v>
      </c>
      <c r="U792">
        <f>INDEX([1]Cond_Probability!$A$6:$H$60,MATCH('[1]Model 1_Train'!D792,[1]Cond_Probability!$A$6:$A$60,0),8)</f>
        <v>0.61337209302325579</v>
      </c>
      <c r="V792">
        <f>INDEX([1]Cond_Probability!$A$6:$H$60,MATCH('[1]Model 1_Train'!E792,[1]Cond_Probability!$A$6:$A$60,0),8)</f>
        <v>0.68023255813953487</v>
      </c>
      <c r="W792">
        <f>INDEX([1]Cond_Probability!$A$6:$H$60,MATCH('[1]Model 1_Train'!F792,[1]Cond_Probability!$A$6:$A$60,0),8)</f>
        <v>0.19710144927536233</v>
      </c>
      <c r="X792">
        <f>INDEX([1]Cond_Probability!$A$6:$H$60,MATCH('[1]Model 1_Train'!G792,[1]Cond_Probability!$A$6:$A$60,0),8)</f>
        <v>8.9595375722543349E-2</v>
      </c>
      <c r="Y792">
        <f>[1]Cond_Probability!$C$3</f>
        <v>0.38383838383838381</v>
      </c>
      <c r="Z792">
        <f t="shared" si="61"/>
        <v>4.8183839843294352E-5</v>
      </c>
      <c r="AA792">
        <f t="shared" si="62"/>
        <v>2.3417153195266849</v>
      </c>
      <c r="AB792" t="str">
        <f t="shared" si="63"/>
        <v>Won't Survive</v>
      </c>
      <c r="AC792" t="s">
        <v>35</v>
      </c>
    </row>
    <row r="793" spans="1:29" x14ac:dyDescent="0.3">
      <c r="A793" s="1" t="s">
        <v>48</v>
      </c>
      <c r="B793" s="1" t="s">
        <v>29</v>
      </c>
      <c r="C793" s="1" t="s">
        <v>30</v>
      </c>
      <c r="D793" s="1" t="s">
        <v>42</v>
      </c>
      <c r="E793" s="1" t="s">
        <v>32</v>
      </c>
      <c r="F793" s="1" t="s">
        <v>39</v>
      </c>
      <c r="G793" s="1" t="s">
        <v>34</v>
      </c>
      <c r="H793">
        <f>INDEX([1]Cond_Probability!$A$6:$H$60,MATCH('[1]Model 1_Train'!A793,[1]Cond_Probability!$A$6:$A$60,0),7)</f>
        <v>0.17753623188405798</v>
      </c>
      <c r="I793">
        <f>INDEX([1]Cond_Probability!$A$6:$H$60,MATCH('[1]Model 1_Train'!B793,[1]Cond_Probability!$A$6:$A$60,0),7)</f>
        <v>0.85117967332123412</v>
      </c>
      <c r="J793">
        <f>INDEX([1]Cond_Probability!$A$6:$H$60,MATCH('[1]Model 1_Train'!C793,[1]Cond_Probability!$A$6:$A$60,0),7)</f>
        <v>0.51356238698010848</v>
      </c>
      <c r="K793">
        <f>INDEX([1]Cond_Probability!$A$6:$H$60,MATCH('[1]Model 1_Train'!D793,[1]Cond_Probability!$A$6:$A$60,0),7)</f>
        <v>0.72413793103448276</v>
      </c>
      <c r="L793">
        <f>INDEX([1]Cond_Probability!$A$6:$H$60,MATCH('[1]Model 1_Train'!E793,[1]Cond_Probability!$A$6:$A$60,0),7)</f>
        <v>0.80943738656987296</v>
      </c>
      <c r="M793">
        <f>INDEX([1]Cond_Probability!$A$6:$H$60,MATCH('[1]Model 1_Train'!F793,[1]Cond_Probability!$A$6:$A$60,0),7)</f>
        <v>0.32246376811594202</v>
      </c>
      <c r="N793">
        <f>INDEX([1]Cond_Probability!$A$6:$H$60,MATCH('[1]Model 1_Train'!G793,[1]Cond_Probability!$A$6:$A$60,0),7)</f>
        <v>0.77396021699819173</v>
      </c>
      <c r="O793">
        <f>[1]Cond_Probability!$C$2</f>
        <v>0.61616161616161613</v>
      </c>
      <c r="P793">
        <f t="shared" si="60"/>
        <v>6.9952011924375255E-3</v>
      </c>
      <c r="Q793">
        <f t="shared" si="64"/>
        <v>72.028617080843148</v>
      </c>
      <c r="R793">
        <f>INDEX([1]Cond_Probability!$A$6:$H$60,MATCH('[1]Model 1_Train'!A793,[1]Cond_Probability!$A$6:$A$60,0),8)</f>
        <v>0.25507246376811593</v>
      </c>
      <c r="S793">
        <f>INDEX([1]Cond_Probability!$A$6:$H$60,MATCH('[1]Model 1_Train'!B793,[1]Cond_Probability!$A$6:$A$60,0),8)</f>
        <v>0.31976744186046513</v>
      </c>
      <c r="T793">
        <f>INDEX([1]Cond_Probability!$A$6:$H$60,MATCH('[1]Model 1_Train'!C793,[1]Cond_Probability!$A$6:$A$60,0),8)</f>
        <v>0.56936416184971095</v>
      </c>
      <c r="U793">
        <f>INDEX([1]Cond_Probability!$A$6:$H$60,MATCH('[1]Model 1_Train'!D793,[1]Cond_Probability!$A$6:$A$60,0),8)</f>
        <v>0.61337209302325579</v>
      </c>
      <c r="V793">
        <f>INDEX([1]Cond_Probability!$A$6:$H$60,MATCH('[1]Model 1_Train'!E793,[1]Cond_Probability!$A$6:$A$60,0),8)</f>
        <v>0.68023255813953487</v>
      </c>
      <c r="W793">
        <f>INDEX([1]Cond_Probability!$A$6:$H$60,MATCH('[1]Model 1_Train'!F793,[1]Cond_Probability!$A$6:$A$60,0),8)</f>
        <v>0.57971014492753625</v>
      </c>
      <c r="X793">
        <f>INDEX([1]Cond_Probability!$A$6:$H$60,MATCH('[1]Model 1_Train'!G793,[1]Cond_Probability!$A$6:$A$60,0),8)</f>
        <v>0.63005780346820806</v>
      </c>
      <c r="Y793">
        <f>[1]Cond_Probability!$C$3</f>
        <v>0.38383838383838381</v>
      </c>
      <c r="Z793">
        <f t="shared" si="61"/>
        <v>2.716496013391489E-3</v>
      </c>
      <c r="AA793">
        <f t="shared" si="62"/>
        <v>27.971382919156852</v>
      </c>
      <c r="AB793" t="str">
        <f t="shared" si="63"/>
        <v>Won't Survive</v>
      </c>
      <c r="AC793" t="s">
        <v>35</v>
      </c>
    </row>
    <row r="794" spans="1:29" x14ac:dyDescent="0.3">
      <c r="A794" s="1" t="s">
        <v>28</v>
      </c>
      <c r="B794" s="1" t="s">
        <v>37</v>
      </c>
      <c r="C794" s="1" t="s">
        <v>43</v>
      </c>
      <c r="D794" s="1" t="s">
        <v>31</v>
      </c>
      <c r="E794" s="1" t="s">
        <v>46</v>
      </c>
      <c r="F794" s="1" t="s">
        <v>39</v>
      </c>
      <c r="G794" s="1" t="s">
        <v>34</v>
      </c>
      <c r="H794">
        <f>INDEX([1]Cond_Probability!$A$6:$H$60,MATCH('[1]Model 1_Train'!A794,[1]Cond_Probability!$A$6:$A$60,0),7)</f>
        <v>0.67572463768115942</v>
      </c>
      <c r="I794">
        <f>INDEX([1]Cond_Probability!$A$6:$H$60,MATCH('[1]Model 1_Train'!B794,[1]Cond_Probability!$A$6:$A$60,0),7)</f>
        <v>0.14882032667876588</v>
      </c>
      <c r="J794">
        <f>INDEX([1]Cond_Probability!$A$6:$H$60,MATCH('[1]Model 1_Train'!C794,[1]Cond_Probability!$A$6:$A$60,0),7)</f>
        <v>0.22784810126582278</v>
      </c>
      <c r="K794">
        <f>INDEX([1]Cond_Probability!$A$6:$H$60,MATCH('[1]Model 1_Train'!D794,[1]Cond_Probability!$A$6:$A$60,0),7)</f>
        <v>0.27586206896551724</v>
      </c>
      <c r="L794">
        <f>INDEX([1]Cond_Probability!$A$6:$H$60,MATCH('[1]Model 1_Train'!E794,[1]Cond_Probability!$A$6:$A$60,0),7)</f>
        <v>0.19056261343012704</v>
      </c>
      <c r="M794">
        <f>INDEX([1]Cond_Probability!$A$6:$H$60,MATCH('[1]Model 1_Train'!F794,[1]Cond_Probability!$A$6:$A$60,0),7)</f>
        <v>0.32246376811594202</v>
      </c>
      <c r="N794">
        <f>INDEX([1]Cond_Probability!$A$6:$H$60,MATCH('[1]Model 1_Train'!G794,[1]Cond_Probability!$A$6:$A$60,0),7)</f>
        <v>0.77396021699819173</v>
      </c>
      <c r="O794">
        <f>[1]Cond_Probability!$C$2</f>
        <v>0.61616161616161613</v>
      </c>
      <c r="P794">
        <f t="shared" si="60"/>
        <v>1.8522572930262764E-4</v>
      </c>
      <c r="Q794">
        <f t="shared" si="64"/>
        <v>22.771532344548639</v>
      </c>
      <c r="R794">
        <f>INDEX([1]Cond_Probability!$A$6:$H$60,MATCH('[1]Model 1_Train'!A794,[1]Cond_Probability!$A$6:$A$60,0),8)</f>
        <v>0.34782608695652173</v>
      </c>
      <c r="S794">
        <f>INDEX([1]Cond_Probability!$A$6:$H$60,MATCH('[1]Model 1_Train'!B794,[1]Cond_Probability!$A$6:$A$60,0),8)</f>
        <v>0.68023255813953487</v>
      </c>
      <c r="T794">
        <f>INDEX([1]Cond_Probability!$A$6:$H$60,MATCH('[1]Model 1_Train'!C794,[1]Cond_Probability!$A$6:$A$60,0),8)</f>
        <v>0.15317919075144509</v>
      </c>
      <c r="U794">
        <f>INDEX([1]Cond_Probability!$A$6:$H$60,MATCH('[1]Model 1_Train'!D794,[1]Cond_Probability!$A$6:$A$60,0),8)</f>
        <v>0.38662790697674421</v>
      </c>
      <c r="V794">
        <f>INDEX([1]Cond_Probability!$A$6:$H$60,MATCH('[1]Model 1_Train'!E794,[1]Cond_Probability!$A$6:$A$60,0),8)</f>
        <v>0.31976744186046513</v>
      </c>
      <c r="W794">
        <f>INDEX([1]Cond_Probability!$A$6:$H$60,MATCH('[1]Model 1_Train'!F794,[1]Cond_Probability!$A$6:$A$60,0),8)</f>
        <v>0.57971014492753625</v>
      </c>
      <c r="X794">
        <f>INDEX([1]Cond_Probability!$A$6:$H$60,MATCH('[1]Model 1_Train'!G794,[1]Cond_Probability!$A$6:$A$60,0),8)</f>
        <v>0.63005780346820806</v>
      </c>
      <c r="Y794">
        <f>[1]Cond_Probability!$C$3</f>
        <v>0.38383838383838381</v>
      </c>
      <c r="Z794">
        <f t="shared" si="61"/>
        <v>6.2818342779772665E-4</v>
      </c>
      <c r="AA794">
        <f t="shared" si="62"/>
        <v>77.228467655451368</v>
      </c>
      <c r="AB794" t="str">
        <f t="shared" si="63"/>
        <v>Survive</v>
      </c>
      <c r="AC794" t="s">
        <v>35</v>
      </c>
    </row>
    <row r="795" spans="1:29" x14ac:dyDescent="0.3">
      <c r="A795" s="1" t="s">
        <v>36</v>
      </c>
      <c r="B795" s="1" t="s">
        <v>29</v>
      </c>
      <c r="C795" s="1" t="s">
        <v>43</v>
      </c>
      <c r="D795" s="1" t="s">
        <v>42</v>
      </c>
      <c r="E795" s="1" t="s">
        <v>32</v>
      </c>
      <c r="F795" s="1" t="s">
        <v>39</v>
      </c>
      <c r="G795" s="1" t="s">
        <v>40</v>
      </c>
      <c r="H795">
        <f>INDEX([1]Cond_Probability!$A$6:$H$60,MATCH('[1]Model 1_Train'!A795,[1]Cond_Probability!$A$6:$A$60,0),7)</f>
        <v>0.14673913043478262</v>
      </c>
      <c r="I795">
        <f>INDEX([1]Cond_Probability!$A$6:$H$60,MATCH('[1]Model 1_Train'!B795,[1]Cond_Probability!$A$6:$A$60,0),7)</f>
        <v>0.85117967332123412</v>
      </c>
      <c r="J795">
        <f>INDEX([1]Cond_Probability!$A$6:$H$60,MATCH('[1]Model 1_Train'!C795,[1]Cond_Probability!$A$6:$A$60,0),7)</f>
        <v>0.22784810126582278</v>
      </c>
      <c r="K795">
        <f>INDEX([1]Cond_Probability!$A$6:$H$60,MATCH('[1]Model 1_Train'!D795,[1]Cond_Probability!$A$6:$A$60,0),7)</f>
        <v>0.72413793103448276</v>
      </c>
      <c r="L795">
        <f>INDEX([1]Cond_Probability!$A$6:$H$60,MATCH('[1]Model 1_Train'!E795,[1]Cond_Probability!$A$6:$A$60,0),7)</f>
        <v>0.80943738656987296</v>
      </c>
      <c r="M795">
        <f>INDEX([1]Cond_Probability!$A$6:$H$60,MATCH('[1]Model 1_Train'!F795,[1]Cond_Probability!$A$6:$A$60,0),7)</f>
        <v>0.32246376811594202</v>
      </c>
      <c r="N795">
        <f>INDEX([1]Cond_Probability!$A$6:$H$60,MATCH('[1]Model 1_Train'!G795,[1]Cond_Probability!$A$6:$A$60,0),7)</f>
        <v>0.13743218806509946</v>
      </c>
      <c r="O795">
        <f>[1]Cond_Probability!$C$2</f>
        <v>0.61616161616161613</v>
      </c>
      <c r="P795">
        <f t="shared" si="60"/>
        <v>4.5549244869427867E-4</v>
      </c>
      <c r="Q795">
        <f t="shared" si="64"/>
        <v>48.144577976091171</v>
      </c>
      <c r="R795">
        <f>INDEX([1]Cond_Probability!$A$6:$H$60,MATCH('[1]Model 1_Train'!A795,[1]Cond_Probability!$A$6:$A$60,0),8)</f>
        <v>0.39710144927536234</v>
      </c>
      <c r="S795">
        <f>INDEX([1]Cond_Probability!$A$6:$H$60,MATCH('[1]Model 1_Train'!B795,[1]Cond_Probability!$A$6:$A$60,0),8)</f>
        <v>0.31976744186046513</v>
      </c>
      <c r="T795">
        <f>INDEX([1]Cond_Probability!$A$6:$H$60,MATCH('[1]Model 1_Train'!C795,[1]Cond_Probability!$A$6:$A$60,0),8)</f>
        <v>0.15317919075144509</v>
      </c>
      <c r="U795">
        <f>INDEX([1]Cond_Probability!$A$6:$H$60,MATCH('[1]Model 1_Train'!D795,[1]Cond_Probability!$A$6:$A$60,0),8)</f>
        <v>0.61337209302325579</v>
      </c>
      <c r="V795">
        <f>INDEX([1]Cond_Probability!$A$6:$H$60,MATCH('[1]Model 1_Train'!E795,[1]Cond_Probability!$A$6:$A$60,0),8)</f>
        <v>0.68023255813953487</v>
      </c>
      <c r="W795">
        <f>INDEX([1]Cond_Probability!$A$6:$H$60,MATCH('[1]Model 1_Train'!F795,[1]Cond_Probability!$A$6:$A$60,0),8)</f>
        <v>0.57971014492753625</v>
      </c>
      <c r="X795">
        <f>INDEX([1]Cond_Probability!$A$6:$H$60,MATCH('[1]Model 1_Train'!G795,[1]Cond_Probability!$A$6:$A$60,0),8)</f>
        <v>0.27167630057803466</v>
      </c>
      <c r="Y795">
        <f>[1]Cond_Probability!$C$3</f>
        <v>0.38383838383838381</v>
      </c>
      <c r="Z795">
        <f t="shared" si="61"/>
        <v>4.9060048189590827E-4</v>
      </c>
      <c r="AA795">
        <f t="shared" si="62"/>
        <v>51.855422023908829</v>
      </c>
      <c r="AB795" t="str">
        <f t="shared" si="63"/>
        <v>Survive</v>
      </c>
      <c r="AC795" t="s">
        <v>35</v>
      </c>
    </row>
    <row r="796" spans="1:29" x14ac:dyDescent="0.3">
      <c r="A796" s="1" t="s">
        <v>28</v>
      </c>
      <c r="B796" s="1" t="s">
        <v>29</v>
      </c>
      <c r="C796" s="1" t="s">
        <v>30</v>
      </c>
      <c r="D796" s="1" t="s">
        <v>42</v>
      </c>
      <c r="E796" s="1" t="s">
        <v>32</v>
      </c>
      <c r="F796" s="1" t="s">
        <v>33</v>
      </c>
      <c r="G796" s="1" t="s">
        <v>34</v>
      </c>
      <c r="H796">
        <f>INDEX([1]Cond_Probability!$A$6:$H$60,MATCH('[1]Model 1_Train'!A796,[1]Cond_Probability!$A$6:$A$60,0),7)</f>
        <v>0.67572463768115942</v>
      </c>
      <c r="I796">
        <f>INDEX([1]Cond_Probability!$A$6:$H$60,MATCH('[1]Model 1_Train'!B796,[1]Cond_Probability!$A$6:$A$60,0),7)</f>
        <v>0.85117967332123412</v>
      </c>
      <c r="J796">
        <f>INDEX([1]Cond_Probability!$A$6:$H$60,MATCH('[1]Model 1_Train'!C796,[1]Cond_Probability!$A$6:$A$60,0),7)</f>
        <v>0.51356238698010848</v>
      </c>
      <c r="K796">
        <f>INDEX([1]Cond_Probability!$A$6:$H$60,MATCH('[1]Model 1_Train'!D796,[1]Cond_Probability!$A$6:$A$60,0),7)</f>
        <v>0.72413793103448276</v>
      </c>
      <c r="L796">
        <f>INDEX([1]Cond_Probability!$A$6:$H$60,MATCH('[1]Model 1_Train'!E796,[1]Cond_Probability!$A$6:$A$60,0),7)</f>
        <v>0.80943738656987296</v>
      </c>
      <c r="M796">
        <f>INDEX([1]Cond_Probability!$A$6:$H$60,MATCH('[1]Model 1_Train'!F796,[1]Cond_Probability!$A$6:$A$60,0),7)</f>
        <v>0.4891304347826087</v>
      </c>
      <c r="N796">
        <f>INDEX([1]Cond_Probability!$A$6:$H$60,MATCH('[1]Model 1_Train'!G796,[1]Cond_Probability!$A$6:$A$60,0),7)</f>
        <v>0.77396021699819173</v>
      </c>
      <c r="O796">
        <f>[1]Cond_Probability!$C$2</f>
        <v>0.61616161616161613</v>
      </c>
      <c r="P796">
        <f t="shared" si="60"/>
        <v>4.038561752409902E-2</v>
      </c>
      <c r="Q796">
        <f t="shared" si="64"/>
        <v>96.975714257681219</v>
      </c>
      <c r="R796">
        <f>INDEX([1]Cond_Probability!$A$6:$H$60,MATCH('[1]Model 1_Train'!A796,[1]Cond_Probability!$A$6:$A$60,0),8)</f>
        <v>0.34782608695652173</v>
      </c>
      <c r="S796">
        <f>INDEX([1]Cond_Probability!$A$6:$H$60,MATCH('[1]Model 1_Train'!B796,[1]Cond_Probability!$A$6:$A$60,0),8)</f>
        <v>0.31976744186046513</v>
      </c>
      <c r="T796">
        <f>INDEX([1]Cond_Probability!$A$6:$H$60,MATCH('[1]Model 1_Train'!C796,[1]Cond_Probability!$A$6:$A$60,0),8)</f>
        <v>0.56936416184971095</v>
      </c>
      <c r="U796">
        <f>INDEX([1]Cond_Probability!$A$6:$H$60,MATCH('[1]Model 1_Train'!D796,[1]Cond_Probability!$A$6:$A$60,0),8)</f>
        <v>0.61337209302325579</v>
      </c>
      <c r="V796">
        <f>INDEX([1]Cond_Probability!$A$6:$H$60,MATCH('[1]Model 1_Train'!E796,[1]Cond_Probability!$A$6:$A$60,0),8)</f>
        <v>0.68023255813953487</v>
      </c>
      <c r="W796">
        <f>INDEX([1]Cond_Probability!$A$6:$H$60,MATCH('[1]Model 1_Train'!F796,[1]Cond_Probability!$A$6:$A$60,0),8)</f>
        <v>0.19710144927536233</v>
      </c>
      <c r="X796">
        <f>INDEX([1]Cond_Probability!$A$6:$H$60,MATCH('[1]Model 1_Train'!G796,[1]Cond_Probability!$A$6:$A$60,0),8)</f>
        <v>0.63005780346820806</v>
      </c>
      <c r="Y796">
        <f>[1]Cond_Probability!$C$3</f>
        <v>0.38383838383838381</v>
      </c>
      <c r="Z796">
        <f t="shared" si="61"/>
        <v>1.2594663334815088E-3</v>
      </c>
      <c r="AA796">
        <f t="shared" si="62"/>
        <v>3.0242857423187814</v>
      </c>
      <c r="AB796" t="str">
        <f t="shared" si="63"/>
        <v>Won't Survive</v>
      </c>
      <c r="AC796" t="s">
        <v>35</v>
      </c>
    </row>
    <row r="797" spans="1:29" x14ac:dyDescent="0.3">
      <c r="A797" s="1" t="s">
        <v>48</v>
      </c>
      <c r="B797" s="1" t="s">
        <v>29</v>
      </c>
      <c r="C797" s="1" t="s">
        <v>38</v>
      </c>
      <c r="D797" s="1" t="s">
        <v>42</v>
      </c>
      <c r="E797" s="1" t="s">
        <v>32</v>
      </c>
      <c r="F797" s="1" t="s">
        <v>47</v>
      </c>
      <c r="G797" s="1" t="s">
        <v>34</v>
      </c>
      <c r="H797">
        <f>INDEX([1]Cond_Probability!$A$6:$H$60,MATCH('[1]Model 1_Train'!A797,[1]Cond_Probability!$A$6:$A$60,0),7)</f>
        <v>0.17753623188405798</v>
      </c>
      <c r="I797">
        <f>INDEX([1]Cond_Probability!$A$6:$H$60,MATCH('[1]Model 1_Train'!B797,[1]Cond_Probability!$A$6:$A$60,0),7)</f>
        <v>0.85117967332123412</v>
      </c>
      <c r="J797">
        <f>INDEX([1]Cond_Probability!$A$6:$H$60,MATCH('[1]Model 1_Train'!C797,[1]Cond_Probability!$A$6:$A$60,0),7)</f>
        <v>0.17179023508137431</v>
      </c>
      <c r="K797">
        <f>INDEX([1]Cond_Probability!$A$6:$H$60,MATCH('[1]Model 1_Train'!D797,[1]Cond_Probability!$A$6:$A$60,0),7)</f>
        <v>0.72413793103448276</v>
      </c>
      <c r="L797">
        <f>INDEX([1]Cond_Probability!$A$6:$H$60,MATCH('[1]Model 1_Train'!E797,[1]Cond_Probability!$A$6:$A$60,0),7)</f>
        <v>0.80943738656987296</v>
      </c>
      <c r="M797">
        <f>INDEX([1]Cond_Probability!$A$6:$H$60,MATCH('[1]Model 1_Train'!F797,[1]Cond_Probability!$A$6:$A$60,0),7)</f>
        <v>0.18840579710144928</v>
      </c>
      <c r="N797">
        <f>INDEX([1]Cond_Probability!$A$6:$H$60,MATCH('[1]Model 1_Train'!G797,[1]Cond_Probability!$A$6:$A$60,0),7)</f>
        <v>0.77396021699819173</v>
      </c>
      <c r="O797">
        <f>[1]Cond_Probability!$C$2</f>
        <v>0.61616161616161613</v>
      </c>
      <c r="P797">
        <f t="shared" si="60"/>
        <v>1.3671583276879801E-3</v>
      </c>
      <c r="Q797">
        <f t="shared" si="64"/>
        <v>79.110509125092989</v>
      </c>
      <c r="R797">
        <f>INDEX([1]Cond_Probability!$A$6:$H$60,MATCH('[1]Model 1_Train'!A797,[1]Cond_Probability!$A$6:$A$60,0),8)</f>
        <v>0.25507246376811593</v>
      </c>
      <c r="S797">
        <f>INDEX([1]Cond_Probability!$A$6:$H$60,MATCH('[1]Model 1_Train'!B797,[1]Cond_Probability!$A$6:$A$60,0),8)</f>
        <v>0.31976744186046513</v>
      </c>
      <c r="T797">
        <f>INDEX([1]Cond_Probability!$A$6:$H$60,MATCH('[1]Model 1_Train'!C797,[1]Cond_Probability!$A$6:$A$60,0),8)</f>
        <v>0.19653179190751446</v>
      </c>
      <c r="U797">
        <f>INDEX([1]Cond_Probability!$A$6:$H$60,MATCH('[1]Model 1_Train'!D797,[1]Cond_Probability!$A$6:$A$60,0),8)</f>
        <v>0.61337209302325579</v>
      </c>
      <c r="V797">
        <f>INDEX([1]Cond_Probability!$A$6:$H$60,MATCH('[1]Model 1_Train'!E797,[1]Cond_Probability!$A$6:$A$60,0),8)</f>
        <v>0.68023255813953487</v>
      </c>
      <c r="W797">
        <f>INDEX([1]Cond_Probability!$A$6:$H$60,MATCH('[1]Model 1_Train'!F797,[1]Cond_Probability!$A$6:$A$60,0),8)</f>
        <v>0.22318840579710145</v>
      </c>
      <c r="X797">
        <f>INDEX([1]Cond_Probability!$A$6:$H$60,MATCH('[1]Model 1_Train'!G797,[1]Cond_Probability!$A$6:$A$60,0),8)</f>
        <v>0.63005780346820806</v>
      </c>
      <c r="Y797">
        <f>[1]Cond_Probability!$C$3</f>
        <v>0.38383838383838381</v>
      </c>
      <c r="Z797">
        <f t="shared" si="61"/>
        <v>3.6100439406390461E-4</v>
      </c>
      <c r="AA797">
        <f t="shared" si="62"/>
        <v>20.889490874907011</v>
      </c>
      <c r="AB797" t="str">
        <f t="shared" si="63"/>
        <v>Won't Survive</v>
      </c>
      <c r="AC797" t="s">
        <v>35</v>
      </c>
    </row>
    <row r="798" spans="1:29" x14ac:dyDescent="0.3">
      <c r="A798" s="1" t="s">
        <v>36</v>
      </c>
      <c r="B798" s="1" t="s">
        <v>37</v>
      </c>
      <c r="C798" s="1" t="s">
        <v>38</v>
      </c>
      <c r="D798" s="1" t="s">
        <v>42</v>
      </c>
      <c r="E798" s="1" t="s">
        <v>32</v>
      </c>
      <c r="F798" s="1" t="s">
        <v>39</v>
      </c>
      <c r="G798" s="1" t="s">
        <v>34</v>
      </c>
      <c r="H798">
        <f>INDEX([1]Cond_Probability!$A$6:$H$60,MATCH('[1]Model 1_Train'!A798,[1]Cond_Probability!$A$6:$A$60,0),7)</f>
        <v>0.14673913043478262</v>
      </c>
      <c r="I798">
        <f>INDEX([1]Cond_Probability!$A$6:$H$60,MATCH('[1]Model 1_Train'!B798,[1]Cond_Probability!$A$6:$A$60,0),7)</f>
        <v>0.14882032667876588</v>
      </c>
      <c r="J798">
        <f>INDEX([1]Cond_Probability!$A$6:$H$60,MATCH('[1]Model 1_Train'!C798,[1]Cond_Probability!$A$6:$A$60,0),7)</f>
        <v>0.17179023508137431</v>
      </c>
      <c r="K798">
        <f>INDEX([1]Cond_Probability!$A$6:$H$60,MATCH('[1]Model 1_Train'!D798,[1]Cond_Probability!$A$6:$A$60,0),7)</f>
        <v>0.72413793103448276</v>
      </c>
      <c r="L798">
        <f>INDEX([1]Cond_Probability!$A$6:$H$60,MATCH('[1]Model 1_Train'!E798,[1]Cond_Probability!$A$6:$A$60,0),7)</f>
        <v>0.80943738656987296</v>
      </c>
      <c r="M798">
        <f>INDEX([1]Cond_Probability!$A$6:$H$60,MATCH('[1]Model 1_Train'!F798,[1]Cond_Probability!$A$6:$A$60,0),7)</f>
        <v>0.32246376811594202</v>
      </c>
      <c r="N798">
        <f>INDEX([1]Cond_Probability!$A$6:$H$60,MATCH('[1]Model 1_Train'!G798,[1]Cond_Probability!$A$6:$A$60,0),7)</f>
        <v>0.77396021699819173</v>
      </c>
      <c r="O798">
        <f>[1]Cond_Probability!$C$2</f>
        <v>0.61616161616161613</v>
      </c>
      <c r="P798">
        <f t="shared" si="60"/>
        <v>3.3814691380204418E-4</v>
      </c>
      <c r="Q798">
        <f t="shared" si="64"/>
        <v>9.8198235264090954</v>
      </c>
      <c r="R798">
        <f>INDEX([1]Cond_Probability!$A$6:$H$60,MATCH('[1]Model 1_Train'!A798,[1]Cond_Probability!$A$6:$A$60,0),8)</f>
        <v>0.39710144927536234</v>
      </c>
      <c r="S798">
        <f>INDEX([1]Cond_Probability!$A$6:$H$60,MATCH('[1]Model 1_Train'!B798,[1]Cond_Probability!$A$6:$A$60,0),8)</f>
        <v>0.68023255813953487</v>
      </c>
      <c r="T798">
        <f>INDEX([1]Cond_Probability!$A$6:$H$60,MATCH('[1]Model 1_Train'!C798,[1]Cond_Probability!$A$6:$A$60,0),8)</f>
        <v>0.19653179190751446</v>
      </c>
      <c r="U798">
        <f>INDEX([1]Cond_Probability!$A$6:$H$60,MATCH('[1]Model 1_Train'!D798,[1]Cond_Probability!$A$6:$A$60,0),8)</f>
        <v>0.61337209302325579</v>
      </c>
      <c r="V798">
        <f>INDEX([1]Cond_Probability!$A$6:$H$60,MATCH('[1]Model 1_Train'!E798,[1]Cond_Probability!$A$6:$A$60,0),8)</f>
        <v>0.68023255813953487</v>
      </c>
      <c r="W798">
        <f>INDEX([1]Cond_Probability!$A$6:$H$60,MATCH('[1]Model 1_Train'!F798,[1]Cond_Probability!$A$6:$A$60,0),8)</f>
        <v>0.57971014492753625</v>
      </c>
      <c r="X798">
        <f>INDEX([1]Cond_Probability!$A$6:$H$60,MATCH('[1]Model 1_Train'!G798,[1]Cond_Probability!$A$6:$A$60,0),8)</f>
        <v>0.63005780346820806</v>
      </c>
      <c r="Y798">
        <f>[1]Cond_Probability!$C$3</f>
        <v>0.38383838383838381</v>
      </c>
      <c r="Z798">
        <f t="shared" si="61"/>
        <v>3.1053662297146748E-3</v>
      </c>
      <c r="AA798">
        <f t="shared" si="62"/>
        <v>90.180176473590905</v>
      </c>
      <c r="AB798" t="str">
        <f t="shared" si="63"/>
        <v>Survive</v>
      </c>
      <c r="AC798" t="s">
        <v>41</v>
      </c>
    </row>
    <row r="799" spans="1:29" x14ac:dyDescent="0.3">
      <c r="A799" s="1" t="s">
        <v>28</v>
      </c>
      <c r="B799" s="1" t="s">
        <v>37</v>
      </c>
      <c r="C799" s="1" t="s">
        <v>30</v>
      </c>
      <c r="D799" s="1" t="s">
        <v>42</v>
      </c>
      <c r="E799" s="1" t="s">
        <v>32</v>
      </c>
      <c r="F799" s="1" t="s">
        <v>33</v>
      </c>
      <c r="G799" s="1" t="s">
        <v>34</v>
      </c>
      <c r="H799">
        <f>INDEX([1]Cond_Probability!$A$6:$H$60,MATCH('[1]Model 1_Train'!A799,[1]Cond_Probability!$A$6:$A$60,0),7)</f>
        <v>0.67572463768115942</v>
      </c>
      <c r="I799">
        <f>INDEX([1]Cond_Probability!$A$6:$H$60,MATCH('[1]Model 1_Train'!B799,[1]Cond_Probability!$A$6:$A$60,0),7)</f>
        <v>0.14882032667876588</v>
      </c>
      <c r="J799">
        <f>INDEX([1]Cond_Probability!$A$6:$H$60,MATCH('[1]Model 1_Train'!C799,[1]Cond_Probability!$A$6:$A$60,0),7)</f>
        <v>0.51356238698010848</v>
      </c>
      <c r="K799">
        <f>INDEX([1]Cond_Probability!$A$6:$H$60,MATCH('[1]Model 1_Train'!D799,[1]Cond_Probability!$A$6:$A$60,0),7)</f>
        <v>0.72413793103448276</v>
      </c>
      <c r="L799">
        <f>INDEX([1]Cond_Probability!$A$6:$H$60,MATCH('[1]Model 1_Train'!E799,[1]Cond_Probability!$A$6:$A$60,0),7)</f>
        <v>0.80943738656987296</v>
      </c>
      <c r="M799">
        <f>INDEX([1]Cond_Probability!$A$6:$H$60,MATCH('[1]Model 1_Train'!F799,[1]Cond_Probability!$A$6:$A$60,0),7)</f>
        <v>0.4891304347826087</v>
      </c>
      <c r="N799">
        <f>INDEX([1]Cond_Probability!$A$6:$H$60,MATCH('[1]Model 1_Train'!G799,[1]Cond_Probability!$A$6:$A$60,0),7)</f>
        <v>0.77396021699819173</v>
      </c>
      <c r="O799">
        <f>[1]Cond_Probability!$C$2</f>
        <v>0.61616161616161613</v>
      </c>
      <c r="P799">
        <f t="shared" si="60"/>
        <v>7.0610248123158196E-3</v>
      </c>
      <c r="Q799">
        <f t="shared" si="64"/>
        <v>72.493236791213661</v>
      </c>
      <c r="R799">
        <f>INDEX([1]Cond_Probability!$A$6:$H$60,MATCH('[1]Model 1_Train'!A799,[1]Cond_Probability!$A$6:$A$60,0),8)</f>
        <v>0.34782608695652173</v>
      </c>
      <c r="S799">
        <f>INDEX([1]Cond_Probability!$A$6:$H$60,MATCH('[1]Model 1_Train'!B799,[1]Cond_Probability!$A$6:$A$60,0),8)</f>
        <v>0.68023255813953487</v>
      </c>
      <c r="T799">
        <f>INDEX([1]Cond_Probability!$A$6:$H$60,MATCH('[1]Model 1_Train'!C799,[1]Cond_Probability!$A$6:$A$60,0),8)</f>
        <v>0.56936416184971095</v>
      </c>
      <c r="U799">
        <f>INDEX([1]Cond_Probability!$A$6:$H$60,MATCH('[1]Model 1_Train'!D799,[1]Cond_Probability!$A$6:$A$60,0),8)</f>
        <v>0.61337209302325579</v>
      </c>
      <c r="V799">
        <f>INDEX([1]Cond_Probability!$A$6:$H$60,MATCH('[1]Model 1_Train'!E799,[1]Cond_Probability!$A$6:$A$60,0),8)</f>
        <v>0.68023255813953487</v>
      </c>
      <c r="W799">
        <f>INDEX([1]Cond_Probability!$A$6:$H$60,MATCH('[1]Model 1_Train'!F799,[1]Cond_Probability!$A$6:$A$60,0),8)</f>
        <v>0.19710144927536233</v>
      </c>
      <c r="X799">
        <f>INDEX([1]Cond_Probability!$A$6:$H$60,MATCH('[1]Model 1_Train'!G799,[1]Cond_Probability!$A$6:$A$60,0),8)</f>
        <v>0.63005780346820806</v>
      </c>
      <c r="Y799">
        <f>[1]Cond_Probability!$C$3</f>
        <v>0.38383838383838381</v>
      </c>
      <c r="Z799">
        <f t="shared" si="61"/>
        <v>2.679228382133391E-3</v>
      </c>
      <c r="AA799">
        <f t="shared" si="62"/>
        <v>27.506763208786339</v>
      </c>
      <c r="AB799" t="str">
        <f t="shared" si="63"/>
        <v>Won't Survive</v>
      </c>
      <c r="AC799" t="s">
        <v>41</v>
      </c>
    </row>
    <row r="800" spans="1:29" x14ac:dyDescent="0.3">
      <c r="A800" s="1" t="s">
        <v>28</v>
      </c>
      <c r="B800" s="1" t="s">
        <v>29</v>
      </c>
      <c r="C800" s="1" t="s">
        <v>30</v>
      </c>
      <c r="D800" s="1" t="s">
        <v>42</v>
      </c>
      <c r="E800" s="1" t="s">
        <v>32</v>
      </c>
      <c r="F800" s="1" t="s">
        <v>33</v>
      </c>
      <c r="G800" s="1" t="s">
        <v>40</v>
      </c>
      <c r="H800">
        <f>INDEX([1]Cond_Probability!$A$6:$H$60,MATCH('[1]Model 1_Train'!A800,[1]Cond_Probability!$A$6:$A$60,0),7)</f>
        <v>0.67572463768115942</v>
      </c>
      <c r="I800">
        <f>INDEX([1]Cond_Probability!$A$6:$H$60,MATCH('[1]Model 1_Train'!B800,[1]Cond_Probability!$A$6:$A$60,0),7)</f>
        <v>0.85117967332123412</v>
      </c>
      <c r="J800">
        <f>INDEX([1]Cond_Probability!$A$6:$H$60,MATCH('[1]Model 1_Train'!C800,[1]Cond_Probability!$A$6:$A$60,0),7)</f>
        <v>0.51356238698010848</v>
      </c>
      <c r="K800">
        <f>INDEX([1]Cond_Probability!$A$6:$H$60,MATCH('[1]Model 1_Train'!D800,[1]Cond_Probability!$A$6:$A$60,0),7)</f>
        <v>0.72413793103448276</v>
      </c>
      <c r="L800">
        <f>INDEX([1]Cond_Probability!$A$6:$H$60,MATCH('[1]Model 1_Train'!E800,[1]Cond_Probability!$A$6:$A$60,0),7)</f>
        <v>0.80943738656987296</v>
      </c>
      <c r="M800">
        <f>INDEX([1]Cond_Probability!$A$6:$H$60,MATCH('[1]Model 1_Train'!F800,[1]Cond_Probability!$A$6:$A$60,0),7)</f>
        <v>0.4891304347826087</v>
      </c>
      <c r="N800">
        <f>INDEX([1]Cond_Probability!$A$6:$H$60,MATCH('[1]Model 1_Train'!G800,[1]Cond_Probability!$A$6:$A$60,0),7)</f>
        <v>0.13743218806509946</v>
      </c>
      <c r="O800">
        <f>[1]Cond_Probability!$C$2</f>
        <v>0.61616161616161613</v>
      </c>
      <c r="P800">
        <f t="shared" si="60"/>
        <v>7.1712778781110407E-3</v>
      </c>
      <c r="Q800">
        <f t="shared" si="64"/>
        <v>92.960228628600319</v>
      </c>
      <c r="R800">
        <f>INDEX([1]Cond_Probability!$A$6:$H$60,MATCH('[1]Model 1_Train'!A800,[1]Cond_Probability!$A$6:$A$60,0),8)</f>
        <v>0.34782608695652173</v>
      </c>
      <c r="S800">
        <f>INDEX([1]Cond_Probability!$A$6:$H$60,MATCH('[1]Model 1_Train'!B800,[1]Cond_Probability!$A$6:$A$60,0),8)</f>
        <v>0.31976744186046513</v>
      </c>
      <c r="T800">
        <f>INDEX([1]Cond_Probability!$A$6:$H$60,MATCH('[1]Model 1_Train'!C800,[1]Cond_Probability!$A$6:$A$60,0),8)</f>
        <v>0.56936416184971095</v>
      </c>
      <c r="U800">
        <f>INDEX([1]Cond_Probability!$A$6:$H$60,MATCH('[1]Model 1_Train'!D800,[1]Cond_Probability!$A$6:$A$60,0),8)</f>
        <v>0.61337209302325579</v>
      </c>
      <c r="V800">
        <f>INDEX([1]Cond_Probability!$A$6:$H$60,MATCH('[1]Model 1_Train'!E800,[1]Cond_Probability!$A$6:$A$60,0),8)</f>
        <v>0.68023255813953487</v>
      </c>
      <c r="W800">
        <f>INDEX([1]Cond_Probability!$A$6:$H$60,MATCH('[1]Model 1_Train'!F800,[1]Cond_Probability!$A$6:$A$60,0),8)</f>
        <v>0.19710144927536233</v>
      </c>
      <c r="X800">
        <f>INDEX([1]Cond_Probability!$A$6:$H$60,MATCH('[1]Model 1_Train'!G800,[1]Cond_Probability!$A$6:$A$60,0),8)</f>
        <v>0.27167630057803466</v>
      </c>
      <c r="Y800">
        <f>[1]Cond_Probability!$C$3</f>
        <v>0.38383838383838381</v>
      </c>
      <c r="Z800">
        <f t="shared" si="61"/>
        <v>5.4307263920762305E-4</v>
      </c>
      <c r="AA800">
        <f t="shared" si="62"/>
        <v>7.0397713713996808</v>
      </c>
      <c r="AB800" t="str">
        <f t="shared" si="63"/>
        <v>Won't Survive</v>
      </c>
      <c r="AC800" t="s">
        <v>35</v>
      </c>
    </row>
    <row r="801" spans="1:29" x14ac:dyDescent="0.3">
      <c r="A801" s="1" t="s">
        <v>28</v>
      </c>
      <c r="B801" s="1" t="s">
        <v>37</v>
      </c>
      <c r="C801" s="1" t="s">
        <v>30</v>
      </c>
      <c r="D801" s="1" t="s">
        <v>31</v>
      </c>
      <c r="E801" s="1" t="s">
        <v>46</v>
      </c>
      <c r="F801" s="1" t="s">
        <v>39</v>
      </c>
      <c r="G801" s="1" t="s">
        <v>34</v>
      </c>
      <c r="H801">
        <f>INDEX([1]Cond_Probability!$A$6:$H$60,MATCH('[1]Model 1_Train'!A801,[1]Cond_Probability!$A$6:$A$60,0),7)</f>
        <v>0.67572463768115942</v>
      </c>
      <c r="I801">
        <f>INDEX([1]Cond_Probability!$A$6:$H$60,MATCH('[1]Model 1_Train'!B801,[1]Cond_Probability!$A$6:$A$60,0),7)</f>
        <v>0.14882032667876588</v>
      </c>
      <c r="J801">
        <f>INDEX([1]Cond_Probability!$A$6:$H$60,MATCH('[1]Model 1_Train'!C801,[1]Cond_Probability!$A$6:$A$60,0),7)</f>
        <v>0.51356238698010848</v>
      </c>
      <c r="K801">
        <f>INDEX([1]Cond_Probability!$A$6:$H$60,MATCH('[1]Model 1_Train'!D801,[1]Cond_Probability!$A$6:$A$60,0),7)</f>
        <v>0.27586206896551724</v>
      </c>
      <c r="L801">
        <f>INDEX([1]Cond_Probability!$A$6:$H$60,MATCH('[1]Model 1_Train'!E801,[1]Cond_Probability!$A$6:$A$60,0),7)</f>
        <v>0.19056261343012704</v>
      </c>
      <c r="M801">
        <f>INDEX([1]Cond_Probability!$A$6:$H$60,MATCH('[1]Model 1_Train'!F801,[1]Cond_Probability!$A$6:$A$60,0),7)</f>
        <v>0.32246376811594202</v>
      </c>
      <c r="N801">
        <f>INDEX([1]Cond_Probability!$A$6:$H$60,MATCH('[1]Model 1_Train'!G801,[1]Cond_Probability!$A$6:$A$60,0),7)</f>
        <v>0.77396021699819173</v>
      </c>
      <c r="O801">
        <f>[1]Cond_Probability!$C$2</f>
        <v>0.61616161616161613</v>
      </c>
      <c r="P801">
        <f t="shared" si="60"/>
        <v>4.1749291366624004E-4</v>
      </c>
      <c r="Q801">
        <f t="shared" si="64"/>
        <v>15.168108523271117</v>
      </c>
      <c r="R801">
        <f>INDEX([1]Cond_Probability!$A$6:$H$60,MATCH('[1]Model 1_Train'!A801,[1]Cond_Probability!$A$6:$A$60,0),8)</f>
        <v>0.34782608695652173</v>
      </c>
      <c r="S801">
        <f>INDEX([1]Cond_Probability!$A$6:$H$60,MATCH('[1]Model 1_Train'!B801,[1]Cond_Probability!$A$6:$A$60,0),8)</f>
        <v>0.68023255813953487</v>
      </c>
      <c r="T801">
        <f>INDEX([1]Cond_Probability!$A$6:$H$60,MATCH('[1]Model 1_Train'!C801,[1]Cond_Probability!$A$6:$A$60,0),8)</f>
        <v>0.56936416184971095</v>
      </c>
      <c r="U801">
        <f>INDEX([1]Cond_Probability!$A$6:$H$60,MATCH('[1]Model 1_Train'!D801,[1]Cond_Probability!$A$6:$A$60,0),8)</f>
        <v>0.38662790697674421</v>
      </c>
      <c r="V801">
        <f>INDEX([1]Cond_Probability!$A$6:$H$60,MATCH('[1]Model 1_Train'!E801,[1]Cond_Probability!$A$6:$A$60,0),8)</f>
        <v>0.31976744186046513</v>
      </c>
      <c r="W801">
        <f>INDEX([1]Cond_Probability!$A$6:$H$60,MATCH('[1]Model 1_Train'!F801,[1]Cond_Probability!$A$6:$A$60,0),8)</f>
        <v>0.57971014492753625</v>
      </c>
      <c r="X801">
        <f>INDEX([1]Cond_Probability!$A$6:$H$60,MATCH('[1]Model 1_Train'!G801,[1]Cond_Probability!$A$6:$A$60,0),8)</f>
        <v>0.63005780346820806</v>
      </c>
      <c r="Y801">
        <f>[1]Cond_Probability!$C$3</f>
        <v>0.38383838383838381</v>
      </c>
      <c r="Z801">
        <f t="shared" si="61"/>
        <v>2.3349459486066448E-3</v>
      </c>
      <c r="AA801">
        <f t="shared" si="62"/>
        <v>84.831891476728885</v>
      </c>
      <c r="AB801" t="str">
        <f t="shared" si="63"/>
        <v>Survive</v>
      </c>
      <c r="AC801" t="s">
        <v>35</v>
      </c>
    </row>
    <row r="802" spans="1:29" x14ac:dyDescent="0.3">
      <c r="A802" s="1" t="s">
        <v>48</v>
      </c>
      <c r="B802" s="1" t="s">
        <v>29</v>
      </c>
      <c r="C802" s="1" t="s">
        <v>30</v>
      </c>
      <c r="D802" s="1" t="s">
        <v>42</v>
      </c>
      <c r="E802" s="1" t="s">
        <v>32</v>
      </c>
      <c r="F802" s="1" t="s">
        <v>47</v>
      </c>
      <c r="G802" s="1" t="s">
        <v>34</v>
      </c>
      <c r="H802">
        <f>INDEX([1]Cond_Probability!$A$6:$H$60,MATCH('[1]Model 1_Train'!A802,[1]Cond_Probability!$A$6:$A$60,0),7)</f>
        <v>0.17753623188405798</v>
      </c>
      <c r="I802">
        <f>INDEX([1]Cond_Probability!$A$6:$H$60,MATCH('[1]Model 1_Train'!B802,[1]Cond_Probability!$A$6:$A$60,0),7)</f>
        <v>0.85117967332123412</v>
      </c>
      <c r="J802">
        <f>INDEX([1]Cond_Probability!$A$6:$H$60,MATCH('[1]Model 1_Train'!C802,[1]Cond_Probability!$A$6:$A$60,0),7)</f>
        <v>0.51356238698010848</v>
      </c>
      <c r="K802">
        <f>INDEX([1]Cond_Probability!$A$6:$H$60,MATCH('[1]Model 1_Train'!D802,[1]Cond_Probability!$A$6:$A$60,0),7)</f>
        <v>0.72413793103448276</v>
      </c>
      <c r="L802">
        <f>INDEX([1]Cond_Probability!$A$6:$H$60,MATCH('[1]Model 1_Train'!E802,[1]Cond_Probability!$A$6:$A$60,0),7)</f>
        <v>0.80943738656987296</v>
      </c>
      <c r="M802">
        <f>INDEX([1]Cond_Probability!$A$6:$H$60,MATCH('[1]Model 1_Train'!F802,[1]Cond_Probability!$A$6:$A$60,0),7)</f>
        <v>0.18840579710144928</v>
      </c>
      <c r="N802">
        <f>INDEX([1]Cond_Probability!$A$6:$H$60,MATCH('[1]Model 1_Train'!G802,[1]Cond_Probability!$A$6:$A$60,0),7)</f>
        <v>0.77396021699819173</v>
      </c>
      <c r="O802">
        <f>[1]Cond_Probability!$C$2</f>
        <v>0.61616161616161613</v>
      </c>
      <c r="P802">
        <f t="shared" si="60"/>
        <v>4.0870838427724881E-3</v>
      </c>
      <c r="Q802">
        <f t="shared" si="64"/>
        <v>79.624698066682527</v>
      </c>
      <c r="R802">
        <f>INDEX([1]Cond_Probability!$A$6:$H$60,MATCH('[1]Model 1_Train'!A802,[1]Cond_Probability!$A$6:$A$60,0),8)</f>
        <v>0.25507246376811593</v>
      </c>
      <c r="S802">
        <f>INDEX([1]Cond_Probability!$A$6:$H$60,MATCH('[1]Model 1_Train'!B802,[1]Cond_Probability!$A$6:$A$60,0),8)</f>
        <v>0.31976744186046513</v>
      </c>
      <c r="T802">
        <f>INDEX([1]Cond_Probability!$A$6:$H$60,MATCH('[1]Model 1_Train'!C802,[1]Cond_Probability!$A$6:$A$60,0),8)</f>
        <v>0.56936416184971095</v>
      </c>
      <c r="U802">
        <f>INDEX([1]Cond_Probability!$A$6:$H$60,MATCH('[1]Model 1_Train'!D802,[1]Cond_Probability!$A$6:$A$60,0),8)</f>
        <v>0.61337209302325579</v>
      </c>
      <c r="V802">
        <f>INDEX([1]Cond_Probability!$A$6:$H$60,MATCH('[1]Model 1_Train'!E802,[1]Cond_Probability!$A$6:$A$60,0),8)</f>
        <v>0.68023255813953487</v>
      </c>
      <c r="W802">
        <f>INDEX([1]Cond_Probability!$A$6:$H$60,MATCH('[1]Model 1_Train'!F802,[1]Cond_Probability!$A$6:$A$60,0),8)</f>
        <v>0.22318840579710145</v>
      </c>
      <c r="X802">
        <f>INDEX([1]Cond_Probability!$A$6:$H$60,MATCH('[1]Model 1_Train'!G802,[1]Cond_Probability!$A$6:$A$60,0),8)</f>
        <v>0.63005780346820806</v>
      </c>
      <c r="Y802">
        <f>[1]Cond_Probability!$C$3</f>
        <v>0.38383838383838381</v>
      </c>
      <c r="Z802">
        <f t="shared" si="61"/>
        <v>1.0458509651557232E-3</v>
      </c>
      <c r="AA802">
        <f t="shared" si="62"/>
        <v>20.375301933317473</v>
      </c>
      <c r="AB802" t="str">
        <f t="shared" si="63"/>
        <v>Won't Survive</v>
      </c>
      <c r="AC802" t="s">
        <v>35</v>
      </c>
    </row>
    <row r="803" spans="1:29" x14ac:dyDescent="0.3">
      <c r="A803" s="1" t="s">
        <v>48</v>
      </c>
      <c r="B803" s="1" t="s">
        <v>37</v>
      </c>
      <c r="C803" s="1" t="s">
        <v>30</v>
      </c>
      <c r="D803" s="1" t="s">
        <v>31</v>
      </c>
      <c r="E803" s="1" t="s">
        <v>46</v>
      </c>
      <c r="F803" s="1" t="s">
        <v>39</v>
      </c>
      <c r="G803" s="1" t="s">
        <v>34</v>
      </c>
      <c r="H803">
        <f>INDEX([1]Cond_Probability!$A$6:$H$60,MATCH('[1]Model 1_Train'!A803,[1]Cond_Probability!$A$6:$A$60,0),7)</f>
        <v>0.17753623188405798</v>
      </c>
      <c r="I803">
        <f>INDEX([1]Cond_Probability!$A$6:$H$60,MATCH('[1]Model 1_Train'!B803,[1]Cond_Probability!$A$6:$A$60,0),7)</f>
        <v>0.14882032667876588</v>
      </c>
      <c r="J803">
        <f>INDEX([1]Cond_Probability!$A$6:$H$60,MATCH('[1]Model 1_Train'!C803,[1]Cond_Probability!$A$6:$A$60,0),7)</f>
        <v>0.51356238698010848</v>
      </c>
      <c r="K803">
        <f>INDEX([1]Cond_Probability!$A$6:$H$60,MATCH('[1]Model 1_Train'!D803,[1]Cond_Probability!$A$6:$A$60,0),7)</f>
        <v>0.27586206896551724</v>
      </c>
      <c r="L803">
        <f>INDEX([1]Cond_Probability!$A$6:$H$60,MATCH('[1]Model 1_Train'!E803,[1]Cond_Probability!$A$6:$A$60,0),7)</f>
        <v>0.19056261343012704</v>
      </c>
      <c r="M803">
        <f>INDEX([1]Cond_Probability!$A$6:$H$60,MATCH('[1]Model 1_Train'!F803,[1]Cond_Probability!$A$6:$A$60,0),7)</f>
        <v>0.32246376811594202</v>
      </c>
      <c r="N803">
        <f>INDEX([1]Cond_Probability!$A$6:$H$60,MATCH('[1]Model 1_Train'!G803,[1]Cond_Probability!$A$6:$A$60,0),7)</f>
        <v>0.77396021699819173</v>
      </c>
      <c r="O803">
        <f>[1]Cond_Probability!$C$2</f>
        <v>0.61616161616161613</v>
      </c>
      <c r="P803">
        <f t="shared" si="60"/>
        <v>1.0968982718308722E-4</v>
      </c>
      <c r="Q803">
        <f t="shared" si="64"/>
        <v>6.0203523143191795</v>
      </c>
      <c r="R803">
        <f>INDEX([1]Cond_Probability!$A$6:$H$60,MATCH('[1]Model 1_Train'!A803,[1]Cond_Probability!$A$6:$A$60,0),8)</f>
        <v>0.25507246376811593</v>
      </c>
      <c r="S803">
        <f>INDEX([1]Cond_Probability!$A$6:$H$60,MATCH('[1]Model 1_Train'!B803,[1]Cond_Probability!$A$6:$A$60,0),8)</f>
        <v>0.68023255813953487</v>
      </c>
      <c r="T803">
        <f>INDEX([1]Cond_Probability!$A$6:$H$60,MATCH('[1]Model 1_Train'!C803,[1]Cond_Probability!$A$6:$A$60,0),8)</f>
        <v>0.56936416184971095</v>
      </c>
      <c r="U803">
        <f>INDEX([1]Cond_Probability!$A$6:$H$60,MATCH('[1]Model 1_Train'!D803,[1]Cond_Probability!$A$6:$A$60,0),8)</f>
        <v>0.38662790697674421</v>
      </c>
      <c r="V803">
        <f>INDEX([1]Cond_Probability!$A$6:$H$60,MATCH('[1]Model 1_Train'!E803,[1]Cond_Probability!$A$6:$A$60,0),8)</f>
        <v>0.31976744186046513</v>
      </c>
      <c r="W803">
        <f>INDEX([1]Cond_Probability!$A$6:$H$60,MATCH('[1]Model 1_Train'!F803,[1]Cond_Probability!$A$6:$A$60,0),8)</f>
        <v>0.57971014492753625</v>
      </c>
      <c r="X803">
        <f>INDEX([1]Cond_Probability!$A$6:$H$60,MATCH('[1]Model 1_Train'!G803,[1]Cond_Probability!$A$6:$A$60,0),8)</f>
        <v>0.63005780346820806</v>
      </c>
      <c r="Y803">
        <f>[1]Cond_Probability!$C$3</f>
        <v>0.38383838383838381</v>
      </c>
      <c r="Z803">
        <f t="shared" si="61"/>
        <v>1.712293695644873E-3</v>
      </c>
      <c r="AA803">
        <f t="shared" si="62"/>
        <v>93.979647685680817</v>
      </c>
      <c r="AB803" t="str">
        <f t="shared" si="63"/>
        <v>Survive</v>
      </c>
      <c r="AC803" t="s">
        <v>41</v>
      </c>
    </row>
    <row r="804" spans="1:29" x14ac:dyDescent="0.3">
      <c r="A804" s="1" t="s">
        <v>36</v>
      </c>
      <c r="B804" s="1" t="s">
        <v>29</v>
      </c>
      <c r="C804" s="1" t="s">
        <v>30</v>
      </c>
      <c r="D804" s="1" t="s">
        <v>31</v>
      </c>
      <c r="E804" s="1" t="s">
        <v>46</v>
      </c>
      <c r="F804" s="1" t="s">
        <v>39</v>
      </c>
      <c r="G804" s="1" t="s">
        <v>34</v>
      </c>
      <c r="H804">
        <f>INDEX([1]Cond_Probability!$A$6:$H$60,MATCH('[1]Model 1_Train'!A804,[1]Cond_Probability!$A$6:$A$60,0),7)</f>
        <v>0.14673913043478262</v>
      </c>
      <c r="I804">
        <f>INDEX([1]Cond_Probability!$A$6:$H$60,MATCH('[1]Model 1_Train'!B804,[1]Cond_Probability!$A$6:$A$60,0),7)</f>
        <v>0.85117967332123412</v>
      </c>
      <c r="J804">
        <f>INDEX([1]Cond_Probability!$A$6:$H$60,MATCH('[1]Model 1_Train'!C804,[1]Cond_Probability!$A$6:$A$60,0),7)</f>
        <v>0.51356238698010848</v>
      </c>
      <c r="K804">
        <f>INDEX([1]Cond_Probability!$A$6:$H$60,MATCH('[1]Model 1_Train'!D804,[1]Cond_Probability!$A$6:$A$60,0),7)</f>
        <v>0.27586206896551724</v>
      </c>
      <c r="L804">
        <f>INDEX([1]Cond_Probability!$A$6:$H$60,MATCH('[1]Model 1_Train'!E804,[1]Cond_Probability!$A$6:$A$60,0),7)</f>
        <v>0.19056261343012704</v>
      </c>
      <c r="M804">
        <f>INDEX([1]Cond_Probability!$A$6:$H$60,MATCH('[1]Model 1_Train'!F804,[1]Cond_Probability!$A$6:$A$60,0),7)</f>
        <v>0.32246376811594202</v>
      </c>
      <c r="N804">
        <f>INDEX([1]Cond_Probability!$A$6:$H$60,MATCH('[1]Model 1_Train'!G804,[1]Cond_Probability!$A$6:$A$60,0),7)</f>
        <v>0.77396021699819173</v>
      </c>
      <c r="O804">
        <f>[1]Cond_Probability!$C$2</f>
        <v>0.61616161616161613</v>
      </c>
      <c r="P804">
        <f t="shared" si="60"/>
        <v>5.1854241474095326E-4</v>
      </c>
      <c r="Q804">
        <f t="shared" si="64"/>
        <v>29.26867675413698</v>
      </c>
      <c r="R804">
        <f>INDEX([1]Cond_Probability!$A$6:$H$60,MATCH('[1]Model 1_Train'!A804,[1]Cond_Probability!$A$6:$A$60,0),8)</f>
        <v>0.39710144927536234</v>
      </c>
      <c r="S804">
        <f>INDEX([1]Cond_Probability!$A$6:$H$60,MATCH('[1]Model 1_Train'!B804,[1]Cond_Probability!$A$6:$A$60,0),8)</f>
        <v>0.31976744186046513</v>
      </c>
      <c r="T804">
        <f>INDEX([1]Cond_Probability!$A$6:$H$60,MATCH('[1]Model 1_Train'!C804,[1]Cond_Probability!$A$6:$A$60,0),8)</f>
        <v>0.56936416184971095</v>
      </c>
      <c r="U804">
        <f>INDEX([1]Cond_Probability!$A$6:$H$60,MATCH('[1]Model 1_Train'!D804,[1]Cond_Probability!$A$6:$A$60,0),8)</f>
        <v>0.38662790697674421</v>
      </c>
      <c r="V804">
        <f>INDEX([1]Cond_Probability!$A$6:$H$60,MATCH('[1]Model 1_Train'!E804,[1]Cond_Probability!$A$6:$A$60,0),8)</f>
        <v>0.31976744186046513</v>
      </c>
      <c r="W804">
        <f>INDEX([1]Cond_Probability!$A$6:$H$60,MATCH('[1]Model 1_Train'!F804,[1]Cond_Probability!$A$6:$A$60,0),8)</f>
        <v>0.57971014492753625</v>
      </c>
      <c r="X804">
        <f>INDEX([1]Cond_Probability!$A$6:$H$60,MATCH('[1]Model 1_Train'!G804,[1]Cond_Probability!$A$6:$A$60,0),8)</f>
        <v>0.63005780346820806</v>
      </c>
      <c r="Y804">
        <f>[1]Cond_Probability!$C$3</f>
        <v>0.38383838383838381</v>
      </c>
      <c r="Z804">
        <f t="shared" si="61"/>
        <v>1.2531209204238655E-3</v>
      </c>
      <c r="AA804">
        <f t="shared" si="62"/>
        <v>70.731323245863024</v>
      </c>
      <c r="AB804" t="str">
        <f t="shared" si="63"/>
        <v>Survive</v>
      </c>
      <c r="AC804" t="s">
        <v>41</v>
      </c>
    </row>
    <row r="805" spans="1:29" x14ac:dyDescent="0.3">
      <c r="A805" s="1" t="s">
        <v>28</v>
      </c>
      <c r="B805" s="1" t="s">
        <v>29</v>
      </c>
      <c r="C805" s="1" t="s">
        <v>30</v>
      </c>
      <c r="D805" s="1" t="s">
        <v>42</v>
      </c>
      <c r="E805" s="1" t="s">
        <v>46</v>
      </c>
      <c r="F805" s="1" t="s">
        <v>33</v>
      </c>
      <c r="G805" s="1" t="s">
        <v>40</v>
      </c>
      <c r="H805">
        <f>INDEX([1]Cond_Probability!$A$6:$H$60,MATCH('[1]Model 1_Train'!A805,[1]Cond_Probability!$A$6:$A$60,0),7)</f>
        <v>0.67572463768115942</v>
      </c>
      <c r="I805">
        <f>INDEX([1]Cond_Probability!$A$6:$H$60,MATCH('[1]Model 1_Train'!B805,[1]Cond_Probability!$A$6:$A$60,0),7)</f>
        <v>0.85117967332123412</v>
      </c>
      <c r="J805">
        <f>INDEX([1]Cond_Probability!$A$6:$H$60,MATCH('[1]Model 1_Train'!C805,[1]Cond_Probability!$A$6:$A$60,0),7)</f>
        <v>0.51356238698010848</v>
      </c>
      <c r="K805">
        <f>INDEX([1]Cond_Probability!$A$6:$H$60,MATCH('[1]Model 1_Train'!D805,[1]Cond_Probability!$A$6:$A$60,0),7)</f>
        <v>0.72413793103448276</v>
      </c>
      <c r="L805">
        <f>INDEX([1]Cond_Probability!$A$6:$H$60,MATCH('[1]Model 1_Train'!E805,[1]Cond_Probability!$A$6:$A$60,0),7)</f>
        <v>0.19056261343012704</v>
      </c>
      <c r="M805">
        <f>INDEX([1]Cond_Probability!$A$6:$H$60,MATCH('[1]Model 1_Train'!F805,[1]Cond_Probability!$A$6:$A$60,0),7)</f>
        <v>0.4891304347826087</v>
      </c>
      <c r="N805">
        <f>INDEX([1]Cond_Probability!$A$6:$H$60,MATCH('[1]Model 1_Train'!G805,[1]Cond_Probability!$A$6:$A$60,0),7)</f>
        <v>0.13743218806509946</v>
      </c>
      <c r="O805">
        <f>[1]Cond_Probability!$C$2</f>
        <v>0.61616161616161613</v>
      </c>
      <c r="P805">
        <f t="shared" si="60"/>
        <v>1.6883053300485635E-3</v>
      </c>
      <c r="Q805">
        <f t="shared" si="64"/>
        <v>86.865039249786321</v>
      </c>
      <c r="R805">
        <f>INDEX([1]Cond_Probability!$A$6:$H$60,MATCH('[1]Model 1_Train'!A805,[1]Cond_Probability!$A$6:$A$60,0),8)</f>
        <v>0.34782608695652173</v>
      </c>
      <c r="S805">
        <f>INDEX([1]Cond_Probability!$A$6:$H$60,MATCH('[1]Model 1_Train'!B805,[1]Cond_Probability!$A$6:$A$60,0),8)</f>
        <v>0.31976744186046513</v>
      </c>
      <c r="T805">
        <f>INDEX([1]Cond_Probability!$A$6:$H$60,MATCH('[1]Model 1_Train'!C805,[1]Cond_Probability!$A$6:$A$60,0),8)</f>
        <v>0.56936416184971095</v>
      </c>
      <c r="U805">
        <f>INDEX([1]Cond_Probability!$A$6:$H$60,MATCH('[1]Model 1_Train'!D805,[1]Cond_Probability!$A$6:$A$60,0),8)</f>
        <v>0.61337209302325579</v>
      </c>
      <c r="V805">
        <f>INDEX([1]Cond_Probability!$A$6:$H$60,MATCH('[1]Model 1_Train'!E805,[1]Cond_Probability!$A$6:$A$60,0),8)</f>
        <v>0.31976744186046513</v>
      </c>
      <c r="W805">
        <f>INDEX([1]Cond_Probability!$A$6:$H$60,MATCH('[1]Model 1_Train'!F805,[1]Cond_Probability!$A$6:$A$60,0),8)</f>
        <v>0.19710144927536233</v>
      </c>
      <c r="X805">
        <f>INDEX([1]Cond_Probability!$A$6:$H$60,MATCH('[1]Model 1_Train'!G805,[1]Cond_Probability!$A$6:$A$60,0),8)</f>
        <v>0.27167630057803466</v>
      </c>
      <c r="Y805">
        <f>[1]Cond_Probability!$C$3</f>
        <v>0.38383838383838381</v>
      </c>
      <c r="Z805">
        <f t="shared" si="61"/>
        <v>2.5529055689247238E-4</v>
      </c>
      <c r="AA805">
        <f t="shared" si="62"/>
        <v>13.134960750213679</v>
      </c>
      <c r="AB805" t="str">
        <f t="shared" si="63"/>
        <v>Won't Survive</v>
      </c>
      <c r="AC805" t="s">
        <v>41</v>
      </c>
    </row>
    <row r="806" spans="1:29" x14ac:dyDescent="0.3">
      <c r="A806" s="1" t="s">
        <v>28</v>
      </c>
      <c r="B806" s="1" t="s">
        <v>29</v>
      </c>
      <c r="C806" s="1" t="s">
        <v>30</v>
      </c>
      <c r="D806" s="1" t="s">
        <v>42</v>
      </c>
      <c r="E806" s="1" t="s">
        <v>32</v>
      </c>
      <c r="F806" s="1" t="s">
        <v>33</v>
      </c>
      <c r="G806" s="1" t="s">
        <v>34</v>
      </c>
      <c r="H806">
        <f>INDEX([1]Cond_Probability!$A$6:$H$60,MATCH('[1]Model 1_Train'!A806,[1]Cond_Probability!$A$6:$A$60,0),7)</f>
        <v>0.67572463768115942</v>
      </c>
      <c r="I806">
        <f>INDEX([1]Cond_Probability!$A$6:$H$60,MATCH('[1]Model 1_Train'!B806,[1]Cond_Probability!$A$6:$A$60,0),7)</f>
        <v>0.85117967332123412</v>
      </c>
      <c r="J806">
        <f>INDEX([1]Cond_Probability!$A$6:$H$60,MATCH('[1]Model 1_Train'!C806,[1]Cond_Probability!$A$6:$A$60,0),7)</f>
        <v>0.51356238698010848</v>
      </c>
      <c r="K806">
        <f>INDEX([1]Cond_Probability!$A$6:$H$60,MATCH('[1]Model 1_Train'!D806,[1]Cond_Probability!$A$6:$A$60,0),7)</f>
        <v>0.72413793103448276</v>
      </c>
      <c r="L806">
        <f>INDEX([1]Cond_Probability!$A$6:$H$60,MATCH('[1]Model 1_Train'!E806,[1]Cond_Probability!$A$6:$A$60,0),7)</f>
        <v>0.80943738656987296</v>
      </c>
      <c r="M806">
        <f>INDEX([1]Cond_Probability!$A$6:$H$60,MATCH('[1]Model 1_Train'!F806,[1]Cond_Probability!$A$6:$A$60,0),7)</f>
        <v>0.4891304347826087</v>
      </c>
      <c r="N806">
        <f>INDEX([1]Cond_Probability!$A$6:$H$60,MATCH('[1]Model 1_Train'!G806,[1]Cond_Probability!$A$6:$A$60,0),7)</f>
        <v>0.77396021699819173</v>
      </c>
      <c r="O806">
        <f>[1]Cond_Probability!$C$2</f>
        <v>0.61616161616161613</v>
      </c>
      <c r="P806">
        <f t="shared" si="60"/>
        <v>4.038561752409902E-2</v>
      </c>
      <c r="Q806">
        <f t="shared" si="64"/>
        <v>96.975714257681219</v>
      </c>
      <c r="R806">
        <f>INDEX([1]Cond_Probability!$A$6:$H$60,MATCH('[1]Model 1_Train'!A806,[1]Cond_Probability!$A$6:$A$60,0),8)</f>
        <v>0.34782608695652173</v>
      </c>
      <c r="S806">
        <f>INDEX([1]Cond_Probability!$A$6:$H$60,MATCH('[1]Model 1_Train'!B806,[1]Cond_Probability!$A$6:$A$60,0),8)</f>
        <v>0.31976744186046513</v>
      </c>
      <c r="T806">
        <f>INDEX([1]Cond_Probability!$A$6:$H$60,MATCH('[1]Model 1_Train'!C806,[1]Cond_Probability!$A$6:$A$60,0),8)</f>
        <v>0.56936416184971095</v>
      </c>
      <c r="U806">
        <f>INDEX([1]Cond_Probability!$A$6:$H$60,MATCH('[1]Model 1_Train'!D806,[1]Cond_Probability!$A$6:$A$60,0),8)</f>
        <v>0.61337209302325579</v>
      </c>
      <c r="V806">
        <f>INDEX([1]Cond_Probability!$A$6:$H$60,MATCH('[1]Model 1_Train'!E806,[1]Cond_Probability!$A$6:$A$60,0),8)</f>
        <v>0.68023255813953487</v>
      </c>
      <c r="W806">
        <f>INDEX([1]Cond_Probability!$A$6:$H$60,MATCH('[1]Model 1_Train'!F806,[1]Cond_Probability!$A$6:$A$60,0),8)</f>
        <v>0.19710144927536233</v>
      </c>
      <c r="X806">
        <f>INDEX([1]Cond_Probability!$A$6:$H$60,MATCH('[1]Model 1_Train'!G806,[1]Cond_Probability!$A$6:$A$60,0),8)</f>
        <v>0.63005780346820806</v>
      </c>
      <c r="Y806">
        <f>[1]Cond_Probability!$C$3</f>
        <v>0.38383838383838381</v>
      </c>
      <c r="Z806">
        <f t="shared" si="61"/>
        <v>1.2594663334815088E-3</v>
      </c>
      <c r="AA806">
        <f t="shared" si="62"/>
        <v>3.0242857423187814</v>
      </c>
      <c r="AB806" t="str">
        <f t="shared" si="63"/>
        <v>Won't Survive</v>
      </c>
      <c r="AC806" t="s">
        <v>41</v>
      </c>
    </row>
    <row r="807" spans="1:29" x14ac:dyDescent="0.3">
      <c r="A807" s="1" t="s">
        <v>28</v>
      </c>
      <c r="B807" s="1" t="s">
        <v>29</v>
      </c>
      <c r="C807" s="1" t="s">
        <v>30</v>
      </c>
      <c r="D807" s="1" t="s">
        <v>42</v>
      </c>
      <c r="E807" s="1" t="s">
        <v>32</v>
      </c>
      <c r="F807" s="1" t="s">
        <v>33</v>
      </c>
      <c r="G807" s="1" t="s">
        <v>34</v>
      </c>
      <c r="H807">
        <f>INDEX([1]Cond_Probability!$A$6:$H$60,MATCH('[1]Model 1_Train'!A807,[1]Cond_Probability!$A$6:$A$60,0),7)</f>
        <v>0.67572463768115942</v>
      </c>
      <c r="I807">
        <f>INDEX([1]Cond_Probability!$A$6:$H$60,MATCH('[1]Model 1_Train'!B807,[1]Cond_Probability!$A$6:$A$60,0),7)</f>
        <v>0.85117967332123412</v>
      </c>
      <c r="J807">
        <f>INDEX([1]Cond_Probability!$A$6:$H$60,MATCH('[1]Model 1_Train'!C807,[1]Cond_Probability!$A$6:$A$60,0),7)</f>
        <v>0.51356238698010848</v>
      </c>
      <c r="K807">
        <f>INDEX([1]Cond_Probability!$A$6:$H$60,MATCH('[1]Model 1_Train'!D807,[1]Cond_Probability!$A$6:$A$60,0),7)</f>
        <v>0.72413793103448276</v>
      </c>
      <c r="L807">
        <f>INDEX([1]Cond_Probability!$A$6:$H$60,MATCH('[1]Model 1_Train'!E807,[1]Cond_Probability!$A$6:$A$60,0),7)</f>
        <v>0.80943738656987296</v>
      </c>
      <c r="M807">
        <f>INDEX([1]Cond_Probability!$A$6:$H$60,MATCH('[1]Model 1_Train'!F807,[1]Cond_Probability!$A$6:$A$60,0),7)</f>
        <v>0.4891304347826087</v>
      </c>
      <c r="N807">
        <f>INDEX([1]Cond_Probability!$A$6:$H$60,MATCH('[1]Model 1_Train'!G807,[1]Cond_Probability!$A$6:$A$60,0),7)</f>
        <v>0.77396021699819173</v>
      </c>
      <c r="O807">
        <f>[1]Cond_Probability!$C$2</f>
        <v>0.61616161616161613</v>
      </c>
      <c r="P807">
        <f t="shared" si="60"/>
        <v>4.038561752409902E-2</v>
      </c>
      <c r="Q807">
        <f t="shared" si="64"/>
        <v>96.975714257681219</v>
      </c>
      <c r="R807">
        <f>INDEX([1]Cond_Probability!$A$6:$H$60,MATCH('[1]Model 1_Train'!A807,[1]Cond_Probability!$A$6:$A$60,0),8)</f>
        <v>0.34782608695652173</v>
      </c>
      <c r="S807">
        <f>INDEX([1]Cond_Probability!$A$6:$H$60,MATCH('[1]Model 1_Train'!B807,[1]Cond_Probability!$A$6:$A$60,0),8)</f>
        <v>0.31976744186046513</v>
      </c>
      <c r="T807">
        <f>INDEX([1]Cond_Probability!$A$6:$H$60,MATCH('[1]Model 1_Train'!C807,[1]Cond_Probability!$A$6:$A$60,0),8)</f>
        <v>0.56936416184971095</v>
      </c>
      <c r="U807">
        <f>INDEX([1]Cond_Probability!$A$6:$H$60,MATCH('[1]Model 1_Train'!D807,[1]Cond_Probability!$A$6:$A$60,0),8)</f>
        <v>0.61337209302325579</v>
      </c>
      <c r="V807">
        <f>INDEX([1]Cond_Probability!$A$6:$H$60,MATCH('[1]Model 1_Train'!E807,[1]Cond_Probability!$A$6:$A$60,0),8)</f>
        <v>0.68023255813953487</v>
      </c>
      <c r="W807">
        <f>INDEX([1]Cond_Probability!$A$6:$H$60,MATCH('[1]Model 1_Train'!F807,[1]Cond_Probability!$A$6:$A$60,0),8)</f>
        <v>0.19710144927536233</v>
      </c>
      <c r="X807">
        <f>INDEX([1]Cond_Probability!$A$6:$H$60,MATCH('[1]Model 1_Train'!G807,[1]Cond_Probability!$A$6:$A$60,0),8)</f>
        <v>0.63005780346820806</v>
      </c>
      <c r="Y807">
        <f>[1]Cond_Probability!$C$3</f>
        <v>0.38383838383838381</v>
      </c>
      <c r="Z807">
        <f t="shared" si="61"/>
        <v>1.2594663334815088E-3</v>
      </c>
      <c r="AA807">
        <f t="shared" si="62"/>
        <v>3.0242857423187814</v>
      </c>
      <c r="AB807" t="str">
        <f t="shared" si="63"/>
        <v>Won't Survive</v>
      </c>
      <c r="AC807" t="s">
        <v>35</v>
      </c>
    </row>
    <row r="808" spans="1:29" x14ac:dyDescent="0.3">
      <c r="A808" s="1" t="s">
        <v>36</v>
      </c>
      <c r="B808" s="1" t="s">
        <v>29</v>
      </c>
      <c r="C808" s="1" t="s">
        <v>38</v>
      </c>
      <c r="D808" s="1" t="s">
        <v>42</v>
      </c>
      <c r="E808" s="1" t="s">
        <v>32</v>
      </c>
      <c r="F808" s="1" t="s">
        <v>33</v>
      </c>
      <c r="G808" s="1" t="s">
        <v>34</v>
      </c>
      <c r="H808">
        <f>INDEX([1]Cond_Probability!$A$6:$H$60,MATCH('[1]Model 1_Train'!A808,[1]Cond_Probability!$A$6:$A$60,0),7)</f>
        <v>0.14673913043478262</v>
      </c>
      <c r="I808">
        <f>INDEX([1]Cond_Probability!$A$6:$H$60,MATCH('[1]Model 1_Train'!B808,[1]Cond_Probability!$A$6:$A$60,0),7)</f>
        <v>0.85117967332123412</v>
      </c>
      <c r="J808">
        <f>INDEX([1]Cond_Probability!$A$6:$H$60,MATCH('[1]Model 1_Train'!C808,[1]Cond_Probability!$A$6:$A$60,0),7)</f>
        <v>0.17179023508137431</v>
      </c>
      <c r="K808">
        <f>INDEX([1]Cond_Probability!$A$6:$H$60,MATCH('[1]Model 1_Train'!D808,[1]Cond_Probability!$A$6:$A$60,0),7)</f>
        <v>0.72413793103448276</v>
      </c>
      <c r="L808">
        <f>INDEX([1]Cond_Probability!$A$6:$H$60,MATCH('[1]Model 1_Train'!E808,[1]Cond_Probability!$A$6:$A$60,0),7)</f>
        <v>0.80943738656987296</v>
      </c>
      <c r="M808">
        <f>INDEX([1]Cond_Probability!$A$6:$H$60,MATCH('[1]Model 1_Train'!F808,[1]Cond_Probability!$A$6:$A$60,0),7)</f>
        <v>0.4891304347826087</v>
      </c>
      <c r="N808">
        <f>INDEX([1]Cond_Probability!$A$6:$H$60,MATCH('[1]Model 1_Train'!G808,[1]Cond_Probability!$A$6:$A$60,0),7)</f>
        <v>0.77396021699819173</v>
      </c>
      <c r="O808">
        <f>[1]Cond_Probability!$C$2</f>
        <v>0.61616161616161613</v>
      </c>
      <c r="P808">
        <f t="shared" si="60"/>
        <v>2.9336491980510322E-3</v>
      </c>
      <c r="Q808">
        <f t="shared" si="64"/>
        <v>85.529705584661968</v>
      </c>
      <c r="R808">
        <f>INDEX([1]Cond_Probability!$A$6:$H$60,MATCH('[1]Model 1_Train'!A808,[1]Cond_Probability!$A$6:$A$60,0),8)</f>
        <v>0.39710144927536234</v>
      </c>
      <c r="S808">
        <f>INDEX([1]Cond_Probability!$A$6:$H$60,MATCH('[1]Model 1_Train'!B808,[1]Cond_Probability!$A$6:$A$60,0),8)</f>
        <v>0.31976744186046513</v>
      </c>
      <c r="T808">
        <f>INDEX([1]Cond_Probability!$A$6:$H$60,MATCH('[1]Model 1_Train'!C808,[1]Cond_Probability!$A$6:$A$60,0),8)</f>
        <v>0.19653179190751446</v>
      </c>
      <c r="U808">
        <f>INDEX([1]Cond_Probability!$A$6:$H$60,MATCH('[1]Model 1_Train'!D808,[1]Cond_Probability!$A$6:$A$60,0),8)</f>
        <v>0.61337209302325579</v>
      </c>
      <c r="V808">
        <f>INDEX([1]Cond_Probability!$A$6:$H$60,MATCH('[1]Model 1_Train'!E808,[1]Cond_Probability!$A$6:$A$60,0),8)</f>
        <v>0.68023255813953487</v>
      </c>
      <c r="W808">
        <f>INDEX([1]Cond_Probability!$A$6:$H$60,MATCH('[1]Model 1_Train'!F808,[1]Cond_Probability!$A$6:$A$60,0),8)</f>
        <v>0.19710144927536233</v>
      </c>
      <c r="X808">
        <f>INDEX([1]Cond_Probability!$A$6:$H$60,MATCH('[1]Model 1_Train'!G808,[1]Cond_Probability!$A$6:$A$60,0),8)</f>
        <v>0.63005780346820806</v>
      </c>
      <c r="Y808">
        <f>[1]Cond_Probability!$C$3</f>
        <v>0.38383838383838381</v>
      </c>
      <c r="Z808">
        <f t="shared" si="61"/>
        <v>4.9632776492020885E-4</v>
      </c>
      <c r="AA808">
        <f t="shared" si="62"/>
        <v>14.470294415338032</v>
      </c>
      <c r="AB808" t="str">
        <f t="shared" si="63"/>
        <v>Won't Survive</v>
      </c>
      <c r="AC808" t="s">
        <v>35</v>
      </c>
    </row>
    <row r="809" spans="1:29" x14ac:dyDescent="0.3">
      <c r="A809" s="1" t="s">
        <v>28</v>
      </c>
      <c r="B809" s="1" t="s">
        <v>37</v>
      </c>
      <c r="C809" s="1" t="s">
        <v>30</v>
      </c>
      <c r="D809" s="1" t="s">
        <v>42</v>
      </c>
      <c r="E809" s="1" t="s">
        <v>32</v>
      </c>
      <c r="F809" s="1" t="s">
        <v>33</v>
      </c>
      <c r="G809" s="1" t="s">
        <v>34</v>
      </c>
      <c r="H809">
        <f>INDEX([1]Cond_Probability!$A$6:$H$60,MATCH('[1]Model 1_Train'!A809,[1]Cond_Probability!$A$6:$A$60,0),7)</f>
        <v>0.67572463768115942</v>
      </c>
      <c r="I809">
        <f>INDEX([1]Cond_Probability!$A$6:$H$60,MATCH('[1]Model 1_Train'!B809,[1]Cond_Probability!$A$6:$A$60,0),7)</f>
        <v>0.14882032667876588</v>
      </c>
      <c r="J809">
        <f>INDEX([1]Cond_Probability!$A$6:$H$60,MATCH('[1]Model 1_Train'!C809,[1]Cond_Probability!$A$6:$A$60,0),7)</f>
        <v>0.51356238698010848</v>
      </c>
      <c r="K809">
        <f>INDEX([1]Cond_Probability!$A$6:$H$60,MATCH('[1]Model 1_Train'!D809,[1]Cond_Probability!$A$6:$A$60,0),7)</f>
        <v>0.72413793103448276</v>
      </c>
      <c r="L809">
        <f>INDEX([1]Cond_Probability!$A$6:$H$60,MATCH('[1]Model 1_Train'!E809,[1]Cond_Probability!$A$6:$A$60,0),7)</f>
        <v>0.80943738656987296</v>
      </c>
      <c r="M809">
        <f>INDEX([1]Cond_Probability!$A$6:$H$60,MATCH('[1]Model 1_Train'!F809,[1]Cond_Probability!$A$6:$A$60,0),7)</f>
        <v>0.4891304347826087</v>
      </c>
      <c r="N809">
        <f>INDEX([1]Cond_Probability!$A$6:$H$60,MATCH('[1]Model 1_Train'!G809,[1]Cond_Probability!$A$6:$A$60,0),7)</f>
        <v>0.77396021699819173</v>
      </c>
      <c r="O809">
        <f>[1]Cond_Probability!$C$2</f>
        <v>0.61616161616161613</v>
      </c>
      <c r="P809">
        <f t="shared" si="60"/>
        <v>7.0610248123158196E-3</v>
      </c>
      <c r="Q809">
        <f t="shared" si="64"/>
        <v>72.493236791213661</v>
      </c>
      <c r="R809">
        <f>INDEX([1]Cond_Probability!$A$6:$H$60,MATCH('[1]Model 1_Train'!A809,[1]Cond_Probability!$A$6:$A$60,0),8)</f>
        <v>0.34782608695652173</v>
      </c>
      <c r="S809">
        <f>INDEX([1]Cond_Probability!$A$6:$H$60,MATCH('[1]Model 1_Train'!B809,[1]Cond_Probability!$A$6:$A$60,0),8)</f>
        <v>0.68023255813953487</v>
      </c>
      <c r="T809">
        <f>INDEX([1]Cond_Probability!$A$6:$H$60,MATCH('[1]Model 1_Train'!C809,[1]Cond_Probability!$A$6:$A$60,0),8)</f>
        <v>0.56936416184971095</v>
      </c>
      <c r="U809">
        <f>INDEX([1]Cond_Probability!$A$6:$H$60,MATCH('[1]Model 1_Train'!D809,[1]Cond_Probability!$A$6:$A$60,0),8)</f>
        <v>0.61337209302325579</v>
      </c>
      <c r="V809">
        <f>INDEX([1]Cond_Probability!$A$6:$H$60,MATCH('[1]Model 1_Train'!E809,[1]Cond_Probability!$A$6:$A$60,0),8)</f>
        <v>0.68023255813953487</v>
      </c>
      <c r="W809">
        <f>INDEX([1]Cond_Probability!$A$6:$H$60,MATCH('[1]Model 1_Train'!F809,[1]Cond_Probability!$A$6:$A$60,0),8)</f>
        <v>0.19710144927536233</v>
      </c>
      <c r="X809">
        <f>INDEX([1]Cond_Probability!$A$6:$H$60,MATCH('[1]Model 1_Train'!G809,[1]Cond_Probability!$A$6:$A$60,0),8)</f>
        <v>0.63005780346820806</v>
      </c>
      <c r="Y809">
        <f>[1]Cond_Probability!$C$3</f>
        <v>0.38383838383838381</v>
      </c>
      <c r="Z809">
        <f t="shared" si="61"/>
        <v>2.679228382133391E-3</v>
      </c>
      <c r="AA809">
        <f t="shared" si="62"/>
        <v>27.506763208786339</v>
      </c>
      <c r="AB809" t="str">
        <f t="shared" si="63"/>
        <v>Won't Survive</v>
      </c>
      <c r="AC809" t="s">
        <v>35</v>
      </c>
    </row>
    <row r="810" spans="1:29" x14ac:dyDescent="0.3">
      <c r="A810" s="1" t="s">
        <v>48</v>
      </c>
      <c r="B810" s="1" t="s">
        <v>29</v>
      </c>
      <c r="C810" s="1" t="s">
        <v>38</v>
      </c>
      <c r="D810" s="1" t="s">
        <v>42</v>
      </c>
      <c r="E810" s="1" t="s">
        <v>32</v>
      </c>
      <c r="F810" s="1" t="s">
        <v>47</v>
      </c>
      <c r="G810" s="1" t="s">
        <v>34</v>
      </c>
      <c r="H810">
        <f>INDEX([1]Cond_Probability!$A$6:$H$60,MATCH('[1]Model 1_Train'!A810,[1]Cond_Probability!$A$6:$A$60,0),7)</f>
        <v>0.17753623188405798</v>
      </c>
      <c r="I810">
        <f>INDEX([1]Cond_Probability!$A$6:$H$60,MATCH('[1]Model 1_Train'!B810,[1]Cond_Probability!$A$6:$A$60,0),7)</f>
        <v>0.85117967332123412</v>
      </c>
      <c r="J810">
        <f>INDEX([1]Cond_Probability!$A$6:$H$60,MATCH('[1]Model 1_Train'!C810,[1]Cond_Probability!$A$6:$A$60,0),7)</f>
        <v>0.17179023508137431</v>
      </c>
      <c r="K810">
        <f>INDEX([1]Cond_Probability!$A$6:$H$60,MATCH('[1]Model 1_Train'!D810,[1]Cond_Probability!$A$6:$A$60,0),7)</f>
        <v>0.72413793103448276</v>
      </c>
      <c r="L810">
        <f>INDEX([1]Cond_Probability!$A$6:$H$60,MATCH('[1]Model 1_Train'!E810,[1]Cond_Probability!$A$6:$A$60,0),7)</f>
        <v>0.80943738656987296</v>
      </c>
      <c r="M810">
        <f>INDEX([1]Cond_Probability!$A$6:$H$60,MATCH('[1]Model 1_Train'!F810,[1]Cond_Probability!$A$6:$A$60,0),7)</f>
        <v>0.18840579710144928</v>
      </c>
      <c r="N810">
        <f>INDEX([1]Cond_Probability!$A$6:$H$60,MATCH('[1]Model 1_Train'!G810,[1]Cond_Probability!$A$6:$A$60,0),7)</f>
        <v>0.77396021699819173</v>
      </c>
      <c r="O810">
        <f>[1]Cond_Probability!$C$2</f>
        <v>0.61616161616161613</v>
      </c>
      <c r="P810">
        <f t="shared" si="60"/>
        <v>1.3671583276879801E-3</v>
      </c>
      <c r="Q810">
        <f t="shared" si="64"/>
        <v>79.110509125092989</v>
      </c>
      <c r="R810">
        <f>INDEX([1]Cond_Probability!$A$6:$H$60,MATCH('[1]Model 1_Train'!A810,[1]Cond_Probability!$A$6:$A$60,0),8)</f>
        <v>0.25507246376811593</v>
      </c>
      <c r="S810">
        <f>INDEX([1]Cond_Probability!$A$6:$H$60,MATCH('[1]Model 1_Train'!B810,[1]Cond_Probability!$A$6:$A$60,0),8)</f>
        <v>0.31976744186046513</v>
      </c>
      <c r="T810">
        <f>INDEX([1]Cond_Probability!$A$6:$H$60,MATCH('[1]Model 1_Train'!C810,[1]Cond_Probability!$A$6:$A$60,0),8)</f>
        <v>0.19653179190751446</v>
      </c>
      <c r="U810">
        <f>INDEX([1]Cond_Probability!$A$6:$H$60,MATCH('[1]Model 1_Train'!D810,[1]Cond_Probability!$A$6:$A$60,0),8)</f>
        <v>0.61337209302325579</v>
      </c>
      <c r="V810">
        <f>INDEX([1]Cond_Probability!$A$6:$H$60,MATCH('[1]Model 1_Train'!E810,[1]Cond_Probability!$A$6:$A$60,0),8)</f>
        <v>0.68023255813953487</v>
      </c>
      <c r="W810">
        <f>INDEX([1]Cond_Probability!$A$6:$H$60,MATCH('[1]Model 1_Train'!F810,[1]Cond_Probability!$A$6:$A$60,0),8)</f>
        <v>0.22318840579710145</v>
      </c>
      <c r="X810">
        <f>INDEX([1]Cond_Probability!$A$6:$H$60,MATCH('[1]Model 1_Train'!G810,[1]Cond_Probability!$A$6:$A$60,0),8)</f>
        <v>0.63005780346820806</v>
      </c>
      <c r="Y810">
        <f>[1]Cond_Probability!$C$3</f>
        <v>0.38383838383838381</v>
      </c>
      <c r="Z810">
        <f t="shared" si="61"/>
        <v>3.6100439406390461E-4</v>
      </c>
      <c r="AA810">
        <f t="shared" si="62"/>
        <v>20.889490874907011</v>
      </c>
      <c r="AB810" t="str">
        <f t="shared" si="63"/>
        <v>Won't Survive</v>
      </c>
      <c r="AC810" t="s">
        <v>35</v>
      </c>
    </row>
    <row r="811" spans="1:29" x14ac:dyDescent="0.3">
      <c r="A811" s="1" t="s">
        <v>36</v>
      </c>
      <c r="B811" s="1" t="s">
        <v>37</v>
      </c>
      <c r="C811" s="1" t="s">
        <v>30</v>
      </c>
      <c r="D811" s="1" t="s">
        <v>31</v>
      </c>
      <c r="E811" s="1" t="s">
        <v>32</v>
      </c>
      <c r="F811" s="1" t="s">
        <v>39</v>
      </c>
      <c r="G811" s="1" t="s">
        <v>34</v>
      </c>
      <c r="H811">
        <f>INDEX([1]Cond_Probability!$A$6:$H$60,MATCH('[1]Model 1_Train'!A811,[1]Cond_Probability!$A$6:$A$60,0),7)</f>
        <v>0.14673913043478262</v>
      </c>
      <c r="I811">
        <f>INDEX([1]Cond_Probability!$A$6:$H$60,MATCH('[1]Model 1_Train'!B811,[1]Cond_Probability!$A$6:$A$60,0),7)</f>
        <v>0.14882032667876588</v>
      </c>
      <c r="J811">
        <f>INDEX([1]Cond_Probability!$A$6:$H$60,MATCH('[1]Model 1_Train'!C811,[1]Cond_Probability!$A$6:$A$60,0),7)</f>
        <v>0.51356238698010848</v>
      </c>
      <c r="K811">
        <f>INDEX([1]Cond_Probability!$A$6:$H$60,MATCH('[1]Model 1_Train'!D811,[1]Cond_Probability!$A$6:$A$60,0),7)</f>
        <v>0.27586206896551724</v>
      </c>
      <c r="L811">
        <f>INDEX([1]Cond_Probability!$A$6:$H$60,MATCH('[1]Model 1_Train'!E811,[1]Cond_Probability!$A$6:$A$60,0),7)</f>
        <v>0.80943738656987296</v>
      </c>
      <c r="M811">
        <f>INDEX([1]Cond_Probability!$A$6:$H$60,MATCH('[1]Model 1_Train'!F811,[1]Cond_Probability!$A$6:$A$60,0),7)</f>
        <v>0.32246376811594202</v>
      </c>
      <c r="N811">
        <f>INDEX([1]Cond_Probability!$A$6:$H$60,MATCH('[1]Model 1_Train'!G811,[1]Cond_Probability!$A$6:$A$60,0),7)</f>
        <v>0.77396021699819173</v>
      </c>
      <c r="O811">
        <f>[1]Cond_Probability!$C$2</f>
        <v>0.61616161616161613</v>
      </c>
      <c r="P811">
        <f t="shared" si="60"/>
        <v>3.8509763817455871E-4</v>
      </c>
      <c r="Q811">
        <f t="shared" si="64"/>
        <v>6.3591199461595878</v>
      </c>
      <c r="R811">
        <f>INDEX([1]Cond_Probability!$A$6:$H$60,MATCH('[1]Model 1_Train'!A811,[1]Cond_Probability!$A$6:$A$60,0),8)</f>
        <v>0.39710144927536234</v>
      </c>
      <c r="S811">
        <f>INDEX([1]Cond_Probability!$A$6:$H$60,MATCH('[1]Model 1_Train'!B811,[1]Cond_Probability!$A$6:$A$60,0),8)</f>
        <v>0.68023255813953487</v>
      </c>
      <c r="T811">
        <f>INDEX([1]Cond_Probability!$A$6:$H$60,MATCH('[1]Model 1_Train'!C811,[1]Cond_Probability!$A$6:$A$60,0),8)</f>
        <v>0.56936416184971095</v>
      </c>
      <c r="U811">
        <f>INDEX([1]Cond_Probability!$A$6:$H$60,MATCH('[1]Model 1_Train'!D811,[1]Cond_Probability!$A$6:$A$60,0),8)</f>
        <v>0.38662790697674421</v>
      </c>
      <c r="V811">
        <f>INDEX([1]Cond_Probability!$A$6:$H$60,MATCH('[1]Model 1_Train'!E811,[1]Cond_Probability!$A$6:$A$60,0),8)</f>
        <v>0.68023255813953487</v>
      </c>
      <c r="W811">
        <f>INDEX([1]Cond_Probability!$A$6:$H$60,MATCH('[1]Model 1_Train'!F811,[1]Cond_Probability!$A$6:$A$60,0),8)</f>
        <v>0.57971014492753625</v>
      </c>
      <c r="X811">
        <f>INDEX([1]Cond_Probability!$A$6:$H$60,MATCH('[1]Model 1_Train'!G811,[1]Cond_Probability!$A$6:$A$60,0),8)</f>
        <v>0.63005780346820806</v>
      </c>
      <c r="Y811">
        <f>[1]Cond_Probability!$C$3</f>
        <v>0.38383838383838381</v>
      </c>
      <c r="Z811">
        <f t="shared" si="61"/>
        <v>5.6707346379115007E-3</v>
      </c>
      <c r="AA811">
        <f t="shared" si="62"/>
        <v>93.640880053840419</v>
      </c>
      <c r="AB811" t="str">
        <f t="shared" si="63"/>
        <v>Survive</v>
      </c>
      <c r="AC811" t="s">
        <v>41</v>
      </c>
    </row>
    <row r="812" spans="1:29" x14ac:dyDescent="0.3">
      <c r="A812" s="1" t="s">
        <v>28</v>
      </c>
      <c r="B812" s="1" t="s">
        <v>29</v>
      </c>
      <c r="C812" s="1" t="s">
        <v>30</v>
      </c>
      <c r="D812" s="1" t="s">
        <v>42</v>
      </c>
      <c r="E812" s="1" t="s">
        <v>32</v>
      </c>
      <c r="F812" s="1" t="s">
        <v>33</v>
      </c>
      <c r="G812" s="1" t="s">
        <v>34</v>
      </c>
      <c r="H812">
        <f>INDEX([1]Cond_Probability!$A$6:$H$60,MATCH('[1]Model 1_Train'!A812,[1]Cond_Probability!$A$6:$A$60,0),7)</f>
        <v>0.67572463768115942</v>
      </c>
      <c r="I812">
        <f>INDEX([1]Cond_Probability!$A$6:$H$60,MATCH('[1]Model 1_Train'!B812,[1]Cond_Probability!$A$6:$A$60,0),7)</f>
        <v>0.85117967332123412</v>
      </c>
      <c r="J812">
        <f>INDEX([1]Cond_Probability!$A$6:$H$60,MATCH('[1]Model 1_Train'!C812,[1]Cond_Probability!$A$6:$A$60,0),7)</f>
        <v>0.51356238698010848</v>
      </c>
      <c r="K812">
        <f>INDEX([1]Cond_Probability!$A$6:$H$60,MATCH('[1]Model 1_Train'!D812,[1]Cond_Probability!$A$6:$A$60,0),7)</f>
        <v>0.72413793103448276</v>
      </c>
      <c r="L812">
        <f>INDEX([1]Cond_Probability!$A$6:$H$60,MATCH('[1]Model 1_Train'!E812,[1]Cond_Probability!$A$6:$A$60,0),7)</f>
        <v>0.80943738656987296</v>
      </c>
      <c r="M812">
        <f>INDEX([1]Cond_Probability!$A$6:$H$60,MATCH('[1]Model 1_Train'!F812,[1]Cond_Probability!$A$6:$A$60,0),7)</f>
        <v>0.4891304347826087</v>
      </c>
      <c r="N812">
        <f>INDEX([1]Cond_Probability!$A$6:$H$60,MATCH('[1]Model 1_Train'!G812,[1]Cond_Probability!$A$6:$A$60,0),7)</f>
        <v>0.77396021699819173</v>
      </c>
      <c r="O812">
        <f>[1]Cond_Probability!$C$2</f>
        <v>0.61616161616161613</v>
      </c>
      <c r="P812">
        <f t="shared" si="60"/>
        <v>4.038561752409902E-2</v>
      </c>
      <c r="Q812">
        <f t="shared" si="64"/>
        <v>96.975714257681219</v>
      </c>
      <c r="R812">
        <f>INDEX([1]Cond_Probability!$A$6:$H$60,MATCH('[1]Model 1_Train'!A812,[1]Cond_Probability!$A$6:$A$60,0),8)</f>
        <v>0.34782608695652173</v>
      </c>
      <c r="S812">
        <f>INDEX([1]Cond_Probability!$A$6:$H$60,MATCH('[1]Model 1_Train'!B812,[1]Cond_Probability!$A$6:$A$60,0),8)</f>
        <v>0.31976744186046513</v>
      </c>
      <c r="T812">
        <f>INDEX([1]Cond_Probability!$A$6:$H$60,MATCH('[1]Model 1_Train'!C812,[1]Cond_Probability!$A$6:$A$60,0),8)</f>
        <v>0.56936416184971095</v>
      </c>
      <c r="U812">
        <f>INDEX([1]Cond_Probability!$A$6:$H$60,MATCH('[1]Model 1_Train'!D812,[1]Cond_Probability!$A$6:$A$60,0),8)</f>
        <v>0.61337209302325579</v>
      </c>
      <c r="V812">
        <f>INDEX([1]Cond_Probability!$A$6:$H$60,MATCH('[1]Model 1_Train'!E812,[1]Cond_Probability!$A$6:$A$60,0),8)</f>
        <v>0.68023255813953487</v>
      </c>
      <c r="W812">
        <f>INDEX([1]Cond_Probability!$A$6:$H$60,MATCH('[1]Model 1_Train'!F812,[1]Cond_Probability!$A$6:$A$60,0),8)</f>
        <v>0.19710144927536233</v>
      </c>
      <c r="X812">
        <f>INDEX([1]Cond_Probability!$A$6:$H$60,MATCH('[1]Model 1_Train'!G812,[1]Cond_Probability!$A$6:$A$60,0),8)</f>
        <v>0.63005780346820806</v>
      </c>
      <c r="Y812">
        <f>[1]Cond_Probability!$C$3</f>
        <v>0.38383838383838381</v>
      </c>
      <c r="Z812">
        <f t="shared" si="61"/>
        <v>1.2594663334815088E-3</v>
      </c>
      <c r="AA812">
        <f t="shared" si="62"/>
        <v>3.0242857423187814</v>
      </c>
      <c r="AB812" t="str">
        <f t="shared" si="63"/>
        <v>Won't Survive</v>
      </c>
      <c r="AC812" t="s">
        <v>35</v>
      </c>
    </row>
    <row r="813" spans="1:29" x14ac:dyDescent="0.3">
      <c r="A813" s="1" t="s">
        <v>28</v>
      </c>
      <c r="B813" s="1" t="s">
        <v>29</v>
      </c>
      <c r="C813" s="1" t="s">
        <v>38</v>
      </c>
      <c r="D813" s="1" t="s">
        <v>42</v>
      </c>
      <c r="E813" s="1" t="s">
        <v>32</v>
      </c>
      <c r="F813" s="1" t="s">
        <v>39</v>
      </c>
      <c r="G813" s="1" t="s">
        <v>34</v>
      </c>
      <c r="H813">
        <f>INDEX([1]Cond_Probability!$A$6:$H$60,MATCH('[1]Model 1_Train'!A813,[1]Cond_Probability!$A$6:$A$60,0),7)</f>
        <v>0.67572463768115942</v>
      </c>
      <c r="I813">
        <f>INDEX([1]Cond_Probability!$A$6:$H$60,MATCH('[1]Model 1_Train'!B813,[1]Cond_Probability!$A$6:$A$60,0),7)</f>
        <v>0.85117967332123412</v>
      </c>
      <c r="J813">
        <f>INDEX([1]Cond_Probability!$A$6:$H$60,MATCH('[1]Model 1_Train'!C813,[1]Cond_Probability!$A$6:$A$60,0),7)</f>
        <v>0.17179023508137431</v>
      </c>
      <c r="K813">
        <f>INDEX([1]Cond_Probability!$A$6:$H$60,MATCH('[1]Model 1_Train'!D813,[1]Cond_Probability!$A$6:$A$60,0),7)</f>
        <v>0.72413793103448276</v>
      </c>
      <c r="L813">
        <f>INDEX([1]Cond_Probability!$A$6:$H$60,MATCH('[1]Model 1_Train'!E813,[1]Cond_Probability!$A$6:$A$60,0),7)</f>
        <v>0.80943738656987296</v>
      </c>
      <c r="M813">
        <f>INDEX([1]Cond_Probability!$A$6:$H$60,MATCH('[1]Model 1_Train'!F813,[1]Cond_Probability!$A$6:$A$60,0),7)</f>
        <v>0.32246376811594202</v>
      </c>
      <c r="N813">
        <f>INDEX([1]Cond_Probability!$A$6:$H$60,MATCH('[1]Model 1_Train'!G813,[1]Cond_Probability!$A$6:$A$60,0),7)</f>
        <v>0.77396021699819173</v>
      </c>
      <c r="O813">
        <f>[1]Cond_Probability!$C$2</f>
        <v>0.61616161616161613</v>
      </c>
      <c r="P813">
        <f t="shared" si="60"/>
        <v>8.9061136193598622E-3</v>
      </c>
      <c r="Q813">
        <f t="shared" si="64"/>
        <v>87.445496323588429</v>
      </c>
      <c r="R813">
        <f>INDEX([1]Cond_Probability!$A$6:$H$60,MATCH('[1]Model 1_Train'!A813,[1]Cond_Probability!$A$6:$A$60,0),8)</f>
        <v>0.34782608695652173</v>
      </c>
      <c r="S813">
        <f>INDEX([1]Cond_Probability!$A$6:$H$60,MATCH('[1]Model 1_Train'!B813,[1]Cond_Probability!$A$6:$A$60,0),8)</f>
        <v>0.31976744186046513</v>
      </c>
      <c r="T813">
        <f>INDEX([1]Cond_Probability!$A$6:$H$60,MATCH('[1]Model 1_Train'!C813,[1]Cond_Probability!$A$6:$A$60,0),8)</f>
        <v>0.19653179190751446</v>
      </c>
      <c r="U813">
        <f>INDEX([1]Cond_Probability!$A$6:$H$60,MATCH('[1]Model 1_Train'!D813,[1]Cond_Probability!$A$6:$A$60,0),8)</f>
        <v>0.61337209302325579</v>
      </c>
      <c r="V813">
        <f>INDEX([1]Cond_Probability!$A$6:$H$60,MATCH('[1]Model 1_Train'!E813,[1]Cond_Probability!$A$6:$A$60,0),8)</f>
        <v>0.68023255813953487</v>
      </c>
      <c r="W813">
        <f>INDEX([1]Cond_Probability!$A$6:$H$60,MATCH('[1]Model 1_Train'!F813,[1]Cond_Probability!$A$6:$A$60,0),8)</f>
        <v>0.57971014492753625</v>
      </c>
      <c r="X813">
        <f>INDEX([1]Cond_Probability!$A$6:$H$60,MATCH('[1]Model 1_Train'!G813,[1]Cond_Probability!$A$6:$A$60,0),8)</f>
        <v>0.63005780346820806</v>
      </c>
      <c r="Y813">
        <f>[1]Cond_Probability!$C$3</f>
        <v>0.38383838383838381</v>
      </c>
      <c r="Z813">
        <f t="shared" si="61"/>
        <v>1.2786460238390952E-3</v>
      </c>
      <c r="AA813">
        <f t="shared" si="62"/>
        <v>12.554503676411571</v>
      </c>
      <c r="AB813" t="str">
        <f t="shared" si="63"/>
        <v>Won't Survive</v>
      </c>
      <c r="AC813" t="s">
        <v>35</v>
      </c>
    </row>
    <row r="814" spans="1:29" x14ac:dyDescent="0.3">
      <c r="A814" s="1" t="s">
        <v>48</v>
      </c>
      <c r="B814" s="1" t="s">
        <v>29</v>
      </c>
      <c r="C814" s="1" t="s">
        <v>38</v>
      </c>
      <c r="D814" s="1" t="s">
        <v>42</v>
      </c>
      <c r="E814" s="1" t="s">
        <v>32</v>
      </c>
      <c r="F814" s="1" t="s">
        <v>47</v>
      </c>
      <c r="G814" s="1" t="s">
        <v>34</v>
      </c>
      <c r="H814">
        <f>INDEX([1]Cond_Probability!$A$6:$H$60,MATCH('[1]Model 1_Train'!A814,[1]Cond_Probability!$A$6:$A$60,0),7)</f>
        <v>0.17753623188405798</v>
      </c>
      <c r="I814">
        <f>INDEX([1]Cond_Probability!$A$6:$H$60,MATCH('[1]Model 1_Train'!B814,[1]Cond_Probability!$A$6:$A$60,0),7)</f>
        <v>0.85117967332123412</v>
      </c>
      <c r="J814">
        <f>INDEX([1]Cond_Probability!$A$6:$H$60,MATCH('[1]Model 1_Train'!C814,[1]Cond_Probability!$A$6:$A$60,0),7)</f>
        <v>0.17179023508137431</v>
      </c>
      <c r="K814">
        <f>INDEX([1]Cond_Probability!$A$6:$H$60,MATCH('[1]Model 1_Train'!D814,[1]Cond_Probability!$A$6:$A$60,0),7)</f>
        <v>0.72413793103448276</v>
      </c>
      <c r="L814">
        <f>INDEX([1]Cond_Probability!$A$6:$H$60,MATCH('[1]Model 1_Train'!E814,[1]Cond_Probability!$A$6:$A$60,0),7)</f>
        <v>0.80943738656987296</v>
      </c>
      <c r="M814">
        <f>INDEX([1]Cond_Probability!$A$6:$H$60,MATCH('[1]Model 1_Train'!F814,[1]Cond_Probability!$A$6:$A$60,0),7)</f>
        <v>0.18840579710144928</v>
      </c>
      <c r="N814">
        <f>INDEX([1]Cond_Probability!$A$6:$H$60,MATCH('[1]Model 1_Train'!G814,[1]Cond_Probability!$A$6:$A$60,0),7)</f>
        <v>0.77396021699819173</v>
      </c>
      <c r="O814">
        <f>[1]Cond_Probability!$C$2</f>
        <v>0.61616161616161613</v>
      </c>
      <c r="P814">
        <f t="shared" si="60"/>
        <v>1.3671583276879801E-3</v>
      </c>
      <c r="Q814">
        <f t="shared" si="64"/>
        <v>79.110509125092989</v>
      </c>
      <c r="R814">
        <f>INDEX([1]Cond_Probability!$A$6:$H$60,MATCH('[1]Model 1_Train'!A814,[1]Cond_Probability!$A$6:$A$60,0),8)</f>
        <v>0.25507246376811593</v>
      </c>
      <c r="S814">
        <f>INDEX([1]Cond_Probability!$A$6:$H$60,MATCH('[1]Model 1_Train'!B814,[1]Cond_Probability!$A$6:$A$60,0),8)</f>
        <v>0.31976744186046513</v>
      </c>
      <c r="T814">
        <f>INDEX([1]Cond_Probability!$A$6:$H$60,MATCH('[1]Model 1_Train'!C814,[1]Cond_Probability!$A$6:$A$60,0),8)</f>
        <v>0.19653179190751446</v>
      </c>
      <c r="U814">
        <f>INDEX([1]Cond_Probability!$A$6:$H$60,MATCH('[1]Model 1_Train'!D814,[1]Cond_Probability!$A$6:$A$60,0),8)</f>
        <v>0.61337209302325579</v>
      </c>
      <c r="V814">
        <f>INDEX([1]Cond_Probability!$A$6:$H$60,MATCH('[1]Model 1_Train'!E814,[1]Cond_Probability!$A$6:$A$60,0),8)</f>
        <v>0.68023255813953487</v>
      </c>
      <c r="W814">
        <f>INDEX([1]Cond_Probability!$A$6:$H$60,MATCH('[1]Model 1_Train'!F814,[1]Cond_Probability!$A$6:$A$60,0),8)</f>
        <v>0.22318840579710145</v>
      </c>
      <c r="X814">
        <f>INDEX([1]Cond_Probability!$A$6:$H$60,MATCH('[1]Model 1_Train'!G814,[1]Cond_Probability!$A$6:$A$60,0),8)</f>
        <v>0.63005780346820806</v>
      </c>
      <c r="Y814">
        <f>[1]Cond_Probability!$C$3</f>
        <v>0.38383838383838381</v>
      </c>
      <c r="Z814">
        <f t="shared" si="61"/>
        <v>3.6100439406390461E-4</v>
      </c>
      <c r="AA814">
        <f t="shared" si="62"/>
        <v>20.889490874907011</v>
      </c>
      <c r="AB814" t="str">
        <f t="shared" si="63"/>
        <v>Won't Survive</v>
      </c>
      <c r="AC814" t="s">
        <v>35</v>
      </c>
    </row>
    <row r="815" spans="1:29" x14ac:dyDescent="0.3">
      <c r="A815" s="1" t="s">
        <v>28</v>
      </c>
      <c r="B815" s="1" t="s">
        <v>37</v>
      </c>
      <c r="C815" s="1" t="s">
        <v>30</v>
      </c>
      <c r="D815" s="1" t="s">
        <v>31</v>
      </c>
      <c r="E815" s="1" t="s">
        <v>46</v>
      </c>
      <c r="F815" s="1" t="s">
        <v>39</v>
      </c>
      <c r="G815" s="1" t="s">
        <v>34</v>
      </c>
      <c r="H815">
        <f>INDEX([1]Cond_Probability!$A$6:$H$60,MATCH('[1]Model 1_Train'!A815,[1]Cond_Probability!$A$6:$A$60,0),7)</f>
        <v>0.67572463768115942</v>
      </c>
      <c r="I815">
        <f>INDEX([1]Cond_Probability!$A$6:$H$60,MATCH('[1]Model 1_Train'!B815,[1]Cond_Probability!$A$6:$A$60,0),7)</f>
        <v>0.14882032667876588</v>
      </c>
      <c r="J815">
        <f>INDEX([1]Cond_Probability!$A$6:$H$60,MATCH('[1]Model 1_Train'!C815,[1]Cond_Probability!$A$6:$A$60,0),7)</f>
        <v>0.51356238698010848</v>
      </c>
      <c r="K815">
        <f>INDEX([1]Cond_Probability!$A$6:$H$60,MATCH('[1]Model 1_Train'!D815,[1]Cond_Probability!$A$6:$A$60,0),7)</f>
        <v>0.27586206896551724</v>
      </c>
      <c r="L815">
        <f>INDEX([1]Cond_Probability!$A$6:$H$60,MATCH('[1]Model 1_Train'!E815,[1]Cond_Probability!$A$6:$A$60,0),7)</f>
        <v>0.19056261343012704</v>
      </c>
      <c r="M815">
        <f>INDEX([1]Cond_Probability!$A$6:$H$60,MATCH('[1]Model 1_Train'!F815,[1]Cond_Probability!$A$6:$A$60,0),7)</f>
        <v>0.32246376811594202</v>
      </c>
      <c r="N815">
        <f>INDEX([1]Cond_Probability!$A$6:$H$60,MATCH('[1]Model 1_Train'!G815,[1]Cond_Probability!$A$6:$A$60,0),7)</f>
        <v>0.77396021699819173</v>
      </c>
      <c r="O815">
        <f>[1]Cond_Probability!$C$2</f>
        <v>0.61616161616161613</v>
      </c>
      <c r="P815">
        <f t="shared" si="60"/>
        <v>4.1749291366624004E-4</v>
      </c>
      <c r="Q815">
        <f t="shared" si="64"/>
        <v>15.168108523271117</v>
      </c>
      <c r="R815">
        <f>INDEX([1]Cond_Probability!$A$6:$H$60,MATCH('[1]Model 1_Train'!A815,[1]Cond_Probability!$A$6:$A$60,0),8)</f>
        <v>0.34782608695652173</v>
      </c>
      <c r="S815">
        <f>INDEX([1]Cond_Probability!$A$6:$H$60,MATCH('[1]Model 1_Train'!B815,[1]Cond_Probability!$A$6:$A$60,0),8)</f>
        <v>0.68023255813953487</v>
      </c>
      <c r="T815">
        <f>INDEX([1]Cond_Probability!$A$6:$H$60,MATCH('[1]Model 1_Train'!C815,[1]Cond_Probability!$A$6:$A$60,0),8)</f>
        <v>0.56936416184971095</v>
      </c>
      <c r="U815">
        <f>INDEX([1]Cond_Probability!$A$6:$H$60,MATCH('[1]Model 1_Train'!D815,[1]Cond_Probability!$A$6:$A$60,0),8)</f>
        <v>0.38662790697674421</v>
      </c>
      <c r="V815">
        <f>INDEX([1]Cond_Probability!$A$6:$H$60,MATCH('[1]Model 1_Train'!E815,[1]Cond_Probability!$A$6:$A$60,0),8)</f>
        <v>0.31976744186046513</v>
      </c>
      <c r="W815">
        <f>INDEX([1]Cond_Probability!$A$6:$H$60,MATCH('[1]Model 1_Train'!F815,[1]Cond_Probability!$A$6:$A$60,0),8)</f>
        <v>0.57971014492753625</v>
      </c>
      <c r="X815">
        <f>INDEX([1]Cond_Probability!$A$6:$H$60,MATCH('[1]Model 1_Train'!G815,[1]Cond_Probability!$A$6:$A$60,0),8)</f>
        <v>0.63005780346820806</v>
      </c>
      <c r="Y815">
        <f>[1]Cond_Probability!$C$3</f>
        <v>0.38383838383838381</v>
      </c>
      <c r="Z815">
        <f t="shared" si="61"/>
        <v>2.3349459486066448E-3</v>
      </c>
      <c r="AA815">
        <f t="shared" si="62"/>
        <v>84.831891476728885</v>
      </c>
      <c r="AB815" t="str">
        <f t="shared" si="63"/>
        <v>Survive</v>
      </c>
      <c r="AC815" t="s">
        <v>35</v>
      </c>
    </row>
    <row r="816" spans="1:29" x14ac:dyDescent="0.3">
      <c r="A816" s="1" t="s">
        <v>28</v>
      </c>
      <c r="B816" s="1" t="s">
        <v>29</v>
      </c>
      <c r="C816" s="1" t="s">
        <v>30</v>
      </c>
      <c r="D816" s="1" t="s">
        <v>42</v>
      </c>
      <c r="E816" s="1" t="s">
        <v>32</v>
      </c>
      <c r="F816" s="1" t="s">
        <v>33</v>
      </c>
      <c r="G816" s="1" t="s">
        <v>34</v>
      </c>
      <c r="H816">
        <f>INDEX([1]Cond_Probability!$A$6:$H$60,MATCH('[1]Model 1_Train'!A816,[1]Cond_Probability!$A$6:$A$60,0),7)</f>
        <v>0.67572463768115942</v>
      </c>
      <c r="I816">
        <f>INDEX([1]Cond_Probability!$A$6:$H$60,MATCH('[1]Model 1_Train'!B816,[1]Cond_Probability!$A$6:$A$60,0),7)</f>
        <v>0.85117967332123412</v>
      </c>
      <c r="J816">
        <f>INDEX([1]Cond_Probability!$A$6:$H$60,MATCH('[1]Model 1_Train'!C816,[1]Cond_Probability!$A$6:$A$60,0),7)</f>
        <v>0.51356238698010848</v>
      </c>
      <c r="K816">
        <f>INDEX([1]Cond_Probability!$A$6:$H$60,MATCH('[1]Model 1_Train'!D816,[1]Cond_Probability!$A$6:$A$60,0),7)</f>
        <v>0.72413793103448276</v>
      </c>
      <c r="L816">
        <f>INDEX([1]Cond_Probability!$A$6:$H$60,MATCH('[1]Model 1_Train'!E816,[1]Cond_Probability!$A$6:$A$60,0),7)</f>
        <v>0.80943738656987296</v>
      </c>
      <c r="M816">
        <f>INDEX([1]Cond_Probability!$A$6:$H$60,MATCH('[1]Model 1_Train'!F816,[1]Cond_Probability!$A$6:$A$60,0),7)</f>
        <v>0.4891304347826087</v>
      </c>
      <c r="N816">
        <f>INDEX([1]Cond_Probability!$A$6:$H$60,MATCH('[1]Model 1_Train'!G816,[1]Cond_Probability!$A$6:$A$60,0),7)</f>
        <v>0.77396021699819173</v>
      </c>
      <c r="O816">
        <f>[1]Cond_Probability!$C$2</f>
        <v>0.61616161616161613</v>
      </c>
      <c r="P816">
        <f t="shared" si="60"/>
        <v>4.038561752409902E-2</v>
      </c>
      <c r="Q816">
        <f t="shared" si="64"/>
        <v>96.975714257681219</v>
      </c>
      <c r="R816">
        <f>INDEX([1]Cond_Probability!$A$6:$H$60,MATCH('[1]Model 1_Train'!A816,[1]Cond_Probability!$A$6:$A$60,0),8)</f>
        <v>0.34782608695652173</v>
      </c>
      <c r="S816">
        <f>INDEX([1]Cond_Probability!$A$6:$H$60,MATCH('[1]Model 1_Train'!B816,[1]Cond_Probability!$A$6:$A$60,0),8)</f>
        <v>0.31976744186046513</v>
      </c>
      <c r="T816">
        <f>INDEX([1]Cond_Probability!$A$6:$H$60,MATCH('[1]Model 1_Train'!C816,[1]Cond_Probability!$A$6:$A$60,0),8)</f>
        <v>0.56936416184971095</v>
      </c>
      <c r="U816">
        <f>INDEX([1]Cond_Probability!$A$6:$H$60,MATCH('[1]Model 1_Train'!D816,[1]Cond_Probability!$A$6:$A$60,0),8)</f>
        <v>0.61337209302325579</v>
      </c>
      <c r="V816">
        <f>INDEX([1]Cond_Probability!$A$6:$H$60,MATCH('[1]Model 1_Train'!E816,[1]Cond_Probability!$A$6:$A$60,0),8)</f>
        <v>0.68023255813953487</v>
      </c>
      <c r="W816">
        <f>INDEX([1]Cond_Probability!$A$6:$H$60,MATCH('[1]Model 1_Train'!F816,[1]Cond_Probability!$A$6:$A$60,0),8)</f>
        <v>0.19710144927536233</v>
      </c>
      <c r="X816">
        <f>INDEX([1]Cond_Probability!$A$6:$H$60,MATCH('[1]Model 1_Train'!G816,[1]Cond_Probability!$A$6:$A$60,0),8)</f>
        <v>0.63005780346820806</v>
      </c>
      <c r="Y816">
        <f>[1]Cond_Probability!$C$3</f>
        <v>0.38383838383838381</v>
      </c>
      <c r="Z816">
        <f t="shared" si="61"/>
        <v>1.2594663334815088E-3</v>
      </c>
      <c r="AA816">
        <f t="shared" si="62"/>
        <v>3.0242857423187814</v>
      </c>
      <c r="AB816" t="str">
        <f t="shared" si="63"/>
        <v>Won't Survive</v>
      </c>
      <c r="AC816" t="s">
        <v>35</v>
      </c>
    </row>
    <row r="817" spans="1:29" x14ac:dyDescent="0.3">
      <c r="A817" s="1" t="s">
        <v>36</v>
      </c>
      <c r="B817" s="1" t="s">
        <v>29</v>
      </c>
      <c r="C817" s="1" t="s">
        <v>43</v>
      </c>
      <c r="D817" s="1" t="s">
        <v>42</v>
      </c>
      <c r="E817" s="1" t="s">
        <v>32</v>
      </c>
      <c r="F817" s="1" t="s">
        <v>33</v>
      </c>
      <c r="G817" s="1" t="s">
        <v>34</v>
      </c>
      <c r="H817">
        <f>INDEX([1]Cond_Probability!$A$6:$H$60,MATCH('[1]Model 1_Train'!A817,[1]Cond_Probability!$A$6:$A$60,0),7)</f>
        <v>0.14673913043478262</v>
      </c>
      <c r="I817">
        <f>INDEX([1]Cond_Probability!$A$6:$H$60,MATCH('[1]Model 1_Train'!B817,[1]Cond_Probability!$A$6:$A$60,0),7)</f>
        <v>0.85117967332123412</v>
      </c>
      <c r="J817">
        <f>INDEX([1]Cond_Probability!$A$6:$H$60,MATCH('[1]Model 1_Train'!C817,[1]Cond_Probability!$A$6:$A$60,0),7)</f>
        <v>0.22784810126582278</v>
      </c>
      <c r="K817">
        <f>INDEX([1]Cond_Probability!$A$6:$H$60,MATCH('[1]Model 1_Train'!D817,[1]Cond_Probability!$A$6:$A$60,0),7)</f>
        <v>0.72413793103448276</v>
      </c>
      <c r="L817">
        <f>INDEX([1]Cond_Probability!$A$6:$H$60,MATCH('[1]Model 1_Train'!E817,[1]Cond_Probability!$A$6:$A$60,0),7)</f>
        <v>0.80943738656987296</v>
      </c>
      <c r="M817">
        <f>INDEX([1]Cond_Probability!$A$6:$H$60,MATCH('[1]Model 1_Train'!F817,[1]Cond_Probability!$A$6:$A$60,0),7)</f>
        <v>0.4891304347826087</v>
      </c>
      <c r="N817">
        <f>INDEX([1]Cond_Probability!$A$6:$H$60,MATCH('[1]Model 1_Train'!G817,[1]Cond_Probability!$A$6:$A$60,0),7)</f>
        <v>0.77396021699819173</v>
      </c>
      <c r="O817">
        <f>[1]Cond_Probability!$C$2</f>
        <v>0.61616161616161613</v>
      </c>
      <c r="P817">
        <f t="shared" si="60"/>
        <v>3.890945252151896E-3</v>
      </c>
      <c r="Q817">
        <f t="shared" si="64"/>
        <v>90.956924160245094</v>
      </c>
      <c r="R817">
        <f>INDEX([1]Cond_Probability!$A$6:$H$60,MATCH('[1]Model 1_Train'!A817,[1]Cond_Probability!$A$6:$A$60,0),8)</f>
        <v>0.39710144927536234</v>
      </c>
      <c r="S817">
        <f>INDEX([1]Cond_Probability!$A$6:$H$60,MATCH('[1]Model 1_Train'!B817,[1]Cond_Probability!$A$6:$A$60,0),8)</f>
        <v>0.31976744186046513</v>
      </c>
      <c r="T817">
        <f>INDEX([1]Cond_Probability!$A$6:$H$60,MATCH('[1]Model 1_Train'!C817,[1]Cond_Probability!$A$6:$A$60,0),8)</f>
        <v>0.15317919075144509</v>
      </c>
      <c r="U817">
        <f>INDEX([1]Cond_Probability!$A$6:$H$60,MATCH('[1]Model 1_Train'!D817,[1]Cond_Probability!$A$6:$A$60,0),8)</f>
        <v>0.61337209302325579</v>
      </c>
      <c r="V817">
        <f>INDEX([1]Cond_Probability!$A$6:$H$60,MATCH('[1]Model 1_Train'!E817,[1]Cond_Probability!$A$6:$A$60,0),8)</f>
        <v>0.68023255813953487</v>
      </c>
      <c r="W817">
        <f>INDEX([1]Cond_Probability!$A$6:$H$60,MATCH('[1]Model 1_Train'!F817,[1]Cond_Probability!$A$6:$A$60,0),8)</f>
        <v>0.19710144927536233</v>
      </c>
      <c r="X817">
        <f>INDEX([1]Cond_Probability!$A$6:$H$60,MATCH('[1]Model 1_Train'!G817,[1]Cond_Probability!$A$6:$A$60,0),8)</f>
        <v>0.63005780346820806</v>
      </c>
      <c r="Y817">
        <f>[1]Cond_Probability!$C$3</f>
        <v>0.38383838383838381</v>
      </c>
      <c r="Z817">
        <f t="shared" si="61"/>
        <v>3.8684369912898636E-4</v>
      </c>
      <c r="AA817">
        <f t="shared" si="62"/>
        <v>9.0430758397549056</v>
      </c>
      <c r="AB817" t="str">
        <f t="shared" si="63"/>
        <v>Won't Survive</v>
      </c>
      <c r="AC817" t="s">
        <v>35</v>
      </c>
    </row>
    <row r="818" spans="1:29" x14ac:dyDescent="0.3">
      <c r="A818" s="1" t="s">
        <v>28</v>
      </c>
      <c r="B818" s="1" t="s">
        <v>37</v>
      </c>
      <c r="C818" s="1" t="s">
        <v>30</v>
      </c>
      <c r="D818" s="1" t="s">
        <v>42</v>
      </c>
      <c r="E818" s="1" t="s">
        <v>32</v>
      </c>
      <c r="F818" s="1" t="s">
        <v>33</v>
      </c>
      <c r="G818" s="1" t="s">
        <v>34</v>
      </c>
      <c r="H818">
        <f>INDEX([1]Cond_Probability!$A$6:$H$60,MATCH('[1]Model 1_Train'!A818,[1]Cond_Probability!$A$6:$A$60,0),7)</f>
        <v>0.67572463768115942</v>
      </c>
      <c r="I818">
        <f>INDEX([1]Cond_Probability!$A$6:$H$60,MATCH('[1]Model 1_Train'!B818,[1]Cond_Probability!$A$6:$A$60,0),7)</f>
        <v>0.14882032667876588</v>
      </c>
      <c r="J818">
        <f>INDEX([1]Cond_Probability!$A$6:$H$60,MATCH('[1]Model 1_Train'!C818,[1]Cond_Probability!$A$6:$A$60,0),7)</f>
        <v>0.51356238698010848</v>
      </c>
      <c r="K818">
        <f>INDEX([1]Cond_Probability!$A$6:$H$60,MATCH('[1]Model 1_Train'!D818,[1]Cond_Probability!$A$6:$A$60,0),7)</f>
        <v>0.72413793103448276</v>
      </c>
      <c r="L818">
        <f>INDEX([1]Cond_Probability!$A$6:$H$60,MATCH('[1]Model 1_Train'!E818,[1]Cond_Probability!$A$6:$A$60,0),7)</f>
        <v>0.80943738656987296</v>
      </c>
      <c r="M818">
        <f>INDEX([1]Cond_Probability!$A$6:$H$60,MATCH('[1]Model 1_Train'!F818,[1]Cond_Probability!$A$6:$A$60,0),7)</f>
        <v>0.4891304347826087</v>
      </c>
      <c r="N818">
        <f>INDEX([1]Cond_Probability!$A$6:$H$60,MATCH('[1]Model 1_Train'!G818,[1]Cond_Probability!$A$6:$A$60,0),7)</f>
        <v>0.77396021699819173</v>
      </c>
      <c r="O818">
        <f>[1]Cond_Probability!$C$2</f>
        <v>0.61616161616161613</v>
      </c>
      <c r="P818">
        <f t="shared" si="60"/>
        <v>7.0610248123158196E-3</v>
      </c>
      <c r="Q818">
        <f t="shared" si="64"/>
        <v>72.493236791213661</v>
      </c>
      <c r="R818">
        <f>INDEX([1]Cond_Probability!$A$6:$H$60,MATCH('[1]Model 1_Train'!A818,[1]Cond_Probability!$A$6:$A$60,0),8)</f>
        <v>0.34782608695652173</v>
      </c>
      <c r="S818">
        <f>INDEX([1]Cond_Probability!$A$6:$H$60,MATCH('[1]Model 1_Train'!B818,[1]Cond_Probability!$A$6:$A$60,0),8)</f>
        <v>0.68023255813953487</v>
      </c>
      <c r="T818">
        <f>INDEX([1]Cond_Probability!$A$6:$H$60,MATCH('[1]Model 1_Train'!C818,[1]Cond_Probability!$A$6:$A$60,0),8)</f>
        <v>0.56936416184971095</v>
      </c>
      <c r="U818">
        <f>INDEX([1]Cond_Probability!$A$6:$H$60,MATCH('[1]Model 1_Train'!D818,[1]Cond_Probability!$A$6:$A$60,0),8)</f>
        <v>0.61337209302325579</v>
      </c>
      <c r="V818">
        <f>INDEX([1]Cond_Probability!$A$6:$H$60,MATCH('[1]Model 1_Train'!E818,[1]Cond_Probability!$A$6:$A$60,0),8)</f>
        <v>0.68023255813953487</v>
      </c>
      <c r="W818">
        <f>INDEX([1]Cond_Probability!$A$6:$H$60,MATCH('[1]Model 1_Train'!F818,[1]Cond_Probability!$A$6:$A$60,0),8)</f>
        <v>0.19710144927536233</v>
      </c>
      <c r="X818">
        <f>INDEX([1]Cond_Probability!$A$6:$H$60,MATCH('[1]Model 1_Train'!G818,[1]Cond_Probability!$A$6:$A$60,0),8)</f>
        <v>0.63005780346820806</v>
      </c>
      <c r="Y818">
        <f>[1]Cond_Probability!$C$3</f>
        <v>0.38383838383838381</v>
      </c>
      <c r="Z818">
        <f t="shared" si="61"/>
        <v>2.679228382133391E-3</v>
      </c>
      <c r="AA818">
        <f t="shared" si="62"/>
        <v>27.506763208786339</v>
      </c>
      <c r="AB818" t="str">
        <f t="shared" si="63"/>
        <v>Won't Survive</v>
      </c>
      <c r="AC818" t="s">
        <v>35</v>
      </c>
    </row>
    <row r="819" spans="1:29" x14ac:dyDescent="0.3">
      <c r="A819" s="1" t="s">
        <v>48</v>
      </c>
      <c r="B819" s="1" t="s">
        <v>29</v>
      </c>
      <c r="C819" s="1" t="s">
        <v>30</v>
      </c>
      <c r="D819" s="1" t="s">
        <v>31</v>
      </c>
      <c r="E819" s="1" t="s">
        <v>46</v>
      </c>
      <c r="F819" s="1" t="s">
        <v>39</v>
      </c>
      <c r="G819" s="1" t="s">
        <v>40</v>
      </c>
      <c r="H819">
        <f>INDEX([1]Cond_Probability!$A$6:$H$60,MATCH('[1]Model 1_Train'!A819,[1]Cond_Probability!$A$6:$A$60,0),7)</f>
        <v>0.17753623188405798</v>
      </c>
      <c r="I819">
        <f>INDEX([1]Cond_Probability!$A$6:$H$60,MATCH('[1]Model 1_Train'!B819,[1]Cond_Probability!$A$6:$A$60,0),7)</f>
        <v>0.85117967332123412</v>
      </c>
      <c r="J819">
        <f>INDEX([1]Cond_Probability!$A$6:$H$60,MATCH('[1]Model 1_Train'!C819,[1]Cond_Probability!$A$6:$A$60,0),7)</f>
        <v>0.51356238698010848</v>
      </c>
      <c r="K819">
        <f>INDEX([1]Cond_Probability!$A$6:$H$60,MATCH('[1]Model 1_Train'!D819,[1]Cond_Probability!$A$6:$A$60,0),7)</f>
        <v>0.27586206896551724</v>
      </c>
      <c r="L819">
        <f>INDEX([1]Cond_Probability!$A$6:$H$60,MATCH('[1]Model 1_Train'!E819,[1]Cond_Probability!$A$6:$A$60,0),7)</f>
        <v>0.19056261343012704</v>
      </c>
      <c r="M819">
        <f>INDEX([1]Cond_Probability!$A$6:$H$60,MATCH('[1]Model 1_Train'!F819,[1]Cond_Probability!$A$6:$A$60,0),7)</f>
        <v>0.32246376811594202</v>
      </c>
      <c r="N819">
        <f>INDEX([1]Cond_Probability!$A$6:$H$60,MATCH('[1]Model 1_Train'!G819,[1]Cond_Probability!$A$6:$A$60,0),7)</f>
        <v>0.13743218806509946</v>
      </c>
      <c r="O819">
        <f>[1]Cond_Probability!$C$2</f>
        <v>0.61616161616161613</v>
      </c>
      <c r="P819">
        <f t="shared" si="60"/>
        <v>1.1140255869939483E-4</v>
      </c>
      <c r="Q819">
        <f t="shared" si="64"/>
        <v>24.298234901314995</v>
      </c>
      <c r="R819">
        <f>INDEX([1]Cond_Probability!$A$6:$H$60,MATCH('[1]Model 1_Train'!A819,[1]Cond_Probability!$A$6:$A$60,0),8)</f>
        <v>0.25507246376811593</v>
      </c>
      <c r="S819">
        <f>INDEX([1]Cond_Probability!$A$6:$H$60,MATCH('[1]Model 1_Train'!B819,[1]Cond_Probability!$A$6:$A$60,0),8)</f>
        <v>0.31976744186046513</v>
      </c>
      <c r="T819">
        <f>INDEX([1]Cond_Probability!$A$6:$H$60,MATCH('[1]Model 1_Train'!C819,[1]Cond_Probability!$A$6:$A$60,0),8)</f>
        <v>0.56936416184971095</v>
      </c>
      <c r="U819">
        <f>INDEX([1]Cond_Probability!$A$6:$H$60,MATCH('[1]Model 1_Train'!D819,[1]Cond_Probability!$A$6:$A$60,0),8)</f>
        <v>0.38662790697674421</v>
      </c>
      <c r="V819">
        <f>INDEX([1]Cond_Probability!$A$6:$H$60,MATCH('[1]Model 1_Train'!E819,[1]Cond_Probability!$A$6:$A$60,0),8)</f>
        <v>0.31976744186046513</v>
      </c>
      <c r="W819">
        <f>INDEX([1]Cond_Probability!$A$6:$H$60,MATCH('[1]Model 1_Train'!F819,[1]Cond_Probability!$A$6:$A$60,0),8)</f>
        <v>0.57971014492753625</v>
      </c>
      <c r="X819">
        <f>INDEX([1]Cond_Probability!$A$6:$H$60,MATCH('[1]Model 1_Train'!G819,[1]Cond_Probability!$A$6:$A$60,0),8)</f>
        <v>0.27167630057803466</v>
      </c>
      <c r="Y819">
        <f>[1]Cond_Probability!$C$3</f>
        <v>0.38383838383838381</v>
      </c>
      <c r="Z819">
        <f t="shared" si="61"/>
        <v>3.4707748790417902E-4</v>
      </c>
      <c r="AA819">
        <f t="shared" si="62"/>
        <v>75.701765098685001</v>
      </c>
      <c r="AB819" t="str">
        <f t="shared" si="63"/>
        <v>Survive</v>
      </c>
      <c r="AC819" t="s">
        <v>35</v>
      </c>
    </row>
    <row r="820" spans="1:29" x14ac:dyDescent="0.3">
      <c r="A820" s="1" t="s">
        <v>28</v>
      </c>
      <c r="B820" s="1" t="s">
        <v>29</v>
      </c>
      <c r="C820" s="1" t="s">
        <v>38</v>
      </c>
      <c r="D820" s="1" t="s">
        <v>42</v>
      </c>
      <c r="E820" s="1" t="s">
        <v>32</v>
      </c>
      <c r="F820" s="1" t="s">
        <v>33</v>
      </c>
      <c r="G820" s="1" t="s">
        <v>34</v>
      </c>
      <c r="H820">
        <f>INDEX([1]Cond_Probability!$A$6:$H$60,MATCH('[1]Model 1_Train'!A820,[1]Cond_Probability!$A$6:$A$60,0),7)</f>
        <v>0.67572463768115942</v>
      </c>
      <c r="I820">
        <f>INDEX([1]Cond_Probability!$A$6:$H$60,MATCH('[1]Model 1_Train'!B820,[1]Cond_Probability!$A$6:$A$60,0),7)</f>
        <v>0.85117967332123412</v>
      </c>
      <c r="J820">
        <f>INDEX([1]Cond_Probability!$A$6:$H$60,MATCH('[1]Model 1_Train'!C820,[1]Cond_Probability!$A$6:$A$60,0),7)</f>
        <v>0.17179023508137431</v>
      </c>
      <c r="K820">
        <f>INDEX([1]Cond_Probability!$A$6:$H$60,MATCH('[1]Model 1_Train'!D820,[1]Cond_Probability!$A$6:$A$60,0),7)</f>
        <v>0.72413793103448276</v>
      </c>
      <c r="L820">
        <f>INDEX([1]Cond_Probability!$A$6:$H$60,MATCH('[1]Model 1_Train'!E820,[1]Cond_Probability!$A$6:$A$60,0),7)</f>
        <v>0.80943738656987296</v>
      </c>
      <c r="M820">
        <f>INDEX([1]Cond_Probability!$A$6:$H$60,MATCH('[1]Model 1_Train'!F820,[1]Cond_Probability!$A$6:$A$60,0),7)</f>
        <v>0.4891304347826087</v>
      </c>
      <c r="N820">
        <f>INDEX([1]Cond_Probability!$A$6:$H$60,MATCH('[1]Model 1_Train'!G820,[1]Cond_Probability!$A$6:$A$60,0),7)</f>
        <v>0.77396021699819173</v>
      </c>
      <c r="O820">
        <f>[1]Cond_Probability!$C$2</f>
        <v>0.61616161616161613</v>
      </c>
      <c r="P820">
        <f t="shared" si="60"/>
        <v>1.350927346756833E-2</v>
      </c>
      <c r="Q820">
        <f t="shared" si="64"/>
        <v>96.882248714922483</v>
      </c>
      <c r="R820">
        <f>INDEX([1]Cond_Probability!$A$6:$H$60,MATCH('[1]Model 1_Train'!A820,[1]Cond_Probability!$A$6:$A$60,0),8)</f>
        <v>0.34782608695652173</v>
      </c>
      <c r="S820">
        <f>INDEX([1]Cond_Probability!$A$6:$H$60,MATCH('[1]Model 1_Train'!B820,[1]Cond_Probability!$A$6:$A$60,0),8)</f>
        <v>0.31976744186046513</v>
      </c>
      <c r="T820">
        <f>INDEX([1]Cond_Probability!$A$6:$H$60,MATCH('[1]Model 1_Train'!C820,[1]Cond_Probability!$A$6:$A$60,0),8)</f>
        <v>0.19653179190751446</v>
      </c>
      <c r="U820">
        <f>INDEX([1]Cond_Probability!$A$6:$H$60,MATCH('[1]Model 1_Train'!D820,[1]Cond_Probability!$A$6:$A$60,0),8)</f>
        <v>0.61337209302325579</v>
      </c>
      <c r="V820">
        <f>INDEX([1]Cond_Probability!$A$6:$H$60,MATCH('[1]Model 1_Train'!E820,[1]Cond_Probability!$A$6:$A$60,0),8)</f>
        <v>0.68023255813953487</v>
      </c>
      <c r="W820">
        <f>INDEX([1]Cond_Probability!$A$6:$H$60,MATCH('[1]Model 1_Train'!F820,[1]Cond_Probability!$A$6:$A$60,0),8)</f>
        <v>0.19710144927536233</v>
      </c>
      <c r="X820">
        <f>INDEX([1]Cond_Probability!$A$6:$H$60,MATCH('[1]Model 1_Train'!G820,[1]Cond_Probability!$A$6:$A$60,0),8)</f>
        <v>0.63005780346820806</v>
      </c>
      <c r="Y820">
        <f>[1]Cond_Probability!$C$3</f>
        <v>0.38383838383838381</v>
      </c>
      <c r="Z820">
        <f t="shared" si="61"/>
        <v>4.3473964810529237E-4</v>
      </c>
      <c r="AA820">
        <f t="shared" si="62"/>
        <v>3.1177512850775173</v>
      </c>
      <c r="AB820" t="str">
        <f t="shared" si="63"/>
        <v>Won't Survive</v>
      </c>
      <c r="AC820" t="s">
        <v>35</v>
      </c>
    </row>
    <row r="821" spans="1:29" x14ac:dyDescent="0.3">
      <c r="A821" s="1" t="s">
        <v>28</v>
      </c>
      <c r="B821" s="1" t="s">
        <v>29</v>
      </c>
      <c r="C821" s="1" t="s">
        <v>30</v>
      </c>
      <c r="D821" s="1" t="s">
        <v>31</v>
      </c>
      <c r="E821" s="1" t="s">
        <v>46</v>
      </c>
      <c r="F821" s="1" t="s">
        <v>39</v>
      </c>
      <c r="G821" s="1" t="s">
        <v>34</v>
      </c>
      <c r="H821">
        <f>INDEX([1]Cond_Probability!$A$6:$H$60,MATCH('[1]Model 1_Train'!A821,[1]Cond_Probability!$A$6:$A$60,0),7)</f>
        <v>0.67572463768115942</v>
      </c>
      <c r="I821">
        <f>INDEX([1]Cond_Probability!$A$6:$H$60,MATCH('[1]Model 1_Train'!B821,[1]Cond_Probability!$A$6:$A$60,0),7)</f>
        <v>0.85117967332123412</v>
      </c>
      <c r="J821">
        <f>INDEX([1]Cond_Probability!$A$6:$H$60,MATCH('[1]Model 1_Train'!C821,[1]Cond_Probability!$A$6:$A$60,0),7)</f>
        <v>0.51356238698010848</v>
      </c>
      <c r="K821">
        <f>INDEX([1]Cond_Probability!$A$6:$H$60,MATCH('[1]Model 1_Train'!D821,[1]Cond_Probability!$A$6:$A$60,0),7)</f>
        <v>0.27586206896551724</v>
      </c>
      <c r="L821">
        <f>INDEX([1]Cond_Probability!$A$6:$H$60,MATCH('[1]Model 1_Train'!E821,[1]Cond_Probability!$A$6:$A$60,0),7)</f>
        <v>0.19056261343012704</v>
      </c>
      <c r="M821">
        <f>INDEX([1]Cond_Probability!$A$6:$H$60,MATCH('[1]Model 1_Train'!F821,[1]Cond_Probability!$A$6:$A$60,0),7)</f>
        <v>0.32246376811594202</v>
      </c>
      <c r="N821">
        <f>INDEX([1]Cond_Probability!$A$6:$H$60,MATCH('[1]Model 1_Train'!G821,[1]Cond_Probability!$A$6:$A$60,0),7)</f>
        <v>0.77396021699819173</v>
      </c>
      <c r="O821">
        <f>[1]Cond_Probability!$C$2</f>
        <v>0.61616161616161613</v>
      </c>
      <c r="P821">
        <f t="shared" si="60"/>
        <v>2.3878558110910558E-3</v>
      </c>
      <c r="Q821">
        <f t="shared" si="64"/>
        <v>68.508665327057756</v>
      </c>
      <c r="R821">
        <f>INDEX([1]Cond_Probability!$A$6:$H$60,MATCH('[1]Model 1_Train'!A821,[1]Cond_Probability!$A$6:$A$60,0),8)</f>
        <v>0.34782608695652173</v>
      </c>
      <c r="S821">
        <f>INDEX([1]Cond_Probability!$A$6:$H$60,MATCH('[1]Model 1_Train'!B821,[1]Cond_Probability!$A$6:$A$60,0),8)</f>
        <v>0.31976744186046513</v>
      </c>
      <c r="T821">
        <f>INDEX([1]Cond_Probability!$A$6:$H$60,MATCH('[1]Model 1_Train'!C821,[1]Cond_Probability!$A$6:$A$60,0),8)</f>
        <v>0.56936416184971095</v>
      </c>
      <c r="U821">
        <f>INDEX([1]Cond_Probability!$A$6:$H$60,MATCH('[1]Model 1_Train'!D821,[1]Cond_Probability!$A$6:$A$60,0),8)</f>
        <v>0.38662790697674421</v>
      </c>
      <c r="V821">
        <f>INDEX([1]Cond_Probability!$A$6:$H$60,MATCH('[1]Model 1_Train'!E821,[1]Cond_Probability!$A$6:$A$60,0),8)</f>
        <v>0.31976744186046513</v>
      </c>
      <c r="W821">
        <f>INDEX([1]Cond_Probability!$A$6:$H$60,MATCH('[1]Model 1_Train'!F821,[1]Cond_Probability!$A$6:$A$60,0),8)</f>
        <v>0.57971014492753625</v>
      </c>
      <c r="X821">
        <f>INDEX([1]Cond_Probability!$A$6:$H$60,MATCH('[1]Model 1_Train'!G821,[1]Cond_Probability!$A$6:$A$60,0),8)</f>
        <v>0.63005780346820806</v>
      </c>
      <c r="Y821">
        <f>[1]Cond_Probability!$C$3</f>
        <v>0.38383838383838381</v>
      </c>
      <c r="Z821">
        <f t="shared" si="61"/>
        <v>1.0976241638749184E-3</v>
      </c>
      <c r="AA821">
        <f t="shared" si="62"/>
        <v>31.491334672942244</v>
      </c>
      <c r="AB821" t="str">
        <f t="shared" si="63"/>
        <v>Won't Survive</v>
      </c>
      <c r="AC821" t="s">
        <v>35</v>
      </c>
    </row>
    <row r="822" spans="1:29" x14ac:dyDescent="0.3">
      <c r="A822" s="1" t="s">
        <v>36</v>
      </c>
      <c r="B822" s="1" t="s">
        <v>37</v>
      </c>
      <c r="C822" s="1" t="s">
        <v>45</v>
      </c>
      <c r="D822" s="1" t="s">
        <v>31</v>
      </c>
      <c r="E822" s="1" t="s">
        <v>46</v>
      </c>
      <c r="F822" s="1" t="s">
        <v>39</v>
      </c>
      <c r="G822" s="1" t="s">
        <v>34</v>
      </c>
      <c r="H822">
        <f>INDEX([1]Cond_Probability!$A$6:$H$60,MATCH('[1]Model 1_Train'!A822,[1]Cond_Probability!$A$6:$A$60,0),7)</f>
        <v>0.14673913043478262</v>
      </c>
      <c r="I822">
        <f>INDEX([1]Cond_Probability!$A$6:$H$60,MATCH('[1]Model 1_Train'!B822,[1]Cond_Probability!$A$6:$A$60,0),7)</f>
        <v>0.14882032667876588</v>
      </c>
      <c r="J822">
        <f>INDEX([1]Cond_Probability!$A$6:$H$60,MATCH('[1]Model 1_Train'!C822,[1]Cond_Probability!$A$6:$A$60,0),7)</f>
        <v>8.6799276672694395E-2</v>
      </c>
      <c r="K822">
        <f>INDEX([1]Cond_Probability!$A$6:$H$60,MATCH('[1]Model 1_Train'!D822,[1]Cond_Probability!$A$6:$A$60,0),7)</f>
        <v>0.27586206896551724</v>
      </c>
      <c r="L822">
        <f>INDEX([1]Cond_Probability!$A$6:$H$60,MATCH('[1]Model 1_Train'!E822,[1]Cond_Probability!$A$6:$A$60,0),7)</f>
        <v>0.19056261343012704</v>
      </c>
      <c r="M822">
        <f>INDEX([1]Cond_Probability!$A$6:$H$60,MATCH('[1]Model 1_Train'!F822,[1]Cond_Probability!$A$6:$A$60,0),7)</f>
        <v>0.32246376811594202</v>
      </c>
      <c r="N822">
        <f>INDEX([1]Cond_Probability!$A$6:$H$60,MATCH('[1]Model 1_Train'!G822,[1]Cond_Probability!$A$6:$A$60,0),7)</f>
        <v>0.77396021699819173</v>
      </c>
      <c r="O822">
        <f>[1]Cond_Probability!$C$2</f>
        <v>0.61616161616161613</v>
      </c>
      <c r="P822">
        <f t="shared" si="60"/>
        <v>1.5323154932733654E-5</v>
      </c>
      <c r="Q822">
        <f t="shared" si="64"/>
        <v>3.8870673344361713</v>
      </c>
      <c r="R822">
        <f>INDEX([1]Cond_Probability!$A$6:$H$60,MATCH('[1]Model 1_Train'!A822,[1]Cond_Probability!$A$6:$A$60,0),8)</f>
        <v>0.39710144927536234</v>
      </c>
      <c r="S822">
        <f>INDEX([1]Cond_Probability!$A$6:$H$60,MATCH('[1]Model 1_Train'!B822,[1]Cond_Probability!$A$6:$A$60,0),8)</f>
        <v>0.68023255813953487</v>
      </c>
      <c r="T822">
        <f>INDEX([1]Cond_Probability!$A$6:$H$60,MATCH('[1]Model 1_Train'!C822,[1]Cond_Probability!$A$6:$A$60,0),8)</f>
        <v>8.0924855491329481E-2</v>
      </c>
      <c r="U822">
        <f>INDEX([1]Cond_Probability!$A$6:$H$60,MATCH('[1]Model 1_Train'!D822,[1]Cond_Probability!$A$6:$A$60,0),8)</f>
        <v>0.38662790697674421</v>
      </c>
      <c r="V822">
        <f>INDEX([1]Cond_Probability!$A$6:$H$60,MATCH('[1]Model 1_Train'!E822,[1]Cond_Probability!$A$6:$A$60,0),8)</f>
        <v>0.31976744186046513</v>
      </c>
      <c r="W822">
        <f>INDEX([1]Cond_Probability!$A$6:$H$60,MATCH('[1]Model 1_Train'!F822,[1]Cond_Probability!$A$6:$A$60,0),8)</f>
        <v>0.57971014492753625</v>
      </c>
      <c r="X822">
        <f>INDEX([1]Cond_Probability!$A$6:$H$60,MATCH('[1]Model 1_Train'!G822,[1]Cond_Probability!$A$6:$A$60,0),8)</f>
        <v>0.63005780346820806</v>
      </c>
      <c r="Y822">
        <f>[1]Cond_Probability!$C$3</f>
        <v>0.38383838383838381</v>
      </c>
      <c r="Z822">
        <f t="shared" si="61"/>
        <v>3.7888547626290566E-4</v>
      </c>
      <c r="AA822">
        <f t="shared" si="62"/>
        <v>96.112932665563832</v>
      </c>
      <c r="AB822" t="str">
        <f t="shared" si="63"/>
        <v>Survive</v>
      </c>
      <c r="AC822" t="s">
        <v>41</v>
      </c>
    </row>
    <row r="823" spans="1:29" x14ac:dyDescent="0.3">
      <c r="A823" s="1" t="s">
        <v>28</v>
      </c>
      <c r="B823" s="1" t="s">
        <v>29</v>
      </c>
      <c r="C823" s="1" t="s">
        <v>30</v>
      </c>
      <c r="D823" s="1" t="s">
        <v>42</v>
      </c>
      <c r="E823" s="1" t="s">
        <v>32</v>
      </c>
      <c r="F823" s="1" t="s">
        <v>33</v>
      </c>
      <c r="G823" s="1" t="s">
        <v>34</v>
      </c>
      <c r="H823">
        <f>INDEX([1]Cond_Probability!$A$6:$H$60,MATCH('[1]Model 1_Train'!A823,[1]Cond_Probability!$A$6:$A$60,0),7)</f>
        <v>0.67572463768115942</v>
      </c>
      <c r="I823">
        <f>INDEX([1]Cond_Probability!$A$6:$H$60,MATCH('[1]Model 1_Train'!B823,[1]Cond_Probability!$A$6:$A$60,0),7)</f>
        <v>0.85117967332123412</v>
      </c>
      <c r="J823">
        <f>INDEX([1]Cond_Probability!$A$6:$H$60,MATCH('[1]Model 1_Train'!C823,[1]Cond_Probability!$A$6:$A$60,0),7)</f>
        <v>0.51356238698010848</v>
      </c>
      <c r="K823">
        <f>INDEX([1]Cond_Probability!$A$6:$H$60,MATCH('[1]Model 1_Train'!D823,[1]Cond_Probability!$A$6:$A$60,0),7)</f>
        <v>0.72413793103448276</v>
      </c>
      <c r="L823">
        <f>INDEX([1]Cond_Probability!$A$6:$H$60,MATCH('[1]Model 1_Train'!E823,[1]Cond_Probability!$A$6:$A$60,0),7)</f>
        <v>0.80943738656987296</v>
      </c>
      <c r="M823">
        <f>INDEX([1]Cond_Probability!$A$6:$H$60,MATCH('[1]Model 1_Train'!F823,[1]Cond_Probability!$A$6:$A$60,0),7)</f>
        <v>0.4891304347826087</v>
      </c>
      <c r="N823">
        <f>INDEX([1]Cond_Probability!$A$6:$H$60,MATCH('[1]Model 1_Train'!G823,[1]Cond_Probability!$A$6:$A$60,0),7)</f>
        <v>0.77396021699819173</v>
      </c>
      <c r="O823">
        <f>[1]Cond_Probability!$C$2</f>
        <v>0.61616161616161613</v>
      </c>
      <c r="P823">
        <f t="shared" si="60"/>
        <v>4.038561752409902E-2</v>
      </c>
      <c r="Q823">
        <f t="shared" si="64"/>
        <v>96.975714257681219</v>
      </c>
      <c r="R823">
        <f>INDEX([1]Cond_Probability!$A$6:$H$60,MATCH('[1]Model 1_Train'!A823,[1]Cond_Probability!$A$6:$A$60,0),8)</f>
        <v>0.34782608695652173</v>
      </c>
      <c r="S823">
        <f>INDEX([1]Cond_Probability!$A$6:$H$60,MATCH('[1]Model 1_Train'!B823,[1]Cond_Probability!$A$6:$A$60,0),8)</f>
        <v>0.31976744186046513</v>
      </c>
      <c r="T823">
        <f>INDEX([1]Cond_Probability!$A$6:$H$60,MATCH('[1]Model 1_Train'!C823,[1]Cond_Probability!$A$6:$A$60,0),8)</f>
        <v>0.56936416184971095</v>
      </c>
      <c r="U823">
        <f>INDEX([1]Cond_Probability!$A$6:$H$60,MATCH('[1]Model 1_Train'!D823,[1]Cond_Probability!$A$6:$A$60,0),8)</f>
        <v>0.61337209302325579</v>
      </c>
      <c r="V823">
        <f>INDEX([1]Cond_Probability!$A$6:$H$60,MATCH('[1]Model 1_Train'!E823,[1]Cond_Probability!$A$6:$A$60,0),8)</f>
        <v>0.68023255813953487</v>
      </c>
      <c r="W823">
        <f>INDEX([1]Cond_Probability!$A$6:$H$60,MATCH('[1]Model 1_Train'!F823,[1]Cond_Probability!$A$6:$A$60,0),8)</f>
        <v>0.19710144927536233</v>
      </c>
      <c r="X823">
        <f>INDEX([1]Cond_Probability!$A$6:$H$60,MATCH('[1]Model 1_Train'!G823,[1]Cond_Probability!$A$6:$A$60,0),8)</f>
        <v>0.63005780346820806</v>
      </c>
      <c r="Y823">
        <f>[1]Cond_Probability!$C$3</f>
        <v>0.38383838383838381</v>
      </c>
      <c r="Z823">
        <f t="shared" si="61"/>
        <v>1.2594663334815088E-3</v>
      </c>
      <c r="AA823">
        <f t="shared" si="62"/>
        <v>3.0242857423187814</v>
      </c>
      <c r="AB823" t="str">
        <f t="shared" si="63"/>
        <v>Won't Survive</v>
      </c>
      <c r="AC823" t="s">
        <v>41</v>
      </c>
    </row>
    <row r="824" spans="1:29" x14ac:dyDescent="0.3">
      <c r="A824" s="1" t="s">
        <v>36</v>
      </c>
      <c r="B824" s="1" t="s">
        <v>29</v>
      </c>
      <c r="C824" s="1" t="s">
        <v>38</v>
      </c>
      <c r="D824" s="1" t="s">
        <v>42</v>
      </c>
      <c r="E824" s="1" t="s">
        <v>32</v>
      </c>
      <c r="F824" s="1" t="s">
        <v>33</v>
      </c>
      <c r="G824" s="1" t="s">
        <v>34</v>
      </c>
      <c r="H824">
        <f>INDEX([1]Cond_Probability!$A$6:$H$60,MATCH('[1]Model 1_Train'!A824,[1]Cond_Probability!$A$6:$A$60,0),7)</f>
        <v>0.14673913043478262</v>
      </c>
      <c r="I824">
        <f>INDEX([1]Cond_Probability!$A$6:$H$60,MATCH('[1]Model 1_Train'!B824,[1]Cond_Probability!$A$6:$A$60,0),7)</f>
        <v>0.85117967332123412</v>
      </c>
      <c r="J824">
        <f>INDEX([1]Cond_Probability!$A$6:$H$60,MATCH('[1]Model 1_Train'!C824,[1]Cond_Probability!$A$6:$A$60,0),7)</f>
        <v>0.17179023508137431</v>
      </c>
      <c r="K824">
        <f>INDEX([1]Cond_Probability!$A$6:$H$60,MATCH('[1]Model 1_Train'!D824,[1]Cond_Probability!$A$6:$A$60,0),7)</f>
        <v>0.72413793103448276</v>
      </c>
      <c r="L824">
        <f>INDEX([1]Cond_Probability!$A$6:$H$60,MATCH('[1]Model 1_Train'!E824,[1]Cond_Probability!$A$6:$A$60,0),7)</f>
        <v>0.80943738656987296</v>
      </c>
      <c r="M824">
        <f>INDEX([1]Cond_Probability!$A$6:$H$60,MATCH('[1]Model 1_Train'!F824,[1]Cond_Probability!$A$6:$A$60,0),7)</f>
        <v>0.4891304347826087</v>
      </c>
      <c r="N824">
        <f>INDEX([1]Cond_Probability!$A$6:$H$60,MATCH('[1]Model 1_Train'!G824,[1]Cond_Probability!$A$6:$A$60,0),7)</f>
        <v>0.77396021699819173</v>
      </c>
      <c r="O824">
        <f>[1]Cond_Probability!$C$2</f>
        <v>0.61616161616161613</v>
      </c>
      <c r="P824">
        <f t="shared" si="60"/>
        <v>2.9336491980510322E-3</v>
      </c>
      <c r="Q824">
        <f t="shared" si="64"/>
        <v>85.529705584661968</v>
      </c>
      <c r="R824">
        <f>INDEX([1]Cond_Probability!$A$6:$H$60,MATCH('[1]Model 1_Train'!A824,[1]Cond_Probability!$A$6:$A$60,0),8)</f>
        <v>0.39710144927536234</v>
      </c>
      <c r="S824">
        <f>INDEX([1]Cond_Probability!$A$6:$H$60,MATCH('[1]Model 1_Train'!B824,[1]Cond_Probability!$A$6:$A$60,0),8)</f>
        <v>0.31976744186046513</v>
      </c>
      <c r="T824">
        <f>INDEX([1]Cond_Probability!$A$6:$H$60,MATCH('[1]Model 1_Train'!C824,[1]Cond_Probability!$A$6:$A$60,0),8)</f>
        <v>0.19653179190751446</v>
      </c>
      <c r="U824">
        <f>INDEX([1]Cond_Probability!$A$6:$H$60,MATCH('[1]Model 1_Train'!D824,[1]Cond_Probability!$A$6:$A$60,0),8)</f>
        <v>0.61337209302325579</v>
      </c>
      <c r="V824">
        <f>INDEX([1]Cond_Probability!$A$6:$H$60,MATCH('[1]Model 1_Train'!E824,[1]Cond_Probability!$A$6:$A$60,0),8)</f>
        <v>0.68023255813953487</v>
      </c>
      <c r="W824">
        <f>INDEX([1]Cond_Probability!$A$6:$H$60,MATCH('[1]Model 1_Train'!F824,[1]Cond_Probability!$A$6:$A$60,0),8)</f>
        <v>0.19710144927536233</v>
      </c>
      <c r="X824">
        <f>INDEX([1]Cond_Probability!$A$6:$H$60,MATCH('[1]Model 1_Train'!G824,[1]Cond_Probability!$A$6:$A$60,0),8)</f>
        <v>0.63005780346820806</v>
      </c>
      <c r="Y824">
        <f>[1]Cond_Probability!$C$3</f>
        <v>0.38383838383838381</v>
      </c>
      <c r="Z824">
        <f t="shared" si="61"/>
        <v>4.9632776492020885E-4</v>
      </c>
      <c r="AA824">
        <f t="shared" si="62"/>
        <v>14.470294415338032</v>
      </c>
      <c r="AB824" t="str">
        <f t="shared" si="63"/>
        <v>Won't Survive</v>
      </c>
      <c r="AC824" t="s">
        <v>35</v>
      </c>
    </row>
    <row r="825" spans="1:29" x14ac:dyDescent="0.3">
      <c r="A825" s="1" t="s">
        <v>28</v>
      </c>
      <c r="B825" s="1" t="s">
        <v>37</v>
      </c>
      <c r="C825" s="1" t="s">
        <v>30</v>
      </c>
      <c r="D825" s="1" t="s">
        <v>42</v>
      </c>
      <c r="E825" s="1" t="s">
        <v>46</v>
      </c>
      <c r="F825" s="1" t="s">
        <v>47</v>
      </c>
      <c r="G825" s="1" t="s">
        <v>34</v>
      </c>
      <c r="H825">
        <f>INDEX([1]Cond_Probability!$A$6:$H$60,MATCH('[1]Model 1_Train'!A825,[1]Cond_Probability!$A$6:$A$60,0),7)</f>
        <v>0.67572463768115942</v>
      </c>
      <c r="I825">
        <f>INDEX([1]Cond_Probability!$A$6:$H$60,MATCH('[1]Model 1_Train'!B825,[1]Cond_Probability!$A$6:$A$60,0),7)</f>
        <v>0.14882032667876588</v>
      </c>
      <c r="J825">
        <f>INDEX([1]Cond_Probability!$A$6:$H$60,MATCH('[1]Model 1_Train'!C825,[1]Cond_Probability!$A$6:$A$60,0),7)</f>
        <v>0.51356238698010848</v>
      </c>
      <c r="K825">
        <f>INDEX([1]Cond_Probability!$A$6:$H$60,MATCH('[1]Model 1_Train'!D825,[1]Cond_Probability!$A$6:$A$60,0),7)</f>
        <v>0.72413793103448276</v>
      </c>
      <c r="L825">
        <f>INDEX([1]Cond_Probability!$A$6:$H$60,MATCH('[1]Model 1_Train'!E825,[1]Cond_Probability!$A$6:$A$60,0),7)</f>
        <v>0.19056261343012704</v>
      </c>
      <c r="M825">
        <f>INDEX([1]Cond_Probability!$A$6:$H$60,MATCH('[1]Model 1_Train'!F825,[1]Cond_Probability!$A$6:$A$60,0),7)</f>
        <v>0.18840579710144928</v>
      </c>
      <c r="N825">
        <f>INDEX([1]Cond_Probability!$A$6:$H$60,MATCH('[1]Model 1_Train'!G825,[1]Cond_Probability!$A$6:$A$60,0),7)</f>
        <v>0.77396021699819173</v>
      </c>
      <c r="O825">
        <f>[1]Cond_Probability!$C$2</f>
        <v>0.61616161616161613</v>
      </c>
      <c r="P825">
        <f t="shared" si="60"/>
        <v>6.4031216534204234E-4</v>
      </c>
      <c r="Q825">
        <f t="shared" si="64"/>
        <v>30.985756786836145</v>
      </c>
      <c r="R825">
        <f>INDEX([1]Cond_Probability!$A$6:$H$60,MATCH('[1]Model 1_Train'!A825,[1]Cond_Probability!$A$6:$A$60,0),8)</f>
        <v>0.34782608695652173</v>
      </c>
      <c r="S825">
        <f>INDEX([1]Cond_Probability!$A$6:$H$60,MATCH('[1]Model 1_Train'!B825,[1]Cond_Probability!$A$6:$A$60,0),8)</f>
        <v>0.68023255813953487</v>
      </c>
      <c r="T825">
        <f>INDEX([1]Cond_Probability!$A$6:$H$60,MATCH('[1]Model 1_Train'!C825,[1]Cond_Probability!$A$6:$A$60,0),8)</f>
        <v>0.56936416184971095</v>
      </c>
      <c r="U825">
        <f>INDEX([1]Cond_Probability!$A$6:$H$60,MATCH('[1]Model 1_Train'!D825,[1]Cond_Probability!$A$6:$A$60,0),8)</f>
        <v>0.61337209302325579</v>
      </c>
      <c r="V825">
        <f>INDEX([1]Cond_Probability!$A$6:$H$60,MATCH('[1]Model 1_Train'!E825,[1]Cond_Probability!$A$6:$A$60,0),8)</f>
        <v>0.31976744186046513</v>
      </c>
      <c r="W825">
        <f>INDEX([1]Cond_Probability!$A$6:$H$60,MATCH('[1]Model 1_Train'!F825,[1]Cond_Probability!$A$6:$A$60,0),8)</f>
        <v>0.22318840579710145</v>
      </c>
      <c r="X825">
        <f>INDEX([1]Cond_Probability!$A$6:$H$60,MATCH('[1]Model 1_Train'!G825,[1]Cond_Probability!$A$6:$A$60,0),8)</f>
        <v>0.63005780346820806</v>
      </c>
      <c r="Y825">
        <f>[1]Cond_Probability!$C$3</f>
        <v>0.38383838383838381</v>
      </c>
      <c r="Z825">
        <f t="shared" si="61"/>
        <v>1.4261604070305318E-3</v>
      </c>
      <c r="AA825">
        <f t="shared" si="62"/>
        <v>69.014243213163851</v>
      </c>
      <c r="AB825" t="str">
        <f t="shared" si="63"/>
        <v>Survive</v>
      </c>
      <c r="AC825" t="s">
        <v>41</v>
      </c>
    </row>
    <row r="826" spans="1:29" x14ac:dyDescent="0.3">
      <c r="A826" s="1" t="s">
        <v>28</v>
      </c>
      <c r="B826" s="1" t="s">
        <v>29</v>
      </c>
      <c r="C826" s="1" t="s">
        <v>30</v>
      </c>
      <c r="D826" s="1" t="s">
        <v>31</v>
      </c>
      <c r="E826" s="1" t="s">
        <v>46</v>
      </c>
      <c r="F826" s="1" t="s">
        <v>39</v>
      </c>
      <c r="G826" s="1" t="s">
        <v>34</v>
      </c>
      <c r="H826">
        <f>INDEX([1]Cond_Probability!$A$6:$H$60,MATCH('[1]Model 1_Train'!A826,[1]Cond_Probability!$A$6:$A$60,0),7)</f>
        <v>0.67572463768115942</v>
      </c>
      <c r="I826">
        <f>INDEX([1]Cond_Probability!$A$6:$H$60,MATCH('[1]Model 1_Train'!B826,[1]Cond_Probability!$A$6:$A$60,0),7)</f>
        <v>0.85117967332123412</v>
      </c>
      <c r="J826">
        <f>INDEX([1]Cond_Probability!$A$6:$H$60,MATCH('[1]Model 1_Train'!C826,[1]Cond_Probability!$A$6:$A$60,0),7)</f>
        <v>0.51356238698010848</v>
      </c>
      <c r="K826">
        <f>INDEX([1]Cond_Probability!$A$6:$H$60,MATCH('[1]Model 1_Train'!D826,[1]Cond_Probability!$A$6:$A$60,0),7)</f>
        <v>0.27586206896551724</v>
      </c>
      <c r="L826">
        <f>INDEX([1]Cond_Probability!$A$6:$H$60,MATCH('[1]Model 1_Train'!E826,[1]Cond_Probability!$A$6:$A$60,0),7)</f>
        <v>0.19056261343012704</v>
      </c>
      <c r="M826">
        <f>INDEX([1]Cond_Probability!$A$6:$H$60,MATCH('[1]Model 1_Train'!F826,[1]Cond_Probability!$A$6:$A$60,0),7)</f>
        <v>0.32246376811594202</v>
      </c>
      <c r="N826">
        <f>INDEX([1]Cond_Probability!$A$6:$H$60,MATCH('[1]Model 1_Train'!G826,[1]Cond_Probability!$A$6:$A$60,0),7)</f>
        <v>0.77396021699819173</v>
      </c>
      <c r="O826">
        <f>[1]Cond_Probability!$C$2</f>
        <v>0.61616161616161613</v>
      </c>
      <c r="P826">
        <f t="shared" si="60"/>
        <v>2.3878558110910558E-3</v>
      </c>
      <c r="Q826">
        <f t="shared" si="64"/>
        <v>68.508665327057756</v>
      </c>
      <c r="R826">
        <f>INDEX([1]Cond_Probability!$A$6:$H$60,MATCH('[1]Model 1_Train'!A826,[1]Cond_Probability!$A$6:$A$60,0),8)</f>
        <v>0.34782608695652173</v>
      </c>
      <c r="S826">
        <f>INDEX([1]Cond_Probability!$A$6:$H$60,MATCH('[1]Model 1_Train'!B826,[1]Cond_Probability!$A$6:$A$60,0),8)</f>
        <v>0.31976744186046513</v>
      </c>
      <c r="T826">
        <f>INDEX([1]Cond_Probability!$A$6:$H$60,MATCH('[1]Model 1_Train'!C826,[1]Cond_Probability!$A$6:$A$60,0),8)</f>
        <v>0.56936416184971095</v>
      </c>
      <c r="U826">
        <f>INDEX([1]Cond_Probability!$A$6:$H$60,MATCH('[1]Model 1_Train'!D826,[1]Cond_Probability!$A$6:$A$60,0),8)</f>
        <v>0.38662790697674421</v>
      </c>
      <c r="V826">
        <f>INDEX([1]Cond_Probability!$A$6:$H$60,MATCH('[1]Model 1_Train'!E826,[1]Cond_Probability!$A$6:$A$60,0),8)</f>
        <v>0.31976744186046513</v>
      </c>
      <c r="W826">
        <f>INDEX([1]Cond_Probability!$A$6:$H$60,MATCH('[1]Model 1_Train'!F826,[1]Cond_Probability!$A$6:$A$60,0),8)</f>
        <v>0.57971014492753625</v>
      </c>
      <c r="X826">
        <f>INDEX([1]Cond_Probability!$A$6:$H$60,MATCH('[1]Model 1_Train'!G826,[1]Cond_Probability!$A$6:$A$60,0),8)</f>
        <v>0.63005780346820806</v>
      </c>
      <c r="Y826">
        <f>[1]Cond_Probability!$C$3</f>
        <v>0.38383838383838381</v>
      </c>
      <c r="Z826">
        <f t="shared" si="61"/>
        <v>1.0976241638749184E-3</v>
      </c>
      <c r="AA826">
        <f t="shared" si="62"/>
        <v>31.491334672942244</v>
      </c>
      <c r="AB826" t="str">
        <f t="shared" si="63"/>
        <v>Won't Survive</v>
      </c>
      <c r="AC826" t="s">
        <v>35</v>
      </c>
    </row>
    <row r="827" spans="1:29" x14ac:dyDescent="0.3">
      <c r="A827" s="1" t="s">
        <v>28</v>
      </c>
      <c r="B827" s="1" t="s">
        <v>29</v>
      </c>
      <c r="C827" s="1" t="s">
        <v>43</v>
      </c>
      <c r="D827" s="1" t="s">
        <v>42</v>
      </c>
      <c r="E827" s="1" t="s">
        <v>32</v>
      </c>
      <c r="F827" s="1" t="s">
        <v>33</v>
      </c>
      <c r="G827" s="1" t="s">
        <v>44</v>
      </c>
      <c r="H827">
        <f>INDEX([1]Cond_Probability!$A$6:$H$60,MATCH('[1]Model 1_Train'!A827,[1]Cond_Probability!$A$6:$A$60,0),7)</f>
        <v>0.67572463768115942</v>
      </c>
      <c r="I827">
        <f>INDEX([1]Cond_Probability!$A$6:$H$60,MATCH('[1]Model 1_Train'!B827,[1]Cond_Probability!$A$6:$A$60,0),7)</f>
        <v>0.85117967332123412</v>
      </c>
      <c r="J827">
        <f>INDEX([1]Cond_Probability!$A$6:$H$60,MATCH('[1]Model 1_Train'!C827,[1]Cond_Probability!$A$6:$A$60,0),7)</f>
        <v>0.22784810126582278</v>
      </c>
      <c r="K827">
        <f>INDEX([1]Cond_Probability!$A$6:$H$60,MATCH('[1]Model 1_Train'!D827,[1]Cond_Probability!$A$6:$A$60,0),7)</f>
        <v>0.72413793103448276</v>
      </c>
      <c r="L827">
        <f>INDEX([1]Cond_Probability!$A$6:$H$60,MATCH('[1]Model 1_Train'!E827,[1]Cond_Probability!$A$6:$A$60,0),7)</f>
        <v>0.80943738656987296</v>
      </c>
      <c r="M827">
        <f>INDEX([1]Cond_Probability!$A$6:$H$60,MATCH('[1]Model 1_Train'!F827,[1]Cond_Probability!$A$6:$A$60,0),7)</f>
        <v>0.4891304347826087</v>
      </c>
      <c r="N827">
        <f>INDEX([1]Cond_Probability!$A$6:$H$60,MATCH('[1]Model 1_Train'!G827,[1]Cond_Probability!$A$6:$A$60,0),7)</f>
        <v>8.6799276672694395E-2</v>
      </c>
      <c r="O827">
        <f>[1]Cond_Probability!$C$2</f>
        <v>0.61616161616161613</v>
      </c>
      <c r="P827">
        <f t="shared" si="60"/>
        <v>2.0094462846004251E-3</v>
      </c>
      <c r="Q827">
        <f t="shared" si="64"/>
        <v>97.658284680473315</v>
      </c>
      <c r="R827">
        <f>INDEX([1]Cond_Probability!$A$6:$H$60,MATCH('[1]Model 1_Train'!A827,[1]Cond_Probability!$A$6:$A$60,0),8)</f>
        <v>0.34782608695652173</v>
      </c>
      <c r="S827">
        <f>INDEX([1]Cond_Probability!$A$6:$H$60,MATCH('[1]Model 1_Train'!B827,[1]Cond_Probability!$A$6:$A$60,0),8)</f>
        <v>0.31976744186046513</v>
      </c>
      <c r="T827">
        <f>INDEX([1]Cond_Probability!$A$6:$H$60,MATCH('[1]Model 1_Train'!C827,[1]Cond_Probability!$A$6:$A$60,0),8)</f>
        <v>0.15317919075144509</v>
      </c>
      <c r="U827">
        <f>INDEX([1]Cond_Probability!$A$6:$H$60,MATCH('[1]Model 1_Train'!D827,[1]Cond_Probability!$A$6:$A$60,0),8)</f>
        <v>0.61337209302325579</v>
      </c>
      <c r="V827">
        <f>INDEX([1]Cond_Probability!$A$6:$H$60,MATCH('[1]Model 1_Train'!E827,[1]Cond_Probability!$A$6:$A$60,0),8)</f>
        <v>0.68023255813953487</v>
      </c>
      <c r="W827">
        <f>INDEX([1]Cond_Probability!$A$6:$H$60,MATCH('[1]Model 1_Train'!F827,[1]Cond_Probability!$A$6:$A$60,0),8)</f>
        <v>0.19710144927536233</v>
      </c>
      <c r="X827">
        <f>INDEX([1]Cond_Probability!$A$6:$H$60,MATCH('[1]Model 1_Train'!G827,[1]Cond_Probability!$A$6:$A$60,0),8)</f>
        <v>8.9595375722543349E-2</v>
      </c>
      <c r="Y827">
        <f>[1]Cond_Probability!$C$3</f>
        <v>0.38383838383838381</v>
      </c>
      <c r="Z827">
        <f t="shared" si="61"/>
        <v>4.8183839843294352E-5</v>
      </c>
      <c r="AA827">
        <f t="shared" si="62"/>
        <v>2.3417153195266849</v>
      </c>
      <c r="AB827" t="str">
        <f t="shared" si="63"/>
        <v>Won't Survive</v>
      </c>
      <c r="AC827" t="s">
        <v>35</v>
      </c>
    </row>
    <row r="828" spans="1:29" x14ac:dyDescent="0.3">
      <c r="A828" s="1" t="s">
        <v>28</v>
      </c>
      <c r="B828" s="1" t="s">
        <v>29</v>
      </c>
      <c r="C828" s="1" t="s">
        <v>43</v>
      </c>
      <c r="D828" s="1" t="s">
        <v>42</v>
      </c>
      <c r="E828" s="1" t="s">
        <v>32</v>
      </c>
      <c r="F828" s="1" t="s">
        <v>39</v>
      </c>
      <c r="G828" s="1" t="s">
        <v>34</v>
      </c>
      <c r="H828">
        <f>INDEX([1]Cond_Probability!$A$6:$H$60,MATCH('[1]Model 1_Train'!A828,[1]Cond_Probability!$A$6:$A$60,0),7)</f>
        <v>0.67572463768115942</v>
      </c>
      <c r="I828">
        <f>INDEX([1]Cond_Probability!$A$6:$H$60,MATCH('[1]Model 1_Train'!B828,[1]Cond_Probability!$A$6:$A$60,0),7)</f>
        <v>0.85117967332123412</v>
      </c>
      <c r="J828">
        <f>INDEX([1]Cond_Probability!$A$6:$H$60,MATCH('[1]Model 1_Train'!C828,[1]Cond_Probability!$A$6:$A$60,0),7)</f>
        <v>0.22784810126582278</v>
      </c>
      <c r="K828">
        <f>INDEX([1]Cond_Probability!$A$6:$H$60,MATCH('[1]Model 1_Train'!D828,[1]Cond_Probability!$A$6:$A$60,0),7)</f>
        <v>0.72413793103448276</v>
      </c>
      <c r="L828">
        <f>INDEX([1]Cond_Probability!$A$6:$H$60,MATCH('[1]Model 1_Train'!E828,[1]Cond_Probability!$A$6:$A$60,0),7)</f>
        <v>0.80943738656987296</v>
      </c>
      <c r="M828">
        <f>INDEX([1]Cond_Probability!$A$6:$H$60,MATCH('[1]Model 1_Train'!F828,[1]Cond_Probability!$A$6:$A$60,0),7)</f>
        <v>0.32246376811594202</v>
      </c>
      <c r="N828">
        <f>INDEX([1]Cond_Probability!$A$6:$H$60,MATCH('[1]Model 1_Train'!G828,[1]Cond_Probability!$A$6:$A$60,0),7)</f>
        <v>0.77396021699819173</v>
      </c>
      <c r="O828">
        <f>[1]Cond_Probability!$C$2</f>
        <v>0.61616161616161613</v>
      </c>
      <c r="P828">
        <f t="shared" si="60"/>
        <v>1.1812319116203609E-2</v>
      </c>
      <c r="Q828">
        <f t="shared" si="64"/>
        <v>92.219543378956274</v>
      </c>
      <c r="R828">
        <f>INDEX([1]Cond_Probability!$A$6:$H$60,MATCH('[1]Model 1_Train'!A828,[1]Cond_Probability!$A$6:$A$60,0),8)</f>
        <v>0.34782608695652173</v>
      </c>
      <c r="S828">
        <f>INDEX([1]Cond_Probability!$A$6:$H$60,MATCH('[1]Model 1_Train'!B828,[1]Cond_Probability!$A$6:$A$60,0),8)</f>
        <v>0.31976744186046513</v>
      </c>
      <c r="T828">
        <f>INDEX([1]Cond_Probability!$A$6:$H$60,MATCH('[1]Model 1_Train'!C828,[1]Cond_Probability!$A$6:$A$60,0),8)</f>
        <v>0.15317919075144509</v>
      </c>
      <c r="U828">
        <f>INDEX([1]Cond_Probability!$A$6:$H$60,MATCH('[1]Model 1_Train'!D828,[1]Cond_Probability!$A$6:$A$60,0),8)</f>
        <v>0.61337209302325579</v>
      </c>
      <c r="V828">
        <f>INDEX([1]Cond_Probability!$A$6:$H$60,MATCH('[1]Model 1_Train'!E828,[1]Cond_Probability!$A$6:$A$60,0),8)</f>
        <v>0.68023255813953487</v>
      </c>
      <c r="W828">
        <f>INDEX([1]Cond_Probability!$A$6:$H$60,MATCH('[1]Model 1_Train'!F828,[1]Cond_Probability!$A$6:$A$60,0),8)</f>
        <v>0.57971014492753625</v>
      </c>
      <c r="X828">
        <f>INDEX([1]Cond_Probability!$A$6:$H$60,MATCH('[1]Model 1_Train'!G828,[1]Cond_Probability!$A$6:$A$60,0),8)</f>
        <v>0.63005780346820806</v>
      </c>
      <c r="Y828">
        <f>[1]Cond_Probability!$C$3</f>
        <v>0.38383838383838381</v>
      </c>
      <c r="Z828">
        <f t="shared" si="61"/>
        <v>9.9659175387458885E-4</v>
      </c>
      <c r="AA828">
        <f t="shared" si="62"/>
        <v>7.7804566210437258</v>
      </c>
      <c r="AB828" t="str">
        <f t="shared" si="63"/>
        <v>Won't Survive</v>
      </c>
      <c r="AC828" t="s">
        <v>35</v>
      </c>
    </row>
    <row r="829" spans="1:29" x14ac:dyDescent="0.3">
      <c r="A829" s="1" t="s">
        <v>48</v>
      </c>
      <c r="B829" s="1" t="s">
        <v>29</v>
      </c>
      <c r="C829" s="1" t="s">
        <v>30</v>
      </c>
      <c r="D829" s="1" t="s">
        <v>42</v>
      </c>
      <c r="E829" s="1" t="s">
        <v>46</v>
      </c>
      <c r="F829" s="1" t="s">
        <v>39</v>
      </c>
      <c r="G829" s="1" t="s">
        <v>40</v>
      </c>
      <c r="H829">
        <f>INDEX([1]Cond_Probability!$A$6:$H$60,MATCH('[1]Model 1_Train'!A829,[1]Cond_Probability!$A$6:$A$60,0),7)</f>
        <v>0.17753623188405798</v>
      </c>
      <c r="I829">
        <f>INDEX([1]Cond_Probability!$A$6:$H$60,MATCH('[1]Model 1_Train'!B829,[1]Cond_Probability!$A$6:$A$60,0),7)</f>
        <v>0.85117967332123412</v>
      </c>
      <c r="J829">
        <f>INDEX([1]Cond_Probability!$A$6:$H$60,MATCH('[1]Model 1_Train'!C829,[1]Cond_Probability!$A$6:$A$60,0),7)</f>
        <v>0.51356238698010848</v>
      </c>
      <c r="K829">
        <f>INDEX([1]Cond_Probability!$A$6:$H$60,MATCH('[1]Model 1_Train'!D829,[1]Cond_Probability!$A$6:$A$60,0),7)</f>
        <v>0.72413793103448276</v>
      </c>
      <c r="L829">
        <f>INDEX([1]Cond_Probability!$A$6:$H$60,MATCH('[1]Model 1_Train'!E829,[1]Cond_Probability!$A$6:$A$60,0),7)</f>
        <v>0.19056261343012704</v>
      </c>
      <c r="M829">
        <f>INDEX([1]Cond_Probability!$A$6:$H$60,MATCH('[1]Model 1_Train'!F829,[1]Cond_Probability!$A$6:$A$60,0),7)</f>
        <v>0.32246376811594202</v>
      </c>
      <c r="N829">
        <f>INDEX([1]Cond_Probability!$A$6:$H$60,MATCH('[1]Model 1_Train'!G829,[1]Cond_Probability!$A$6:$A$60,0),7)</f>
        <v>0.13743218806509946</v>
      </c>
      <c r="O829">
        <f>[1]Cond_Probability!$C$2</f>
        <v>0.61616161616161613</v>
      </c>
      <c r="P829">
        <f t="shared" si="60"/>
        <v>2.9243171658591138E-4</v>
      </c>
      <c r="Q829">
        <f t="shared" si="64"/>
        <v>34.687005531027623</v>
      </c>
      <c r="R829">
        <f>INDEX([1]Cond_Probability!$A$6:$H$60,MATCH('[1]Model 1_Train'!A829,[1]Cond_Probability!$A$6:$A$60,0),8)</f>
        <v>0.25507246376811593</v>
      </c>
      <c r="S829">
        <f>INDEX([1]Cond_Probability!$A$6:$H$60,MATCH('[1]Model 1_Train'!B829,[1]Cond_Probability!$A$6:$A$60,0),8)</f>
        <v>0.31976744186046513</v>
      </c>
      <c r="T829">
        <f>INDEX([1]Cond_Probability!$A$6:$H$60,MATCH('[1]Model 1_Train'!C829,[1]Cond_Probability!$A$6:$A$60,0),8)</f>
        <v>0.56936416184971095</v>
      </c>
      <c r="U829">
        <f>INDEX([1]Cond_Probability!$A$6:$H$60,MATCH('[1]Model 1_Train'!D829,[1]Cond_Probability!$A$6:$A$60,0),8)</f>
        <v>0.61337209302325579</v>
      </c>
      <c r="V829">
        <f>INDEX([1]Cond_Probability!$A$6:$H$60,MATCH('[1]Model 1_Train'!E829,[1]Cond_Probability!$A$6:$A$60,0),8)</f>
        <v>0.31976744186046513</v>
      </c>
      <c r="W829">
        <f>INDEX([1]Cond_Probability!$A$6:$H$60,MATCH('[1]Model 1_Train'!F829,[1]Cond_Probability!$A$6:$A$60,0),8)</f>
        <v>0.57971014492753625</v>
      </c>
      <c r="X829">
        <f>INDEX([1]Cond_Probability!$A$6:$H$60,MATCH('[1]Model 1_Train'!G829,[1]Cond_Probability!$A$6:$A$60,0),8)</f>
        <v>0.27167630057803466</v>
      </c>
      <c r="Y829">
        <f>[1]Cond_Probability!$C$3</f>
        <v>0.38383838383838381</v>
      </c>
      <c r="Z829">
        <f t="shared" si="61"/>
        <v>5.5062669133670514E-4</v>
      </c>
      <c r="AA829">
        <f t="shared" si="62"/>
        <v>65.312994468972377</v>
      </c>
      <c r="AB829" t="str">
        <f t="shared" si="63"/>
        <v>Survive</v>
      </c>
      <c r="AC829" t="s">
        <v>41</v>
      </c>
    </row>
    <row r="830" spans="1:29" x14ac:dyDescent="0.3">
      <c r="A830" s="1" t="s">
        <v>28</v>
      </c>
      <c r="B830" s="1" t="s">
        <v>29</v>
      </c>
      <c r="C830" s="1" t="s">
        <v>43</v>
      </c>
      <c r="D830" s="1" t="s">
        <v>42</v>
      </c>
      <c r="E830" s="1" t="s">
        <v>32</v>
      </c>
      <c r="F830" s="1" t="s">
        <v>33</v>
      </c>
      <c r="G830" s="1" t="s">
        <v>44</v>
      </c>
      <c r="H830">
        <f>INDEX([1]Cond_Probability!$A$6:$H$60,MATCH('[1]Model 1_Train'!A830,[1]Cond_Probability!$A$6:$A$60,0),7)</f>
        <v>0.67572463768115942</v>
      </c>
      <c r="I830">
        <f>INDEX([1]Cond_Probability!$A$6:$H$60,MATCH('[1]Model 1_Train'!B830,[1]Cond_Probability!$A$6:$A$60,0),7)</f>
        <v>0.85117967332123412</v>
      </c>
      <c r="J830">
        <f>INDEX([1]Cond_Probability!$A$6:$H$60,MATCH('[1]Model 1_Train'!C830,[1]Cond_Probability!$A$6:$A$60,0),7)</f>
        <v>0.22784810126582278</v>
      </c>
      <c r="K830">
        <f>INDEX([1]Cond_Probability!$A$6:$H$60,MATCH('[1]Model 1_Train'!D830,[1]Cond_Probability!$A$6:$A$60,0),7)</f>
        <v>0.72413793103448276</v>
      </c>
      <c r="L830">
        <f>INDEX([1]Cond_Probability!$A$6:$H$60,MATCH('[1]Model 1_Train'!E830,[1]Cond_Probability!$A$6:$A$60,0),7)</f>
        <v>0.80943738656987296</v>
      </c>
      <c r="M830">
        <f>INDEX([1]Cond_Probability!$A$6:$H$60,MATCH('[1]Model 1_Train'!F830,[1]Cond_Probability!$A$6:$A$60,0),7)</f>
        <v>0.4891304347826087</v>
      </c>
      <c r="N830">
        <f>INDEX([1]Cond_Probability!$A$6:$H$60,MATCH('[1]Model 1_Train'!G830,[1]Cond_Probability!$A$6:$A$60,0),7)</f>
        <v>8.6799276672694395E-2</v>
      </c>
      <c r="O830">
        <f>[1]Cond_Probability!$C$2</f>
        <v>0.61616161616161613</v>
      </c>
      <c r="P830">
        <f t="shared" si="60"/>
        <v>2.0094462846004251E-3</v>
      </c>
      <c r="Q830">
        <f t="shared" si="64"/>
        <v>97.658284680473315</v>
      </c>
      <c r="R830">
        <f>INDEX([1]Cond_Probability!$A$6:$H$60,MATCH('[1]Model 1_Train'!A830,[1]Cond_Probability!$A$6:$A$60,0),8)</f>
        <v>0.34782608695652173</v>
      </c>
      <c r="S830">
        <f>INDEX([1]Cond_Probability!$A$6:$H$60,MATCH('[1]Model 1_Train'!B830,[1]Cond_Probability!$A$6:$A$60,0),8)</f>
        <v>0.31976744186046513</v>
      </c>
      <c r="T830">
        <f>INDEX([1]Cond_Probability!$A$6:$H$60,MATCH('[1]Model 1_Train'!C830,[1]Cond_Probability!$A$6:$A$60,0),8)</f>
        <v>0.15317919075144509</v>
      </c>
      <c r="U830">
        <f>INDEX([1]Cond_Probability!$A$6:$H$60,MATCH('[1]Model 1_Train'!D830,[1]Cond_Probability!$A$6:$A$60,0),8)</f>
        <v>0.61337209302325579</v>
      </c>
      <c r="V830">
        <f>INDEX([1]Cond_Probability!$A$6:$H$60,MATCH('[1]Model 1_Train'!E830,[1]Cond_Probability!$A$6:$A$60,0),8)</f>
        <v>0.68023255813953487</v>
      </c>
      <c r="W830">
        <f>INDEX([1]Cond_Probability!$A$6:$H$60,MATCH('[1]Model 1_Train'!F830,[1]Cond_Probability!$A$6:$A$60,0),8)</f>
        <v>0.19710144927536233</v>
      </c>
      <c r="X830">
        <f>INDEX([1]Cond_Probability!$A$6:$H$60,MATCH('[1]Model 1_Train'!G830,[1]Cond_Probability!$A$6:$A$60,0),8)</f>
        <v>8.9595375722543349E-2</v>
      </c>
      <c r="Y830">
        <f>[1]Cond_Probability!$C$3</f>
        <v>0.38383838383838381</v>
      </c>
      <c r="Z830">
        <f t="shared" si="61"/>
        <v>4.8183839843294352E-5</v>
      </c>
      <c r="AA830">
        <f t="shared" si="62"/>
        <v>2.3417153195266849</v>
      </c>
      <c r="AB830" t="str">
        <f t="shared" si="63"/>
        <v>Won't Survive</v>
      </c>
      <c r="AC830" t="s">
        <v>41</v>
      </c>
    </row>
    <row r="831" spans="1:29" x14ac:dyDescent="0.3">
      <c r="A831" s="1" t="s">
        <v>36</v>
      </c>
      <c r="B831" s="1" t="s">
        <v>37</v>
      </c>
      <c r="C831" s="1" t="s">
        <v>45</v>
      </c>
      <c r="D831" s="1" t="s">
        <v>42</v>
      </c>
      <c r="E831" s="1" t="s">
        <v>32</v>
      </c>
      <c r="F831" s="1" t="s">
        <v>39</v>
      </c>
      <c r="G831" s="1" t="s">
        <v>49</v>
      </c>
      <c r="H831">
        <f>INDEX([1]Cond_Probability!$A$6:$H$60,MATCH('[1]Model 1_Train'!A831,[1]Cond_Probability!$A$6:$A$60,0),7)</f>
        <v>0.14673913043478262</v>
      </c>
      <c r="I831">
        <f>INDEX([1]Cond_Probability!$A$6:$H$60,MATCH('[1]Model 1_Train'!B831,[1]Cond_Probability!$A$6:$A$60,0),7)</f>
        <v>0.14882032667876588</v>
      </c>
      <c r="J831">
        <f>INDEX([1]Cond_Probability!$A$6:$H$60,MATCH('[1]Model 1_Train'!C831,[1]Cond_Probability!$A$6:$A$60,0),7)</f>
        <v>8.6799276672694395E-2</v>
      </c>
      <c r="K831">
        <f>INDEX([1]Cond_Probability!$A$6:$H$60,MATCH('[1]Model 1_Train'!D831,[1]Cond_Probability!$A$6:$A$60,0),7)</f>
        <v>0.72413793103448276</v>
      </c>
      <c r="L831">
        <f>INDEX([1]Cond_Probability!$A$6:$H$60,MATCH('[1]Model 1_Train'!E831,[1]Cond_Probability!$A$6:$A$60,0),7)</f>
        <v>0.80943738656987296</v>
      </c>
      <c r="M831">
        <f>INDEX([1]Cond_Probability!$A$6:$H$60,MATCH('[1]Model 1_Train'!F831,[1]Cond_Probability!$A$6:$A$60,0),7)</f>
        <v>0.32246376811594202</v>
      </c>
      <c r="N831">
        <f>INDEX([1]Cond_Probability!$A$6:$H$60,MATCH('[1]Model 1_Train'!G831,[1]Cond_Probability!$A$6:$A$60,0),7)</f>
        <v>1.8083182640144665E-3</v>
      </c>
      <c r="O831">
        <f>[1]Cond_Probability!$C$2</f>
        <v>0.61616161616161613</v>
      </c>
      <c r="P831">
        <f t="shared" si="60"/>
        <v>3.991896670560285E-7</v>
      </c>
      <c r="Q831">
        <f t="shared" si="64"/>
        <v>2.2182495052431133</v>
      </c>
      <c r="R831">
        <f>INDEX([1]Cond_Probability!$A$6:$H$60,MATCH('[1]Model 1_Train'!A831,[1]Cond_Probability!$A$6:$A$60,0),8)</f>
        <v>0.39710144927536234</v>
      </c>
      <c r="S831">
        <f>INDEX([1]Cond_Probability!$A$6:$H$60,MATCH('[1]Model 1_Train'!B831,[1]Cond_Probability!$A$6:$A$60,0),8)</f>
        <v>0.68023255813953487</v>
      </c>
      <c r="T831">
        <f>INDEX([1]Cond_Probability!$A$6:$H$60,MATCH('[1]Model 1_Train'!C831,[1]Cond_Probability!$A$6:$A$60,0),8)</f>
        <v>8.0924855491329481E-2</v>
      </c>
      <c r="U831">
        <f>INDEX([1]Cond_Probability!$A$6:$H$60,MATCH('[1]Model 1_Train'!D831,[1]Cond_Probability!$A$6:$A$60,0),8)</f>
        <v>0.61337209302325579</v>
      </c>
      <c r="V831">
        <f>INDEX([1]Cond_Probability!$A$6:$H$60,MATCH('[1]Model 1_Train'!E831,[1]Cond_Probability!$A$6:$A$60,0),8)</f>
        <v>0.68023255813953487</v>
      </c>
      <c r="W831">
        <f>INDEX([1]Cond_Probability!$A$6:$H$60,MATCH('[1]Model 1_Train'!F831,[1]Cond_Probability!$A$6:$A$60,0),8)</f>
        <v>0.57971014492753625</v>
      </c>
      <c r="X831">
        <f>INDEX([1]Cond_Probability!$A$6:$H$60,MATCH('[1]Model 1_Train'!G831,[1]Cond_Probability!$A$6:$A$60,0),8)</f>
        <v>8.670520231213872E-3</v>
      </c>
      <c r="Y831">
        <f>[1]Cond_Probability!$C$3</f>
        <v>0.38383838383838381</v>
      </c>
      <c r="Z831">
        <f t="shared" si="61"/>
        <v>1.7596516682139282E-5</v>
      </c>
      <c r="AA831">
        <f t="shared" si="62"/>
        <v>97.781750494756892</v>
      </c>
      <c r="AB831" t="str">
        <f t="shared" si="63"/>
        <v>Survive</v>
      </c>
      <c r="AC831" t="s">
        <v>41</v>
      </c>
    </row>
    <row r="832" spans="1:29" x14ac:dyDescent="0.3">
      <c r="A832" s="1" t="s">
        <v>28</v>
      </c>
      <c r="B832" s="1" t="s">
        <v>37</v>
      </c>
      <c r="C832" s="1" t="s">
        <v>30</v>
      </c>
      <c r="D832" s="1" t="s">
        <v>31</v>
      </c>
      <c r="E832" s="1" t="s">
        <v>32</v>
      </c>
      <c r="F832" s="1" t="s">
        <v>47</v>
      </c>
      <c r="G832" s="1" t="s">
        <v>40</v>
      </c>
      <c r="H832">
        <f>INDEX([1]Cond_Probability!$A$6:$H$60,MATCH('[1]Model 1_Train'!A832,[1]Cond_Probability!$A$6:$A$60,0),7)</f>
        <v>0.67572463768115942</v>
      </c>
      <c r="I832">
        <f>INDEX([1]Cond_Probability!$A$6:$H$60,MATCH('[1]Model 1_Train'!B832,[1]Cond_Probability!$A$6:$A$60,0),7)</f>
        <v>0.14882032667876588</v>
      </c>
      <c r="J832">
        <f>INDEX([1]Cond_Probability!$A$6:$H$60,MATCH('[1]Model 1_Train'!C832,[1]Cond_Probability!$A$6:$A$60,0),7)</f>
        <v>0.51356238698010848</v>
      </c>
      <c r="K832">
        <f>INDEX([1]Cond_Probability!$A$6:$H$60,MATCH('[1]Model 1_Train'!D832,[1]Cond_Probability!$A$6:$A$60,0),7)</f>
        <v>0.27586206896551724</v>
      </c>
      <c r="L832">
        <f>INDEX([1]Cond_Probability!$A$6:$H$60,MATCH('[1]Model 1_Train'!E832,[1]Cond_Probability!$A$6:$A$60,0),7)</f>
        <v>0.80943738656987296</v>
      </c>
      <c r="M832">
        <f>INDEX([1]Cond_Probability!$A$6:$H$60,MATCH('[1]Model 1_Train'!F832,[1]Cond_Probability!$A$6:$A$60,0),7)</f>
        <v>0.18840579710144928</v>
      </c>
      <c r="N832">
        <f>INDEX([1]Cond_Probability!$A$6:$H$60,MATCH('[1]Model 1_Train'!G832,[1]Cond_Probability!$A$6:$A$60,0),7)</f>
        <v>0.13743218806509946</v>
      </c>
      <c r="O832">
        <f>[1]Cond_Probability!$C$2</f>
        <v>0.61616161616161613</v>
      </c>
      <c r="P832">
        <f t="shared" si="60"/>
        <v>1.8398305598095975E-4</v>
      </c>
      <c r="Q832">
        <f t="shared" si="64"/>
        <v>18.242121656644176</v>
      </c>
      <c r="R832">
        <f>INDEX([1]Cond_Probability!$A$6:$H$60,MATCH('[1]Model 1_Train'!A832,[1]Cond_Probability!$A$6:$A$60,0),8)</f>
        <v>0.34782608695652173</v>
      </c>
      <c r="S832">
        <f>INDEX([1]Cond_Probability!$A$6:$H$60,MATCH('[1]Model 1_Train'!B832,[1]Cond_Probability!$A$6:$A$60,0),8)</f>
        <v>0.68023255813953487</v>
      </c>
      <c r="T832">
        <f>INDEX([1]Cond_Probability!$A$6:$H$60,MATCH('[1]Model 1_Train'!C832,[1]Cond_Probability!$A$6:$A$60,0),8)</f>
        <v>0.56936416184971095</v>
      </c>
      <c r="U832">
        <f>INDEX([1]Cond_Probability!$A$6:$H$60,MATCH('[1]Model 1_Train'!D832,[1]Cond_Probability!$A$6:$A$60,0),8)</f>
        <v>0.38662790697674421</v>
      </c>
      <c r="V832">
        <f>INDEX([1]Cond_Probability!$A$6:$H$60,MATCH('[1]Model 1_Train'!E832,[1]Cond_Probability!$A$6:$A$60,0),8)</f>
        <v>0.68023255813953487</v>
      </c>
      <c r="W832">
        <f>INDEX([1]Cond_Probability!$A$6:$H$60,MATCH('[1]Model 1_Train'!F832,[1]Cond_Probability!$A$6:$A$60,0),8)</f>
        <v>0.22318840579710145</v>
      </c>
      <c r="X832">
        <f>INDEX([1]Cond_Probability!$A$6:$H$60,MATCH('[1]Model 1_Train'!G832,[1]Cond_Probability!$A$6:$A$60,0),8)</f>
        <v>0.27167630057803466</v>
      </c>
      <c r="Y832">
        <f>[1]Cond_Probability!$C$3</f>
        <v>0.38383838383838381</v>
      </c>
      <c r="Z832">
        <f t="shared" si="61"/>
        <v>8.2457866421757392E-4</v>
      </c>
      <c r="AA832">
        <f t="shared" si="62"/>
        <v>81.757878343355827</v>
      </c>
      <c r="AB832" t="str">
        <f t="shared" si="63"/>
        <v>Survive</v>
      </c>
      <c r="AC832" t="s">
        <v>41</v>
      </c>
    </row>
    <row r="833" spans="1:29" x14ac:dyDescent="0.3">
      <c r="A833" s="1" t="s">
        <v>48</v>
      </c>
      <c r="B833" s="1" t="s">
        <v>29</v>
      </c>
      <c r="C833" s="1" t="s">
        <v>30</v>
      </c>
      <c r="D833" s="1" t="s">
        <v>31</v>
      </c>
      <c r="E833" s="1" t="s">
        <v>46</v>
      </c>
      <c r="F833" s="1" t="s">
        <v>47</v>
      </c>
      <c r="G833" s="1" t="s">
        <v>34</v>
      </c>
      <c r="H833">
        <f>INDEX([1]Cond_Probability!$A$6:$H$60,MATCH('[1]Model 1_Train'!A833,[1]Cond_Probability!$A$6:$A$60,0),7)</f>
        <v>0.17753623188405798</v>
      </c>
      <c r="I833">
        <f>INDEX([1]Cond_Probability!$A$6:$H$60,MATCH('[1]Model 1_Train'!B833,[1]Cond_Probability!$A$6:$A$60,0),7)</f>
        <v>0.85117967332123412</v>
      </c>
      <c r="J833">
        <f>INDEX([1]Cond_Probability!$A$6:$H$60,MATCH('[1]Model 1_Train'!C833,[1]Cond_Probability!$A$6:$A$60,0),7)</f>
        <v>0.51356238698010848</v>
      </c>
      <c r="K833">
        <f>INDEX([1]Cond_Probability!$A$6:$H$60,MATCH('[1]Model 1_Train'!D833,[1]Cond_Probability!$A$6:$A$60,0),7)</f>
        <v>0.27586206896551724</v>
      </c>
      <c r="L833">
        <f>INDEX([1]Cond_Probability!$A$6:$H$60,MATCH('[1]Model 1_Train'!E833,[1]Cond_Probability!$A$6:$A$60,0),7)</f>
        <v>0.19056261343012704</v>
      </c>
      <c r="M833">
        <f>INDEX([1]Cond_Probability!$A$6:$H$60,MATCH('[1]Model 1_Train'!F833,[1]Cond_Probability!$A$6:$A$60,0),7)</f>
        <v>0.18840579710144928</v>
      </c>
      <c r="N833">
        <f>INDEX([1]Cond_Probability!$A$6:$H$60,MATCH('[1]Model 1_Train'!G833,[1]Cond_Probability!$A$6:$A$60,0),7)</f>
        <v>0.77396021699819173</v>
      </c>
      <c r="O833">
        <f>[1]Cond_Probability!$C$2</f>
        <v>0.61616161616161613</v>
      </c>
      <c r="P833">
        <f t="shared" si="60"/>
        <v>3.6655460473295848E-4</v>
      </c>
      <c r="Q833">
        <f t="shared" si="64"/>
        <v>54.187942527161027</v>
      </c>
      <c r="R833">
        <f>INDEX([1]Cond_Probability!$A$6:$H$60,MATCH('[1]Model 1_Train'!A833,[1]Cond_Probability!$A$6:$A$60,0),8)</f>
        <v>0.25507246376811593</v>
      </c>
      <c r="S833">
        <f>INDEX([1]Cond_Probability!$A$6:$H$60,MATCH('[1]Model 1_Train'!B833,[1]Cond_Probability!$A$6:$A$60,0),8)</f>
        <v>0.31976744186046513</v>
      </c>
      <c r="T833">
        <f>INDEX([1]Cond_Probability!$A$6:$H$60,MATCH('[1]Model 1_Train'!C833,[1]Cond_Probability!$A$6:$A$60,0),8)</f>
        <v>0.56936416184971095</v>
      </c>
      <c r="U833">
        <f>INDEX([1]Cond_Probability!$A$6:$H$60,MATCH('[1]Model 1_Train'!D833,[1]Cond_Probability!$A$6:$A$60,0),8)</f>
        <v>0.38662790697674421</v>
      </c>
      <c r="V833">
        <f>INDEX([1]Cond_Probability!$A$6:$H$60,MATCH('[1]Model 1_Train'!E833,[1]Cond_Probability!$A$6:$A$60,0),8)</f>
        <v>0.31976744186046513</v>
      </c>
      <c r="W833">
        <f>INDEX([1]Cond_Probability!$A$6:$H$60,MATCH('[1]Model 1_Train'!F833,[1]Cond_Probability!$A$6:$A$60,0),8)</f>
        <v>0.22318840579710145</v>
      </c>
      <c r="X833">
        <f>INDEX([1]Cond_Probability!$A$6:$H$60,MATCH('[1]Model 1_Train'!G833,[1]Cond_Probability!$A$6:$A$60,0),8)</f>
        <v>0.63005780346820806</v>
      </c>
      <c r="Y833">
        <f>[1]Cond_Probability!$C$3</f>
        <v>0.38383838383838381</v>
      </c>
      <c r="Z833">
        <f t="shared" si="61"/>
        <v>3.0989588893401854E-4</v>
      </c>
      <c r="AA833">
        <f t="shared" si="62"/>
        <v>45.812057472838973</v>
      </c>
      <c r="AB833" t="str">
        <f t="shared" si="63"/>
        <v>Won't Survive</v>
      </c>
      <c r="AC833" t="s">
        <v>41</v>
      </c>
    </row>
    <row r="834" spans="1:29" x14ac:dyDescent="0.3">
      <c r="A834" s="1" t="s">
        <v>28</v>
      </c>
      <c r="B834" s="1" t="s">
        <v>29</v>
      </c>
      <c r="C834" s="1" t="s">
        <v>43</v>
      </c>
      <c r="D834" s="1" t="s">
        <v>42</v>
      </c>
      <c r="E834" s="1" t="s">
        <v>32</v>
      </c>
      <c r="F834" s="1" t="s">
        <v>33</v>
      </c>
      <c r="G834" s="1" t="s">
        <v>40</v>
      </c>
      <c r="H834">
        <f>INDEX([1]Cond_Probability!$A$6:$H$60,MATCH('[1]Model 1_Train'!A834,[1]Cond_Probability!$A$6:$A$60,0),7)</f>
        <v>0.67572463768115942</v>
      </c>
      <c r="I834">
        <f>INDEX([1]Cond_Probability!$A$6:$H$60,MATCH('[1]Model 1_Train'!B834,[1]Cond_Probability!$A$6:$A$60,0),7)</f>
        <v>0.85117967332123412</v>
      </c>
      <c r="J834">
        <f>INDEX([1]Cond_Probability!$A$6:$H$60,MATCH('[1]Model 1_Train'!C834,[1]Cond_Probability!$A$6:$A$60,0),7)</f>
        <v>0.22784810126582278</v>
      </c>
      <c r="K834">
        <f>INDEX([1]Cond_Probability!$A$6:$H$60,MATCH('[1]Model 1_Train'!D834,[1]Cond_Probability!$A$6:$A$60,0),7)</f>
        <v>0.72413793103448276</v>
      </c>
      <c r="L834">
        <f>INDEX([1]Cond_Probability!$A$6:$H$60,MATCH('[1]Model 1_Train'!E834,[1]Cond_Probability!$A$6:$A$60,0),7)</f>
        <v>0.80943738656987296</v>
      </c>
      <c r="M834">
        <f>INDEX([1]Cond_Probability!$A$6:$H$60,MATCH('[1]Model 1_Train'!F834,[1]Cond_Probability!$A$6:$A$60,0),7)</f>
        <v>0.4891304347826087</v>
      </c>
      <c r="N834">
        <f>INDEX([1]Cond_Probability!$A$6:$H$60,MATCH('[1]Model 1_Train'!G834,[1]Cond_Probability!$A$6:$A$60,0),7)</f>
        <v>0.13743218806509946</v>
      </c>
      <c r="O834">
        <f>[1]Cond_Probability!$C$2</f>
        <v>0.61616161616161613</v>
      </c>
      <c r="P834">
        <f t="shared" si="60"/>
        <v>3.1816232839506735E-3</v>
      </c>
      <c r="Q834">
        <f t="shared" si="64"/>
        <v>95.609443207778469</v>
      </c>
      <c r="R834">
        <f>INDEX([1]Cond_Probability!$A$6:$H$60,MATCH('[1]Model 1_Train'!A834,[1]Cond_Probability!$A$6:$A$60,0),8)</f>
        <v>0.34782608695652173</v>
      </c>
      <c r="S834">
        <f>INDEX([1]Cond_Probability!$A$6:$H$60,MATCH('[1]Model 1_Train'!B834,[1]Cond_Probability!$A$6:$A$60,0),8)</f>
        <v>0.31976744186046513</v>
      </c>
      <c r="T834">
        <f>INDEX([1]Cond_Probability!$A$6:$H$60,MATCH('[1]Model 1_Train'!C834,[1]Cond_Probability!$A$6:$A$60,0),8)</f>
        <v>0.15317919075144509</v>
      </c>
      <c r="U834">
        <f>INDEX([1]Cond_Probability!$A$6:$H$60,MATCH('[1]Model 1_Train'!D834,[1]Cond_Probability!$A$6:$A$60,0),8)</f>
        <v>0.61337209302325579</v>
      </c>
      <c r="V834">
        <f>INDEX([1]Cond_Probability!$A$6:$H$60,MATCH('[1]Model 1_Train'!E834,[1]Cond_Probability!$A$6:$A$60,0),8)</f>
        <v>0.68023255813953487</v>
      </c>
      <c r="W834">
        <f>INDEX([1]Cond_Probability!$A$6:$H$60,MATCH('[1]Model 1_Train'!F834,[1]Cond_Probability!$A$6:$A$60,0),8)</f>
        <v>0.19710144927536233</v>
      </c>
      <c r="X834">
        <f>INDEX([1]Cond_Probability!$A$6:$H$60,MATCH('[1]Model 1_Train'!G834,[1]Cond_Probability!$A$6:$A$60,0),8)</f>
        <v>0.27167630057803466</v>
      </c>
      <c r="Y834">
        <f>[1]Cond_Probability!$C$3</f>
        <v>0.38383838383838381</v>
      </c>
      <c r="Z834">
        <f t="shared" si="61"/>
        <v>1.4610583694418287E-4</v>
      </c>
      <c r="AA834">
        <f t="shared" si="62"/>
        <v>4.3905567922215312</v>
      </c>
      <c r="AB834" t="str">
        <f t="shared" si="63"/>
        <v>Won't Survive</v>
      </c>
      <c r="AC834" t="s">
        <v>35</v>
      </c>
    </row>
    <row r="835" spans="1:29" x14ac:dyDescent="0.3">
      <c r="A835" s="1" t="s">
        <v>28</v>
      </c>
      <c r="B835" s="1" t="s">
        <v>29</v>
      </c>
      <c r="C835" s="1" t="s">
        <v>30</v>
      </c>
      <c r="D835" s="1" t="s">
        <v>42</v>
      </c>
      <c r="E835" s="1" t="s">
        <v>32</v>
      </c>
      <c r="F835" s="1" t="s">
        <v>33</v>
      </c>
      <c r="G835" s="1" t="s">
        <v>34</v>
      </c>
      <c r="H835">
        <f>INDEX([1]Cond_Probability!$A$6:$H$60,MATCH('[1]Model 1_Train'!A835,[1]Cond_Probability!$A$6:$A$60,0),7)</f>
        <v>0.67572463768115942</v>
      </c>
      <c r="I835">
        <f>INDEX([1]Cond_Probability!$A$6:$H$60,MATCH('[1]Model 1_Train'!B835,[1]Cond_Probability!$A$6:$A$60,0),7)</f>
        <v>0.85117967332123412</v>
      </c>
      <c r="J835">
        <f>INDEX([1]Cond_Probability!$A$6:$H$60,MATCH('[1]Model 1_Train'!C835,[1]Cond_Probability!$A$6:$A$60,0),7)</f>
        <v>0.51356238698010848</v>
      </c>
      <c r="K835">
        <f>INDEX([1]Cond_Probability!$A$6:$H$60,MATCH('[1]Model 1_Train'!D835,[1]Cond_Probability!$A$6:$A$60,0),7)</f>
        <v>0.72413793103448276</v>
      </c>
      <c r="L835">
        <f>INDEX([1]Cond_Probability!$A$6:$H$60,MATCH('[1]Model 1_Train'!E835,[1]Cond_Probability!$A$6:$A$60,0),7)</f>
        <v>0.80943738656987296</v>
      </c>
      <c r="M835">
        <f>INDEX([1]Cond_Probability!$A$6:$H$60,MATCH('[1]Model 1_Train'!F835,[1]Cond_Probability!$A$6:$A$60,0),7)</f>
        <v>0.4891304347826087</v>
      </c>
      <c r="N835">
        <f>INDEX([1]Cond_Probability!$A$6:$H$60,MATCH('[1]Model 1_Train'!G835,[1]Cond_Probability!$A$6:$A$60,0),7)</f>
        <v>0.77396021699819173</v>
      </c>
      <c r="O835">
        <f>[1]Cond_Probability!$C$2</f>
        <v>0.61616161616161613</v>
      </c>
      <c r="P835">
        <f t="shared" ref="P835:P892" si="65">PRODUCT(H835:O835)</f>
        <v>4.038561752409902E-2</v>
      </c>
      <c r="Q835">
        <f t="shared" si="64"/>
        <v>96.975714257681219</v>
      </c>
      <c r="R835">
        <f>INDEX([1]Cond_Probability!$A$6:$H$60,MATCH('[1]Model 1_Train'!A835,[1]Cond_Probability!$A$6:$A$60,0),8)</f>
        <v>0.34782608695652173</v>
      </c>
      <c r="S835">
        <f>INDEX([1]Cond_Probability!$A$6:$H$60,MATCH('[1]Model 1_Train'!B835,[1]Cond_Probability!$A$6:$A$60,0),8)</f>
        <v>0.31976744186046513</v>
      </c>
      <c r="T835">
        <f>INDEX([1]Cond_Probability!$A$6:$H$60,MATCH('[1]Model 1_Train'!C835,[1]Cond_Probability!$A$6:$A$60,0),8)</f>
        <v>0.56936416184971095</v>
      </c>
      <c r="U835">
        <f>INDEX([1]Cond_Probability!$A$6:$H$60,MATCH('[1]Model 1_Train'!D835,[1]Cond_Probability!$A$6:$A$60,0),8)</f>
        <v>0.61337209302325579</v>
      </c>
      <c r="V835">
        <f>INDEX([1]Cond_Probability!$A$6:$H$60,MATCH('[1]Model 1_Train'!E835,[1]Cond_Probability!$A$6:$A$60,0),8)</f>
        <v>0.68023255813953487</v>
      </c>
      <c r="W835">
        <f>INDEX([1]Cond_Probability!$A$6:$H$60,MATCH('[1]Model 1_Train'!F835,[1]Cond_Probability!$A$6:$A$60,0),8)</f>
        <v>0.19710144927536233</v>
      </c>
      <c r="X835">
        <f>INDEX([1]Cond_Probability!$A$6:$H$60,MATCH('[1]Model 1_Train'!G835,[1]Cond_Probability!$A$6:$A$60,0),8)</f>
        <v>0.63005780346820806</v>
      </c>
      <c r="Y835">
        <f>[1]Cond_Probability!$C$3</f>
        <v>0.38383838383838381</v>
      </c>
      <c r="Z835">
        <f t="shared" ref="Z835:Z892" si="66">PRODUCT(R835:Y835)</f>
        <v>1.2594663334815088E-3</v>
      </c>
      <c r="AA835">
        <f t="shared" ref="AA835:AA892" si="67">100-Q835</f>
        <v>3.0242857423187814</v>
      </c>
      <c r="AB835" t="str">
        <f t="shared" ref="AB835:AB892" si="68">IF(Q835&gt;AA835,"Won't Survive", "Survive")</f>
        <v>Won't Survive</v>
      </c>
      <c r="AC835" t="s">
        <v>35</v>
      </c>
    </row>
    <row r="836" spans="1:29" x14ac:dyDescent="0.3">
      <c r="A836" s="1" t="s">
        <v>28</v>
      </c>
      <c r="B836" s="1" t="s">
        <v>29</v>
      </c>
      <c r="C836" s="1" t="s">
        <v>30</v>
      </c>
      <c r="D836" s="1" t="s">
        <v>42</v>
      </c>
      <c r="E836" s="1" t="s">
        <v>32</v>
      </c>
      <c r="F836" s="1" t="s">
        <v>33</v>
      </c>
      <c r="G836" s="1" t="s">
        <v>34</v>
      </c>
      <c r="H836">
        <f>INDEX([1]Cond_Probability!$A$6:$H$60,MATCH('[1]Model 1_Train'!A836,[1]Cond_Probability!$A$6:$A$60,0),7)</f>
        <v>0.67572463768115942</v>
      </c>
      <c r="I836">
        <f>INDEX([1]Cond_Probability!$A$6:$H$60,MATCH('[1]Model 1_Train'!B836,[1]Cond_Probability!$A$6:$A$60,0),7)</f>
        <v>0.85117967332123412</v>
      </c>
      <c r="J836">
        <f>INDEX([1]Cond_Probability!$A$6:$H$60,MATCH('[1]Model 1_Train'!C836,[1]Cond_Probability!$A$6:$A$60,0),7)</f>
        <v>0.51356238698010848</v>
      </c>
      <c r="K836">
        <f>INDEX([1]Cond_Probability!$A$6:$H$60,MATCH('[1]Model 1_Train'!D836,[1]Cond_Probability!$A$6:$A$60,0),7)</f>
        <v>0.72413793103448276</v>
      </c>
      <c r="L836">
        <f>INDEX([1]Cond_Probability!$A$6:$H$60,MATCH('[1]Model 1_Train'!E836,[1]Cond_Probability!$A$6:$A$60,0),7)</f>
        <v>0.80943738656987296</v>
      </c>
      <c r="M836">
        <f>INDEX([1]Cond_Probability!$A$6:$H$60,MATCH('[1]Model 1_Train'!F836,[1]Cond_Probability!$A$6:$A$60,0),7)</f>
        <v>0.4891304347826087</v>
      </c>
      <c r="N836">
        <f>INDEX([1]Cond_Probability!$A$6:$H$60,MATCH('[1]Model 1_Train'!G836,[1]Cond_Probability!$A$6:$A$60,0),7)</f>
        <v>0.77396021699819173</v>
      </c>
      <c r="O836">
        <f>[1]Cond_Probability!$C$2</f>
        <v>0.61616161616161613</v>
      </c>
      <c r="P836">
        <f t="shared" si="65"/>
        <v>4.038561752409902E-2</v>
      </c>
      <c r="Q836">
        <f t="shared" ref="Q836:Q892" si="69">P836/(P836+Z836)*100</f>
        <v>96.975714257681219</v>
      </c>
      <c r="R836">
        <f>INDEX([1]Cond_Probability!$A$6:$H$60,MATCH('[1]Model 1_Train'!A836,[1]Cond_Probability!$A$6:$A$60,0),8)</f>
        <v>0.34782608695652173</v>
      </c>
      <c r="S836">
        <f>INDEX([1]Cond_Probability!$A$6:$H$60,MATCH('[1]Model 1_Train'!B836,[1]Cond_Probability!$A$6:$A$60,0),8)</f>
        <v>0.31976744186046513</v>
      </c>
      <c r="T836">
        <f>INDEX([1]Cond_Probability!$A$6:$H$60,MATCH('[1]Model 1_Train'!C836,[1]Cond_Probability!$A$6:$A$60,0),8)</f>
        <v>0.56936416184971095</v>
      </c>
      <c r="U836">
        <f>INDEX([1]Cond_Probability!$A$6:$H$60,MATCH('[1]Model 1_Train'!D836,[1]Cond_Probability!$A$6:$A$60,0),8)</f>
        <v>0.61337209302325579</v>
      </c>
      <c r="V836">
        <f>INDEX([1]Cond_Probability!$A$6:$H$60,MATCH('[1]Model 1_Train'!E836,[1]Cond_Probability!$A$6:$A$60,0),8)</f>
        <v>0.68023255813953487</v>
      </c>
      <c r="W836">
        <f>INDEX([1]Cond_Probability!$A$6:$H$60,MATCH('[1]Model 1_Train'!F836,[1]Cond_Probability!$A$6:$A$60,0),8)</f>
        <v>0.19710144927536233</v>
      </c>
      <c r="X836">
        <f>INDEX([1]Cond_Probability!$A$6:$H$60,MATCH('[1]Model 1_Train'!G836,[1]Cond_Probability!$A$6:$A$60,0),8)</f>
        <v>0.63005780346820806</v>
      </c>
      <c r="Y836">
        <f>[1]Cond_Probability!$C$3</f>
        <v>0.38383838383838381</v>
      </c>
      <c r="Z836">
        <f t="shared" si="66"/>
        <v>1.2594663334815088E-3</v>
      </c>
      <c r="AA836">
        <f t="shared" si="67"/>
        <v>3.0242857423187814</v>
      </c>
      <c r="AB836" t="str">
        <f t="shared" si="68"/>
        <v>Won't Survive</v>
      </c>
      <c r="AC836" t="s">
        <v>35</v>
      </c>
    </row>
    <row r="837" spans="1:29" x14ac:dyDescent="0.3">
      <c r="A837" s="1" t="s">
        <v>36</v>
      </c>
      <c r="B837" s="1" t="s">
        <v>37</v>
      </c>
      <c r="C837" s="1" t="s">
        <v>38</v>
      </c>
      <c r="D837" s="1" t="s">
        <v>31</v>
      </c>
      <c r="E837" s="1" t="s">
        <v>46</v>
      </c>
      <c r="F837" s="1" t="s">
        <v>39</v>
      </c>
      <c r="G837" s="1" t="s">
        <v>40</v>
      </c>
      <c r="H837">
        <f>INDEX([1]Cond_Probability!$A$6:$H$60,MATCH('[1]Model 1_Train'!A837,[1]Cond_Probability!$A$6:$A$60,0),7)</f>
        <v>0.14673913043478262</v>
      </c>
      <c r="I837">
        <f>INDEX([1]Cond_Probability!$A$6:$H$60,MATCH('[1]Model 1_Train'!B837,[1]Cond_Probability!$A$6:$A$60,0),7)</f>
        <v>0.14882032667876588</v>
      </c>
      <c r="J837">
        <f>INDEX([1]Cond_Probability!$A$6:$H$60,MATCH('[1]Model 1_Train'!C837,[1]Cond_Probability!$A$6:$A$60,0),7)</f>
        <v>0.17179023508137431</v>
      </c>
      <c r="K837">
        <f>INDEX([1]Cond_Probability!$A$6:$H$60,MATCH('[1]Model 1_Train'!D837,[1]Cond_Probability!$A$6:$A$60,0),7)</f>
        <v>0.27586206896551724</v>
      </c>
      <c r="L837">
        <f>INDEX([1]Cond_Probability!$A$6:$H$60,MATCH('[1]Model 1_Train'!E837,[1]Cond_Probability!$A$6:$A$60,0),7)</f>
        <v>0.19056261343012704</v>
      </c>
      <c r="M837">
        <f>INDEX([1]Cond_Probability!$A$6:$H$60,MATCH('[1]Model 1_Train'!F837,[1]Cond_Probability!$A$6:$A$60,0),7)</f>
        <v>0.32246376811594202</v>
      </c>
      <c r="N837">
        <f>INDEX([1]Cond_Probability!$A$6:$H$60,MATCH('[1]Model 1_Train'!G837,[1]Cond_Probability!$A$6:$A$60,0),7)</f>
        <v>0.13743218806509946</v>
      </c>
      <c r="O837">
        <f>[1]Cond_Probability!$C$2</f>
        <v>0.61616161616161613</v>
      </c>
      <c r="P837">
        <f t="shared" si="65"/>
        <v>5.3851819808380535E-6</v>
      </c>
      <c r="Q837">
        <f t="shared" si="69"/>
        <v>1.3391068371884745</v>
      </c>
      <c r="R837">
        <f>INDEX([1]Cond_Probability!$A$6:$H$60,MATCH('[1]Model 1_Train'!A837,[1]Cond_Probability!$A$6:$A$60,0),8)</f>
        <v>0.39710144927536234</v>
      </c>
      <c r="S837">
        <f>INDEX([1]Cond_Probability!$A$6:$H$60,MATCH('[1]Model 1_Train'!B837,[1]Cond_Probability!$A$6:$A$60,0),8)</f>
        <v>0.68023255813953487</v>
      </c>
      <c r="T837">
        <f>INDEX([1]Cond_Probability!$A$6:$H$60,MATCH('[1]Model 1_Train'!C837,[1]Cond_Probability!$A$6:$A$60,0),8)</f>
        <v>0.19653179190751446</v>
      </c>
      <c r="U837">
        <f>INDEX([1]Cond_Probability!$A$6:$H$60,MATCH('[1]Model 1_Train'!D837,[1]Cond_Probability!$A$6:$A$60,0),8)</f>
        <v>0.38662790697674421</v>
      </c>
      <c r="V837">
        <f>INDEX([1]Cond_Probability!$A$6:$H$60,MATCH('[1]Model 1_Train'!E837,[1]Cond_Probability!$A$6:$A$60,0),8)</f>
        <v>0.31976744186046513</v>
      </c>
      <c r="W837">
        <f>INDEX([1]Cond_Probability!$A$6:$H$60,MATCH('[1]Model 1_Train'!F837,[1]Cond_Probability!$A$6:$A$60,0),8)</f>
        <v>0.57971014492753625</v>
      </c>
      <c r="X837">
        <f>INDEX([1]Cond_Probability!$A$6:$H$60,MATCH('[1]Model 1_Train'!G837,[1]Cond_Probability!$A$6:$A$60,0),8)</f>
        <v>0.27167630057803466</v>
      </c>
      <c r="Y837">
        <f>[1]Cond_Probability!$C$3</f>
        <v>0.38383838383838381</v>
      </c>
      <c r="Z837">
        <f t="shared" si="66"/>
        <v>3.9676211734477273E-4</v>
      </c>
      <c r="AA837">
        <f t="shared" si="67"/>
        <v>98.660893162811519</v>
      </c>
      <c r="AB837" t="str">
        <f t="shared" si="68"/>
        <v>Survive</v>
      </c>
      <c r="AC837" t="s">
        <v>41</v>
      </c>
    </row>
    <row r="838" spans="1:29" x14ac:dyDescent="0.3">
      <c r="A838" s="1" t="s">
        <v>28</v>
      </c>
      <c r="B838" s="1" t="s">
        <v>29</v>
      </c>
      <c r="C838" s="1" t="s">
        <v>30</v>
      </c>
      <c r="D838" s="1" t="s">
        <v>42</v>
      </c>
      <c r="E838" s="1" t="s">
        <v>32</v>
      </c>
      <c r="F838" s="1" t="s">
        <v>33</v>
      </c>
      <c r="G838" s="1" t="s">
        <v>34</v>
      </c>
      <c r="H838">
        <f>INDEX([1]Cond_Probability!$A$6:$H$60,MATCH('[1]Model 1_Train'!A838,[1]Cond_Probability!$A$6:$A$60,0),7)</f>
        <v>0.67572463768115942</v>
      </c>
      <c r="I838">
        <f>INDEX([1]Cond_Probability!$A$6:$H$60,MATCH('[1]Model 1_Train'!B838,[1]Cond_Probability!$A$6:$A$60,0),7)</f>
        <v>0.85117967332123412</v>
      </c>
      <c r="J838">
        <f>INDEX([1]Cond_Probability!$A$6:$H$60,MATCH('[1]Model 1_Train'!C838,[1]Cond_Probability!$A$6:$A$60,0),7)</f>
        <v>0.51356238698010848</v>
      </c>
      <c r="K838">
        <f>INDEX([1]Cond_Probability!$A$6:$H$60,MATCH('[1]Model 1_Train'!D838,[1]Cond_Probability!$A$6:$A$60,0),7)</f>
        <v>0.72413793103448276</v>
      </c>
      <c r="L838">
        <f>INDEX([1]Cond_Probability!$A$6:$H$60,MATCH('[1]Model 1_Train'!E838,[1]Cond_Probability!$A$6:$A$60,0),7)</f>
        <v>0.80943738656987296</v>
      </c>
      <c r="M838">
        <f>INDEX([1]Cond_Probability!$A$6:$H$60,MATCH('[1]Model 1_Train'!F838,[1]Cond_Probability!$A$6:$A$60,0),7)</f>
        <v>0.4891304347826087</v>
      </c>
      <c r="N838">
        <f>INDEX([1]Cond_Probability!$A$6:$H$60,MATCH('[1]Model 1_Train'!G838,[1]Cond_Probability!$A$6:$A$60,0),7)</f>
        <v>0.77396021699819173</v>
      </c>
      <c r="O838">
        <f>[1]Cond_Probability!$C$2</f>
        <v>0.61616161616161613</v>
      </c>
      <c r="P838">
        <f t="shared" si="65"/>
        <v>4.038561752409902E-2</v>
      </c>
      <c r="Q838">
        <f t="shared" si="69"/>
        <v>96.975714257681219</v>
      </c>
      <c r="R838">
        <f>INDEX([1]Cond_Probability!$A$6:$H$60,MATCH('[1]Model 1_Train'!A838,[1]Cond_Probability!$A$6:$A$60,0),8)</f>
        <v>0.34782608695652173</v>
      </c>
      <c r="S838">
        <f>INDEX([1]Cond_Probability!$A$6:$H$60,MATCH('[1]Model 1_Train'!B838,[1]Cond_Probability!$A$6:$A$60,0),8)</f>
        <v>0.31976744186046513</v>
      </c>
      <c r="T838">
        <f>INDEX([1]Cond_Probability!$A$6:$H$60,MATCH('[1]Model 1_Train'!C838,[1]Cond_Probability!$A$6:$A$60,0),8)</f>
        <v>0.56936416184971095</v>
      </c>
      <c r="U838">
        <f>INDEX([1]Cond_Probability!$A$6:$H$60,MATCH('[1]Model 1_Train'!D838,[1]Cond_Probability!$A$6:$A$60,0),8)</f>
        <v>0.61337209302325579</v>
      </c>
      <c r="V838">
        <f>INDEX([1]Cond_Probability!$A$6:$H$60,MATCH('[1]Model 1_Train'!E838,[1]Cond_Probability!$A$6:$A$60,0),8)</f>
        <v>0.68023255813953487</v>
      </c>
      <c r="W838">
        <f>INDEX([1]Cond_Probability!$A$6:$H$60,MATCH('[1]Model 1_Train'!F838,[1]Cond_Probability!$A$6:$A$60,0),8)</f>
        <v>0.19710144927536233</v>
      </c>
      <c r="X838">
        <f>INDEX([1]Cond_Probability!$A$6:$H$60,MATCH('[1]Model 1_Train'!G838,[1]Cond_Probability!$A$6:$A$60,0),8)</f>
        <v>0.63005780346820806</v>
      </c>
      <c r="Y838">
        <f>[1]Cond_Probability!$C$3</f>
        <v>0.38383838383838381</v>
      </c>
      <c r="Z838">
        <f t="shared" si="66"/>
        <v>1.2594663334815088E-3</v>
      </c>
      <c r="AA838">
        <f t="shared" si="67"/>
        <v>3.0242857423187814</v>
      </c>
      <c r="AB838" t="str">
        <f t="shared" si="68"/>
        <v>Won't Survive</v>
      </c>
      <c r="AC838" t="s">
        <v>35</v>
      </c>
    </row>
    <row r="839" spans="1:29" x14ac:dyDescent="0.3">
      <c r="A839" s="1" t="s">
        <v>28</v>
      </c>
      <c r="B839" s="1" t="s">
        <v>29</v>
      </c>
      <c r="C839" s="1" t="s">
        <v>43</v>
      </c>
      <c r="D839" s="1" t="s">
        <v>42</v>
      </c>
      <c r="E839" s="1" t="s">
        <v>32</v>
      </c>
      <c r="F839" s="1" t="s">
        <v>33</v>
      </c>
      <c r="G839" s="1" t="s">
        <v>34</v>
      </c>
      <c r="H839">
        <f>INDEX([1]Cond_Probability!$A$6:$H$60,MATCH('[1]Model 1_Train'!A839,[1]Cond_Probability!$A$6:$A$60,0),7)</f>
        <v>0.67572463768115942</v>
      </c>
      <c r="I839">
        <f>INDEX([1]Cond_Probability!$A$6:$H$60,MATCH('[1]Model 1_Train'!B839,[1]Cond_Probability!$A$6:$A$60,0),7)</f>
        <v>0.85117967332123412</v>
      </c>
      <c r="J839">
        <f>INDEX([1]Cond_Probability!$A$6:$H$60,MATCH('[1]Model 1_Train'!C839,[1]Cond_Probability!$A$6:$A$60,0),7)</f>
        <v>0.22784810126582278</v>
      </c>
      <c r="K839">
        <f>INDEX([1]Cond_Probability!$A$6:$H$60,MATCH('[1]Model 1_Train'!D839,[1]Cond_Probability!$A$6:$A$60,0),7)</f>
        <v>0.72413793103448276</v>
      </c>
      <c r="L839">
        <f>INDEX([1]Cond_Probability!$A$6:$H$60,MATCH('[1]Model 1_Train'!E839,[1]Cond_Probability!$A$6:$A$60,0),7)</f>
        <v>0.80943738656987296</v>
      </c>
      <c r="M839">
        <f>INDEX([1]Cond_Probability!$A$6:$H$60,MATCH('[1]Model 1_Train'!F839,[1]Cond_Probability!$A$6:$A$60,0),7)</f>
        <v>0.4891304347826087</v>
      </c>
      <c r="N839">
        <f>INDEX([1]Cond_Probability!$A$6:$H$60,MATCH('[1]Model 1_Train'!G839,[1]Cond_Probability!$A$6:$A$60,0),7)</f>
        <v>0.77396021699819173</v>
      </c>
      <c r="O839">
        <f>[1]Cond_Probability!$C$2</f>
        <v>0.61616161616161613</v>
      </c>
      <c r="P839">
        <f t="shared" si="65"/>
        <v>1.7917562704353792E-2</v>
      </c>
      <c r="Q839">
        <f t="shared" si="69"/>
        <v>98.143987183013053</v>
      </c>
      <c r="R839">
        <f>INDEX([1]Cond_Probability!$A$6:$H$60,MATCH('[1]Model 1_Train'!A839,[1]Cond_Probability!$A$6:$A$60,0),8)</f>
        <v>0.34782608695652173</v>
      </c>
      <c r="S839">
        <f>INDEX([1]Cond_Probability!$A$6:$H$60,MATCH('[1]Model 1_Train'!B839,[1]Cond_Probability!$A$6:$A$60,0),8)</f>
        <v>0.31976744186046513</v>
      </c>
      <c r="T839">
        <f>INDEX([1]Cond_Probability!$A$6:$H$60,MATCH('[1]Model 1_Train'!C839,[1]Cond_Probability!$A$6:$A$60,0),8)</f>
        <v>0.15317919075144509</v>
      </c>
      <c r="U839">
        <f>INDEX([1]Cond_Probability!$A$6:$H$60,MATCH('[1]Model 1_Train'!D839,[1]Cond_Probability!$A$6:$A$60,0),8)</f>
        <v>0.61337209302325579</v>
      </c>
      <c r="V839">
        <f>INDEX([1]Cond_Probability!$A$6:$H$60,MATCH('[1]Model 1_Train'!E839,[1]Cond_Probability!$A$6:$A$60,0),8)</f>
        <v>0.68023255813953487</v>
      </c>
      <c r="W839">
        <f>INDEX([1]Cond_Probability!$A$6:$H$60,MATCH('[1]Model 1_Train'!F839,[1]Cond_Probability!$A$6:$A$60,0),8)</f>
        <v>0.19710144927536233</v>
      </c>
      <c r="X839">
        <f>INDEX([1]Cond_Probability!$A$6:$H$60,MATCH('[1]Model 1_Train'!G839,[1]Cond_Probability!$A$6:$A$60,0),8)</f>
        <v>0.63005780346820806</v>
      </c>
      <c r="Y839">
        <f>[1]Cond_Probability!$C$3</f>
        <v>0.38383838383838381</v>
      </c>
      <c r="Z839">
        <f t="shared" si="66"/>
        <v>3.3884119631736025E-4</v>
      </c>
      <c r="AA839">
        <f t="shared" si="67"/>
        <v>1.8560128169869472</v>
      </c>
      <c r="AB839" t="str">
        <f t="shared" si="68"/>
        <v>Won't Survive</v>
      </c>
      <c r="AC839" t="s">
        <v>35</v>
      </c>
    </row>
    <row r="840" spans="1:29" x14ac:dyDescent="0.3">
      <c r="A840" s="1" t="s">
        <v>28</v>
      </c>
      <c r="B840" s="1" t="s">
        <v>29</v>
      </c>
      <c r="C840" s="1" t="s">
        <v>30</v>
      </c>
      <c r="D840" s="1" t="s">
        <v>42</v>
      </c>
      <c r="E840" s="1" t="s">
        <v>32</v>
      </c>
      <c r="F840" s="1" t="s">
        <v>39</v>
      </c>
      <c r="G840" s="1" t="s">
        <v>34</v>
      </c>
      <c r="H840">
        <f>INDEX([1]Cond_Probability!$A$6:$H$60,MATCH('[1]Model 1_Train'!A840,[1]Cond_Probability!$A$6:$A$60,0),7)</f>
        <v>0.67572463768115942</v>
      </c>
      <c r="I840">
        <f>INDEX([1]Cond_Probability!$A$6:$H$60,MATCH('[1]Model 1_Train'!B840,[1]Cond_Probability!$A$6:$A$60,0),7)</f>
        <v>0.85117967332123412</v>
      </c>
      <c r="J840">
        <f>INDEX([1]Cond_Probability!$A$6:$H$60,MATCH('[1]Model 1_Train'!C840,[1]Cond_Probability!$A$6:$A$60,0),7)</f>
        <v>0.51356238698010848</v>
      </c>
      <c r="K840">
        <f>INDEX([1]Cond_Probability!$A$6:$H$60,MATCH('[1]Model 1_Train'!D840,[1]Cond_Probability!$A$6:$A$60,0),7)</f>
        <v>0.72413793103448276</v>
      </c>
      <c r="L840">
        <f>INDEX([1]Cond_Probability!$A$6:$H$60,MATCH('[1]Model 1_Train'!E840,[1]Cond_Probability!$A$6:$A$60,0),7)</f>
        <v>0.80943738656987296</v>
      </c>
      <c r="M840">
        <f>INDEX([1]Cond_Probability!$A$6:$H$60,MATCH('[1]Model 1_Train'!F840,[1]Cond_Probability!$A$6:$A$60,0),7)</f>
        <v>0.32246376811594202</v>
      </c>
      <c r="N840">
        <f>INDEX([1]Cond_Probability!$A$6:$H$60,MATCH('[1]Model 1_Train'!G840,[1]Cond_Probability!$A$6:$A$60,0),7)</f>
        <v>0.77396021699819173</v>
      </c>
      <c r="O840">
        <f>[1]Cond_Probability!$C$2</f>
        <v>0.61616161616161613</v>
      </c>
      <c r="P840">
        <f t="shared" si="65"/>
        <v>2.6624592293665275E-2</v>
      </c>
      <c r="Q840">
        <f t="shared" si="69"/>
        <v>87.78619689452637</v>
      </c>
      <c r="R840">
        <f>INDEX([1]Cond_Probability!$A$6:$H$60,MATCH('[1]Model 1_Train'!A840,[1]Cond_Probability!$A$6:$A$60,0),8)</f>
        <v>0.34782608695652173</v>
      </c>
      <c r="S840">
        <f>INDEX([1]Cond_Probability!$A$6:$H$60,MATCH('[1]Model 1_Train'!B840,[1]Cond_Probability!$A$6:$A$60,0),8)</f>
        <v>0.31976744186046513</v>
      </c>
      <c r="T840">
        <f>INDEX([1]Cond_Probability!$A$6:$H$60,MATCH('[1]Model 1_Train'!C840,[1]Cond_Probability!$A$6:$A$60,0),8)</f>
        <v>0.56936416184971095</v>
      </c>
      <c r="U840">
        <f>INDEX([1]Cond_Probability!$A$6:$H$60,MATCH('[1]Model 1_Train'!D840,[1]Cond_Probability!$A$6:$A$60,0),8)</f>
        <v>0.61337209302325579</v>
      </c>
      <c r="V840">
        <f>INDEX([1]Cond_Probability!$A$6:$H$60,MATCH('[1]Model 1_Train'!E840,[1]Cond_Probability!$A$6:$A$60,0),8)</f>
        <v>0.68023255813953487</v>
      </c>
      <c r="W840">
        <f>INDEX([1]Cond_Probability!$A$6:$H$60,MATCH('[1]Model 1_Train'!F840,[1]Cond_Probability!$A$6:$A$60,0),8)</f>
        <v>0.57971014492753625</v>
      </c>
      <c r="X840">
        <f>INDEX([1]Cond_Probability!$A$6:$H$60,MATCH('[1]Model 1_Train'!G840,[1]Cond_Probability!$A$6:$A$60,0),8)</f>
        <v>0.63005780346820806</v>
      </c>
      <c r="Y840">
        <f>[1]Cond_Probability!$C$3</f>
        <v>0.38383838383838381</v>
      </c>
      <c r="Z840">
        <f t="shared" si="66"/>
        <v>3.7043127455338499E-3</v>
      </c>
      <c r="AA840">
        <f t="shared" si="67"/>
        <v>12.21380310547363</v>
      </c>
      <c r="AB840" t="str">
        <f t="shared" si="68"/>
        <v>Won't Survive</v>
      </c>
      <c r="AC840" t="s">
        <v>41</v>
      </c>
    </row>
    <row r="841" spans="1:29" x14ac:dyDescent="0.3">
      <c r="A841" s="1" t="s">
        <v>36</v>
      </c>
      <c r="B841" s="1" t="s">
        <v>29</v>
      </c>
      <c r="C841" s="1" t="s">
        <v>43</v>
      </c>
      <c r="D841" s="1" t="s">
        <v>42</v>
      </c>
      <c r="E841" s="1" t="s">
        <v>32</v>
      </c>
      <c r="F841" s="1" t="s">
        <v>39</v>
      </c>
      <c r="G841" s="1" t="s">
        <v>40</v>
      </c>
      <c r="H841">
        <f>INDEX([1]Cond_Probability!$A$6:$H$60,MATCH('[1]Model 1_Train'!A841,[1]Cond_Probability!$A$6:$A$60,0),7)</f>
        <v>0.14673913043478262</v>
      </c>
      <c r="I841">
        <f>INDEX([1]Cond_Probability!$A$6:$H$60,MATCH('[1]Model 1_Train'!B841,[1]Cond_Probability!$A$6:$A$60,0),7)</f>
        <v>0.85117967332123412</v>
      </c>
      <c r="J841">
        <f>INDEX([1]Cond_Probability!$A$6:$H$60,MATCH('[1]Model 1_Train'!C841,[1]Cond_Probability!$A$6:$A$60,0),7)</f>
        <v>0.22784810126582278</v>
      </c>
      <c r="K841">
        <f>INDEX([1]Cond_Probability!$A$6:$H$60,MATCH('[1]Model 1_Train'!D841,[1]Cond_Probability!$A$6:$A$60,0),7)</f>
        <v>0.72413793103448276</v>
      </c>
      <c r="L841">
        <f>INDEX([1]Cond_Probability!$A$6:$H$60,MATCH('[1]Model 1_Train'!E841,[1]Cond_Probability!$A$6:$A$60,0),7)</f>
        <v>0.80943738656987296</v>
      </c>
      <c r="M841">
        <f>INDEX([1]Cond_Probability!$A$6:$H$60,MATCH('[1]Model 1_Train'!F841,[1]Cond_Probability!$A$6:$A$60,0),7)</f>
        <v>0.32246376811594202</v>
      </c>
      <c r="N841">
        <f>INDEX([1]Cond_Probability!$A$6:$H$60,MATCH('[1]Model 1_Train'!G841,[1]Cond_Probability!$A$6:$A$60,0),7)</f>
        <v>0.13743218806509946</v>
      </c>
      <c r="O841">
        <f>[1]Cond_Probability!$C$2</f>
        <v>0.61616161616161613</v>
      </c>
      <c r="P841">
        <f t="shared" si="65"/>
        <v>4.5549244869427867E-4</v>
      </c>
      <c r="Q841">
        <f t="shared" si="69"/>
        <v>48.144577976091171</v>
      </c>
      <c r="R841">
        <f>INDEX([1]Cond_Probability!$A$6:$H$60,MATCH('[1]Model 1_Train'!A841,[1]Cond_Probability!$A$6:$A$60,0),8)</f>
        <v>0.39710144927536234</v>
      </c>
      <c r="S841">
        <f>INDEX([1]Cond_Probability!$A$6:$H$60,MATCH('[1]Model 1_Train'!B841,[1]Cond_Probability!$A$6:$A$60,0),8)</f>
        <v>0.31976744186046513</v>
      </c>
      <c r="T841">
        <f>INDEX([1]Cond_Probability!$A$6:$H$60,MATCH('[1]Model 1_Train'!C841,[1]Cond_Probability!$A$6:$A$60,0),8)</f>
        <v>0.15317919075144509</v>
      </c>
      <c r="U841">
        <f>INDEX([1]Cond_Probability!$A$6:$H$60,MATCH('[1]Model 1_Train'!D841,[1]Cond_Probability!$A$6:$A$60,0),8)</f>
        <v>0.61337209302325579</v>
      </c>
      <c r="V841">
        <f>INDEX([1]Cond_Probability!$A$6:$H$60,MATCH('[1]Model 1_Train'!E841,[1]Cond_Probability!$A$6:$A$60,0),8)</f>
        <v>0.68023255813953487</v>
      </c>
      <c r="W841">
        <f>INDEX([1]Cond_Probability!$A$6:$H$60,MATCH('[1]Model 1_Train'!F841,[1]Cond_Probability!$A$6:$A$60,0),8)</f>
        <v>0.57971014492753625</v>
      </c>
      <c r="X841">
        <f>INDEX([1]Cond_Probability!$A$6:$H$60,MATCH('[1]Model 1_Train'!G841,[1]Cond_Probability!$A$6:$A$60,0),8)</f>
        <v>0.27167630057803466</v>
      </c>
      <c r="Y841">
        <f>[1]Cond_Probability!$C$3</f>
        <v>0.38383838383838381</v>
      </c>
      <c r="Z841">
        <f t="shared" si="66"/>
        <v>4.9060048189590827E-4</v>
      </c>
      <c r="AA841">
        <f t="shared" si="67"/>
        <v>51.855422023908829</v>
      </c>
      <c r="AB841" t="str">
        <f t="shared" si="68"/>
        <v>Survive</v>
      </c>
      <c r="AC841" t="s">
        <v>41</v>
      </c>
    </row>
    <row r="842" spans="1:29" x14ac:dyDescent="0.3">
      <c r="A842" s="1" t="s">
        <v>28</v>
      </c>
      <c r="B842" s="1" t="s">
        <v>29</v>
      </c>
      <c r="C842" s="1" t="s">
        <v>30</v>
      </c>
      <c r="D842" s="1" t="s">
        <v>42</v>
      </c>
      <c r="E842" s="1" t="s">
        <v>32</v>
      </c>
      <c r="F842" s="1" t="s">
        <v>33</v>
      </c>
      <c r="G842" s="1" t="s">
        <v>34</v>
      </c>
      <c r="H842">
        <f>INDEX([1]Cond_Probability!$A$6:$H$60,MATCH('[1]Model 1_Train'!A842,[1]Cond_Probability!$A$6:$A$60,0),7)</f>
        <v>0.67572463768115942</v>
      </c>
      <c r="I842">
        <f>INDEX([1]Cond_Probability!$A$6:$H$60,MATCH('[1]Model 1_Train'!B842,[1]Cond_Probability!$A$6:$A$60,0),7)</f>
        <v>0.85117967332123412</v>
      </c>
      <c r="J842">
        <f>INDEX([1]Cond_Probability!$A$6:$H$60,MATCH('[1]Model 1_Train'!C842,[1]Cond_Probability!$A$6:$A$60,0),7)</f>
        <v>0.51356238698010848</v>
      </c>
      <c r="K842">
        <f>INDEX([1]Cond_Probability!$A$6:$H$60,MATCH('[1]Model 1_Train'!D842,[1]Cond_Probability!$A$6:$A$60,0),7)</f>
        <v>0.72413793103448276</v>
      </c>
      <c r="L842">
        <f>INDEX([1]Cond_Probability!$A$6:$H$60,MATCH('[1]Model 1_Train'!E842,[1]Cond_Probability!$A$6:$A$60,0),7)</f>
        <v>0.80943738656987296</v>
      </c>
      <c r="M842">
        <f>INDEX([1]Cond_Probability!$A$6:$H$60,MATCH('[1]Model 1_Train'!F842,[1]Cond_Probability!$A$6:$A$60,0),7)</f>
        <v>0.4891304347826087</v>
      </c>
      <c r="N842">
        <f>INDEX([1]Cond_Probability!$A$6:$H$60,MATCH('[1]Model 1_Train'!G842,[1]Cond_Probability!$A$6:$A$60,0),7)</f>
        <v>0.77396021699819173</v>
      </c>
      <c r="O842">
        <f>[1]Cond_Probability!$C$2</f>
        <v>0.61616161616161613</v>
      </c>
      <c r="P842">
        <f t="shared" si="65"/>
        <v>4.038561752409902E-2</v>
      </c>
      <c r="Q842">
        <f t="shared" si="69"/>
        <v>96.975714257681219</v>
      </c>
      <c r="R842">
        <f>INDEX([1]Cond_Probability!$A$6:$H$60,MATCH('[1]Model 1_Train'!A842,[1]Cond_Probability!$A$6:$A$60,0),8)</f>
        <v>0.34782608695652173</v>
      </c>
      <c r="S842">
        <f>INDEX([1]Cond_Probability!$A$6:$H$60,MATCH('[1]Model 1_Train'!B842,[1]Cond_Probability!$A$6:$A$60,0),8)</f>
        <v>0.31976744186046513</v>
      </c>
      <c r="T842">
        <f>INDEX([1]Cond_Probability!$A$6:$H$60,MATCH('[1]Model 1_Train'!C842,[1]Cond_Probability!$A$6:$A$60,0),8)</f>
        <v>0.56936416184971095</v>
      </c>
      <c r="U842">
        <f>INDEX([1]Cond_Probability!$A$6:$H$60,MATCH('[1]Model 1_Train'!D842,[1]Cond_Probability!$A$6:$A$60,0),8)</f>
        <v>0.61337209302325579</v>
      </c>
      <c r="V842">
        <f>INDEX([1]Cond_Probability!$A$6:$H$60,MATCH('[1]Model 1_Train'!E842,[1]Cond_Probability!$A$6:$A$60,0),8)</f>
        <v>0.68023255813953487</v>
      </c>
      <c r="W842">
        <f>INDEX([1]Cond_Probability!$A$6:$H$60,MATCH('[1]Model 1_Train'!F842,[1]Cond_Probability!$A$6:$A$60,0),8)</f>
        <v>0.19710144927536233</v>
      </c>
      <c r="X842">
        <f>INDEX([1]Cond_Probability!$A$6:$H$60,MATCH('[1]Model 1_Train'!G842,[1]Cond_Probability!$A$6:$A$60,0),8)</f>
        <v>0.63005780346820806</v>
      </c>
      <c r="Y842">
        <f>[1]Cond_Probability!$C$3</f>
        <v>0.38383838383838381</v>
      </c>
      <c r="Z842">
        <f t="shared" si="66"/>
        <v>1.2594663334815088E-3</v>
      </c>
      <c r="AA842">
        <f t="shared" si="67"/>
        <v>3.0242857423187814</v>
      </c>
      <c r="AB842" t="str">
        <f t="shared" si="68"/>
        <v>Won't Survive</v>
      </c>
      <c r="AC842" t="s">
        <v>35</v>
      </c>
    </row>
    <row r="843" spans="1:29" x14ac:dyDescent="0.3">
      <c r="A843" s="1" t="s">
        <v>48</v>
      </c>
      <c r="B843" s="1" t="s">
        <v>29</v>
      </c>
      <c r="C843" s="1" t="s">
        <v>30</v>
      </c>
      <c r="D843" s="1" t="s">
        <v>42</v>
      </c>
      <c r="E843" s="1" t="s">
        <v>32</v>
      </c>
      <c r="F843" s="1" t="s">
        <v>47</v>
      </c>
      <c r="G843" s="1" t="s">
        <v>34</v>
      </c>
      <c r="H843">
        <f>INDEX([1]Cond_Probability!$A$6:$H$60,MATCH('[1]Model 1_Train'!A843,[1]Cond_Probability!$A$6:$A$60,0),7)</f>
        <v>0.17753623188405798</v>
      </c>
      <c r="I843">
        <f>INDEX([1]Cond_Probability!$A$6:$H$60,MATCH('[1]Model 1_Train'!B843,[1]Cond_Probability!$A$6:$A$60,0),7)</f>
        <v>0.85117967332123412</v>
      </c>
      <c r="J843">
        <f>INDEX([1]Cond_Probability!$A$6:$H$60,MATCH('[1]Model 1_Train'!C843,[1]Cond_Probability!$A$6:$A$60,0),7)</f>
        <v>0.51356238698010848</v>
      </c>
      <c r="K843">
        <f>INDEX([1]Cond_Probability!$A$6:$H$60,MATCH('[1]Model 1_Train'!D843,[1]Cond_Probability!$A$6:$A$60,0),7)</f>
        <v>0.72413793103448276</v>
      </c>
      <c r="L843">
        <f>INDEX([1]Cond_Probability!$A$6:$H$60,MATCH('[1]Model 1_Train'!E843,[1]Cond_Probability!$A$6:$A$60,0),7)</f>
        <v>0.80943738656987296</v>
      </c>
      <c r="M843">
        <f>INDEX([1]Cond_Probability!$A$6:$H$60,MATCH('[1]Model 1_Train'!F843,[1]Cond_Probability!$A$6:$A$60,0),7)</f>
        <v>0.18840579710144928</v>
      </c>
      <c r="N843">
        <f>INDEX([1]Cond_Probability!$A$6:$H$60,MATCH('[1]Model 1_Train'!G843,[1]Cond_Probability!$A$6:$A$60,0),7)</f>
        <v>0.77396021699819173</v>
      </c>
      <c r="O843">
        <f>[1]Cond_Probability!$C$2</f>
        <v>0.61616161616161613</v>
      </c>
      <c r="P843">
        <f t="shared" si="65"/>
        <v>4.0870838427724881E-3</v>
      </c>
      <c r="Q843">
        <f t="shared" si="69"/>
        <v>79.624698066682527</v>
      </c>
      <c r="R843">
        <f>INDEX([1]Cond_Probability!$A$6:$H$60,MATCH('[1]Model 1_Train'!A843,[1]Cond_Probability!$A$6:$A$60,0),8)</f>
        <v>0.25507246376811593</v>
      </c>
      <c r="S843">
        <f>INDEX([1]Cond_Probability!$A$6:$H$60,MATCH('[1]Model 1_Train'!B843,[1]Cond_Probability!$A$6:$A$60,0),8)</f>
        <v>0.31976744186046513</v>
      </c>
      <c r="T843">
        <f>INDEX([1]Cond_Probability!$A$6:$H$60,MATCH('[1]Model 1_Train'!C843,[1]Cond_Probability!$A$6:$A$60,0),8)</f>
        <v>0.56936416184971095</v>
      </c>
      <c r="U843">
        <f>INDEX([1]Cond_Probability!$A$6:$H$60,MATCH('[1]Model 1_Train'!D843,[1]Cond_Probability!$A$6:$A$60,0),8)</f>
        <v>0.61337209302325579</v>
      </c>
      <c r="V843">
        <f>INDEX([1]Cond_Probability!$A$6:$H$60,MATCH('[1]Model 1_Train'!E843,[1]Cond_Probability!$A$6:$A$60,0),8)</f>
        <v>0.68023255813953487</v>
      </c>
      <c r="W843">
        <f>INDEX([1]Cond_Probability!$A$6:$H$60,MATCH('[1]Model 1_Train'!F843,[1]Cond_Probability!$A$6:$A$60,0),8)</f>
        <v>0.22318840579710145</v>
      </c>
      <c r="X843">
        <f>INDEX([1]Cond_Probability!$A$6:$H$60,MATCH('[1]Model 1_Train'!G843,[1]Cond_Probability!$A$6:$A$60,0),8)</f>
        <v>0.63005780346820806</v>
      </c>
      <c r="Y843">
        <f>[1]Cond_Probability!$C$3</f>
        <v>0.38383838383838381</v>
      </c>
      <c r="Z843">
        <f t="shared" si="66"/>
        <v>1.0458509651557232E-3</v>
      </c>
      <c r="AA843">
        <f t="shared" si="67"/>
        <v>20.375301933317473</v>
      </c>
      <c r="AB843" t="str">
        <f t="shared" si="68"/>
        <v>Won't Survive</v>
      </c>
      <c r="AC843" t="s">
        <v>35</v>
      </c>
    </row>
    <row r="844" spans="1:29" x14ac:dyDescent="0.3">
      <c r="A844" s="1" t="s">
        <v>36</v>
      </c>
      <c r="B844" s="1" t="s">
        <v>37</v>
      </c>
      <c r="C844" s="1" t="s">
        <v>30</v>
      </c>
      <c r="D844" s="1" t="s">
        <v>42</v>
      </c>
      <c r="E844" s="1" t="s">
        <v>32</v>
      </c>
      <c r="F844" s="1" t="s">
        <v>39</v>
      </c>
      <c r="G844" s="1" t="s">
        <v>40</v>
      </c>
      <c r="H844">
        <f>INDEX([1]Cond_Probability!$A$6:$H$60,MATCH('[1]Model 1_Train'!A844,[1]Cond_Probability!$A$6:$A$60,0),7)</f>
        <v>0.14673913043478262</v>
      </c>
      <c r="I844">
        <f>INDEX([1]Cond_Probability!$A$6:$H$60,MATCH('[1]Model 1_Train'!B844,[1]Cond_Probability!$A$6:$A$60,0),7)</f>
        <v>0.14882032667876588</v>
      </c>
      <c r="J844">
        <f>INDEX([1]Cond_Probability!$A$6:$H$60,MATCH('[1]Model 1_Train'!C844,[1]Cond_Probability!$A$6:$A$60,0),7)</f>
        <v>0.51356238698010848</v>
      </c>
      <c r="K844">
        <f>INDEX([1]Cond_Probability!$A$6:$H$60,MATCH('[1]Model 1_Train'!D844,[1]Cond_Probability!$A$6:$A$60,0),7)</f>
        <v>0.72413793103448276</v>
      </c>
      <c r="L844">
        <f>INDEX([1]Cond_Probability!$A$6:$H$60,MATCH('[1]Model 1_Train'!E844,[1]Cond_Probability!$A$6:$A$60,0),7)</f>
        <v>0.80943738656987296</v>
      </c>
      <c r="M844">
        <f>INDEX([1]Cond_Probability!$A$6:$H$60,MATCH('[1]Model 1_Train'!F844,[1]Cond_Probability!$A$6:$A$60,0),7)</f>
        <v>0.32246376811594202</v>
      </c>
      <c r="N844">
        <f>INDEX([1]Cond_Probability!$A$6:$H$60,MATCH('[1]Model 1_Train'!G844,[1]Cond_Probability!$A$6:$A$60,0),7)</f>
        <v>0.13743218806509946</v>
      </c>
      <c r="O844">
        <f>[1]Cond_Probability!$C$2</f>
        <v>0.61616161616161613</v>
      </c>
      <c r="P844">
        <f t="shared" si="65"/>
        <v>1.7950228695286086E-4</v>
      </c>
      <c r="Q844">
        <f t="shared" si="69"/>
        <v>4.4226587629157699</v>
      </c>
      <c r="R844">
        <f>INDEX([1]Cond_Probability!$A$6:$H$60,MATCH('[1]Model 1_Train'!A844,[1]Cond_Probability!$A$6:$A$60,0),8)</f>
        <v>0.39710144927536234</v>
      </c>
      <c r="S844">
        <f>INDEX([1]Cond_Probability!$A$6:$H$60,MATCH('[1]Model 1_Train'!B844,[1]Cond_Probability!$A$6:$A$60,0),8)</f>
        <v>0.68023255813953487</v>
      </c>
      <c r="T844">
        <f>INDEX([1]Cond_Probability!$A$6:$H$60,MATCH('[1]Model 1_Train'!C844,[1]Cond_Probability!$A$6:$A$60,0),8)</f>
        <v>0.56936416184971095</v>
      </c>
      <c r="U844">
        <f>INDEX([1]Cond_Probability!$A$6:$H$60,MATCH('[1]Model 1_Train'!D844,[1]Cond_Probability!$A$6:$A$60,0),8)</f>
        <v>0.61337209302325579</v>
      </c>
      <c r="V844">
        <f>INDEX([1]Cond_Probability!$A$6:$H$60,MATCH('[1]Model 1_Train'!E844,[1]Cond_Probability!$A$6:$A$60,0),8)</f>
        <v>0.68023255813953487</v>
      </c>
      <c r="W844">
        <f>INDEX([1]Cond_Probability!$A$6:$H$60,MATCH('[1]Model 1_Train'!F844,[1]Cond_Probability!$A$6:$A$60,0),8)</f>
        <v>0.57971014492753625</v>
      </c>
      <c r="X844">
        <f>INDEX([1]Cond_Probability!$A$6:$H$60,MATCH('[1]Model 1_Train'!G844,[1]Cond_Probability!$A$6:$A$60,0),8)</f>
        <v>0.27167630057803466</v>
      </c>
      <c r="Y844">
        <f>[1]Cond_Probability!$C$3</f>
        <v>0.38383838383838381</v>
      </c>
      <c r="Z844">
        <f t="shared" si="66"/>
        <v>3.8791939990458946E-3</v>
      </c>
      <c r="AA844">
        <f t="shared" si="67"/>
        <v>95.577341237084227</v>
      </c>
      <c r="AB844" t="str">
        <f t="shared" si="68"/>
        <v>Survive</v>
      </c>
      <c r="AC844" t="s">
        <v>41</v>
      </c>
    </row>
    <row r="845" spans="1:29" x14ac:dyDescent="0.3">
      <c r="A845" s="1" t="s">
        <v>28</v>
      </c>
      <c r="B845" s="1" t="s">
        <v>29</v>
      </c>
      <c r="C845" s="1" t="s">
        <v>30</v>
      </c>
      <c r="D845" s="1" t="s">
        <v>42</v>
      </c>
      <c r="E845" s="1" t="s">
        <v>32</v>
      </c>
      <c r="F845" s="1" t="s">
        <v>33</v>
      </c>
      <c r="G845" s="1" t="s">
        <v>40</v>
      </c>
      <c r="H845">
        <f>INDEX([1]Cond_Probability!$A$6:$H$60,MATCH('[1]Model 1_Train'!A845,[1]Cond_Probability!$A$6:$A$60,0),7)</f>
        <v>0.67572463768115942</v>
      </c>
      <c r="I845">
        <f>INDEX([1]Cond_Probability!$A$6:$H$60,MATCH('[1]Model 1_Train'!B845,[1]Cond_Probability!$A$6:$A$60,0),7)</f>
        <v>0.85117967332123412</v>
      </c>
      <c r="J845">
        <f>INDEX([1]Cond_Probability!$A$6:$H$60,MATCH('[1]Model 1_Train'!C845,[1]Cond_Probability!$A$6:$A$60,0),7)</f>
        <v>0.51356238698010848</v>
      </c>
      <c r="K845">
        <f>INDEX([1]Cond_Probability!$A$6:$H$60,MATCH('[1]Model 1_Train'!D845,[1]Cond_Probability!$A$6:$A$60,0),7)</f>
        <v>0.72413793103448276</v>
      </c>
      <c r="L845">
        <f>INDEX([1]Cond_Probability!$A$6:$H$60,MATCH('[1]Model 1_Train'!E845,[1]Cond_Probability!$A$6:$A$60,0),7)</f>
        <v>0.80943738656987296</v>
      </c>
      <c r="M845">
        <f>INDEX([1]Cond_Probability!$A$6:$H$60,MATCH('[1]Model 1_Train'!F845,[1]Cond_Probability!$A$6:$A$60,0),7)</f>
        <v>0.4891304347826087</v>
      </c>
      <c r="N845">
        <f>INDEX([1]Cond_Probability!$A$6:$H$60,MATCH('[1]Model 1_Train'!G845,[1]Cond_Probability!$A$6:$A$60,0),7)</f>
        <v>0.13743218806509946</v>
      </c>
      <c r="O845">
        <f>[1]Cond_Probability!$C$2</f>
        <v>0.61616161616161613</v>
      </c>
      <c r="P845">
        <f t="shared" si="65"/>
        <v>7.1712778781110407E-3</v>
      </c>
      <c r="Q845">
        <f t="shared" si="69"/>
        <v>92.960228628600319</v>
      </c>
      <c r="R845">
        <f>INDEX([1]Cond_Probability!$A$6:$H$60,MATCH('[1]Model 1_Train'!A845,[1]Cond_Probability!$A$6:$A$60,0),8)</f>
        <v>0.34782608695652173</v>
      </c>
      <c r="S845">
        <f>INDEX([1]Cond_Probability!$A$6:$H$60,MATCH('[1]Model 1_Train'!B845,[1]Cond_Probability!$A$6:$A$60,0),8)</f>
        <v>0.31976744186046513</v>
      </c>
      <c r="T845">
        <f>INDEX([1]Cond_Probability!$A$6:$H$60,MATCH('[1]Model 1_Train'!C845,[1]Cond_Probability!$A$6:$A$60,0),8)</f>
        <v>0.56936416184971095</v>
      </c>
      <c r="U845">
        <f>INDEX([1]Cond_Probability!$A$6:$H$60,MATCH('[1]Model 1_Train'!D845,[1]Cond_Probability!$A$6:$A$60,0),8)</f>
        <v>0.61337209302325579</v>
      </c>
      <c r="V845">
        <f>INDEX([1]Cond_Probability!$A$6:$H$60,MATCH('[1]Model 1_Train'!E845,[1]Cond_Probability!$A$6:$A$60,0),8)</f>
        <v>0.68023255813953487</v>
      </c>
      <c r="W845">
        <f>INDEX([1]Cond_Probability!$A$6:$H$60,MATCH('[1]Model 1_Train'!F845,[1]Cond_Probability!$A$6:$A$60,0),8)</f>
        <v>0.19710144927536233</v>
      </c>
      <c r="X845">
        <f>INDEX([1]Cond_Probability!$A$6:$H$60,MATCH('[1]Model 1_Train'!G845,[1]Cond_Probability!$A$6:$A$60,0),8)</f>
        <v>0.27167630057803466</v>
      </c>
      <c r="Y845">
        <f>[1]Cond_Probability!$C$3</f>
        <v>0.38383838383838381</v>
      </c>
      <c r="Z845">
        <f t="shared" si="66"/>
        <v>5.4307263920762305E-4</v>
      </c>
      <c r="AA845">
        <f t="shared" si="67"/>
        <v>7.0397713713996808</v>
      </c>
      <c r="AB845" t="str">
        <f t="shared" si="68"/>
        <v>Won't Survive</v>
      </c>
      <c r="AC845" t="s">
        <v>35</v>
      </c>
    </row>
    <row r="846" spans="1:29" x14ac:dyDescent="0.3">
      <c r="A846" s="1" t="s">
        <v>28</v>
      </c>
      <c r="B846" s="1" t="s">
        <v>29</v>
      </c>
      <c r="C846" s="1" t="s">
        <v>30</v>
      </c>
      <c r="D846" s="1" t="s">
        <v>42</v>
      </c>
      <c r="E846" s="1" t="s">
        <v>32</v>
      </c>
      <c r="F846" s="1" t="s">
        <v>33</v>
      </c>
      <c r="G846" s="1" t="s">
        <v>34</v>
      </c>
      <c r="H846">
        <f>INDEX([1]Cond_Probability!$A$6:$H$60,MATCH('[1]Model 1_Train'!A846,[1]Cond_Probability!$A$6:$A$60,0),7)</f>
        <v>0.67572463768115942</v>
      </c>
      <c r="I846">
        <f>INDEX([1]Cond_Probability!$A$6:$H$60,MATCH('[1]Model 1_Train'!B846,[1]Cond_Probability!$A$6:$A$60,0),7)</f>
        <v>0.85117967332123412</v>
      </c>
      <c r="J846">
        <f>INDEX([1]Cond_Probability!$A$6:$H$60,MATCH('[1]Model 1_Train'!C846,[1]Cond_Probability!$A$6:$A$60,0),7)</f>
        <v>0.51356238698010848</v>
      </c>
      <c r="K846">
        <f>INDEX([1]Cond_Probability!$A$6:$H$60,MATCH('[1]Model 1_Train'!D846,[1]Cond_Probability!$A$6:$A$60,0),7)</f>
        <v>0.72413793103448276</v>
      </c>
      <c r="L846">
        <f>INDEX([1]Cond_Probability!$A$6:$H$60,MATCH('[1]Model 1_Train'!E846,[1]Cond_Probability!$A$6:$A$60,0),7)</f>
        <v>0.80943738656987296</v>
      </c>
      <c r="M846">
        <f>INDEX([1]Cond_Probability!$A$6:$H$60,MATCH('[1]Model 1_Train'!F846,[1]Cond_Probability!$A$6:$A$60,0),7)</f>
        <v>0.4891304347826087</v>
      </c>
      <c r="N846">
        <f>INDEX([1]Cond_Probability!$A$6:$H$60,MATCH('[1]Model 1_Train'!G846,[1]Cond_Probability!$A$6:$A$60,0),7)</f>
        <v>0.77396021699819173</v>
      </c>
      <c r="O846">
        <f>[1]Cond_Probability!$C$2</f>
        <v>0.61616161616161613</v>
      </c>
      <c r="P846">
        <f t="shared" si="65"/>
        <v>4.038561752409902E-2</v>
      </c>
      <c r="Q846">
        <f t="shared" si="69"/>
        <v>96.975714257681219</v>
      </c>
      <c r="R846">
        <f>INDEX([1]Cond_Probability!$A$6:$H$60,MATCH('[1]Model 1_Train'!A846,[1]Cond_Probability!$A$6:$A$60,0),8)</f>
        <v>0.34782608695652173</v>
      </c>
      <c r="S846">
        <f>INDEX([1]Cond_Probability!$A$6:$H$60,MATCH('[1]Model 1_Train'!B846,[1]Cond_Probability!$A$6:$A$60,0),8)</f>
        <v>0.31976744186046513</v>
      </c>
      <c r="T846">
        <f>INDEX([1]Cond_Probability!$A$6:$H$60,MATCH('[1]Model 1_Train'!C846,[1]Cond_Probability!$A$6:$A$60,0),8)</f>
        <v>0.56936416184971095</v>
      </c>
      <c r="U846">
        <f>INDEX([1]Cond_Probability!$A$6:$H$60,MATCH('[1]Model 1_Train'!D846,[1]Cond_Probability!$A$6:$A$60,0),8)</f>
        <v>0.61337209302325579</v>
      </c>
      <c r="V846">
        <f>INDEX([1]Cond_Probability!$A$6:$H$60,MATCH('[1]Model 1_Train'!E846,[1]Cond_Probability!$A$6:$A$60,0),8)</f>
        <v>0.68023255813953487</v>
      </c>
      <c r="W846">
        <f>INDEX([1]Cond_Probability!$A$6:$H$60,MATCH('[1]Model 1_Train'!F846,[1]Cond_Probability!$A$6:$A$60,0),8)</f>
        <v>0.19710144927536233</v>
      </c>
      <c r="X846">
        <f>INDEX([1]Cond_Probability!$A$6:$H$60,MATCH('[1]Model 1_Train'!G846,[1]Cond_Probability!$A$6:$A$60,0),8)</f>
        <v>0.63005780346820806</v>
      </c>
      <c r="Y846">
        <f>[1]Cond_Probability!$C$3</f>
        <v>0.38383838383838381</v>
      </c>
      <c r="Z846">
        <f t="shared" si="66"/>
        <v>1.2594663334815088E-3</v>
      </c>
      <c r="AA846">
        <f t="shared" si="67"/>
        <v>3.0242857423187814</v>
      </c>
      <c r="AB846" t="str">
        <f t="shared" si="68"/>
        <v>Won't Survive</v>
      </c>
      <c r="AC846" t="s">
        <v>35</v>
      </c>
    </row>
    <row r="847" spans="1:29" x14ac:dyDescent="0.3">
      <c r="A847" s="1" t="s">
        <v>28</v>
      </c>
      <c r="B847" s="1" t="s">
        <v>29</v>
      </c>
      <c r="C847" s="1" t="s">
        <v>38</v>
      </c>
      <c r="D847" s="1" t="s">
        <v>42</v>
      </c>
      <c r="E847" s="1" t="s">
        <v>32</v>
      </c>
      <c r="F847" s="1" t="s">
        <v>33</v>
      </c>
      <c r="G847" s="1" t="s">
        <v>34</v>
      </c>
      <c r="H847">
        <f>INDEX([1]Cond_Probability!$A$6:$H$60,MATCH('[1]Model 1_Train'!A847,[1]Cond_Probability!$A$6:$A$60,0),7)</f>
        <v>0.67572463768115942</v>
      </c>
      <c r="I847">
        <f>INDEX([1]Cond_Probability!$A$6:$H$60,MATCH('[1]Model 1_Train'!B847,[1]Cond_Probability!$A$6:$A$60,0),7)</f>
        <v>0.85117967332123412</v>
      </c>
      <c r="J847">
        <f>INDEX([1]Cond_Probability!$A$6:$H$60,MATCH('[1]Model 1_Train'!C847,[1]Cond_Probability!$A$6:$A$60,0),7)</f>
        <v>0.17179023508137431</v>
      </c>
      <c r="K847">
        <f>INDEX([1]Cond_Probability!$A$6:$H$60,MATCH('[1]Model 1_Train'!D847,[1]Cond_Probability!$A$6:$A$60,0),7)</f>
        <v>0.72413793103448276</v>
      </c>
      <c r="L847">
        <f>INDEX([1]Cond_Probability!$A$6:$H$60,MATCH('[1]Model 1_Train'!E847,[1]Cond_Probability!$A$6:$A$60,0),7)</f>
        <v>0.80943738656987296</v>
      </c>
      <c r="M847">
        <f>INDEX([1]Cond_Probability!$A$6:$H$60,MATCH('[1]Model 1_Train'!F847,[1]Cond_Probability!$A$6:$A$60,0),7)</f>
        <v>0.4891304347826087</v>
      </c>
      <c r="N847">
        <f>INDEX([1]Cond_Probability!$A$6:$H$60,MATCH('[1]Model 1_Train'!G847,[1]Cond_Probability!$A$6:$A$60,0),7)</f>
        <v>0.77396021699819173</v>
      </c>
      <c r="O847">
        <f>[1]Cond_Probability!$C$2</f>
        <v>0.61616161616161613</v>
      </c>
      <c r="P847">
        <f t="shared" si="65"/>
        <v>1.350927346756833E-2</v>
      </c>
      <c r="Q847">
        <f t="shared" si="69"/>
        <v>96.882248714922483</v>
      </c>
      <c r="R847">
        <f>INDEX([1]Cond_Probability!$A$6:$H$60,MATCH('[1]Model 1_Train'!A847,[1]Cond_Probability!$A$6:$A$60,0),8)</f>
        <v>0.34782608695652173</v>
      </c>
      <c r="S847">
        <f>INDEX([1]Cond_Probability!$A$6:$H$60,MATCH('[1]Model 1_Train'!B847,[1]Cond_Probability!$A$6:$A$60,0),8)</f>
        <v>0.31976744186046513</v>
      </c>
      <c r="T847">
        <f>INDEX([1]Cond_Probability!$A$6:$H$60,MATCH('[1]Model 1_Train'!C847,[1]Cond_Probability!$A$6:$A$60,0),8)</f>
        <v>0.19653179190751446</v>
      </c>
      <c r="U847">
        <f>INDEX([1]Cond_Probability!$A$6:$H$60,MATCH('[1]Model 1_Train'!D847,[1]Cond_Probability!$A$6:$A$60,0),8)</f>
        <v>0.61337209302325579</v>
      </c>
      <c r="V847">
        <f>INDEX([1]Cond_Probability!$A$6:$H$60,MATCH('[1]Model 1_Train'!E847,[1]Cond_Probability!$A$6:$A$60,0),8)</f>
        <v>0.68023255813953487</v>
      </c>
      <c r="W847">
        <f>INDEX([1]Cond_Probability!$A$6:$H$60,MATCH('[1]Model 1_Train'!F847,[1]Cond_Probability!$A$6:$A$60,0),8)</f>
        <v>0.19710144927536233</v>
      </c>
      <c r="X847">
        <f>INDEX([1]Cond_Probability!$A$6:$H$60,MATCH('[1]Model 1_Train'!G847,[1]Cond_Probability!$A$6:$A$60,0),8)</f>
        <v>0.63005780346820806</v>
      </c>
      <c r="Y847">
        <f>[1]Cond_Probability!$C$3</f>
        <v>0.38383838383838381</v>
      </c>
      <c r="Z847">
        <f t="shared" si="66"/>
        <v>4.3473964810529237E-4</v>
      </c>
      <c r="AA847">
        <f t="shared" si="67"/>
        <v>3.1177512850775173</v>
      </c>
      <c r="AB847" t="str">
        <f t="shared" si="68"/>
        <v>Won't Survive</v>
      </c>
      <c r="AC847" t="s">
        <v>35</v>
      </c>
    </row>
    <row r="848" spans="1:29" x14ac:dyDescent="0.3">
      <c r="A848" s="1" t="s">
        <v>28</v>
      </c>
      <c r="B848" s="1" t="s">
        <v>29</v>
      </c>
      <c r="C848" s="1" t="s">
        <v>43</v>
      </c>
      <c r="D848" s="1" t="s">
        <v>31</v>
      </c>
      <c r="E848" s="1" t="s">
        <v>46</v>
      </c>
      <c r="F848" s="1" t="s">
        <v>39</v>
      </c>
      <c r="G848" s="1" t="s">
        <v>34</v>
      </c>
      <c r="H848">
        <f>INDEX([1]Cond_Probability!$A$6:$H$60,MATCH('[1]Model 1_Train'!A848,[1]Cond_Probability!$A$6:$A$60,0),7)</f>
        <v>0.67572463768115942</v>
      </c>
      <c r="I848">
        <f>INDEX([1]Cond_Probability!$A$6:$H$60,MATCH('[1]Model 1_Train'!B848,[1]Cond_Probability!$A$6:$A$60,0),7)</f>
        <v>0.85117967332123412</v>
      </c>
      <c r="J848">
        <f>INDEX([1]Cond_Probability!$A$6:$H$60,MATCH('[1]Model 1_Train'!C848,[1]Cond_Probability!$A$6:$A$60,0),7)</f>
        <v>0.22784810126582278</v>
      </c>
      <c r="K848">
        <f>INDEX([1]Cond_Probability!$A$6:$H$60,MATCH('[1]Model 1_Train'!D848,[1]Cond_Probability!$A$6:$A$60,0),7)</f>
        <v>0.27586206896551724</v>
      </c>
      <c r="L848">
        <f>INDEX([1]Cond_Probability!$A$6:$H$60,MATCH('[1]Model 1_Train'!E848,[1]Cond_Probability!$A$6:$A$60,0),7)</f>
        <v>0.19056261343012704</v>
      </c>
      <c r="M848">
        <f>INDEX([1]Cond_Probability!$A$6:$H$60,MATCH('[1]Model 1_Train'!F848,[1]Cond_Probability!$A$6:$A$60,0),7)</f>
        <v>0.32246376811594202</v>
      </c>
      <c r="N848">
        <f>INDEX([1]Cond_Probability!$A$6:$H$60,MATCH('[1]Model 1_Train'!G848,[1]Cond_Probability!$A$6:$A$60,0),7)</f>
        <v>0.77396021699819173</v>
      </c>
      <c r="O848">
        <f>[1]Cond_Probability!$C$2</f>
        <v>0.61616161616161613</v>
      </c>
      <c r="P848">
        <f t="shared" si="65"/>
        <v>1.059400817596736E-3</v>
      </c>
      <c r="Q848">
        <f t="shared" si="69"/>
        <v>78.201834715667033</v>
      </c>
      <c r="R848">
        <f>INDEX([1]Cond_Probability!$A$6:$H$60,MATCH('[1]Model 1_Train'!A848,[1]Cond_Probability!$A$6:$A$60,0),8)</f>
        <v>0.34782608695652173</v>
      </c>
      <c r="S848">
        <f>INDEX([1]Cond_Probability!$A$6:$H$60,MATCH('[1]Model 1_Train'!B848,[1]Cond_Probability!$A$6:$A$60,0),8)</f>
        <v>0.31976744186046513</v>
      </c>
      <c r="T848">
        <f>INDEX([1]Cond_Probability!$A$6:$H$60,MATCH('[1]Model 1_Train'!C848,[1]Cond_Probability!$A$6:$A$60,0),8)</f>
        <v>0.15317919075144509</v>
      </c>
      <c r="U848">
        <f>INDEX([1]Cond_Probability!$A$6:$H$60,MATCH('[1]Model 1_Train'!D848,[1]Cond_Probability!$A$6:$A$60,0),8)</f>
        <v>0.38662790697674421</v>
      </c>
      <c r="V848">
        <f>INDEX([1]Cond_Probability!$A$6:$H$60,MATCH('[1]Model 1_Train'!E848,[1]Cond_Probability!$A$6:$A$60,0),8)</f>
        <v>0.31976744186046513</v>
      </c>
      <c r="W848">
        <f>INDEX([1]Cond_Probability!$A$6:$H$60,MATCH('[1]Model 1_Train'!F848,[1]Cond_Probability!$A$6:$A$60,0),8)</f>
        <v>0.57971014492753625</v>
      </c>
      <c r="X848">
        <f>INDEX([1]Cond_Probability!$A$6:$H$60,MATCH('[1]Model 1_Train'!G848,[1]Cond_Probability!$A$6:$A$60,0),8)</f>
        <v>0.63005780346820806</v>
      </c>
      <c r="Y848">
        <f>[1]Cond_Probability!$C$3</f>
        <v>0.38383838383838381</v>
      </c>
      <c r="Z848">
        <f t="shared" si="66"/>
        <v>2.9529990195619637E-4</v>
      </c>
      <c r="AA848">
        <f t="shared" si="67"/>
        <v>21.798165284332967</v>
      </c>
      <c r="AB848" t="str">
        <f t="shared" si="68"/>
        <v>Won't Survive</v>
      </c>
      <c r="AC848" t="s">
        <v>35</v>
      </c>
    </row>
    <row r="849" spans="1:29" x14ac:dyDescent="0.3">
      <c r="A849" s="1" t="s">
        <v>28</v>
      </c>
      <c r="B849" s="1" t="s">
        <v>29</v>
      </c>
      <c r="C849" s="1" t="s">
        <v>38</v>
      </c>
      <c r="D849" s="1" t="s">
        <v>42</v>
      </c>
      <c r="E849" s="1" t="s">
        <v>32</v>
      </c>
      <c r="F849" s="1" t="s">
        <v>33</v>
      </c>
      <c r="G849" s="1" t="s">
        <v>40</v>
      </c>
      <c r="H849">
        <f>INDEX([1]Cond_Probability!$A$6:$H$60,MATCH('[1]Model 1_Train'!A849,[1]Cond_Probability!$A$6:$A$60,0),7)</f>
        <v>0.67572463768115942</v>
      </c>
      <c r="I849">
        <f>INDEX([1]Cond_Probability!$A$6:$H$60,MATCH('[1]Model 1_Train'!B849,[1]Cond_Probability!$A$6:$A$60,0),7)</f>
        <v>0.85117967332123412</v>
      </c>
      <c r="J849">
        <f>INDEX([1]Cond_Probability!$A$6:$H$60,MATCH('[1]Model 1_Train'!C849,[1]Cond_Probability!$A$6:$A$60,0),7)</f>
        <v>0.17179023508137431</v>
      </c>
      <c r="K849">
        <f>INDEX([1]Cond_Probability!$A$6:$H$60,MATCH('[1]Model 1_Train'!D849,[1]Cond_Probability!$A$6:$A$60,0),7)</f>
        <v>0.72413793103448276</v>
      </c>
      <c r="L849">
        <f>INDEX([1]Cond_Probability!$A$6:$H$60,MATCH('[1]Model 1_Train'!E849,[1]Cond_Probability!$A$6:$A$60,0),7)</f>
        <v>0.80943738656987296</v>
      </c>
      <c r="M849">
        <f>INDEX([1]Cond_Probability!$A$6:$H$60,MATCH('[1]Model 1_Train'!F849,[1]Cond_Probability!$A$6:$A$60,0),7)</f>
        <v>0.4891304347826087</v>
      </c>
      <c r="N849">
        <f>INDEX([1]Cond_Probability!$A$6:$H$60,MATCH('[1]Model 1_Train'!G849,[1]Cond_Probability!$A$6:$A$60,0),7)</f>
        <v>0.13743218806509946</v>
      </c>
      <c r="O849">
        <f>[1]Cond_Probability!$C$2</f>
        <v>0.61616161616161613</v>
      </c>
      <c r="P849">
        <f t="shared" si="65"/>
        <v>2.3988429521850309E-3</v>
      </c>
      <c r="Q849">
        <f t="shared" si="69"/>
        <v>92.751939762578999</v>
      </c>
      <c r="R849">
        <f>INDEX([1]Cond_Probability!$A$6:$H$60,MATCH('[1]Model 1_Train'!A849,[1]Cond_Probability!$A$6:$A$60,0),8)</f>
        <v>0.34782608695652173</v>
      </c>
      <c r="S849">
        <f>INDEX([1]Cond_Probability!$A$6:$H$60,MATCH('[1]Model 1_Train'!B849,[1]Cond_Probability!$A$6:$A$60,0),8)</f>
        <v>0.31976744186046513</v>
      </c>
      <c r="T849">
        <f>INDEX([1]Cond_Probability!$A$6:$H$60,MATCH('[1]Model 1_Train'!C849,[1]Cond_Probability!$A$6:$A$60,0),8)</f>
        <v>0.19653179190751446</v>
      </c>
      <c r="U849">
        <f>INDEX([1]Cond_Probability!$A$6:$H$60,MATCH('[1]Model 1_Train'!D849,[1]Cond_Probability!$A$6:$A$60,0),8)</f>
        <v>0.61337209302325579</v>
      </c>
      <c r="V849">
        <f>INDEX([1]Cond_Probability!$A$6:$H$60,MATCH('[1]Model 1_Train'!E849,[1]Cond_Probability!$A$6:$A$60,0),8)</f>
        <v>0.68023255813953487</v>
      </c>
      <c r="W849">
        <f>INDEX([1]Cond_Probability!$A$6:$H$60,MATCH('[1]Model 1_Train'!F849,[1]Cond_Probability!$A$6:$A$60,0),8)</f>
        <v>0.19710144927536233</v>
      </c>
      <c r="X849">
        <f>INDEX([1]Cond_Probability!$A$6:$H$60,MATCH('[1]Model 1_Train'!G849,[1]Cond_Probability!$A$6:$A$60,0),8)</f>
        <v>0.27167630057803466</v>
      </c>
      <c r="Y849">
        <f>[1]Cond_Probability!$C$3</f>
        <v>0.38383838383838381</v>
      </c>
      <c r="Z849">
        <f t="shared" si="66"/>
        <v>1.8745654551329121E-4</v>
      </c>
      <c r="AA849">
        <f t="shared" si="67"/>
        <v>7.2480602374210008</v>
      </c>
      <c r="AB849" t="str">
        <f t="shared" si="68"/>
        <v>Won't Survive</v>
      </c>
      <c r="AC849" t="s">
        <v>35</v>
      </c>
    </row>
    <row r="850" spans="1:29" x14ac:dyDescent="0.3">
      <c r="A850" s="1" t="s">
        <v>48</v>
      </c>
      <c r="B850" s="1" t="s">
        <v>29</v>
      </c>
      <c r="C850" s="1" t="s">
        <v>30</v>
      </c>
      <c r="D850" s="1" t="s">
        <v>42</v>
      </c>
      <c r="E850" s="1" t="s">
        <v>46</v>
      </c>
      <c r="F850" s="1" t="s">
        <v>39</v>
      </c>
      <c r="G850" s="1" t="s">
        <v>34</v>
      </c>
      <c r="H850">
        <f>INDEX([1]Cond_Probability!$A$6:$H$60,MATCH('[1]Model 1_Train'!A850,[1]Cond_Probability!$A$6:$A$60,0),7)</f>
        <v>0.17753623188405798</v>
      </c>
      <c r="I850">
        <f>INDEX([1]Cond_Probability!$A$6:$H$60,MATCH('[1]Model 1_Train'!B850,[1]Cond_Probability!$A$6:$A$60,0),7)</f>
        <v>0.85117967332123412</v>
      </c>
      <c r="J850">
        <f>INDEX([1]Cond_Probability!$A$6:$H$60,MATCH('[1]Model 1_Train'!C850,[1]Cond_Probability!$A$6:$A$60,0),7)</f>
        <v>0.51356238698010848</v>
      </c>
      <c r="K850">
        <f>INDEX([1]Cond_Probability!$A$6:$H$60,MATCH('[1]Model 1_Train'!D850,[1]Cond_Probability!$A$6:$A$60,0),7)</f>
        <v>0.72413793103448276</v>
      </c>
      <c r="L850">
        <f>INDEX([1]Cond_Probability!$A$6:$H$60,MATCH('[1]Model 1_Train'!E850,[1]Cond_Probability!$A$6:$A$60,0),7)</f>
        <v>0.19056261343012704</v>
      </c>
      <c r="M850">
        <f>INDEX([1]Cond_Probability!$A$6:$H$60,MATCH('[1]Model 1_Train'!F850,[1]Cond_Probability!$A$6:$A$60,0),7)</f>
        <v>0.32246376811594202</v>
      </c>
      <c r="N850">
        <f>INDEX([1]Cond_Probability!$A$6:$H$60,MATCH('[1]Model 1_Train'!G850,[1]Cond_Probability!$A$6:$A$60,0),7)</f>
        <v>0.77396021699819173</v>
      </c>
      <c r="O850">
        <f>[1]Cond_Probability!$C$2</f>
        <v>0.61616161616161613</v>
      </c>
      <c r="P850">
        <f t="shared" si="65"/>
        <v>1.6468522986680272E-3</v>
      </c>
      <c r="Q850">
        <f t="shared" si="69"/>
        <v>56.325026272113398</v>
      </c>
      <c r="R850">
        <f>INDEX([1]Cond_Probability!$A$6:$H$60,MATCH('[1]Model 1_Train'!A850,[1]Cond_Probability!$A$6:$A$60,0),8)</f>
        <v>0.25507246376811593</v>
      </c>
      <c r="S850">
        <f>INDEX([1]Cond_Probability!$A$6:$H$60,MATCH('[1]Model 1_Train'!B850,[1]Cond_Probability!$A$6:$A$60,0),8)</f>
        <v>0.31976744186046513</v>
      </c>
      <c r="T850">
        <f>INDEX([1]Cond_Probability!$A$6:$H$60,MATCH('[1]Model 1_Train'!C850,[1]Cond_Probability!$A$6:$A$60,0),8)</f>
        <v>0.56936416184971095</v>
      </c>
      <c r="U850">
        <f>INDEX([1]Cond_Probability!$A$6:$H$60,MATCH('[1]Model 1_Train'!D850,[1]Cond_Probability!$A$6:$A$60,0),8)</f>
        <v>0.61337209302325579</v>
      </c>
      <c r="V850">
        <f>INDEX([1]Cond_Probability!$A$6:$H$60,MATCH('[1]Model 1_Train'!E850,[1]Cond_Probability!$A$6:$A$60,0),8)</f>
        <v>0.31976744186046513</v>
      </c>
      <c r="W850">
        <f>INDEX([1]Cond_Probability!$A$6:$H$60,MATCH('[1]Model 1_Train'!F850,[1]Cond_Probability!$A$6:$A$60,0),8)</f>
        <v>0.57971014492753625</v>
      </c>
      <c r="X850">
        <f>INDEX([1]Cond_Probability!$A$6:$H$60,MATCH('[1]Model 1_Train'!G850,[1]Cond_Probability!$A$6:$A$60,0),8)</f>
        <v>0.63005780346820806</v>
      </c>
      <c r="Y850">
        <f>[1]Cond_Probability!$C$3</f>
        <v>0.38383838383838381</v>
      </c>
      <c r="Z850">
        <f t="shared" si="66"/>
        <v>1.2769853054404438E-3</v>
      </c>
      <c r="AA850">
        <f t="shared" si="67"/>
        <v>43.674973727886602</v>
      </c>
      <c r="AB850" t="str">
        <f t="shared" si="68"/>
        <v>Won't Survive</v>
      </c>
      <c r="AC850" t="s">
        <v>35</v>
      </c>
    </row>
    <row r="851" spans="1:29" x14ac:dyDescent="0.3">
      <c r="A851" s="1" t="s">
        <v>36</v>
      </c>
      <c r="B851" s="1" t="s">
        <v>37</v>
      </c>
      <c r="C851" s="1" t="s">
        <v>43</v>
      </c>
      <c r="D851" s="1" t="s">
        <v>31</v>
      </c>
      <c r="E851" s="1" t="s">
        <v>32</v>
      </c>
      <c r="F851" s="1" t="s">
        <v>39</v>
      </c>
      <c r="G851" s="1" t="s">
        <v>40</v>
      </c>
      <c r="H851">
        <f>INDEX([1]Cond_Probability!$A$6:$H$60,MATCH('[1]Model 1_Train'!A851,[1]Cond_Probability!$A$6:$A$60,0),7)</f>
        <v>0.14673913043478262</v>
      </c>
      <c r="I851">
        <f>INDEX([1]Cond_Probability!$A$6:$H$60,MATCH('[1]Model 1_Train'!B851,[1]Cond_Probability!$A$6:$A$60,0),7)</f>
        <v>0.14882032667876588</v>
      </c>
      <c r="J851">
        <f>INDEX([1]Cond_Probability!$A$6:$H$60,MATCH('[1]Model 1_Train'!C851,[1]Cond_Probability!$A$6:$A$60,0),7)</f>
        <v>0.22784810126582278</v>
      </c>
      <c r="K851">
        <f>INDEX([1]Cond_Probability!$A$6:$H$60,MATCH('[1]Model 1_Train'!D851,[1]Cond_Probability!$A$6:$A$60,0),7)</f>
        <v>0.27586206896551724</v>
      </c>
      <c r="L851">
        <f>INDEX([1]Cond_Probability!$A$6:$H$60,MATCH('[1]Model 1_Train'!E851,[1]Cond_Probability!$A$6:$A$60,0),7)</f>
        <v>0.80943738656987296</v>
      </c>
      <c r="M851">
        <f>INDEX([1]Cond_Probability!$A$6:$H$60,MATCH('[1]Model 1_Train'!F851,[1]Cond_Probability!$A$6:$A$60,0),7)</f>
        <v>0.32246376811594202</v>
      </c>
      <c r="N851">
        <f>INDEX([1]Cond_Probability!$A$6:$H$60,MATCH('[1]Model 1_Train'!G851,[1]Cond_Probability!$A$6:$A$60,0),7)</f>
        <v>0.13743218806509946</v>
      </c>
      <c r="O851">
        <f>[1]Cond_Probability!$C$2</f>
        <v>0.61616161616161613</v>
      </c>
      <c r="P851">
        <f t="shared" si="65"/>
        <v>3.0338414696258171E-5</v>
      </c>
      <c r="Q851">
        <f t="shared" si="69"/>
        <v>4.4085095716570901</v>
      </c>
      <c r="R851">
        <f>INDEX([1]Cond_Probability!$A$6:$H$60,MATCH('[1]Model 1_Train'!A851,[1]Cond_Probability!$A$6:$A$60,0),8)</f>
        <v>0.39710144927536234</v>
      </c>
      <c r="S851">
        <f>INDEX([1]Cond_Probability!$A$6:$H$60,MATCH('[1]Model 1_Train'!B851,[1]Cond_Probability!$A$6:$A$60,0),8)</f>
        <v>0.68023255813953487</v>
      </c>
      <c r="T851">
        <f>INDEX([1]Cond_Probability!$A$6:$H$60,MATCH('[1]Model 1_Train'!C851,[1]Cond_Probability!$A$6:$A$60,0),8)</f>
        <v>0.15317919075144509</v>
      </c>
      <c r="U851">
        <f>INDEX([1]Cond_Probability!$A$6:$H$60,MATCH('[1]Model 1_Train'!D851,[1]Cond_Probability!$A$6:$A$60,0),8)</f>
        <v>0.38662790697674421</v>
      </c>
      <c r="V851">
        <f>INDEX([1]Cond_Probability!$A$6:$H$60,MATCH('[1]Model 1_Train'!E851,[1]Cond_Probability!$A$6:$A$60,0),8)</f>
        <v>0.68023255813953487</v>
      </c>
      <c r="W851">
        <f>INDEX([1]Cond_Probability!$A$6:$H$60,MATCH('[1]Model 1_Train'!F851,[1]Cond_Probability!$A$6:$A$60,0),8)</f>
        <v>0.57971014492753625</v>
      </c>
      <c r="X851">
        <f>INDEX([1]Cond_Probability!$A$6:$H$60,MATCH('[1]Model 1_Train'!G851,[1]Cond_Probability!$A$6:$A$60,0),8)</f>
        <v>0.27167630057803466</v>
      </c>
      <c r="Y851">
        <f>[1]Cond_Probability!$C$3</f>
        <v>0.38383838383838381</v>
      </c>
      <c r="Z851">
        <f t="shared" si="66"/>
        <v>6.5784007744784374E-4</v>
      </c>
      <c r="AA851">
        <f t="shared" si="67"/>
        <v>95.591490428342908</v>
      </c>
      <c r="AB851" t="str">
        <f t="shared" si="68"/>
        <v>Survive</v>
      </c>
      <c r="AC851" t="s">
        <v>41</v>
      </c>
    </row>
    <row r="852" spans="1:29" x14ac:dyDescent="0.3">
      <c r="A852" s="1" t="s">
        <v>28</v>
      </c>
      <c r="B852" s="1" t="s">
        <v>29</v>
      </c>
      <c r="C852" s="1" t="s">
        <v>30</v>
      </c>
      <c r="D852" s="1" t="s">
        <v>31</v>
      </c>
      <c r="E852" s="1" t="s">
        <v>46</v>
      </c>
      <c r="F852" s="1" t="s">
        <v>39</v>
      </c>
      <c r="G852" s="1" t="s">
        <v>34</v>
      </c>
      <c r="H852">
        <f>INDEX([1]Cond_Probability!$A$6:$H$60,MATCH('[1]Model 1_Train'!A852,[1]Cond_Probability!$A$6:$A$60,0),7)</f>
        <v>0.67572463768115942</v>
      </c>
      <c r="I852">
        <f>INDEX([1]Cond_Probability!$A$6:$H$60,MATCH('[1]Model 1_Train'!B852,[1]Cond_Probability!$A$6:$A$60,0),7)</f>
        <v>0.85117967332123412</v>
      </c>
      <c r="J852">
        <f>INDEX([1]Cond_Probability!$A$6:$H$60,MATCH('[1]Model 1_Train'!C852,[1]Cond_Probability!$A$6:$A$60,0),7)</f>
        <v>0.51356238698010848</v>
      </c>
      <c r="K852">
        <f>INDEX([1]Cond_Probability!$A$6:$H$60,MATCH('[1]Model 1_Train'!D852,[1]Cond_Probability!$A$6:$A$60,0),7)</f>
        <v>0.27586206896551724</v>
      </c>
      <c r="L852">
        <f>INDEX([1]Cond_Probability!$A$6:$H$60,MATCH('[1]Model 1_Train'!E852,[1]Cond_Probability!$A$6:$A$60,0),7)</f>
        <v>0.19056261343012704</v>
      </c>
      <c r="M852">
        <f>INDEX([1]Cond_Probability!$A$6:$H$60,MATCH('[1]Model 1_Train'!F852,[1]Cond_Probability!$A$6:$A$60,0),7)</f>
        <v>0.32246376811594202</v>
      </c>
      <c r="N852">
        <f>INDEX([1]Cond_Probability!$A$6:$H$60,MATCH('[1]Model 1_Train'!G852,[1]Cond_Probability!$A$6:$A$60,0),7)</f>
        <v>0.77396021699819173</v>
      </c>
      <c r="O852">
        <f>[1]Cond_Probability!$C$2</f>
        <v>0.61616161616161613</v>
      </c>
      <c r="P852">
        <f t="shared" si="65"/>
        <v>2.3878558110910558E-3</v>
      </c>
      <c r="Q852">
        <f t="shared" si="69"/>
        <v>68.508665327057756</v>
      </c>
      <c r="R852">
        <f>INDEX([1]Cond_Probability!$A$6:$H$60,MATCH('[1]Model 1_Train'!A852,[1]Cond_Probability!$A$6:$A$60,0),8)</f>
        <v>0.34782608695652173</v>
      </c>
      <c r="S852">
        <f>INDEX([1]Cond_Probability!$A$6:$H$60,MATCH('[1]Model 1_Train'!B852,[1]Cond_Probability!$A$6:$A$60,0),8)</f>
        <v>0.31976744186046513</v>
      </c>
      <c r="T852">
        <f>INDEX([1]Cond_Probability!$A$6:$H$60,MATCH('[1]Model 1_Train'!C852,[1]Cond_Probability!$A$6:$A$60,0),8)</f>
        <v>0.56936416184971095</v>
      </c>
      <c r="U852">
        <f>INDEX([1]Cond_Probability!$A$6:$H$60,MATCH('[1]Model 1_Train'!D852,[1]Cond_Probability!$A$6:$A$60,0),8)</f>
        <v>0.38662790697674421</v>
      </c>
      <c r="V852">
        <f>INDEX([1]Cond_Probability!$A$6:$H$60,MATCH('[1]Model 1_Train'!E852,[1]Cond_Probability!$A$6:$A$60,0),8)</f>
        <v>0.31976744186046513</v>
      </c>
      <c r="W852">
        <f>INDEX([1]Cond_Probability!$A$6:$H$60,MATCH('[1]Model 1_Train'!F852,[1]Cond_Probability!$A$6:$A$60,0),8)</f>
        <v>0.57971014492753625</v>
      </c>
      <c r="X852">
        <f>INDEX([1]Cond_Probability!$A$6:$H$60,MATCH('[1]Model 1_Train'!G852,[1]Cond_Probability!$A$6:$A$60,0),8)</f>
        <v>0.63005780346820806</v>
      </c>
      <c r="Y852">
        <f>[1]Cond_Probability!$C$3</f>
        <v>0.38383838383838381</v>
      </c>
      <c r="Z852">
        <f t="shared" si="66"/>
        <v>1.0976241638749184E-3</v>
      </c>
      <c r="AA852">
        <f t="shared" si="67"/>
        <v>31.491334672942244</v>
      </c>
      <c r="AB852" t="str">
        <f t="shared" si="68"/>
        <v>Won't Survive</v>
      </c>
      <c r="AC852" t="s">
        <v>35</v>
      </c>
    </row>
    <row r="853" spans="1:29" x14ac:dyDescent="0.3">
      <c r="A853" s="1" t="s">
        <v>28</v>
      </c>
      <c r="B853" s="1" t="s">
        <v>29</v>
      </c>
      <c r="C853" s="1" t="s">
        <v>45</v>
      </c>
      <c r="D853" s="1" t="s">
        <v>42</v>
      </c>
      <c r="E853" s="1" t="s">
        <v>32</v>
      </c>
      <c r="F853" s="1" t="s">
        <v>33</v>
      </c>
      <c r="G853" s="1" t="s">
        <v>34</v>
      </c>
      <c r="H853">
        <f>INDEX([1]Cond_Probability!$A$6:$H$60,MATCH('[1]Model 1_Train'!A853,[1]Cond_Probability!$A$6:$A$60,0),7)</f>
        <v>0.67572463768115942</v>
      </c>
      <c r="I853">
        <f>INDEX([1]Cond_Probability!$A$6:$H$60,MATCH('[1]Model 1_Train'!B853,[1]Cond_Probability!$A$6:$A$60,0),7)</f>
        <v>0.85117967332123412</v>
      </c>
      <c r="J853">
        <f>INDEX([1]Cond_Probability!$A$6:$H$60,MATCH('[1]Model 1_Train'!C853,[1]Cond_Probability!$A$6:$A$60,0),7)</f>
        <v>8.6799276672694395E-2</v>
      </c>
      <c r="K853">
        <f>INDEX([1]Cond_Probability!$A$6:$H$60,MATCH('[1]Model 1_Train'!D853,[1]Cond_Probability!$A$6:$A$60,0),7)</f>
        <v>0.72413793103448276</v>
      </c>
      <c r="L853">
        <f>INDEX([1]Cond_Probability!$A$6:$H$60,MATCH('[1]Model 1_Train'!E853,[1]Cond_Probability!$A$6:$A$60,0),7)</f>
        <v>0.80943738656987296</v>
      </c>
      <c r="M853">
        <f>INDEX([1]Cond_Probability!$A$6:$H$60,MATCH('[1]Model 1_Train'!F853,[1]Cond_Probability!$A$6:$A$60,0),7)</f>
        <v>0.4891304347826087</v>
      </c>
      <c r="N853">
        <f>INDEX([1]Cond_Probability!$A$6:$H$60,MATCH('[1]Model 1_Train'!G853,[1]Cond_Probability!$A$6:$A$60,0),7)</f>
        <v>0.77396021699819173</v>
      </c>
      <c r="O853">
        <f>[1]Cond_Probability!$C$2</f>
        <v>0.61616161616161613</v>
      </c>
      <c r="P853">
        <f t="shared" si="65"/>
        <v>6.8257381730871579E-3</v>
      </c>
      <c r="Q853">
        <f t="shared" si="69"/>
        <v>97.44444157613691</v>
      </c>
      <c r="R853">
        <f>INDEX([1]Cond_Probability!$A$6:$H$60,MATCH('[1]Model 1_Train'!A853,[1]Cond_Probability!$A$6:$A$60,0),8)</f>
        <v>0.34782608695652173</v>
      </c>
      <c r="S853">
        <f>INDEX([1]Cond_Probability!$A$6:$H$60,MATCH('[1]Model 1_Train'!B853,[1]Cond_Probability!$A$6:$A$60,0),8)</f>
        <v>0.31976744186046513</v>
      </c>
      <c r="T853">
        <f>INDEX([1]Cond_Probability!$A$6:$H$60,MATCH('[1]Model 1_Train'!C853,[1]Cond_Probability!$A$6:$A$60,0),8)</f>
        <v>8.0924855491329481E-2</v>
      </c>
      <c r="U853">
        <f>INDEX([1]Cond_Probability!$A$6:$H$60,MATCH('[1]Model 1_Train'!D853,[1]Cond_Probability!$A$6:$A$60,0),8)</f>
        <v>0.61337209302325579</v>
      </c>
      <c r="V853">
        <f>INDEX([1]Cond_Probability!$A$6:$H$60,MATCH('[1]Model 1_Train'!E853,[1]Cond_Probability!$A$6:$A$60,0),8)</f>
        <v>0.68023255813953487</v>
      </c>
      <c r="W853">
        <f>INDEX([1]Cond_Probability!$A$6:$H$60,MATCH('[1]Model 1_Train'!F853,[1]Cond_Probability!$A$6:$A$60,0),8)</f>
        <v>0.19710144927536233</v>
      </c>
      <c r="X853">
        <f>INDEX([1]Cond_Probability!$A$6:$H$60,MATCH('[1]Model 1_Train'!G853,[1]Cond_Probability!$A$6:$A$60,0),8)</f>
        <v>0.63005780346820806</v>
      </c>
      <c r="Y853">
        <f>[1]Cond_Probability!$C$3</f>
        <v>0.38383838383838381</v>
      </c>
      <c r="Z853">
        <f t="shared" si="66"/>
        <v>1.7901044333747332E-4</v>
      </c>
      <c r="AA853">
        <f t="shared" si="67"/>
        <v>2.55555842386309</v>
      </c>
      <c r="AB853" t="str">
        <f t="shared" si="68"/>
        <v>Won't Survive</v>
      </c>
      <c r="AC853" t="s">
        <v>35</v>
      </c>
    </row>
    <row r="854" spans="1:29" x14ac:dyDescent="0.3">
      <c r="A854" s="1" t="s">
        <v>28</v>
      </c>
      <c r="B854" s="1" t="s">
        <v>37</v>
      </c>
      <c r="C854" s="1" t="s">
        <v>30</v>
      </c>
      <c r="D854" s="1" t="s">
        <v>31</v>
      </c>
      <c r="E854" s="1" t="s">
        <v>46</v>
      </c>
      <c r="F854" s="1" t="s">
        <v>47</v>
      </c>
      <c r="G854" s="1" t="s">
        <v>40</v>
      </c>
      <c r="H854">
        <f>INDEX([1]Cond_Probability!$A$6:$H$60,MATCH('[1]Model 1_Train'!A854,[1]Cond_Probability!$A$6:$A$60,0),7)</f>
        <v>0.67572463768115942</v>
      </c>
      <c r="I854">
        <f>INDEX([1]Cond_Probability!$A$6:$H$60,MATCH('[1]Model 1_Train'!B854,[1]Cond_Probability!$A$6:$A$60,0),7)</f>
        <v>0.14882032667876588</v>
      </c>
      <c r="J854">
        <f>INDEX([1]Cond_Probability!$A$6:$H$60,MATCH('[1]Model 1_Train'!C854,[1]Cond_Probability!$A$6:$A$60,0),7)</f>
        <v>0.51356238698010848</v>
      </c>
      <c r="K854">
        <f>INDEX([1]Cond_Probability!$A$6:$H$60,MATCH('[1]Model 1_Train'!D854,[1]Cond_Probability!$A$6:$A$60,0),7)</f>
        <v>0.27586206896551724</v>
      </c>
      <c r="L854">
        <f>INDEX([1]Cond_Probability!$A$6:$H$60,MATCH('[1]Model 1_Train'!E854,[1]Cond_Probability!$A$6:$A$60,0),7)</f>
        <v>0.19056261343012704</v>
      </c>
      <c r="M854">
        <f>INDEX([1]Cond_Probability!$A$6:$H$60,MATCH('[1]Model 1_Train'!F854,[1]Cond_Probability!$A$6:$A$60,0),7)</f>
        <v>0.18840579710144928</v>
      </c>
      <c r="N854">
        <f>INDEX([1]Cond_Probability!$A$6:$H$60,MATCH('[1]Model 1_Train'!G854,[1]Cond_Probability!$A$6:$A$60,0),7)</f>
        <v>0.13743218806509946</v>
      </c>
      <c r="O854">
        <f>[1]Cond_Probability!$C$2</f>
        <v>0.61616161616161613</v>
      </c>
      <c r="P854">
        <f t="shared" si="65"/>
        <v>4.3314396587445683E-5</v>
      </c>
      <c r="Q854">
        <f t="shared" si="69"/>
        <v>10.051216792402153</v>
      </c>
      <c r="R854">
        <f>INDEX([1]Cond_Probability!$A$6:$H$60,MATCH('[1]Model 1_Train'!A854,[1]Cond_Probability!$A$6:$A$60,0),8)</f>
        <v>0.34782608695652173</v>
      </c>
      <c r="S854">
        <f>INDEX([1]Cond_Probability!$A$6:$H$60,MATCH('[1]Model 1_Train'!B854,[1]Cond_Probability!$A$6:$A$60,0),8)</f>
        <v>0.68023255813953487</v>
      </c>
      <c r="T854">
        <f>INDEX([1]Cond_Probability!$A$6:$H$60,MATCH('[1]Model 1_Train'!C854,[1]Cond_Probability!$A$6:$A$60,0),8)</f>
        <v>0.56936416184971095</v>
      </c>
      <c r="U854">
        <f>INDEX([1]Cond_Probability!$A$6:$H$60,MATCH('[1]Model 1_Train'!D854,[1]Cond_Probability!$A$6:$A$60,0),8)</f>
        <v>0.38662790697674421</v>
      </c>
      <c r="V854">
        <f>INDEX([1]Cond_Probability!$A$6:$H$60,MATCH('[1]Model 1_Train'!E854,[1]Cond_Probability!$A$6:$A$60,0),8)</f>
        <v>0.31976744186046513</v>
      </c>
      <c r="W854">
        <f>INDEX([1]Cond_Probability!$A$6:$H$60,MATCH('[1]Model 1_Train'!F854,[1]Cond_Probability!$A$6:$A$60,0),8)</f>
        <v>0.22318840579710145</v>
      </c>
      <c r="X854">
        <f>INDEX([1]Cond_Probability!$A$6:$H$60,MATCH('[1]Model 1_Train'!G854,[1]Cond_Probability!$A$6:$A$60,0),8)</f>
        <v>0.27167630057803466</v>
      </c>
      <c r="Y854">
        <f>[1]Cond_Probability!$C$3</f>
        <v>0.38383838383838381</v>
      </c>
      <c r="Z854">
        <f t="shared" si="66"/>
        <v>3.8762244899116733E-4</v>
      </c>
      <c r="AA854">
        <f t="shared" si="67"/>
        <v>89.948783207597842</v>
      </c>
      <c r="AB854" t="str">
        <f t="shared" si="68"/>
        <v>Survive</v>
      </c>
      <c r="AC854" t="s">
        <v>35</v>
      </c>
    </row>
    <row r="855" spans="1:29" x14ac:dyDescent="0.3">
      <c r="A855" s="1" t="s">
        <v>36</v>
      </c>
      <c r="B855" s="1" t="s">
        <v>37</v>
      </c>
      <c r="C855" s="1" t="s">
        <v>30</v>
      </c>
      <c r="D855" s="1" t="s">
        <v>42</v>
      </c>
      <c r="E855" s="1" t="s">
        <v>46</v>
      </c>
      <c r="F855" s="1" t="s">
        <v>39</v>
      </c>
      <c r="G855" s="1" t="s">
        <v>34</v>
      </c>
      <c r="H855">
        <f>INDEX([1]Cond_Probability!$A$6:$H$60,MATCH('[1]Model 1_Train'!A855,[1]Cond_Probability!$A$6:$A$60,0),7)</f>
        <v>0.14673913043478262</v>
      </c>
      <c r="I855">
        <f>INDEX([1]Cond_Probability!$A$6:$H$60,MATCH('[1]Model 1_Train'!B855,[1]Cond_Probability!$A$6:$A$60,0),7)</f>
        <v>0.14882032667876588</v>
      </c>
      <c r="J855">
        <f>INDEX([1]Cond_Probability!$A$6:$H$60,MATCH('[1]Model 1_Train'!C855,[1]Cond_Probability!$A$6:$A$60,0),7)</f>
        <v>0.51356238698010848</v>
      </c>
      <c r="K855">
        <f>INDEX([1]Cond_Probability!$A$6:$H$60,MATCH('[1]Model 1_Train'!D855,[1]Cond_Probability!$A$6:$A$60,0),7)</f>
        <v>0.72413793103448276</v>
      </c>
      <c r="L855">
        <f>INDEX([1]Cond_Probability!$A$6:$H$60,MATCH('[1]Model 1_Train'!E855,[1]Cond_Probability!$A$6:$A$60,0),7)</f>
        <v>0.19056261343012704</v>
      </c>
      <c r="M855">
        <f>INDEX([1]Cond_Probability!$A$6:$H$60,MATCH('[1]Model 1_Train'!F855,[1]Cond_Probability!$A$6:$A$60,0),7)</f>
        <v>0.32246376811594202</v>
      </c>
      <c r="N855">
        <f>INDEX([1]Cond_Probability!$A$6:$H$60,MATCH('[1]Model 1_Train'!G855,[1]Cond_Probability!$A$6:$A$60,0),7)</f>
        <v>0.77396021699819173</v>
      </c>
      <c r="O855">
        <f>[1]Cond_Probability!$C$2</f>
        <v>0.61616161616161613</v>
      </c>
      <c r="P855">
        <f t="shared" si="65"/>
        <v>2.3798775004901955E-4</v>
      </c>
      <c r="Q855">
        <f t="shared" si="69"/>
        <v>5.3275931801867378</v>
      </c>
      <c r="R855">
        <f>INDEX([1]Cond_Probability!$A$6:$H$60,MATCH('[1]Model 1_Train'!A855,[1]Cond_Probability!$A$6:$A$60,0),8)</f>
        <v>0.39710144927536234</v>
      </c>
      <c r="S855">
        <f>INDEX([1]Cond_Probability!$A$6:$H$60,MATCH('[1]Model 1_Train'!B855,[1]Cond_Probability!$A$6:$A$60,0),8)</f>
        <v>0.68023255813953487</v>
      </c>
      <c r="T855">
        <f>INDEX([1]Cond_Probability!$A$6:$H$60,MATCH('[1]Model 1_Train'!C855,[1]Cond_Probability!$A$6:$A$60,0),8)</f>
        <v>0.56936416184971095</v>
      </c>
      <c r="U855">
        <f>INDEX([1]Cond_Probability!$A$6:$H$60,MATCH('[1]Model 1_Train'!D855,[1]Cond_Probability!$A$6:$A$60,0),8)</f>
        <v>0.61337209302325579</v>
      </c>
      <c r="V855">
        <f>INDEX([1]Cond_Probability!$A$6:$H$60,MATCH('[1]Model 1_Train'!E855,[1]Cond_Probability!$A$6:$A$60,0),8)</f>
        <v>0.31976744186046513</v>
      </c>
      <c r="W855">
        <f>INDEX([1]Cond_Probability!$A$6:$H$60,MATCH('[1]Model 1_Train'!F855,[1]Cond_Probability!$A$6:$A$60,0),8)</f>
        <v>0.57971014492753625</v>
      </c>
      <c r="X855">
        <f>INDEX([1]Cond_Probability!$A$6:$H$60,MATCH('[1]Model 1_Train'!G855,[1]Cond_Probability!$A$6:$A$60,0),8)</f>
        <v>0.63005780346820806</v>
      </c>
      <c r="Y855">
        <f>[1]Cond_Probability!$C$3</f>
        <v>0.38383838383838381</v>
      </c>
      <c r="Z855">
        <f t="shared" si="66"/>
        <v>4.2290903844844777E-3</v>
      </c>
      <c r="AA855">
        <f t="shared" si="67"/>
        <v>94.672406819813261</v>
      </c>
      <c r="AB855" t="str">
        <f t="shared" si="68"/>
        <v>Survive</v>
      </c>
      <c r="AC855" t="s">
        <v>41</v>
      </c>
    </row>
    <row r="856" spans="1:29" x14ac:dyDescent="0.3">
      <c r="A856" s="1" t="s">
        <v>48</v>
      </c>
      <c r="B856" s="1" t="s">
        <v>37</v>
      </c>
      <c r="C856" s="1" t="s">
        <v>38</v>
      </c>
      <c r="D856" s="1" t="s">
        <v>31</v>
      </c>
      <c r="E856" s="1" t="s">
        <v>32</v>
      </c>
      <c r="F856" s="1" t="s">
        <v>39</v>
      </c>
      <c r="G856" s="1" t="s">
        <v>34</v>
      </c>
      <c r="H856">
        <f>INDEX([1]Cond_Probability!$A$6:$H$60,MATCH('[1]Model 1_Train'!A856,[1]Cond_Probability!$A$6:$A$60,0),7)</f>
        <v>0.17753623188405798</v>
      </c>
      <c r="I856">
        <f>INDEX([1]Cond_Probability!$A$6:$H$60,MATCH('[1]Model 1_Train'!B856,[1]Cond_Probability!$A$6:$A$60,0),7)</f>
        <v>0.14882032667876588</v>
      </c>
      <c r="J856">
        <f>INDEX([1]Cond_Probability!$A$6:$H$60,MATCH('[1]Model 1_Train'!C856,[1]Cond_Probability!$A$6:$A$60,0),7)</f>
        <v>0.17179023508137431</v>
      </c>
      <c r="K856">
        <f>INDEX([1]Cond_Probability!$A$6:$H$60,MATCH('[1]Model 1_Train'!D856,[1]Cond_Probability!$A$6:$A$60,0),7)</f>
        <v>0.27586206896551724</v>
      </c>
      <c r="L856">
        <f>INDEX([1]Cond_Probability!$A$6:$H$60,MATCH('[1]Model 1_Train'!E856,[1]Cond_Probability!$A$6:$A$60,0),7)</f>
        <v>0.80943738656987296</v>
      </c>
      <c r="M856">
        <f>INDEX([1]Cond_Probability!$A$6:$H$60,MATCH('[1]Model 1_Train'!F856,[1]Cond_Probability!$A$6:$A$60,0),7)</f>
        <v>0.32246376811594202</v>
      </c>
      <c r="N856">
        <f>INDEX([1]Cond_Probability!$A$6:$H$60,MATCH('[1]Model 1_Train'!G856,[1]Cond_Probability!$A$6:$A$60,0),7)</f>
        <v>0.77396021699819173</v>
      </c>
      <c r="O856">
        <f>[1]Cond_Probability!$C$2</f>
        <v>0.61616161616161613</v>
      </c>
      <c r="P856">
        <f t="shared" si="65"/>
        <v>1.5585372158777346E-4</v>
      </c>
      <c r="Q856">
        <f t="shared" si="69"/>
        <v>11.028670032179393</v>
      </c>
      <c r="R856">
        <f>INDEX([1]Cond_Probability!$A$6:$H$60,MATCH('[1]Model 1_Train'!A856,[1]Cond_Probability!$A$6:$A$60,0),8)</f>
        <v>0.25507246376811593</v>
      </c>
      <c r="S856">
        <f>INDEX([1]Cond_Probability!$A$6:$H$60,MATCH('[1]Model 1_Train'!B856,[1]Cond_Probability!$A$6:$A$60,0),8)</f>
        <v>0.68023255813953487</v>
      </c>
      <c r="T856">
        <f>INDEX([1]Cond_Probability!$A$6:$H$60,MATCH('[1]Model 1_Train'!C856,[1]Cond_Probability!$A$6:$A$60,0),8)</f>
        <v>0.19653179190751446</v>
      </c>
      <c r="U856">
        <f>INDEX([1]Cond_Probability!$A$6:$H$60,MATCH('[1]Model 1_Train'!D856,[1]Cond_Probability!$A$6:$A$60,0),8)</f>
        <v>0.38662790697674421</v>
      </c>
      <c r="V856">
        <f>INDEX([1]Cond_Probability!$A$6:$H$60,MATCH('[1]Model 1_Train'!E856,[1]Cond_Probability!$A$6:$A$60,0),8)</f>
        <v>0.68023255813953487</v>
      </c>
      <c r="W856">
        <f>INDEX([1]Cond_Probability!$A$6:$H$60,MATCH('[1]Model 1_Train'!F856,[1]Cond_Probability!$A$6:$A$60,0),8)</f>
        <v>0.57971014492753625</v>
      </c>
      <c r="X856">
        <f>INDEX([1]Cond_Probability!$A$6:$H$60,MATCH('[1]Model 1_Train'!G856,[1]Cond_Probability!$A$6:$A$60,0),8)</f>
        <v>0.63005780346820806</v>
      </c>
      <c r="Y856">
        <f>[1]Cond_Probability!$C$3</f>
        <v>0.38383838383838381</v>
      </c>
      <c r="Z856">
        <f t="shared" si="66"/>
        <v>1.2573150569959027E-3</v>
      </c>
      <c r="AA856">
        <f t="shared" si="67"/>
        <v>88.971329967820608</v>
      </c>
      <c r="AB856" t="str">
        <f t="shared" si="68"/>
        <v>Survive</v>
      </c>
      <c r="AC856" t="s">
        <v>35</v>
      </c>
    </row>
    <row r="857" spans="1:29" x14ac:dyDescent="0.3">
      <c r="A857" s="1" t="s">
        <v>28</v>
      </c>
      <c r="B857" s="1" t="s">
        <v>37</v>
      </c>
      <c r="C857" s="1" t="s">
        <v>30</v>
      </c>
      <c r="D857" s="1" t="s">
        <v>42</v>
      </c>
      <c r="E857" s="1" t="s">
        <v>46</v>
      </c>
      <c r="F857" s="1" t="s">
        <v>33</v>
      </c>
      <c r="G857" s="1" t="s">
        <v>34</v>
      </c>
      <c r="H857">
        <f>INDEX([1]Cond_Probability!$A$6:$H$60,MATCH('[1]Model 1_Train'!A857,[1]Cond_Probability!$A$6:$A$60,0),7)</f>
        <v>0.67572463768115942</v>
      </c>
      <c r="I857">
        <f>INDEX([1]Cond_Probability!$A$6:$H$60,MATCH('[1]Model 1_Train'!B857,[1]Cond_Probability!$A$6:$A$60,0),7)</f>
        <v>0.14882032667876588</v>
      </c>
      <c r="J857">
        <f>INDEX([1]Cond_Probability!$A$6:$H$60,MATCH('[1]Model 1_Train'!C857,[1]Cond_Probability!$A$6:$A$60,0),7)</f>
        <v>0.51356238698010848</v>
      </c>
      <c r="K857">
        <f>INDEX([1]Cond_Probability!$A$6:$H$60,MATCH('[1]Model 1_Train'!D857,[1]Cond_Probability!$A$6:$A$60,0),7)</f>
        <v>0.72413793103448276</v>
      </c>
      <c r="L857">
        <f>INDEX([1]Cond_Probability!$A$6:$H$60,MATCH('[1]Model 1_Train'!E857,[1]Cond_Probability!$A$6:$A$60,0),7)</f>
        <v>0.19056261343012704</v>
      </c>
      <c r="M857">
        <f>INDEX([1]Cond_Probability!$A$6:$H$60,MATCH('[1]Model 1_Train'!F857,[1]Cond_Probability!$A$6:$A$60,0),7)</f>
        <v>0.4891304347826087</v>
      </c>
      <c r="N857">
        <f>INDEX([1]Cond_Probability!$A$6:$H$60,MATCH('[1]Model 1_Train'!G857,[1]Cond_Probability!$A$6:$A$60,0),7)</f>
        <v>0.77396021699819173</v>
      </c>
      <c r="O857">
        <f>[1]Cond_Probability!$C$2</f>
        <v>0.61616161616161613</v>
      </c>
      <c r="P857">
        <f t="shared" si="65"/>
        <v>1.6623488907918408E-3</v>
      </c>
      <c r="Q857">
        <f t="shared" si="69"/>
        <v>56.894388015425044</v>
      </c>
      <c r="R857">
        <f>INDEX([1]Cond_Probability!$A$6:$H$60,MATCH('[1]Model 1_Train'!A857,[1]Cond_Probability!$A$6:$A$60,0),8)</f>
        <v>0.34782608695652173</v>
      </c>
      <c r="S857">
        <f>INDEX([1]Cond_Probability!$A$6:$H$60,MATCH('[1]Model 1_Train'!B857,[1]Cond_Probability!$A$6:$A$60,0),8)</f>
        <v>0.68023255813953487</v>
      </c>
      <c r="T857">
        <f>INDEX([1]Cond_Probability!$A$6:$H$60,MATCH('[1]Model 1_Train'!C857,[1]Cond_Probability!$A$6:$A$60,0),8)</f>
        <v>0.56936416184971095</v>
      </c>
      <c r="U857">
        <f>INDEX([1]Cond_Probability!$A$6:$H$60,MATCH('[1]Model 1_Train'!D857,[1]Cond_Probability!$A$6:$A$60,0),8)</f>
        <v>0.61337209302325579</v>
      </c>
      <c r="V857">
        <f>INDEX([1]Cond_Probability!$A$6:$H$60,MATCH('[1]Model 1_Train'!E857,[1]Cond_Probability!$A$6:$A$60,0),8)</f>
        <v>0.31976744186046513</v>
      </c>
      <c r="W857">
        <f>INDEX([1]Cond_Probability!$A$6:$H$60,MATCH('[1]Model 1_Train'!F857,[1]Cond_Probability!$A$6:$A$60,0),8)</f>
        <v>0.19710144927536233</v>
      </c>
      <c r="X857">
        <f>INDEX([1]Cond_Probability!$A$6:$H$60,MATCH('[1]Model 1_Train'!G857,[1]Cond_Probability!$A$6:$A$60,0),8)</f>
        <v>0.63005780346820806</v>
      </c>
      <c r="Y857">
        <f>[1]Cond_Probability!$C$3</f>
        <v>0.38383838383838381</v>
      </c>
      <c r="Z857">
        <f t="shared" si="66"/>
        <v>1.2594663334815086E-3</v>
      </c>
      <c r="AA857">
        <f t="shared" si="67"/>
        <v>43.105611984574956</v>
      </c>
      <c r="AB857" t="str">
        <f t="shared" si="68"/>
        <v>Won't Survive</v>
      </c>
      <c r="AC857" t="s">
        <v>41</v>
      </c>
    </row>
    <row r="858" spans="1:29" x14ac:dyDescent="0.3">
      <c r="A858" s="1" t="s">
        <v>36</v>
      </c>
      <c r="B858" s="1" t="s">
        <v>37</v>
      </c>
      <c r="C858" s="1" t="s">
        <v>38</v>
      </c>
      <c r="D858" s="1" t="s">
        <v>31</v>
      </c>
      <c r="E858" s="1" t="s">
        <v>46</v>
      </c>
      <c r="F858" s="1" t="s">
        <v>39</v>
      </c>
      <c r="G858" s="1" t="s">
        <v>34</v>
      </c>
      <c r="H858">
        <f>INDEX([1]Cond_Probability!$A$6:$H$60,MATCH('[1]Model 1_Train'!A858,[1]Cond_Probability!$A$6:$A$60,0),7)</f>
        <v>0.14673913043478262</v>
      </c>
      <c r="I858">
        <f>INDEX([1]Cond_Probability!$A$6:$H$60,MATCH('[1]Model 1_Train'!B858,[1]Cond_Probability!$A$6:$A$60,0),7)</f>
        <v>0.14882032667876588</v>
      </c>
      <c r="J858">
        <f>INDEX([1]Cond_Probability!$A$6:$H$60,MATCH('[1]Model 1_Train'!C858,[1]Cond_Probability!$A$6:$A$60,0),7)</f>
        <v>0.17179023508137431</v>
      </c>
      <c r="K858">
        <f>INDEX([1]Cond_Probability!$A$6:$H$60,MATCH('[1]Model 1_Train'!D858,[1]Cond_Probability!$A$6:$A$60,0),7)</f>
        <v>0.27586206896551724</v>
      </c>
      <c r="L858">
        <f>INDEX([1]Cond_Probability!$A$6:$H$60,MATCH('[1]Model 1_Train'!E858,[1]Cond_Probability!$A$6:$A$60,0),7)</f>
        <v>0.19056261343012704</v>
      </c>
      <c r="M858">
        <f>INDEX([1]Cond_Probability!$A$6:$H$60,MATCH('[1]Model 1_Train'!F858,[1]Cond_Probability!$A$6:$A$60,0),7)</f>
        <v>0.32246376811594202</v>
      </c>
      <c r="N858">
        <f>INDEX([1]Cond_Probability!$A$6:$H$60,MATCH('[1]Model 1_Train'!G858,[1]Cond_Probability!$A$6:$A$60,0),7)</f>
        <v>0.77396021699819173</v>
      </c>
      <c r="O858">
        <f>[1]Cond_Probability!$C$2</f>
        <v>0.61616161616161613</v>
      </c>
      <c r="P858">
        <f t="shared" si="65"/>
        <v>3.0327077471035351E-5</v>
      </c>
      <c r="Q858">
        <f t="shared" si="69"/>
        <v>3.1907201210458083</v>
      </c>
      <c r="R858">
        <f>INDEX([1]Cond_Probability!$A$6:$H$60,MATCH('[1]Model 1_Train'!A858,[1]Cond_Probability!$A$6:$A$60,0),8)</f>
        <v>0.39710144927536234</v>
      </c>
      <c r="S858">
        <f>INDEX([1]Cond_Probability!$A$6:$H$60,MATCH('[1]Model 1_Train'!B858,[1]Cond_Probability!$A$6:$A$60,0),8)</f>
        <v>0.68023255813953487</v>
      </c>
      <c r="T858">
        <f>INDEX([1]Cond_Probability!$A$6:$H$60,MATCH('[1]Model 1_Train'!C858,[1]Cond_Probability!$A$6:$A$60,0),8)</f>
        <v>0.19653179190751446</v>
      </c>
      <c r="U858">
        <f>INDEX([1]Cond_Probability!$A$6:$H$60,MATCH('[1]Model 1_Train'!D858,[1]Cond_Probability!$A$6:$A$60,0),8)</f>
        <v>0.38662790697674421</v>
      </c>
      <c r="V858">
        <f>INDEX([1]Cond_Probability!$A$6:$H$60,MATCH('[1]Model 1_Train'!E858,[1]Cond_Probability!$A$6:$A$60,0),8)</f>
        <v>0.31976744186046513</v>
      </c>
      <c r="W858">
        <f>INDEX([1]Cond_Probability!$A$6:$H$60,MATCH('[1]Model 1_Train'!F858,[1]Cond_Probability!$A$6:$A$60,0),8)</f>
        <v>0.57971014492753625</v>
      </c>
      <c r="X858">
        <f>INDEX([1]Cond_Probability!$A$6:$H$60,MATCH('[1]Model 1_Train'!G858,[1]Cond_Probability!$A$6:$A$60,0),8)</f>
        <v>0.63005780346820806</v>
      </c>
      <c r="Y858">
        <f>[1]Cond_Probability!$C$3</f>
        <v>0.38383838383838381</v>
      </c>
      <c r="Z858">
        <f t="shared" si="66"/>
        <v>9.2015044235277085E-4</v>
      </c>
      <c r="AA858">
        <f t="shared" si="67"/>
        <v>96.809279878954186</v>
      </c>
      <c r="AB858" t="str">
        <f t="shared" si="68"/>
        <v>Survive</v>
      </c>
      <c r="AC858" t="s">
        <v>41</v>
      </c>
    </row>
    <row r="859" spans="1:29" x14ac:dyDescent="0.3">
      <c r="A859" s="1" t="s">
        <v>36</v>
      </c>
      <c r="B859" s="1" t="s">
        <v>29</v>
      </c>
      <c r="C859" s="1" t="s">
        <v>45</v>
      </c>
      <c r="D859" s="1" t="s">
        <v>42</v>
      </c>
      <c r="E859" s="1" t="s">
        <v>32</v>
      </c>
      <c r="F859" s="1" t="s">
        <v>39</v>
      </c>
      <c r="G859" s="1" t="s">
        <v>34</v>
      </c>
      <c r="H859">
        <f>INDEX([1]Cond_Probability!$A$6:$H$60,MATCH('[1]Model 1_Train'!A859,[1]Cond_Probability!$A$6:$A$60,0),7)</f>
        <v>0.14673913043478262</v>
      </c>
      <c r="I859">
        <f>INDEX([1]Cond_Probability!$A$6:$H$60,MATCH('[1]Model 1_Train'!B859,[1]Cond_Probability!$A$6:$A$60,0),7)</f>
        <v>0.85117967332123412</v>
      </c>
      <c r="J859">
        <f>INDEX([1]Cond_Probability!$A$6:$H$60,MATCH('[1]Model 1_Train'!C859,[1]Cond_Probability!$A$6:$A$60,0),7)</f>
        <v>8.6799276672694395E-2</v>
      </c>
      <c r="K859">
        <f>INDEX([1]Cond_Probability!$A$6:$H$60,MATCH('[1]Model 1_Train'!D859,[1]Cond_Probability!$A$6:$A$60,0),7)</f>
        <v>0.72413793103448276</v>
      </c>
      <c r="L859">
        <f>INDEX([1]Cond_Probability!$A$6:$H$60,MATCH('[1]Model 1_Train'!E859,[1]Cond_Probability!$A$6:$A$60,0),7)</f>
        <v>0.80943738656987296</v>
      </c>
      <c r="M859">
        <f>INDEX([1]Cond_Probability!$A$6:$H$60,MATCH('[1]Model 1_Train'!F859,[1]Cond_Probability!$A$6:$A$60,0),7)</f>
        <v>0.32246376811594202</v>
      </c>
      <c r="N859">
        <f>INDEX([1]Cond_Probability!$A$6:$H$60,MATCH('[1]Model 1_Train'!G859,[1]Cond_Probability!$A$6:$A$60,0),7)</f>
        <v>0.77396021699819173</v>
      </c>
      <c r="O859">
        <f>[1]Cond_Probability!$C$2</f>
        <v>0.61616161616161613</v>
      </c>
      <c r="P859">
        <f t="shared" si="65"/>
        <v>9.7719683228647243E-4</v>
      </c>
      <c r="Q859">
        <f t="shared" si="69"/>
        <v>61.915073893389739</v>
      </c>
      <c r="R859">
        <f>INDEX([1]Cond_Probability!$A$6:$H$60,MATCH('[1]Model 1_Train'!A859,[1]Cond_Probability!$A$6:$A$60,0),8)</f>
        <v>0.39710144927536234</v>
      </c>
      <c r="S859">
        <f>INDEX([1]Cond_Probability!$A$6:$H$60,MATCH('[1]Model 1_Train'!B859,[1]Cond_Probability!$A$6:$A$60,0),8)</f>
        <v>0.31976744186046513</v>
      </c>
      <c r="T859">
        <f>INDEX([1]Cond_Probability!$A$6:$H$60,MATCH('[1]Model 1_Train'!C859,[1]Cond_Probability!$A$6:$A$60,0),8)</f>
        <v>8.0924855491329481E-2</v>
      </c>
      <c r="U859">
        <f>INDEX([1]Cond_Probability!$A$6:$H$60,MATCH('[1]Model 1_Train'!D859,[1]Cond_Probability!$A$6:$A$60,0),8)</f>
        <v>0.61337209302325579</v>
      </c>
      <c r="V859">
        <f>INDEX([1]Cond_Probability!$A$6:$H$60,MATCH('[1]Model 1_Train'!E859,[1]Cond_Probability!$A$6:$A$60,0),8)</f>
        <v>0.68023255813953487</v>
      </c>
      <c r="W859">
        <f>INDEX([1]Cond_Probability!$A$6:$H$60,MATCH('[1]Model 1_Train'!F859,[1]Cond_Probability!$A$6:$A$60,0),8)</f>
        <v>0.57971014492753625</v>
      </c>
      <c r="X859">
        <f>INDEX([1]Cond_Probability!$A$6:$H$60,MATCH('[1]Model 1_Train'!G859,[1]Cond_Probability!$A$6:$A$60,0),8)</f>
        <v>0.63005780346820806</v>
      </c>
      <c r="Y859">
        <f>[1]Cond_Probability!$C$3</f>
        <v>0.38383838383838381</v>
      </c>
      <c r="Z859">
        <f t="shared" si="66"/>
        <v>6.0108898865769234E-4</v>
      </c>
      <c r="AA859">
        <f t="shared" si="67"/>
        <v>38.084926106610261</v>
      </c>
      <c r="AB859" t="str">
        <f t="shared" si="68"/>
        <v>Won't Survive</v>
      </c>
      <c r="AC859" t="s">
        <v>41</v>
      </c>
    </row>
    <row r="860" spans="1:29" x14ac:dyDescent="0.3">
      <c r="A860" s="1" t="s">
        <v>28</v>
      </c>
      <c r="B860" s="1" t="s">
        <v>37</v>
      </c>
      <c r="C860" s="1" t="s">
        <v>30</v>
      </c>
      <c r="D860" s="1" t="s">
        <v>42</v>
      </c>
      <c r="E860" s="1" t="s">
        <v>46</v>
      </c>
      <c r="F860" s="1" t="s">
        <v>47</v>
      </c>
      <c r="G860" s="1" t="s">
        <v>40</v>
      </c>
      <c r="H860">
        <f>INDEX([1]Cond_Probability!$A$6:$H$60,MATCH('[1]Model 1_Train'!A860,[1]Cond_Probability!$A$6:$A$60,0),7)</f>
        <v>0.67572463768115942</v>
      </c>
      <c r="I860">
        <f>INDEX([1]Cond_Probability!$A$6:$H$60,MATCH('[1]Model 1_Train'!B860,[1]Cond_Probability!$A$6:$A$60,0),7)</f>
        <v>0.14882032667876588</v>
      </c>
      <c r="J860">
        <f>INDEX([1]Cond_Probability!$A$6:$H$60,MATCH('[1]Model 1_Train'!C860,[1]Cond_Probability!$A$6:$A$60,0),7)</f>
        <v>0.51356238698010848</v>
      </c>
      <c r="K860">
        <f>INDEX([1]Cond_Probability!$A$6:$H$60,MATCH('[1]Model 1_Train'!D860,[1]Cond_Probability!$A$6:$A$60,0),7)</f>
        <v>0.72413793103448276</v>
      </c>
      <c r="L860">
        <f>INDEX([1]Cond_Probability!$A$6:$H$60,MATCH('[1]Model 1_Train'!E860,[1]Cond_Probability!$A$6:$A$60,0),7)</f>
        <v>0.19056261343012704</v>
      </c>
      <c r="M860">
        <f>INDEX([1]Cond_Probability!$A$6:$H$60,MATCH('[1]Model 1_Train'!F860,[1]Cond_Probability!$A$6:$A$60,0),7)</f>
        <v>0.18840579710144928</v>
      </c>
      <c r="N860">
        <f>INDEX([1]Cond_Probability!$A$6:$H$60,MATCH('[1]Model 1_Train'!G860,[1]Cond_Probability!$A$6:$A$60,0),7)</f>
        <v>0.13743218806509946</v>
      </c>
      <c r="O860">
        <f>[1]Cond_Probability!$C$2</f>
        <v>0.61616161616161613</v>
      </c>
      <c r="P860">
        <f t="shared" si="65"/>
        <v>1.1370029104204491E-4</v>
      </c>
      <c r="Q860">
        <f t="shared" si="69"/>
        <v>15.604235392551205</v>
      </c>
      <c r="R860">
        <f>INDEX([1]Cond_Probability!$A$6:$H$60,MATCH('[1]Model 1_Train'!A860,[1]Cond_Probability!$A$6:$A$60,0),8)</f>
        <v>0.34782608695652173</v>
      </c>
      <c r="S860">
        <f>INDEX([1]Cond_Probability!$A$6:$H$60,MATCH('[1]Model 1_Train'!B860,[1]Cond_Probability!$A$6:$A$60,0),8)</f>
        <v>0.68023255813953487</v>
      </c>
      <c r="T860">
        <f>INDEX([1]Cond_Probability!$A$6:$H$60,MATCH('[1]Model 1_Train'!C860,[1]Cond_Probability!$A$6:$A$60,0),8)</f>
        <v>0.56936416184971095</v>
      </c>
      <c r="U860">
        <f>INDEX([1]Cond_Probability!$A$6:$H$60,MATCH('[1]Model 1_Train'!D860,[1]Cond_Probability!$A$6:$A$60,0),8)</f>
        <v>0.61337209302325579</v>
      </c>
      <c r="V860">
        <f>INDEX([1]Cond_Probability!$A$6:$H$60,MATCH('[1]Model 1_Train'!E860,[1]Cond_Probability!$A$6:$A$60,0),8)</f>
        <v>0.31976744186046513</v>
      </c>
      <c r="W860">
        <f>INDEX([1]Cond_Probability!$A$6:$H$60,MATCH('[1]Model 1_Train'!F860,[1]Cond_Probability!$A$6:$A$60,0),8)</f>
        <v>0.22318840579710145</v>
      </c>
      <c r="X860">
        <f>INDEX([1]Cond_Probability!$A$6:$H$60,MATCH('[1]Model 1_Train'!G860,[1]Cond_Probability!$A$6:$A$60,0),8)</f>
        <v>0.27167630057803466</v>
      </c>
      <c r="Y860">
        <f>[1]Cond_Probability!$C$3</f>
        <v>0.38383838383838381</v>
      </c>
      <c r="Z860">
        <f t="shared" si="66"/>
        <v>6.1494990027922015E-4</v>
      </c>
      <c r="AA860">
        <f t="shared" si="67"/>
        <v>84.395764607448797</v>
      </c>
      <c r="AB860" t="str">
        <f t="shared" si="68"/>
        <v>Survive</v>
      </c>
      <c r="AC860" t="s">
        <v>41</v>
      </c>
    </row>
    <row r="861" spans="1:29" x14ac:dyDescent="0.3">
      <c r="A861" s="1" t="s">
        <v>28</v>
      </c>
      <c r="B861" s="1" t="s">
        <v>29</v>
      </c>
      <c r="C861" s="1" t="s">
        <v>43</v>
      </c>
      <c r="D861" s="1" t="s">
        <v>42</v>
      </c>
      <c r="E861" s="1" t="s">
        <v>32</v>
      </c>
      <c r="F861" s="1" t="s">
        <v>33</v>
      </c>
      <c r="G861" s="1" t="s">
        <v>40</v>
      </c>
      <c r="H861">
        <f>INDEX([1]Cond_Probability!$A$6:$H$60,MATCH('[1]Model 1_Train'!A861,[1]Cond_Probability!$A$6:$A$60,0),7)</f>
        <v>0.67572463768115942</v>
      </c>
      <c r="I861">
        <f>INDEX([1]Cond_Probability!$A$6:$H$60,MATCH('[1]Model 1_Train'!B861,[1]Cond_Probability!$A$6:$A$60,0),7)</f>
        <v>0.85117967332123412</v>
      </c>
      <c r="J861">
        <f>INDEX([1]Cond_Probability!$A$6:$H$60,MATCH('[1]Model 1_Train'!C861,[1]Cond_Probability!$A$6:$A$60,0),7)</f>
        <v>0.22784810126582278</v>
      </c>
      <c r="K861">
        <f>INDEX([1]Cond_Probability!$A$6:$H$60,MATCH('[1]Model 1_Train'!D861,[1]Cond_Probability!$A$6:$A$60,0),7)</f>
        <v>0.72413793103448276</v>
      </c>
      <c r="L861">
        <f>INDEX([1]Cond_Probability!$A$6:$H$60,MATCH('[1]Model 1_Train'!E861,[1]Cond_Probability!$A$6:$A$60,0),7)</f>
        <v>0.80943738656987296</v>
      </c>
      <c r="M861">
        <f>INDEX([1]Cond_Probability!$A$6:$H$60,MATCH('[1]Model 1_Train'!F861,[1]Cond_Probability!$A$6:$A$60,0),7)</f>
        <v>0.4891304347826087</v>
      </c>
      <c r="N861">
        <f>INDEX([1]Cond_Probability!$A$6:$H$60,MATCH('[1]Model 1_Train'!G861,[1]Cond_Probability!$A$6:$A$60,0),7)</f>
        <v>0.13743218806509946</v>
      </c>
      <c r="O861">
        <f>[1]Cond_Probability!$C$2</f>
        <v>0.61616161616161613</v>
      </c>
      <c r="P861">
        <f t="shared" si="65"/>
        <v>3.1816232839506735E-3</v>
      </c>
      <c r="Q861">
        <f t="shared" si="69"/>
        <v>95.609443207778469</v>
      </c>
      <c r="R861">
        <f>INDEX([1]Cond_Probability!$A$6:$H$60,MATCH('[1]Model 1_Train'!A861,[1]Cond_Probability!$A$6:$A$60,0),8)</f>
        <v>0.34782608695652173</v>
      </c>
      <c r="S861">
        <f>INDEX([1]Cond_Probability!$A$6:$H$60,MATCH('[1]Model 1_Train'!B861,[1]Cond_Probability!$A$6:$A$60,0),8)</f>
        <v>0.31976744186046513</v>
      </c>
      <c r="T861">
        <f>INDEX([1]Cond_Probability!$A$6:$H$60,MATCH('[1]Model 1_Train'!C861,[1]Cond_Probability!$A$6:$A$60,0),8)</f>
        <v>0.15317919075144509</v>
      </c>
      <c r="U861">
        <f>INDEX([1]Cond_Probability!$A$6:$H$60,MATCH('[1]Model 1_Train'!D861,[1]Cond_Probability!$A$6:$A$60,0),8)</f>
        <v>0.61337209302325579</v>
      </c>
      <c r="V861">
        <f>INDEX([1]Cond_Probability!$A$6:$H$60,MATCH('[1]Model 1_Train'!E861,[1]Cond_Probability!$A$6:$A$60,0),8)</f>
        <v>0.68023255813953487</v>
      </c>
      <c r="W861">
        <f>INDEX([1]Cond_Probability!$A$6:$H$60,MATCH('[1]Model 1_Train'!F861,[1]Cond_Probability!$A$6:$A$60,0),8)</f>
        <v>0.19710144927536233</v>
      </c>
      <c r="X861">
        <f>INDEX([1]Cond_Probability!$A$6:$H$60,MATCH('[1]Model 1_Train'!G861,[1]Cond_Probability!$A$6:$A$60,0),8)</f>
        <v>0.27167630057803466</v>
      </c>
      <c r="Y861">
        <f>[1]Cond_Probability!$C$3</f>
        <v>0.38383838383838381</v>
      </c>
      <c r="Z861">
        <f t="shared" si="66"/>
        <v>1.4610583694418287E-4</v>
      </c>
      <c r="AA861">
        <f t="shared" si="67"/>
        <v>4.3905567922215312</v>
      </c>
      <c r="AB861" t="str">
        <f t="shared" si="68"/>
        <v>Won't Survive</v>
      </c>
      <c r="AC861" t="s">
        <v>35</v>
      </c>
    </row>
    <row r="862" spans="1:29" x14ac:dyDescent="0.3">
      <c r="A862" s="1" t="s">
        <v>28</v>
      </c>
      <c r="B862" s="1" t="s">
        <v>29</v>
      </c>
      <c r="C862" s="1" t="s">
        <v>38</v>
      </c>
      <c r="D862" s="1" t="s">
        <v>31</v>
      </c>
      <c r="E862" s="1" t="s">
        <v>32</v>
      </c>
      <c r="F862" s="1" t="s">
        <v>47</v>
      </c>
      <c r="G862" s="1" t="s">
        <v>34</v>
      </c>
      <c r="H862">
        <f>INDEX([1]Cond_Probability!$A$6:$H$60,MATCH('[1]Model 1_Train'!A862,[1]Cond_Probability!$A$6:$A$60,0),7)</f>
        <v>0.67572463768115942</v>
      </c>
      <c r="I862">
        <f>INDEX([1]Cond_Probability!$A$6:$H$60,MATCH('[1]Model 1_Train'!B862,[1]Cond_Probability!$A$6:$A$60,0),7)</f>
        <v>0.85117967332123412</v>
      </c>
      <c r="J862">
        <f>INDEX([1]Cond_Probability!$A$6:$H$60,MATCH('[1]Model 1_Train'!C862,[1]Cond_Probability!$A$6:$A$60,0),7)</f>
        <v>0.17179023508137431</v>
      </c>
      <c r="K862">
        <f>INDEX([1]Cond_Probability!$A$6:$H$60,MATCH('[1]Model 1_Train'!D862,[1]Cond_Probability!$A$6:$A$60,0),7)</f>
        <v>0.27586206896551724</v>
      </c>
      <c r="L862">
        <f>INDEX([1]Cond_Probability!$A$6:$H$60,MATCH('[1]Model 1_Train'!E862,[1]Cond_Probability!$A$6:$A$60,0),7)</f>
        <v>0.80943738656987296</v>
      </c>
      <c r="M862">
        <f>INDEX([1]Cond_Probability!$A$6:$H$60,MATCH('[1]Model 1_Train'!F862,[1]Cond_Probability!$A$6:$A$60,0),7)</f>
        <v>0.18840579710144928</v>
      </c>
      <c r="N862">
        <f>INDEX([1]Cond_Probability!$A$6:$H$60,MATCH('[1]Model 1_Train'!G862,[1]Cond_Probability!$A$6:$A$60,0),7)</f>
        <v>0.77396021699819173</v>
      </c>
      <c r="O862">
        <f>[1]Cond_Probability!$C$2</f>
        <v>0.61616161616161613</v>
      </c>
      <c r="P862">
        <f t="shared" si="65"/>
        <v>1.9823131437419496E-3</v>
      </c>
      <c r="Q862">
        <f t="shared" si="69"/>
        <v>86.465267509123905</v>
      </c>
      <c r="R862">
        <f>INDEX([1]Cond_Probability!$A$6:$H$60,MATCH('[1]Model 1_Train'!A862,[1]Cond_Probability!$A$6:$A$60,0),8)</f>
        <v>0.34782608695652173</v>
      </c>
      <c r="S862">
        <f>INDEX([1]Cond_Probability!$A$6:$H$60,MATCH('[1]Model 1_Train'!B862,[1]Cond_Probability!$A$6:$A$60,0),8)</f>
        <v>0.31976744186046513</v>
      </c>
      <c r="T862">
        <f>INDEX([1]Cond_Probability!$A$6:$H$60,MATCH('[1]Model 1_Train'!C862,[1]Cond_Probability!$A$6:$A$60,0),8)</f>
        <v>0.19653179190751446</v>
      </c>
      <c r="U862">
        <f>INDEX([1]Cond_Probability!$A$6:$H$60,MATCH('[1]Model 1_Train'!D862,[1]Cond_Probability!$A$6:$A$60,0),8)</f>
        <v>0.38662790697674421</v>
      </c>
      <c r="V862">
        <f>INDEX([1]Cond_Probability!$A$6:$H$60,MATCH('[1]Model 1_Train'!E862,[1]Cond_Probability!$A$6:$A$60,0),8)</f>
        <v>0.68023255813953487</v>
      </c>
      <c r="W862">
        <f>INDEX([1]Cond_Probability!$A$6:$H$60,MATCH('[1]Model 1_Train'!F862,[1]Cond_Probability!$A$6:$A$60,0),8)</f>
        <v>0.22318840579710145</v>
      </c>
      <c r="X862">
        <f>INDEX([1]Cond_Probability!$A$6:$H$60,MATCH('[1]Model 1_Train'!G862,[1]Cond_Probability!$A$6:$A$60,0),8)</f>
        <v>0.63005780346820806</v>
      </c>
      <c r="Y862">
        <f>[1]Cond_Probability!$C$3</f>
        <v>0.38383838383838381</v>
      </c>
      <c r="Z862">
        <f t="shared" si="66"/>
        <v>3.1029890829706585E-4</v>
      </c>
      <c r="AA862">
        <f t="shared" si="67"/>
        <v>13.534732490876095</v>
      </c>
      <c r="AB862" t="str">
        <f t="shared" si="68"/>
        <v>Won't Survive</v>
      </c>
      <c r="AC862" t="s">
        <v>35</v>
      </c>
    </row>
    <row r="863" spans="1:29" x14ac:dyDescent="0.3">
      <c r="A863" s="1" t="s">
        <v>48</v>
      </c>
      <c r="B863" s="1" t="s">
        <v>29</v>
      </c>
      <c r="C863" s="1" t="s">
        <v>30</v>
      </c>
      <c r="D863" s="1" t="s">
        <v>31</v>
      </c>
      <c r="E863" s="1" t="s">
        <v>32</v>
      </c>
      <c r="F863" s="1" t="s">
        <v>47</v>
      </c>
      <c r="G863" s="1" t="s">
        <v>34</v>
      </c>
      <c r="H863">
        <f>INDEX([1]Cond_Probability!$A$6:$H$60,MATCH('[1]Model 1_Train'!A863,[1]Cond_Probability!$A$6:$A$60,0),7)</f>
        <v>0.17753623188405798</v>
      </c>
      <c r="I863">
        <f>INDEX([1]Cond_Probability!$A$6:$H$60,MATCH('[1]Model 1_Train'!B863,[1]Cond_Probability!$A$6:$A$60,0),7)</f>
        <v>0.85117967332123412</v>
      </c>
      <c r="J863">
        <f>INDEX([1]Cond_Probability!$A$6:$H$60,MATCH('[1]Model 1_Train'!C863,[1]Cond_Probability!$A$6:$A$60,0),7)</f>
        <v>0.51356238698010848</v>
      </c>
      <c r="K863">
        <f>INDEX([1]Cond_Probability!$A$6:$H$60,MATCH('[1]Model 1_Train'!D863,[1]Cond_Probability!$A$6:$A$60,0),7)</f>
        <v>0.27586206896551724</v>
      </c>
      <c r="L863">
        <f>INDEX([1]Cond_Probability!$A$6:$H$60,MATCH('[1]Model 1_Train'!E863,[1]Cond_Probability!$A$6:$A$60,0),7)</f>
        <v>0.80943738656987296</v>
      </c>
      <c r="M863">
        <f>INDEX([1]Cond_Probability!$A$6:$H$60,MATCH('[1]Model 1_Train'!F863,[1]Cond_Probability!$A$6:$A$60,0),7)</f>
        <v>0.18840579710144928</v>
      </c>
      <c r="N863">
        <f>INDEX([1]Cond_Probability!$A$6:$H$60,MATCH('[1]Model 1_Train'!G863,[1]Cond_Probability!$A$6:$A$60,0),7)</f>
        <v>0.77396021699819173</v>
      </c>
      <c r="O863">
        <f>[1]Cond_Probability!$C$2</f>
        <v>0.61616161616161613</v>
      </c>
      <c r="P863">
        <f t="shared" si="65"/>
        <v>1.5569843210561855E-3</v>
      </c>
      <c r="Q863">
        <f t="shared" si="69"/>
        <v>70.254133252275551</v>
      </c>
      <c r="R863">
        <f>INDEX([1]Cond_Probability!$A$6:$H$60,MATCH('[1]Model 1_Train'!A863,[1]Cond_Probability!$A$6:$A$60,0),8)</f>
        <v>0.25507246376811593</v>
      </c>
      <c r="S863">
        <f>INDEX([1]Cond_Probability!$A$6:$H$60,MATCH('[1]Model 1_Train'!B863,[1]Cond_Probability!$A$6:$A$60,0),8)</f>
        <v>0.31976744186046513</v>
      </c>
      <c r="T863">
        <f>INDEX([1]Cond_Probability!$A$6:$H$60,MATCH('[1]Model 1_Train'!C863,[1]Cond_Probability!$A$6:$A$60,0),8)</f>
        <v>0.56936416184971095</v>
      </c>
      <c r="U863">
        <f>INDEX([1]Cond_Probability!$A$6:$H$60,MATCH('[1]Model 1_Train'!D863,[1]Cond_Probability!$A$6:$A$60,0),8)</f>
        <v>0.38662790697674421</v>
      </c>
      <c r="V863">
        <f>INDEX([1]Cond_Probability!$A$6:$H$60,MATCH('[1]Model 1_Train'!E863,[1]Cond_Probability!$A$6:$A$60,0),8)</f>
        <v>0.68023255813953487</v>
      </c>
      <c r="W863">
        <f>INDEX([1]Cond_Probability!$A$6:$H$60,MATCH('[1]Model 1_Train'!F863,[1]Cond_Probability!$A$6:$A$60,0),8)</f>
        <v>0.22318840579710145</v>
      </c>
      <c r="X863">
        <f>INDEX([1]Cond_Probability!$A$6:$H$60,MATCH('[1]Model 1_Train'!G863,[1]Cond_Probability!$A$6:$A$60,0),8)</f>
        <v>0.63005780346820806</v>
      </c>
      <c r="Y863">
        <f>[1]Cond_Probability!$C$3</f>
        <v>0.38383838383838381</v>
      </c>
      <c r="Z863">
        <f t="shared" si="66"/>
        <v>6.5923307282327579E-4</v>
      </c>
      <c r="AA863">
        <f t="shared" si="67"/>
        <v>29.745866747724449</v>
      </c>
      <c r="AB863" t="str">
        <f t="shared" si="68"/>
        <v>Won't Survive</v>
      </c>
      <c r="AC863" t="s">
        <v>35</v>
      </c>
    </row>
    <row r="864" spans="1:29" x14ac:dyDescent="0.3">
      <c r="A864" s="1" t="s">
        <v>36</v>
      </c>
      <c r="B864" s="1" t="s">
        <v>37</v>
      </c>
      <c r="C864" s="1" t="s">
        <v>38</v>
      </c>
      <c r="D864" s="1" t="s">
        <v>42</v>
      </c>
      <c r="E864" s="1" t="s">
        <v>32</v>
      </c>
      <c r="F864" s="1" t="s">
        <v>39</v>
      </c>
      <c r="G864" s="1" t="s">
        <v>34</v>
      </c>
      <c r="H864">
        <f>INDEX([1]Cond_Probability!$A$6:$H$60,MATCH('[1]Model 1_Train'!A864,[1]Cond_Probability!$A$6:$A$60,0),7)</f>
        <v>0.14673913043478262</v>
      </c>
      <c r="I864">
        <f>INDEX([1]Cond_Probability!$A$6:$H$60,MATCH('[1]Model 1_Train'!B864,[1]Cond_Probability!$A$6:$A$60,0),7)</f>
        <v>0.14882032667876588</v>
      </c>
      <c r="J864">
        <f>INDEX([1]Cond_Probability!$A$6:$H$60,MATCH('[1]Model 1_Train'!C864,[1]Cond_Probability!$A$6:$A$60,0),7)</f>
        <v>0.17179023508137431</v>
      </c>
      <c r="K864">
        <f>INDEX([1]Cond_Probability!$A$6:$H$60,MATCH('[1]Model 1_Train'!D864,[1]Cond_Probability!$A$6:$A$60,0),7)</f>
        <v>0.72413793103448276</v>
      </c>
      <c r="L864">
        <f>INDEX([1]Cond_Probability!$A$6:$H$60,MATCH('[1]Model 1_Train'!E864,[1]Cond_Probability!$A$6:$A$60,0),7)</f>
        <v>0.80943738656987296</v>
      </c>
      <c r="M864">
        <f>INDEX([1]Cond_Probability!$A$6:$H$60,MATCH('[1]Model 1_Train'!F864,[1]Cond_Probability!$A$6:$A$60,0),7)</f>
        <v>0.32246376811594202</v>
      </c>
      <c r="N864">
        <f>INDEX([1]Cond_Probability!$A$6:$H$60,MATCH('[1]Model 1_Train'!G864,[1]Cond_Probability!$A$6:$A$60,0),7)</f>
        <v>0.77396021699819173</v>
      </c>
      <c r="O864">
        <f>[1]Cond_Probability!$C$2</f>
        <v>0.61616161616161613</v>
      </c>
      <c r="P864">
        <f t="shared" si="65"/>
        <v>3.3814691380204418E-4</v>
      </c>
      <c r="Q864">
        <f t="shared" si="69"/>
        <v>9.8198235264090954</v>
      </c>
      <c r="R864">
        <f>INDEX([1]Cond_Probability!$A$6:$H$60,MATCH('[1]Model 1_Train'!A864,[1]Cond_Probability!$A$6:$A$60,0),8)</f>
        <v>0.39710144927536234</v>
      </c>
      <c r="S864">
        <f>INDEX([1]Cond_Probability!$A$6:$H$60,MATCH('[1]Model 1_Train'!B864,[1]Cond_Probability!$A$6:$A$60,0),8)</f>
        <v>0.68023255813953487</v>
      </c>
      <c r="T864">
        <f>INDEX([1]Cond_Probability!$A$6:$H$60,MATCH('[1]Model 1_Train'!C864,[1]Cond_Probability!$A$6:$A$60,0),8)</f>
        <v>0.19653179190751446</v>
      </c>
      <c r="U864">
        <f>INDEX([1]Cond_Probability!$A$6:$H$60,MATCH('[1]Model 1_Train'!D864,[1]Cond_Probability!$A$6:$A$60,0),8)</f>
        <v>0.61337209302325579</v>
      </c>
      <c r="V864">
        <f>INDEX([1]Cond_Probability!$A$6:$H$60,MATCH('[1]Model 1_Train'!E864,[1]Cond_Probability!$A$6:$A$60,0),8)</f>
        <v>0.68023255813953487</v>
      </c>
      <c r="W864">
        <f>INDEX([1]Cond_Probability!$A$6:$H$60,MATCH('[1]Model 1_Train'!F864,[1]Cond_Probability!$A$6:$A$60,0),8)</f>
        <v>0.57971014492753625</v>
      </c>
      <c r="X864">
        <f>INDEX([1]Cond_Probability!$A$6:$H$60,MATCH('[1]Model 1_Train'!G864,[1]Cond_Probability!$A$6:$A$60,0),8)</f>
        <v>0.63005780346820806</v>
      </c>
      <c r="Y864">
        <f>[1]Cond_Probability!$C$3</f>
        <v>0.38383838383838381</v>
      </c>
      <c r="Z864">
        <f t="shared" si="66"/>
        <v>3.1053662297146748E-3</v>
      </c>
      <c r="AA864">
        <f t="shared" si="67"/>
        <v>90.180176473590905</v>
      </c>
      <c r="AB864" t="str">
        <f t="shared" si="68"/>
        <v>Survive</v>
      </c>
      <c r="AC864" t="s">
        <v>41</v>
      </c>
    </row>
    <row r="865" spans="1:29" x14ac:dyDescent="0.3">
      <c r="A865" s="1" t="s">
        <v>28</v>
      </c>
      <c r="B865" s="1" t="s">
        <v>37</v>
      </c>
      <c r="C865" s="1" t="s">
        <v>43</v>
      </c>
      <c r="D865" s="1" t="s">
        <v>31</v>
      </c>
      <c r="E865" s="1" t="s">
        <v>46</v>
      </c>
      <c r="F865" s="1" t="s">
        <v>39</v>
      </c>
      <c r="G865" s="1" t="s">
        <v>34</v>
      </c>
      <c r="H865">
        <f>INDEX([1]Cond_Probability!$A$6:$H$60,MATCH('[1]Model 1_Train'!A865,[1]Cond_Probability!$A$6:$A$60,0),7)</f>
        <v>0.67572463768115942</v>
      </c>
      <c r="I865">
        <f>INDEX([1]Cond_Probability!$A$6:$H$60,MATCH('[1]Model 1_Train'!B865,[1]Cond_Probability!$A$6:$A$60,0),7)</f>
        <v>0.14882032667876588</v>
      </c>
      <c r="J865">
        <f>INDEX([1]Cond_Probability!$A$6:$H$60,MATCH('[1]Model 1_Train'!C865,[1]Cond_Probability!$A$6:$A$60,0),7)</f>
        <v>0.22784810126582278</v>
      </c>
      <c r="K865">
        <f>INDEX([1]Cond_Probability!$A$6:$H$60,MATCH('[1]Model 1_Train'!D865,[1]Cond_Probability!$A$6:$A$60,0),7)</f>
        <v>0.27586206896551724</v>
      </c>
      <c r="L865">
        <f>INDEX([1]Cond_Probability!$A$6:$H$60,MATCH('[1]Model 1_Train'!E865,[1]Cond_Probability!$A$6:$A$60,0),7)</f>
        <v>0.19056261343012704</v>
      </c>
      <c r="M865">
        <f>INDEX([1]Cond_Probability!$A$6:$H$60,MATCH('[1]Model 1_Train'!F865,[1]Cond_Probability!$A$6:$A$60,0),7)</f>
        <v>0.32246376811594202</v>
      </c>
      <c r="N865">
        <f>INDEX([1]Cond_Probability!$A$6:$H$60,MATCH('[1]Model 1_Train'!G865,[1]Cond_Probability!$A$6:$A$60,0),7)</f>
        <v>0.77396021699819173</v>
      </c>
      <c r="O865">
        <f>[1]Cond_Probability!$C$2</f>
        <v>0.61616161616161613</v>
      </c>
      <c r="P865">
        <f t="shared" si="65"/>
        <v>1.8522572930262764E-4</v>
      </c>
      <c r="Q865">
        <f t="shared" si="69"/>
        <v>22.771532344548639</v>
      </c>
      <c r="R865">
        <f>INDEX([1]Cond_Probability!$A$6:$H$60,MATCH('[1]Model 1_Train'!A865,[1]Cond_Probability!$A$6:$A$60,0),8)</f>
        <v>0.34782608695652173</v>
      </c>
      <c r="S865">
        <f>INDEX([1]Cond_Probability!$A$6:$H$60,MATCH('[1]Model 1_Train'!B865,[1]Cond_Probability!$A$6:$A$60,0),8)</f>
        <v>0.68023255813953487</v>
      </c>
      <c r="T865">
        <f>INDEX([1]Cond_Probability!$A$6:$H$60,MATCH('[1]Model 1_Train'!C865,[1]Cond_Probability!$A$6:$A$60,0),8)</f>
        <v>0.15317919075144509</v>
      </c>
      <c r="U865">
        <f>INDEX([1]Cond_Probability!$A$6:$H$60,MATCH('[1]Model 1_Train'!D865,[1]Cond_Probability!$A$6:$A$60,0),8)</f>
        <v>0.38662790697674421</v>
      </c>
      <c r="V865">
        <f>INDEX([1]Cond_Probability!$A$6:$H$60,MATCH('[1]Model 1_Train'!E865,[1]Cond_Probability!$A$6:$A$60,0),8)</f>
        <v>0.31976744186046513</v>
      </c>
      <c r="W865">
        <f>INDEX([1]Cond_Probability!$A$6:$H$60,MATCH('[1]Model 1_Train'!F865,[1]Cond_Probability!$A$6:$A$60,0),8)</f>
        <v>0.57971014492753625</v>
      </c>
      <c r="X865">
        <f>INDEX([1]Cond_Probability!$A$6:$H$60,MATCH('[1]Model 1_Train'!G865,[1]Cond_Probability!$A$6:$A$60,0),8)</f>
        <v>0.63005780346820806</v>
      </c>
      <c r="Y865">
        <f>[1]Cond_Probability!$C$3</f>
        <v>0.38383838383838381</v>
      </c>
      <c r="Z865">
        <f t="shared" si="66"/>
        <v>6.2818342779772665E-4</v>
      </c>
      <c r="AA865">
        <f t="shared" si="67"/>
        <v>77.228467655451368</v>
      </c>
      <c r="AB865" t="str">
        <f t="shared" si="68"/>
        <v>Survive</v>
      </c>
      <c r="AC865" t="s">
        <v>35</v>
      </c>
    </row>
    <row r="866" spans="1:29" x14ac:dyDescent="0.3">
      <c r="A866" s="1" t="s">
        <v>48</v>
      </c>
      <c r="B866" s="1" t="s">
        <v>29</v>
      </c>
      <c r="C866" s="1" t="s">
        <v>30</v>
      </c>
      <c r="D866" s="1" t="s">
        <v>42</v>
      </c>
      <c r="E866" s="1" t="s">
        <v>32</v>
      </c>
      <c r="F866" s="1" t="s">
        <v>47</v>
      </c>
      <c r="G866" s="1" t="s">
        <v>34</v>
      </c>
      <c r="H866">
        <f>INDEX([1]Cond_Probability!$A$6:$H$60,MATCH('[1]Model 1_Train'!A866,[1]Cond_Probability!$A$6:$A$60,0),7)</f>
        <v>0.17753623188405798</v>
      </c>
      <c r="I866">
        <f>INDEX([1]Cond_Probability!$A$6:$H$60,MATCH('[1]Model 1_Train'!B866,[1]Cond_Probability!$A$6:$A$60,0),7)</f>
        <v>0.85117967332123412</v>
      </c>
      <c r="J866">
        <f>INDEX([1]Cond_Probability!$A$6:$H$60,MATCH('[1]Model 1_Train'!C866,[1]Cond_Probability!$A$6:$A$60,0),7)</f>
        <v>0.51356238698010848</v>
      </c>
      <c r="K866">
        <f>INDEX([1]Cond_Probability!$A$6:$H$60,MATCH('[1]Model 1_Train'!D866,[1]Cond_Probability!$A$6:$A$60,0),7)</f>
        <v>0.72413793103448276</v>
      </c>
      <c r="L866">
        <f>INDEX([1]Cond_Probability!$A$6:$H$60,MATCH('[1]Model 1_Train'!E866,[1]Cond_Probability!$A$6:$A$60,0),7)</f>
        <v>0.80943738656987296</v>
      </c>
      <c r="M866">
        <f>INDEX([1]Cond_Probability!$A$6:$H$60,MATCH('[1]Model 1_Train'!F866,[1]Cond_Probability!$A$6:$A$60,0),7)</f>
        <v>0.18840579710144928</v>
      </c>
      <c r="N866">
        <f>INDEX([1]Cond_Probability!$A$6:$H$60,MATCH('[1]Model 1_Train'!G866,[1]Cond_Probability!$A$6:$A$60,0),7)</f>
        <v>0.77396021699819173</v>
      </c>
      <c r="O866">
        <f>[1]Cond_Probability!$C$2</f>
        <v>0.61616161616161613</v>
      </c>
      <c r="P866">
        <f t="shared" si="65"/>
        <v>4.0870838427724881E-3</v>
      </c>
      <c r="Q866">
        <f t="shared" si="69"/>
        <v>79.624698066682527</v>
      </c>
      <c r="R866">
        <f>INDEX([1]Cond_Probability!$A$6:$H$60,MATCH('[1]Model 1_Train'!A866,[1]Cond_Probability!$A$6:$A$60,0),8)</f>
        <v>0.25507246376811593</v>
      </c>
      <c r="S866">
        <f>INDEX([1]Cond_Probability!$A$6:$H$60,MATCH('[1]Model 1_Train'!B866,[1]Cond_Probability!$A$6:$A$60,0),8)</f>
        <v>0.31976744186046513</v>
      </c>
      <c r="T866">
        <f>INDEX([1]Cond_Probability!$A$6:$H$60,MATCH('[1]Model 1_Train'!C866,[1]Cond_Probability!$A$6:$A$60,0),8)</f>
        <v>0.56936416184971095</v>
      </c>
      <c r="U866">
        <f>INDEX([1]Cond_Probability!$A$6:$H$60,MATCH('[1]Model 1_Train'!D866,[1]Cond_Probability!$A$6:$A$60,0),8)</f>
        <v>0.61337209302325579</v>
      </c>
      <c r="V866">
        <f>INDEX([1]Cond_Probability!$A$6:$H$60,MATCH('[1]Model 1_Train'!E866,[1]Cond_Probability!$A$6:$A$60,0),8)</f>
        <v>0.68023255813953487</v>
      </c>
      <c r="W866">
        <f>INDEX([1]Cond_Probability!$A$6:$H$60,MATCH('[1]Model 1_Train'!F866,[1]Cond_Probability!$A$6:$A$60,0),8)</f>
        <v>0.22318840579710145</v>
      </c>
      <c r="X866">
        <f>INDEX([1]Cond_Probability!$A$6:$H$60,MATCH('[1]Model 1_Train'!G866,[1]Cond_Probability!$A$6:$A$60,0),8)</f>
        <v>0.63005780346820806</v>
      </c>
      <c r="Y866">
        <f>[1]Cond_Probability!$C$3</f>
        <v>0.38383838383838381</v>
      </c>
      <c r="Z866">
        <f t="shared" si="66"/>
        <v>1.0458509651557232E-3</v>
      </c>
      <c r="AA866">
        <f t="shared" si="67"/>
        <v>20.375301933317473</v>
      </c>
      <c r="AB866" t="str">
        <f t="shared" si="68"/>
        <v>Won't Survive</v>
      </c>
      <c r="AC866" t="s">
        <v>35</v>
      </c>
    </row>
    <row r="867" spans="1:29" x14ac:dyDescent="0.3">
      <c r="A867" s="1" t="s">
        <v>48</v>
      </c>
      <c r="B867" s="1" t="s">
        <v>37</v>
      </c>
      <c r="C867" s="1" t="s">
        <v>38</v>
      </c>
      <c r="D867" s="1" t="s">
        <v>42</v>
      </c>
      <c r="E867" s="1" t="s">
        <v>32</v>
      </c>
      <c r="F867" s="1" t="s">
        <v>47</v>
      </c>
      <c r="G867" s="1" t="s">
        <v>34</v>
      </c>
      <c r="H867">
        <f>INDEX([1]Cond_Probability!$A$6:$H$60,MATCH('[1]Model 1_Train'!A867,[1]Cond_Probability!$A$6:$A$60,0),7)</f>
        <v>0.17753623188405798</v>
      </c>
      <c r="I867">
        <f>INDEX([1]Cond_Probability!$A$6:$H$60,MATCH('[1]Model 1_Train'!B867,[1]Cond_Probability!$A$6:$A$60,0),7)</f>
        <v>0.14882032667876588</v>
      </c>
      <c r="J867">
        <f>INDEX([1]Cond_Probability!$A$6:$H$60,MATCH('[1]Model 1_Train'!C867,[1]Cond_Probability!$A$6:$A$60,0),7)</f>
        <v>0.17179023508137431</v>
      </c>
      <c r="K867">
        <f>INDEX([1]Cond_Probability!$A$6:$H$60,MATCH('[1]Model 1_Train'!D867,[1]Cond_Probability!$A$6:$A$60,0),7)</f>
        <v>0.72413793103448276</v>
      </c>
      <c r="L867">
        <f>INDEX([1]Cond_Probability!$A$6:$H$60,MATCH('[1]Model 1_Train'!E867,[1]Cond_Probability!$A$6:$A$60,0),7)</f>
        <v>0.80943738656987296</v>
      </c>
      <c r="M867">
        <f>INDEX([1]Cond_Probability!$A$6:$H$60,MATCH('[1]Model 1_Train'!F867,[1]Cond_Probability!$A$6:$A$60,0),7)</f>
        <v>0.18840579710144928</v>
      </c>
      <c r="N867">
        <f>INDEX([1]Cond_Probability!$A$6:$H$60,MATCH('[1]Model 1_Train'!G867,[1]Cond_Probability!$A$6:$A$60,0),7)</f>
        <v>0.77396021699819173</v>
      </c>
      <c r="O867">
        <f>[1]Cond_Probability!$C$2</f>
        <v>0.61616161616161613</v>
      </c>
      <c r="P867">
        <f t="shared" si="65"/>
        <v>2.3903407861495602E-4</v>
      </c>
      <c r="Q867">
        <f t="shared" si="69"/>
        <v>23.737509245236385</v>
      </c>
      <c r="R867">
        <f>INDEX([1]Cond_Probability!$A$6:$H$60,MATCH('[1]Model 1_Train'!A867,[1]Cond_Probability!$A$6:$A$60,0),8)</f>
        <v>0.25507246376811593</v>
      </c>
      <c r="S867">
        <f>INDEX([1]Cond_Probability!$A$6:$H$60,MATCH('[1]Model 1_Train'!B867,[1]Cond_Probability!$A$6:$A$60,0),8)</f>
        <v>0.68023255813953487</v>
      </c>
      <c r="T867">
        <f>INDEX([1]Cond_Probability!$A$6:$H$60,MATCH('[1]Model 1_Train'!C867,[1]Cond_Probability!$A$6:$A$60,0),8)</f>
        <v>0.19653179190751446</v>
      </c>
      <c r="U867">
        <f>INDEX([1]Cond_Probability!$A$6:$H$60,MATCH('[1]Model 1_Train'!D867,[1]Cond_Probability!$A$6:$A$60,0),8)</f>
        <v>0.61337209302325579</v>
      </c>
      <c r="V867">
        <f>INDEX([1]Cond_Probability!$A$6:$H$60,MATCH('[1]Model 1_Train'!E867,[1]Cond_Probability!$A$6:$A$60,0),8)</f>
        <v>0.68023255813953487</v>
      </c>
      <c r="W867">
        <f>INDEX([1]Cond_Probability!$A$6:$H$60,MATCH('[1]Model 1_Train'!F867,[1]Cond_Probability!$A$6:$A$60,0),8)</f>
        <v>0.22318840579710145</v>
      </c>
      <c r="X867">
        <f>INDEX([1]Cond_Probability!$A$6:$H$60,MATCH('[1]Model 1_Train'!G867,[1]Cond_Probability!$A$6:$A$60,0),8)</f>
        <v>0.63005780346820806</v>
      </c>
      <c r="Y867">
        <f>[1]Cond_Probability!$C$3</f>
        <v>0.38383838383838381</v>
      </c>
      <c r="Z867">
        <f t="shared" si="66"/>
        <v>7.6795480191776066E-4</v>
      </c>
      <c r="AA867">
        <f t="shared" si="67"/>
        <v>76.262490754763618</v>
      </c>
      <c r="AB867" t="str">
        <f t="shared" si="68"/>
        <v>Survive</v>
      </c>
      <c r="AC867" t="s">
        <v>41</v>
      </c>
    </row>
    <row r="868" spans="1:29" x14ac:dyDescent="0.3">
      <c r="A868" s="1" t="s">
        <v>48</v>
      </c>
      <c r="B868" s="1" t="s">
        <v>37</v>
      </c>
      <c r="C868" s="1" t="s">
        <v>30</v>
      </c>
      <c r="D868" s="1" t="s">
        <v>31</v>
      </c>
      <c r="E868" s="1" t="s">
        <v>32</v>
      </c>
      <c r="F868" s="1" t="s">
        <v>47</v>
      </c>
      <c r="G868" s="1" t="s">
        <v>40</v>
      </c>
      <c r="H868">
        <f>INDEX([1]Cond_Probability!$A$6:$H$60,MATCH('[1]Model 1_Train'!A868,[1]Cond_Probability!$A$6:$A$60,0),7)</f>
        <v>0.17753623188405798</v>
      </c>
      <c r="I868">
        <f>INDEX([1]Cond_Probability!$A$6:$H$60,MATCH('[1]Model 1_Train'!B868,[1]Cond_Probability!$A$6:$A$60,0),7)</f>
        <v>0.14882032667876588</v>
      </c>
      <c r="J868">
        <f>INDEX([1]Cond_Probability!$A$6:$H$60,MATCH('[1]Model 1_Train'!C868,[1]Cond_Probability!$A$6:$A$60,0),7)</f>
        <v>0.51356238698010848</v>
      </c>
      <c r="K868">
        <f>INDEX([1]Cond_Probability!$A$6:$H$60,MATCH('[1]Model 1_Train'!D868,[1]Cond_Probability!$A$6:$A$60,0),7)</f>
        <v>0.27586206896551724</v>
      </c>
      <c r="L868">
        <f>INDEX([1]Cond_Probability!$A$6:$H$60,MATCH('[1]Model 1_Train'!E868,[1]Cond_Probability!$A$6:$A$60,0),7)</f>
        <v>0.80943738656987296</v>
      </c>
      <c r="M868">
        <f>INDEX([1]Cond_Probability!$A$6:$H$60,MATCH('[1]Model 1_Train'!F868,[1]Cond_Probability!$A$6:$A$60,0),7)</f>
        <v>0.18840579710144928</v>
      </c>
      <c r="N868">
        <f>INDEX([1]Cond_Probability!$A$6:$H$60,MATCH('[1]Model 1_Train'!G868,[1]Cond_Probability!$A$6:$A$60,0),7)</f>
        <v>0.13743218806509946</v>
      </c>
      <c r="O868">
        <f>[1]Cond_Probability!$C$2</f>
        <v>0.61616161616161613</v>
      </c>
      <c r="P868">
        <f t="shared" si="65"/>
        <v>4.8338711759072535E-5</v>
      </c>
      <c r="Q868">
        <f t="shared" si="69"/>
        <v>7.4022221924432525</v>
      </c>
      <c r="R868">
        <f>INDEX([1]Cond_Probability!$A$6:$H$60,MATCH('[1]Model 1_Train'!A868,[1]Cond_Probability!$A$6:$A$60,0),8)</f>
        <v>0.25507246376811593</v>
      </c>
      <c r="S868">
        <f>INDEX([1]Cond_Probability!$A$6:$H$60,MATCH('[1]Model 1_Train'!B868,[1]Cond_Probability!$A$6:$A$60,0),8)</f>
        <v>0.68023255813953487</v>
      </c>
      <c r="T868">
        <f>INDEX([1]Cond_Probability!$A$6:$H$60,MATCH('[1]Model 1_Train'!C868,[1]Cond_Probability!$A$6:$A$60,0),8)</f>
        <v>0.56936416184971095</v>
      </c>
      <c r="U868">
        <f>INDEX([1]Cond_Probability!$A$6:$H$60,MATCH('[1]Model 1_Train'!D868,[1]Cond_Probability!$A$6:$A$60,0),8)</f>
        <v>0.38662790697674421</v>
      </c>
      <c r="V868">
        <f>INDEX([1]Cond_Probability!$A$6:$H$60,MATCH('[1]Model 1_Train'!E868,[1]Cond_Probability!$A$6:$A$60,0),8)</f>
        <v>0.68023255813953487</v>
      </c>
      <c r="W868">
        <f>INDEX([1]Cond_Probability!$A$6:$H$60,MATCH('[1]Model 1_Train'!F868,[1]Cond_Probability!$A$6:$A$60,0),8)</f>
        <v>0.22318840579710145</v>
      </c>
      <c r="X868">
        <f>INDEX([1]Cond_Probability!$A$6:$H$60,MATCH('[1]Model 1_Train'!G868,[1]Cond_Probability!$A$6:$A$60,0),8)</f>
        <v>0.27167630057803466</v>
      </c>
      <c r="Y868">
        <f>[1]Cond_Probability!$C$3</f>
        <v>0.38383838383838381</v>
      </c>
      <c r="Z868">
        <f t="shared" si="66"/>
        <v>6.0469102042622091E-4</v>
      </c>
      <c r="AA868">
        <f t="shared" si="67"/>
        <v>92.597777807556753</v>
      </c>
      <c r="AB868" t="str">
        <f t="shared" si="68"/>
        <v>Survive</v>
      </c>
      <c r="AC868" t="s">
        <v>41</v>
      </c>
    </row>
    <row r="869" spans="1:29" x14ac:dyDescent="0.3">
      <c r="A869" s="1" t="s">
        <v>36</v>
      </c>
      <c r="B869" s="1" t="s">
        <v>29</v>
      </c>
      <c r="C869" s="1" t="s">
        <v>30</v>
      </c>
      <c r="D869" s="1" t="s">
        <v>42</v>
      </c>
      <c r="E869" s="1" t="s">
        <v>32</v>
      </c>
      <c r="F869" s="1" t="s">
        <v>39</v>
      </c>
      <c r="G869" s="1" t="s">
        <v>34</v>
      </c>
      <c r="H869">
        <f>INDEX([1]Cond_Probability!$A$6:$H$60,MATCH('[1]Model 1_Train'!A869,[1]Cond_Probability!$A$6:$A$60,0),7)</f>
        <v>0.14673913043478262</v>
      </c>
      <c r="I869">
        <f>INDEX([1]Cond_Probability!$A$6:$H$60,MATCH('[1]Model 1_Train'!B869,[1]Cond_Probability!$A$6:$A$60,0),7)</f>
        <v>0.85117967332123412</v>
      </c>
      <c r="J869">
        <f>INDEX([1]Cond_Probability!$A$6:$H$60,MATCH('[1]Model 1_Train'!C869,[1]Cond_Probability!$A$6:$A$60,0),7)</f>
        <v>0.51356238698010848</v>
      </c>
      <c r="K869">
        <f>INDEX([1]Cond_Probability!$A$6:$H$60,MATCH('[1]Model 1_Train'!D869,[1]Cond_Probability!$A$6:$A$60,0),7)</f>
        <v>0.72413793103448276</v>
      </c>
      <c r="L869">
        <f>INDEX([1]Cond_Probability!$A$6:$H$60,MATCH('[1]Model 1_Train'!E869,[1]Cond_Probability!$A$6:$A$60,0),7)</f>
        <v>0.80943738656987296</v>
      </c>
      <c r="M869">
        <f>INDEX([1]Cond_Probability!$A$6:$H$60,MATCH('[1]Model 1_Train'!F869,[1]Cond_Probability!$A$6:$A$60,0),7)</f>
        <v>0.32246376811594202</v>
      </c>
      <c r="N869">
        <f>INDEX([1]Cond_Probability!$A$6:$H$60,MATCH('[1]Model 1_Train'!G869,[1]Cond_Probability!$A$6:$A$60,0),7)</f>
        <v>0.77396021699819173</v>
      </c>
      <c r="O869">
        <f>[1]Cond_Probability!$C$2</f>
        <v>0.61616161616161613</v>
      </c>
      <c r="P869">
        <f t="shared" si="65"/>
        <v>5.7817479243616292E-3</v>
      </c>
      <c r="Q869">
        <f t="shared" si="69"/>
        <v>57.754882717989467</v>
      </c>
      <c r="R869">
        <f>INDEX([1]Cond_Probability!$A$6:$H$60,MATCH('[1]Model 1_Train'!A869,[1]Cond_Probability!$A$6:$A$60,0),8)</f>
        <v>0.39710144927536234</v>
      </c>
      <c r="S869">
        <f>INDEX([1]Cond_Probability!$A$6:$H$60,MATCH('[1]Model 1_Train'!B869,[1]Cond_Probability!$A$6:$A$60,0),8)</f>
        <v>0.31976744186046513</v>
      </c>
      <c r="T869">
        <f>INDEX([1]Cond_Probability!$A$6:$H$60,MATCH('[1]Model 1_Train'!C869,[1]Cond_Probability!$A$6:$A$60,0),8)</f>
        <v>0.56936416184971095</v>
      </c>
      <c r="U869">
        <f>INDEX([1]Cond_Probability!$A$6:$H$60,MATCH('[1]Model 1_Train'!D869,[1]Cond_Probability!$A$6:$A$60,0),8)</f>
        <v>0.61337209302325579</v>
      </c>
      <c r="V869">
        <f>INDEX([1]Cond_Probability!$A$6:$H$60,MATCH('[1]Model 1_Train'!E869,[1]Cond_Probability!$A$6:$A$60,0),8)</f>
        <v>0.68023255813953487</v>
      </c>
      <c r="W869">
        <f>INDEX([1]Cond_Probability!$A$6:$H$60,MATCH('[1]Model 1_Train'!F869,[1]Cond_Probability!$A$6:$A$60,0),8)</f>
        <v>0.57971014492753625</v>
      </c>
      <c r="X869">
        <f>INDEX([1]Cond_Probability!$A$6:$H$60,MATCH('[1]Model 1_Train'!G869,[1]Cond_Probability!$A$6:$A$60,0),8)</f>
        <v>0.63005780346820806</v>
      </c>
      <c r="Y869">
        <f>[1]Cond_Probability!$C$3</f>
        <v>0.38383838383838381</v>
      </c>
      <c r="Z869">
        <f t="shared" si="66"/>
        <v>4.2290903844844786E-3</v>
      </c>
      <c r="AA869">
        <f t="shared" si="67"/>
        <v>42.245117282010533</v>
      </c>
      <c r="AB869" t="str">
        <f t="shared" si="68"/>
        <v>Won't Survive</v>
      </c>
      <c r="AC869" t="s">
        <v>35</v>
      </c>
    </row>
    <row r="870" spans="1:29" x14ac:dyDescent="0.3">
      <c r="A870" s="1" t="s">
        <v>28</v>
      </c>
      <c r="B870" s="1" t="s">
        <v>29</v>
      </c>
      <c r="C870" s="1" t="s">
        <v>43</v>
      </c>
      <c r="D870" s="1" t="s">
        <v>42</v>
      </c>
      <c r="E870" s="1" t="s">
        <v>32</v>
      </c>
      <c r="F870" s="1" t="s">
        <v>33</v>
      </c>
      <c r="G870" s="1" t="s">
        <v>34</v>
      </c>
      <c r="H870">
        <f>INDEX([1]Cond_Probability!$A$6:$H$60,MATCH('[1]Model 1_Train'!A870,[1]Cond_Probability!$A$6:$A$60,0),7)</f>
        <v>0.67572463768115942</v>
      </c>
      <c r="I870">
        <f>INDEX([1]Cond_Probability!$A$6:$H$60,MATCH('[1]Model 1_Train'!B870,[1]Cond_Probability!$A$6:$A$60,0),7)</f>
        <v>0.85117967332123412</v>
      </c>
      <c r="J870">
        <f>INDEX([1]Cond_Probability!$A$6:$H$60,MATCH('[1]Model 1_Train'!C870,[1]Cond_Probability!$A$6:$A$60,0),7)</f>
        <v>0.22784810126582278</v>
      </c>
      <c r="K870">
        <f>INDEX([1]Cond_Probability!$A$6:$H$60,MATCH('[1]Model 1_Train'!D870,[1]Cond_Probability!$A$6:$A$60,0),7)</f>
        <v>0.72413793103448276</v>
      </c>
      <c r="L870">
        <f>INDEX([1]Cond_Probability!$A$6:$H$60,MATCH('[1]Model 1_Train'!E870,[1]Cond_Probability!$A$6:$A$60,0),7)</f>
        <v>0.80943738656987296</v>
      </c>
      <c r="M870">
        <f>INDEX([1]Cond_Probability!$A$6:$H$60,MATCH('[1]Model 1_Train'!F870,[1]Cond_Probability!$A$6:$A$60,0),7)</f>
        <v>0.4891304347826087</v>
      </c>
      <c r="N870">
        <f>INDEX([1]Cond_Probability!$A$6:$H$60,MATCH('[1]Model 1_Train'!G870,[1]Cond_Probability!$A$6:$A$60,0),7)</f>
        <v>0.77396021699819173</v>
      </c>
      <c r="O870">
        <f>[1]Cond_Probability!$C$2</f>
        <v>0.61616161616161613</v>
      </c>
      <c r="P870">
        <f t="shared" si="65"/>
        <v>1.7917562704353792E-2</v>
      </c>
      <c r="Q870">
        <f t="shared" si="69"/>
        <v>98.143987183013053</v>
      </c>
      <c r="R870">
        <f>INDEX([1]Cond_Probability!$A$6:$H$60,MATCH('[1]Model 1_Train'!A870,[1]Cond_Probability!$A$6:$A$60,0),8)</f>
        <v>0.34782608695652173</v>
      </c>
      <c r="S870">
        <f>INDEX([1]Cond_Probability!$A$6:$H$60,MATCH('[1]Model 1_Train'!B870,[1]Cond_Probability!$A$6:$A$60,0),8)</f>
        <v>0.31976744186046513</v>
      </c>
      <c r="T870">
        <f>INDEX([1]Cond_Probability!$A$6:$H$60,MATCH('[1]Model 1_Train'!C870,[1]Cond_Probability!$A$6:$A$60,0),8)</f>
        <v>0.15317919075144509</v>
      </c>
      <c r="U870">
        <f>INDEX([1]Cond_Probability!$A$6:$H$60,MATCH('[1]Model 1_Train'!D870,[1]Cond_Probability!$A$6:$A$60,0),8)</f>
        <v>0.61337209302325579</v>
      </c>
      <c r="V870">
        <f>INDEX([1]Cond_Probability!$A$6:$H$60,MATCH('[1]Model 1_Train'!E870,[1]Cond_Probability!$A$6:$A$60,0),8)</f>
        <v>0.68023255813953487</v>
      </c>
      <c r="W870">
        <f>INDEX([1]Cond_Probability!$A$6:$H$60,MATCH('[1]Model 1_Train'!F870,[1]Cond_Probability!$A$6:$A$60,0),8)</f>
        <v>0.19710144927536233</v>
      </c>
      <c r="X870">
        <f>INDEX([1]Cond_Probability!$A$6:$H$60,MATCH('[1]Model 1_Train'!G870,[1]Cond_Probability!$A$6:$A$60,0),8)</f>
        <v>0.63005780346820806</v>
      </c>
      <c r="Y870">
        <f>[1]Cond_Probability!$C$3</f>
        <v>0.38383838383838381</v>
      </c>
      <c r="Z870">
        <f t="shared" si="66"/>
        <v>3.3884119631736025E-4</v>
      </c>
      <c r="AA870">
        <f t="shared" si="67"/>
        <v>1.8560128169869472</v>
      </c>
      <c r="AB870" t="str">
        <f t="shared" si="68"/>
        <v>Won't Survive</v>
      </c>
      <c r="AC870" t="s">
        <v>35</v>
      </c>
    </row>
    <row r="871" spans="1:29" x14ac:dyDescent="0.3">
      <c r="A871" s="1" t="s">
        <v>28</v>
      </c>
      <c r="B871" s="1" t="s">
        <v>29</v>
      </c>
      <c r="C871" s="1" t="s">
        <v>30</v>
      </c>
      <c r="D871" s="1" t="s">
        <v>31</v>
      </c>
      <c r="E871" s="1" t="s">
        <v>46</v>
      </c>
      <c r="F871" s="1" t="s">
        <v>47</v>
      </c>
      <c r="G871" s="1" t="s">
        <v>34</v>
      </c>
      <c r="H871">
        <f>INDEX([1]Cond_Probability!$A$6:$H$60,MATCH('[1]Model 1_Train'!A871,[1]Cond_Probability!$A$6:$A$60,0),7)</f>
        <v>0.67572463768115942</v>
      </c>
      <c r="I871">
        <f>INDEX([1]Cond_Probability!$A$6:$H$60,MATCH('[1]Model 1_Train'!B871,[1]Cond_Probability!$A$6:$A$60,0),7)</f>
        <v>0.85117967332123412</v>
      </c>
      <c r="J871">
        <f>INDEX([1]Cond_Probability!$A$6:$H$60,MATCH('[1]Model 1_Train'!C871,[1]Cond_Probability!$A$6:$A$60,0),7)</f>
        <v>0.51356238698010848</v>
      </c>
      <c r="K871">
        <f>INDEX([1]Cond_Probability!$A$6:$H$60,MATCH('[1]Model 1_Train'!D871,[1]Cond_Probability!$A$6:$A$60,0),7)</f>
        <v>0.27586206896551724</v>
      </c>
      <c r="L871">
        <f>INDEX([1]Cond_Probability!$A$6:$H$60,MATCH('[1]Model 1_Train'!E871,[1]Cond_Probability!$A$6:$A$60,0),7)</f>
        <v>0.19056261343012704</v>
      </c>
      <c r="M871">
        <f>INDEX([1]Cond_Probability!$A$6:$H$60,MATCH('[1]Model 1_Train'!F871,[1]Cond_Probability!$A$6:$A$60,0),7)</f>
        <v>0.18840579710144928</v>
      </c>
      <c r="N871">
        <f>INDEX([1]Cond_Probability!$A$6:$H$60,MATCH('[1]Model 1_Train'!G871,[1]Cond_Probability!$A$6:$A$60,0),7)</f>
        <v>0.77396021699819173</v>
      </c>
      <c r="O871">
        <f>[1]Cond_Probability!$C$2</f>
        <v>0.61616161616161613</v>
      </c>
      <c r="P871">
        <f t="shared" si="65"/>
        <v>1.3951517098509543E-3</v>
      </c>
      <c r="Q871">
        <f t="shared" si="69"/>
        <v>76.752120901818159</v>
      </c>
      <c r="R871">
        <f>INDEX([1]Cond_Probability!$A$6:$H$60,MATCH('[1]Model 1_Train'!A871,[1]Cond_Probability!$A$6:$A$60,0),8)</f>
        <v>0.34782608695652173</v>
      </c>
      <c r="S871">
        <f>INDEX([1]Cond_Probability!$A$6:$H$60,MATCH('[1]Model 1_Train'!B871,[1]Cond_Probability!$A$6:$A$60,0),8)</f>
        <v>0.31976744186046513</v>
      </c>
      <c r="T871">
        <f>INDEX([1]Cond_Probability!$A$6:$H$60,MATCH('[1]Model 1_Train'!C871,[1]Cond_Probability!$A$6:$A$60,0),8)</f>
        <v>0.56936416184971095</v>
      </c>
      <c r="U871">
        <f>INDEX([1]Cond_Probability!$A$6:$H$60,MATCH('[1]Model 1_Train'!D871,[1]Cond_Probability!$A$6:$A$60,0),8)</f>
        <v>0.38662790697674421</v>
      </c>
      <c r="V871">
        <f>INDEX([1]Cond_Probability!$A$6:$H$60,MATCH('[1]Model 1_Train'!E871,[1]Cond_Probability!$A$6:$A$60,0),8)</f>
        <v>0.31976744186046513</v>
      </c>
      <c r="W871">
        <f>INDEX([1]Cond_Probability!$A$6:$H$60,MATCH('[1]Model 1_Train'!F871,[1]Cond_Probability!$A$6:$A$60,0),8)</f>
        <v>0.22318840579710145</v>
      </c>
      <c r="X871">
        <f>INDEX([1]Cond_Probability!$A$6:$H$60,MATCH('[1]Model 1_Train'!G871,[1]Cond_Probability!$A$6:$A$60,0),8)</f>
        <v>0.63005780346820806</v>
      </c>
      <c r="Y871">
        <f>[1]Cond_Probability!$C$3</f>
        <v>0.38383838383838381</v>
      </c>
      <c r="Z871">
        <f t="shared" si="66"/>
        <v>4.2258530309184351E-4</v>
      </c>
      <c r="AA871">
        <f t="shared" si="67"/>
        <v>23.247879098181841</v>
      </c>
      <c r="AB871" t="str">
        <f t="shared" si="68"/>
        <v>Won't Survive</v>
      </c>
      <c r="AC871" t="s">
        <v>41</v>
      </c>
    </row>
    <row r="872" spans="1:29" x14ac:dyDescent="0.3">
      <c r="A872" s="1" t="s">
        <v>28</v>
      </c>
      <c r="B872" s="1" t="s">
        <v>29</v>
      </c>
      <c r="C872" s="1" t="s">
        <v>30</v>
      </c>
      <c r="D872" s="1" t="s">
        <v>42</v>
      </c>
      <c r="E872" s="1" t="s">
        <v>32</v>
      </c>
      <c r="F872" s="1" t="s">
        <v>33</v>
      </c>
      <c r="G872" s="1" t="s">
        <v>34</v>
      </c>
      <c r="H872">
        <f>INDEX([1]Cond_Probability!$A$6:$H$60,MATCH('[1]Model 1_Train'!A872,[1]Cond_Probability!$A$6:$A$60,0),7)</f>
        <v>0.67572463768115942</v>
      </c>
      <c r="I872">
        <f>INDEX([1]Cond_Probability!$A$6:$H$60,MATCH('[1]Model 1_Train'!B872,[1]Cond_Probability!$A$6:$A$60,0),7)</f>
        <v>0.85117967332123412</v>
      </c>
      <c r="J872">
        <f>INDEX([1]Cond_Probability!$A$6:$H$60,MATCH('[1]Model 1_Train'!C872,[1]Cond_Probability!$A$6:$A$60,0),7)</f>
        <v>0.51356238698010848</v>
      </c>
      <c r="K872">
        <f>INDEX([1]Cond_Probability!$A$6:$H$60,MATCH('[1]Model 1_Train'!D872,[1]Cond_Probability!$A$6:$A$60,0),7)</f>
        <v>0.72413793103448276</v>
      </c>
      <c r="L872">
        <f>INDEX([1]Cond_Probability!$A$6:$H$60,MATCH('[1]Model 1_Train'!E872,[1]Cond_Probability!$A$6:$A$60,0),7)</f>
        <v>0.80943738656987296</v>
      </c>
      <c r="M872">
        <f>INDEX([1]Cond_Probability!$A$6:$H$60,MATCH('[1]Model 1_Train'!F872,[1]Cond_Probability!$A$6:$A$60,0),7)</f>
        <v>0.4891304347826087</v>
      </c>
      <c r="N872">
        <f>INDEX([1]Cond_Probability!$A$6:$H$60,MATCH('[1]Model 1_Train'!G872,[1]Cond_Probability!$A$6:$A$60,0),7)</f>
        <v>0.77396021699819173</v>
      </c>
      <c r="O872">
        <f>[1]Cond_Probability!$C$2</f>
        <v>0.61616161616161613</v>
      </c>
      <c r="P872">
        <f t="shared" si="65"/>
        <v>4.038561752409902E-2</v>
      </c>
      <c r="Q872">
        <f t="shared" si="69"/>
        <v>96.975714257681219</v>
      </c>
      <c r="R872">
        <f>INDEX([1]Cond_Probability!$A$6:$H$60,MATCH('[1]Model 1_Train'!A872,[1]Cond_Probability!$A$6:$A$60,0),8)</f>
        <v>0.34782608695652173</v>
      </c>
      <c r="S872">
        <f>INDEX([1]Cond_Probability!$A$6:$H$60,MATCH('[1]Model 1_Train'!B872,[1]Cond_Probability!$A$6:$A$60,0),8)</f>
        <v>0.31976744186046513</v>
      </c>
      <c r="T872">
        <f>INDEX([1]Cond_Probability!$A$6:$H$60,MATCH('[1]Model 1_Train'!C872,[1]Cond_Probability!$A$6:$A$60,0),8)</f>
        <v>0.56936416184971095</v>
      </c>
      <c r="U872">
        <f>INDEX([1]Cond_Probability!$A$6:$H$60,MATCH('[1]Model 1_Train'!D872,[1]Cond_Probability!$A$6:$A$60,0),8)</f>
        <v>0.61337209302325579</v>
      </c>
      <c r="V872">
        <f>INDEX([1]Cond_Probability!$A$6:$H$60,MATCH('[1]Model 1_Train'!E872,[1]Cond_Probability!$A$6:$A$60,0),8)</f>
        <v>0.68023255813953487</v>
      </c>
      <c r="W872">
        <f>INDEX([1]Cond_Probability!$A$6:$H$60,MATCH('[1]Model 1_Train'!F872,[1]Cond_Probability!$A$6:$A$60,0),8)</f>
        <v>0.19710144927536233</v>
      </c>
      <c r="X872">
        <f>INDEX([1]Cond_Probability!$A$6:$H$60,MATCH('[1]Model 1_Train'!G872,[1]Cond_Probability!$A$6:$A$60,0),8)</f>
        <v>0.63005780346820806</v>
      </c>
      <c r="Y872">
        <f>[1]Cond_Probability!$C$3</f>
        <v>0.38383838383838381</v>
      </c>
      <c r="Z872">
        <f t="shared" si="66"/>
        <v>1.2594663334815088E-3</v>
      </c>
      <c r="AA872">
        <f t="shared" si="67"/>
        <v>3.0242857423187814</v>
      </c>
      <c r="AB872" t="str">
        <f t="shared" si="68"/>
        <v>Won't Survive</v>
      </c>
      <c r="AC872" t="s">
        <v>35</v>
      </c>
    </row>
    <row r="873" spans="1:29" x14ac:dyDescent="0.3">
      <c r="A873" s="1" t="s">
        <v>36</v>
      </c>
      <c r="B873" s="1" t="s">
        <v>37</v>
      </c>
      <c r="C873" s="1" t="s">
        <v>38</v>
      </c>
      <c r="D873" s="1" t="s">
        <v>31</v>
      </c>
      <c r="E873" s="1" t="s">
        <v>46</v>
      </c>
      <c r="F873" s="1" t="s">
        <v>39</v>
      </c>
      <c r="G873" s="1" t="s">
        <v>34</v>
      </c>
      <c r="H873">
        <f>INDEX([1]Cond_Probability!$A$6:$H$60,MATCH('[1]Model 1_Train'!A873,[1]Cond_Probability!$A$6:$A$60,0),7)</f>
        <v>0.14673913043478262</v>
      </c>
      <c r="I873">
        <f>INDEX([1]Cond_Probability!$A$6:$H$60,MATCH('[1]Model 1_Train'!B873,[1]Cond_Probability!$A$6:$A$60,0),7)</f>
        <v>0.14882032667876588</v>
      </c>
      <c r="J873">
        <f>INDEX([1]Cond_Probability!$A$6:$H$60,MATCH('[1]Model 1_Train'!C873,[1]Cond_Probability!$A$6:$A$60,0),7)</f>
        <v>0.17179023508137431</v>
      </c>
      <c r="K873">
        <f>INDEX([1]Cond_Probability!$A$6:$H$60,MATCH('[1]Model 1_Train'!D873,[1]Cond_Probability!$A$6:$A$60,0),7)</f>
        <v>0.27586206896551724</v>
      </c>
      <c r="L873">
        <f>INDEX([1]Cond_Probability!$A$6:$H$60,MATCH('[1]Model 1_Train'!E873,[1]Cond_Probability!$A$6:$A$60,0),7)</f>
        <v>0.19056261343012704</v>
      </c>
      <c r="M873">
        <f>INDEX([1]Cond_Probability!$A$6:$H$60,MATCH('[1]Model 1_Train'!F873,[1]Cond_Probability!$A$6:$A$60,0),7)</f>
        <v>0.32246376811594202</v>
      </c>
      <c r="N873">
        <f>INDEX([1]Cond_Probability!$A$6:$H$60,MATCH('[1]Model 1_Train'!G873,[1]Cond_Probability!$A$6:$A$60,0),7)</f>
        <v>0.77396021699819173</v>
      </c>
      <c r="O873">
        <f>[1]Cond_Probability!$C$2</f>
        <v>0.61616161616161613</v>
      </c>
      <c r="P873">
        <f t="shared" si="65"/>
        <v>3.0327077471035351E-5</v>
      </c>
      <c r="Q873">
        <f t="shared" si="69"/>
        <v>3.1907201210458083</v>
      </c>
      <c r="R873">
        <f>INDEX([1]Cond_Probability!$A$6:$H$60,MATCH('[1]Model 1_Train'!A873,[1]Cond_Probability!$A$6:$A$60,0),8)</f>
        <v>0.39710144927536234</v>
      </c>
      <c r="S873">
        <f>INDEX([1]Cond_Probability!$A$6:$H$60,MATCH('[1]Model 1_Train'!B873,[1]Cond_Probability!$A$6:$A$60,0),8)</f>
        <v>0.68023255813953487</v>
      </c>
      <c r="T873">
        <f>INDEX([1]Cond_Probability!$A$6:$H$60,MATCH('[1]Model 1_Train'!C873,[1]Cond_Probability!$A$6:$A$60,0),8)</f>
        <v>0.19653179190751446</v>
      </c>
      <c r="U873">
        <f>INDEX([1]Cond_Probability!$A$6:$H$60,MATCH('[1]Model 1_Train'!D873,[1]Cond_Probability!$A$6:$A$60,0),8)</f>
        <v>0.38662790697674421</v>
      </c>
      <c r="V873">
        <f>INDEX([1]Cond_Probability!$A$6:$H$60,MATCH('[1]Model 1_Train'!E873,[1]Cond_Probability!$A$6:$A$60,0),8)</f>
        <v>0.31976744186046513</v>
      </c>
      <c r="W873">
        <f>INDEX([1]Cond_Probability!$A$6:$H$60,MATCH('[1]Model 1_Train'!F873,[1]Cond_Probability!$A$6:$A$60,0),8)</f>
        <v>0.57971014492753625</v>
      </c>
      <c r="X873">
        <f>INDEX([1]Cond_Probability!$A$6:$H$60,MATCH('[1]Model 1_Train'!G873,[1]Cond_Probability!$A$6:$A$60,0),8)</f>
        <v>0.63005780346820806</v>
      </c>
      <c r="Y873">
        <f>[1]Cond_Probability!$C$3</f>
        <v>0.38383838383838381</v>
      </c>
      <c r="Z873">
        <f t="shared" si="66"/>
        <v>9.2015044235277085E-4</v>
      </c>
      <c r="AA873">
        <f t="shared" si="67"/>
        <v>96.809279878954186</v>
      </c>
      <c r="AB873" t="str">
        <f t="shared" si="68"/>
        <v>Survive</v>
      </c>
      <c r="AC873" t="s">
        <v>41</v>
      </c>
    </row>
    <row r="874" spans="1:29" x14ac:dyDescent="0.3">
      <c r="A874" s="1" t="s">
        <v>36</v>
      </c>
      <c r="B874" s="1" t="s">
        <v>29</v>
      </c>
      <c r="C874" s="1" t="s">
        <v>30</v>
      </c>
      <c r="D874" s="1" t="s">
        <v>42</v>
      </c>
      <c r="E874" s="1" t="s">
        <v>32</v>
      </c>
      <c r="F874" s="1" t="s">
        <v>33</v>
      </c>
      <c r="G874" s="1" t="s">
        <v>34</v>
      </c>
      <c r="H874">
        <f>INDEX([1]Cond_Probability!$A$6:$H$60,MATCH('[1]Model 1_Train'!A874,[1]Cond_Probability!$A$6:$A$60,0),7)</f>
        <v>0.14673913043478262</v>
      </c>
      <c r="I874">
        <f>INDEX([1]Cond_Probability!$A$6:$H$60,MATCH('[1]Model 1_Train'!B874,[1]Cond_Probability!$A$6:$A$60,0),7)</f>
        <v>0.85117967332123412</v>
      </c>
      <c r="J874">
        <f>INDEX([1]Cond_Probability!$A$6:$H$60,MATCH('[1]Model 1_Train'!C874,[1]Cond_Probability!$A$6:$A$60,0),7)</f>
        <v>0.51356238698010848</v>
      </c>
      <c r="K874">
        <f>INDEX([1]Cond_Probability!$A$6:$H$60,MATCH('[1]Model 1_Train'!D874,[1]Cond_Probability!$A$6:$A$60,0),7)</f>
        <v>0.72413793103448276</v>
      </c>
      <c r="L874">
        <f>INDEX([1]Cond_Probability!$A$6:$H$60,MATCH('[1]Model 1_Train'!E874,[1]Cond_Probability!$A$6:$A$60,0),7)</f>
        <v>0.80943738656987296</v>
      </c>
      <c r="M874">
        <f>INDEX([1]Cond_Probability!$A$6:$H$60,MATCH('[1]Model 1_Train'!F874,[1]Cond_Probability!$A$6:$A$60,0),7)</f>
        <v>0.4891304347826087</v>
      </c>
      <c r="N874">
        <f>INDEX([1]Cond_Probability!$A$6:$H$60,MATCH('[1]Model 1_Train'!G874,[1]Cond_Probability!$A$6:$A$60,0),7)</f>
        <v>0.77396021699819173</v>
      </c>
      <c r="O874">
        <f>[1]Cond_Probability!$C$2</f>
        <v>0.61616161616161613</v>
      </c>
      <c r="P874">
        <f t="shared" si="65"/>
        <v>8.7700670762788768E-3</v>
      </c>
      <c r="Q874">
        <f t="shared" si="69"/>
        <v>85.914021610295094</v>
      </c>
      <c r="R874">
        <f>INDEX([1]Cond_Probability!$A$6:$H$60,MATCH('[1]Model 1_Train'!A874,[1]Cond_Probability!$A$6:$A$60,0),8)</f>
        <v>0.39710144927536234</v>
      </c>
      <c r="S874">
        <f>INDEX([1]Cond_Probability!$A$6:$H$60,MATCH('[1]Model 1_Train'!B874,[1]Cond_Probability!$A$6:$A$60,0),8)</f>
        <v>0.31976744186046513</v>
      </c>
      <c r="T874">
        <f>INDEX([1]Cond_Probability!$A$6:$H$60,MATCH('[1]Model 1_Train'!C874,[1]Cond_Probability!$A$6:$A$60,0),8)</f>
        <v>0.56936416184971095</v>
      </c>
      <c r="U874">
        <f>INDEX([1]Cond_Probability!$A$6:$H$60,MATCH('[1]Model 1_Train'!D874,[1]Cond_Probability!$A$6:$A$60,0),8)</f>
        <v>0.61337209302325579</v>
      </c>
      <c r="V874">
        <f>INDEX([1]Cond_Probability!$A$6:$H$60,MATCH('[1]Model 1_Train'!E874,[1]Cond_Probability!$A$6:$A$60,0),8)</f>
        <v>0.68023255813953487</v>
      </c>
      <c r="W874">
        <f>INDEX([1]Cond_Probability!$A$6:$H$60,MATCH('[1]Model 1_Train'!F874,[1]Cond_Probability!$A$6:$A$60,0),8)</f>
        <v>0.19710144927536233</v>
      </c>
      <c r="X874">
        <f>INDEX([1]Cond_Probability!$A$6:$H$60,MATCH('[1]Model 1_Train'!G874,[1]Cond_Probability!$A$6:$A$60,0),8)</f>
        <v>0.63005780346820806</v>
      </c>
      <c r="Y874">
        <f>[1]Cond_Probability!$C$3</f>
        <v>0.38383838383838381</v>
      </c>
      <c r="Z874">
        <f t="shared" si="66"/>
        <v>1.4378907307247227E-3</v>
      </c>
      <c r="AA874">
        <f t="shared" si="67"/>
        <v>14.085978389704906</v>
      </c>
      <c r="AB874" t="str">
        <f t="shared" si="68"/>
        <v>Won't Survive</v>
      </c>
      <c r="AC874" t="s">
        <v>35</v>
      </c>
    </row>
    <row r="875" spans="1:29" x14ac:dyDescent="0.3">
      <c r="A875" s="1" t="s">
        <v>28</v>
      </c>
      <c r="B875" s="1" t="s">
        <v>29</v>
      </c>
      <c r="C875" s="1" t="s">
        <v>38</v>
      </c>
      <c r="D875" s="1" t="s">
        <v>42</v>
      </c>
      <c r="E875" s="1" t="s">
        <v>32</v>
      </c>
      <c r="F875" s="1" t="s">
        <v>33</v>
      </c>
      <c r="G875" s="1" t="s">
        <v>34</v>
      </c>
      <c r="H875">
        <f>INDEX([1]Cond_Probability!$A$6:$H$60,MATCH('[1]Model 1_Train'!A875,[1]Cond_Probability!$A$6:$A$60,0),7)</f>
        <v>0.67572463768115942</v>
      </c>
      <c r="I875">
        <f>INDEX([1]Cond_Probability!$A$6:$H$60,MATCH('[1]Model 1_Train'!B875,[1]Cond_Probability!$A$6:$A$60,0),7)</f>
        <v>0.85117967332123412</v>
      </c>
      <c r="J875">
        <f>INDEX([1]Cond_Probability!$A$6:$H$60,MATCH('[1]Model 1_Train'!C875,[1]Cond_Probability!$A$6:$A$60,0),7)</f>
        <v>0.17179023508137431</v>
      </c>
      <c r="K875">
        <f>INDEX([1]Cond_Probability!$A$6:$H$60,MATCH('[1]Model 1_Train'!D875,[1]Cond_Probability!$A$6:$A$60,0),7)</f>
        <v>0.72413793103448276</v>
      </c>
      <c r="L875">
        <f>INDEX([1]Cond_Probability!$A$6:$H$60,MATCH('[1]Model 1_Train'!E875,[1]Cond_Probability!$A$6:$A$60,0),7)</f>
        <v>0.80943738656987296</v>
      </c>
      <c r="M875">
        <f>INDEX([1]Cond_Probability!$A$6:$H$60,MATCH('[1]Model 1_Train'!F875,[1]Cond_Probability!$A$6:$A$60,0),7)</f>
        <v>0.4891304347826087</v>
      </c>
      <c r="N875">
        <f>INDEX([1]Cond_Probability!$A$6:$H$60,MATCH('[1]Model 1_Train'!G875,[1]Cond_Probability!$A$6:$A$60,0),7)</f>
        <v>0.77396021699819173</v>
      </c>
      <c r="O875">
        <f>[1]Cond_Probability!$C$2</f>
        <v>0.61616161616161613</v>
      </c>
      <c r="P875">
        <f t="shared" si="65"/>
        <v>1.350927346756833E-2</v>
      </c>
      <c r="Q875">
        <f t="shared" si="69"/>
        <v>96.882248714922483</v>
      </c>
      <c r="R875">
        <f>INDEX([1]Cond_Probability!$A$6:$H$60,MATCH('[1]Model 1_Train'!A875,[1]Cond_Probability!$A$6:$A$60,0),8)</f>
        <v>0.34782608695652173</v>
      </c>
      <c r="S875">
        <f>INDEX([1]Cond_Probability!$A$6:$H$60,MATCH('[1]Model 1_Train'!B875,[1]Cond_Probability!$A$6:$A$60,0),8)</f>
        <v>0.31976744186046513</v>
      </c>
      <c r="T875">
        <f>INDEX([1]Cond_Probability!$A$6:$H$60,MATCH('[1]Model 1_Train'!C875,[1]Cond_Probability!$A$6:$A$60,0),8)</f>
        <v>0.19653179190751446</v>
      </c>
      <c r="U875">
        <f>INDEX([1]Cond_Probability!$A$6:$H$60,MATCH('[1]Model 1_Train'!D875,[1]Cond_Probability!$A$6:$A$60,0),8)</f>
        <v>0.61337209302325579</v>
      </c>
      <c r="V875">
        <f>INDEX([1]Cond_Probability!$A$6:$H$60,MATCH('[1]Model 1_Train'!E875,[1]Cond_Probability!$A$6:$A$60,0),8)</f>
        <v>0.68023255813953487</v>
      </c>
      <c r="W875">
        <f>INDEX([1]Cond_Probability!$A$6:$H$60,MATCH('[1]Model 1_Train'!F875,[1]Cond_Probability!$A$6:$A$60,0),8)</f>
        <v>0.19710144927536233</v>
      </c>
      <c r="X875">
        <f>INDEX([1]Cond_Probability!$A$6:$H$60,MATCH('[1]Model 1_Train'!G875,[1]Cond_Probability!$A$6:$A$60,0),8)</f>
        <v>0.63005780346820806</v>
      </c>
      <c r="Y875">
        <f>[1]Cond_Probability!$C$3</f>
        <v>0.38383838383838381</v>
      </c>
      <c r="Z875">
        <f t="shared" si="66"/>
        <v>4.3473964810529237E-4</v>
      </c>
      <c r="AA875">
        <f t="shared" si="67"/>
        <v>3.1177512850775173</v>
      </c>
      <c r="AB875" t="str">
        <f t="shared" si="68"/>
        <v>Won't Survive</v>
      </c>
      <c r="AC875" t="s">
        <v>35</v>
      </c>
    </row>
    <row r="876" spans="1:29" x14ac:dyDescent="0.3">
      <c r="A876" s="1" t="s">
        <v>48</v>
      </c>
      <c r="B876" s="1" t="s">
        <v>37</v>
      </c>
      <c r="C876" s="1" t="s">
        <v>30</v>
      </c>
      <c r="D876" s="1" t="s">
        <v>31</v>
      </c>
      <c r="E876" s="1" t="s">
        <v>32</v>
      </c>
      <c r="F876" s="1" t="s">
        <v>39</v>
      </c>
      <c r="G876" s="1" t="s">
        <v>40</v>
      </c>
      <c r="H876">
        <f>INDEX([1]Cond_Probability!$A$6:$H$60,MATCH('[1]Model 1_Train'!A876,[1]Cond_Probability!$A$6:$A$60,0),7)</f>
        <v>0.17753623188405798</v>
      </c>
      <c r="I876">
        <f>INDEX([1]Cond_Probability!$A$6:$H$60,MATCH('[1]Model 1_Train'!B876,[1]Cond_Probability!$A$6:$A$60,0),7)</f>
        <v>0.14882032667876588</v>
      </c>
      <c r="J876">
        <f>INDEX([1]Cond_Probability!$A$6:$H$60,MATCH('[1]Model 1_Train'!C876,[1]Cond_Probability!$A$6:$A$60,0),7)</f>
        <v>0.51356238698010848</v>
      </c>
      <c r="K876">
        <f>INDEX([1]Cond_Probability!$A$6:$H$60,MATCH('[1]Model 1_Train'!D876,[1]Cond_Probability!$A$6:$A$60,0),7)</f>
        <v>0.27586206896551724</v>
      </c>
      <c r="L876">
        <f>INDEX([1]Cond_Probability!$A$6:$H$60,MATCH('[1]Model 1_Train'!E876,[1]Cond_Probability!$A$6:$A$60,0),7)</f>
        <v>0.80943738656987296</v>
      </c>
      <c r="M876">
        <f>INDEX([1]Cond_Probability!$A$6:$H$60,MATCH('[1]Model 1_Train'!F876,[1]Cond_Probability!$A$6:$A$60,0),7)</f>
        <v>0.32246376811594202</v>
      </c>
      <c r="N876">
        <f>INDEX([1]Cond_Probability!$A$6:$H$60,MATCH('[1]Model 1_Train'!G876,[1]Cond_Probability!$A$6:$A$60,0),7)</f>
        <v>0.13743218806509946</v>
      </c>
      <c r="O876">
        <f>[1]Cond_Probability!$C$2</f>
        <v>0.61616161616161613</v>
      </c>
      <c r="P876">
        <f t="shared" si="65"/>
        <v>8.2733564356874149E-5</v>
      </c>
      <c r="Q876">
        <f t="shared" si="69"/>
        <v>5.0039667586721857</v>
      </c>
      <c r="R876">
        <f>INDEX([1]Cond_Probability!$A$6:$H$60,MATCH('[1]Model 1_Train'!A876,[1]Cond_Probability!$A$6:$A$60,0),8)</f>
        <v>0.25507246376811593</v>
      </c>
      <c r="S876">
        <f>INDEX([1]Cond_Probability!$A$6:$H$60,MATCH('[1]Model 1_Train'!B876,[1]Cond_Probability!$A$6:$A$60,0),8)</f>
        <v>0.68023255813953487</v>
      </c>
      <c r="T876">
        <f>INDEX([1]Cond_Probability!$A$6:$H$60,MATCH('[1]Model 1_Train'!C876,[1]Cond_Probability!$A$6:$A$60,0),8)</f>
        <v>0.56936416184971095</v>
      </c>
      <c r="U876">
        <f>INDEX([1]Cond_Probability!$A$6:$H$60,MATCH('[1]Model 1_Train'!D876,[1]Cond_Probability!$A$6:$A$60,0),8)</f>
        <v>0.38662790697674421</v>
      </c>
      <c r="V876">
        <f>INDEX([1]Cond_Probability!$A$6:$H$60,MATCH('[1]Model 1_Train'!E876,[1]Cond_Probability!$A$6:$A$60,0),8)</f>
        <v>0.68023255813953487</v>
      </c>
      <c r="W876">
        <f>INDEX([1]Cond_Probability!$A$6:$H$60,MATCH('[1]Model 1_Train'!F876,[1]Cond_Probability!$A$6:$A$60,0),8)</f>
        <v>0.57971014492753625</v>
      </c>
      <c r="X876">
        <f>INDEX([1]Cond_Probability!$A$6:$H$60,MATCH('[1]Model 1_Train'!G876,[1]Cond_Probability!$A$6:$A$60,0),8)</f>
        <v>0.27167630057803466</v>
      </c>
      <c r="Y876">
        <f>[1]Cond_Probability!$C$3</f>
        <v>0.38383838383838381</v>
      </c>
      <c r="Z876">
        <f t="shared" si="66"/>
        <v>1.5706260270810933E-3</v>
      </c>
      <c r="AA876">
        <f t="shared" si="67"/>
        <v>94.996033241327808</v>
      </c>
      <c r="AB876" t="str">
        <f t="shared" si="68"/>
        <v>Survive</v>
      </c>
      <c r="AC876" t="s">
        <v>41</v>
      </c>
    </row>
    <row r="877" spans="1:29" x14ac:dyDescent="0.3">
      <c r="A877" s="1" t="s">
        <v>28</v>
      </c>
      <c r="B877" s="1" t="s">
        <v>37</v>
      </c>
      <c r="C877" s="1" t="s">
        <v>30</v>
      </c>
      <c r="D877" s="1" t="s">
        <v>42</v>
      </c>
      <c r="E877" s="1" t="s">
        <v>32</v>
      </c>
      <c r="F877" s="1" t="s">
        <v>33</v>
      </c>
      <c r="G877" s="1" t="s">
        <v>40</v>
      </c>
      <c r="H877">
        <f>INDEX([1]Cond_Probability!$A$6:$H$60,MATCH('[1]Model 1_Train'!A877,[1]Cond_Probability!$A$6:$A$60,0),7)</f>
        <v>0.67572463768115942</v>
      </c>
      <c r="I877">
        <f>INDEX([1]Cond_Probability!$A$6:$H$60,MATCH('[1]Model 1_Train'!B877,[1]Cond_Probability!$A$6:$A$60,0),7)</f>
        <v>0.14882032667876588</v>
      </c>
      <c r="J877">
        <f>INDEX([1]Cond_Probability!$A$6:$H$60,MATCH('[1]Model 1_Train'!C877,[1]Cond_Probability!$A$6:$A$60,0),7)</f>
        <v>0.51356238698010848</v>
      </c>
      <c r="K877">
        <f>INDEX([1]Cond_Probability!$A$6:$H$60,MATCH('[1]Model 1_Train'!D877,[1]Cond_Probability!$A$6:$A$60,0),7)</f>
        <v>0.72413793103448276</v>
      </c>
      <c r="L877">
        <f>INDEX([1]Cond_Probability!$A$6:$H$60,MATCH('[1]Model 1_Train'!E877,[1]Cond_Probability!$A$6:$A$60,0),7)</f>
        <v>0.80943738656987296</v>
      </c>
      <c r="M877">
        <f>INDEX([1]Cond_Probability!$A$6:$H$60,MATCH('[1]Model 1_Train'!F877,[1]Cond_Probability!$A$6:$A$60,0),7)</f>
        <v>0.4891304347826087</v>
      </c>
      <c r="N877">
        <f>INDEX([1]Cond_Probability!$A$6:$H$60,MATCH('[1]Model 1_Train'!G877,[1]Cond_Probability!$A$6:$A$60,0),7)</f>
        <v>0.13743218806509946</v>
      </c>
      <c r="O877">
        <f>[1]Cond_Probability!$C$2</f>
        <v>0.61616161616161613</v>
      </c>
      <c r="P877">
        <f t="shared" si="65"/>
        <v>1.2538268358317812E-3</v>
      </c>
      <c r="Q877">
        <f t="shared" si="69"/>
        <v>52.045652157049616</v>
      </c>
      <c r="R877">
        <f>INDEX([1]Cond_Probability!$A$6:$H$60,MATCH('[1]Model 1_Train'!A877,[1]Cond_Probability!$A$6:$A$60,0),8)</f>
        <v>0.34782608695652173</v>
      </c>
      <c r="S877">
        <f>INDEX([1]Cond_Probability!$A$6:$H$60,MATCH('[1]Model 1_Train'!B877,[1]Cond_Probability!$A$6:$A$60,0),8)</f>
        <v>0.68023255813953487</v>
      </c>
      <c r="T877">
        <f>INDEX([1]Cond_Probability!$A$6:$H$60,MATCH('[1]Model 1_Train'!C877,[1]Cond_Probability!$A$6:$A$60,0),8)</f>
        <v>0.56936416184971095</v>
      </c>
      <c r="U877">
        <f>INDEX([1]Cond_Probability!$A$6:$H$60,MATCH('[1]Model 1_Train'!D877,[1]Cond_Probability!$A$6:$A$60,0),8)</f>
        <v>0.61337209302325579</v>
      </c>
      <c r="V877">
        <f>INDEX([1]Cond_Probability!$A$6:$H$60,MATCH('[1]Model 1_Train'!E877,[1]Cond_Probability!$A$6:$A$60,0),8)</f>
        <v>0.68023255813953487</v>
      </c>
      <c r="W877">
        <f>INDEX([1]Cond_Probability!$A$6:$H$60,MATCH('[1]Model 1_Train'!F877,[1]Cond_Probability!$A$6:$A$60,0),8)</f>
        <v>0.19710144927536233</v>
      </c>
      <c r="X877">
        <f>INDEX([1]Cond_Probability!$A$6:$H$60,MATCH('[1]Model 1_Train'!G877,[1]Cond_Probability!$A$6:$A$60,0),8)</f>
        <v>0.27167630057803466</v>
      </c>
      <c r="Y877">
        <f>[1]Cond_Probability!$C$3</f>
        <v>0.38383838383838381</v>
      </c>
      <c r="Z877">
        <f t="shared" si="66"/>
        <v>1.1552636143143979E-3</v>
      </c>
      <c r="AA877">
        <f t="shared" si="67"/>
        <v>47.954347842950384</v>
      </c>
      <c r="AB877" t="str">
        <f t="shared" si="68"/>
        <v>Won't Survive</v>
      </c>
      <c r="AC877" t="s">
        <v>41</v>
      </c>
    </row>
    <row r="878" spans="1:29" x14ac:dyDescent="0.3">
      <c r="A878" s="1" t="s">
        <v>28</v>
      </c>
      <c r="B878" s="1" t="s">
        <v>29</v>
      </c>
      <c r="C878" s="1" t="s">
        <v>30</v>
      </c>
      <c r="D878" s="1" t="s">
        <v>42</v>
      </c>
      <c r="E878" s="1" t="s">
        <v>32</v>
      </c>
      <c r="F878" s="1" t="s">
        <v>33</v>
      </c>
      <c r="G878" s="1" t="s">
        <v>34</v>
      </c>
      <c r="H878">
        <f>INDEX([1]Cond_Probability!$A$6:$H$60,MATCH('[1]Model 1_Train'!A878,[1]Cond_Probability!$A$6:$A$60,0),7)</f>
        <v>0.67572463768115942</v>
      </c>
      <c r="I878">
        <f>INDEX([1]Cond_Probability!$A$6:$H$60,MATCH('[1]Model 1_Train'!B878,[1]Cond_Probability!$A$6:$A$60,0),7)</f>
        <v>0.85117967332123412</v>
      </c>
      <c r="J878">
        <f>INDEX([1]Cond_Probability!$A$6:$H$60,MATCH('[1]Model 1_Train'!C878,[1]Cond_Probability!$A$6:$A$60,0),7)</f>
        <v>0.51356238698010848</v>
      </c>
      <c r="K878">
        <f>INDEX([1]Cond_Probability!$A$6:$H$60,MATCH('[1]Model 1_Train'!D878,[1]Cond_Probability!$A$6:$A$60,0),7)</f>
        <v>0.72413793103448276</v>
      </c>
      <c r="L878">
        <f>INDEX([1]Cond_Probability!$A$6:$H$60,MATCH('[1]Model 1_Train'!E878,[1]Cond_Probability!$A$6:$A$60,0),7)</f>
        <v>0.80943738656987296</v>
      </c>
      <c r="M878">
        <f>INDEX([1]Cond_Probability!$A$6:$H$60,MATCH('[1]Model 1_Train'!F878,[1]Cond_Probability!$A$6:$A$60,0),7)</f>
        <v>0.4891304347826087</v>
      </c>
      <c r="N878">
        <f>INDEX([1]Cond_Probability!$A$6:$H$60,MATCH('[1]Model 1_Train'!G878,[1]Cond_Probability!$A$6:$A$60,0),7)</f>
        <v>0.77396021699819173</v>
      </c>
      <c r="O878">
        <f>[1]Cond_Probability!$C$2</f>
        <v>0.61616161616161613</v>
      </c>
      <c r="P878">
        <f t="shared" si="65"/>
        <v>4.038561752409902E-2</v>
      </c>
      <c r="Q878">
        <f t="shared" si="69"/>
        <v>96.975714257681219</v>
      </c>
      <c r="R878">
        <f>INDEX([1]Cond_Probability!$A$6:$H$60,MATCH('[1]Model 1_Train'!A878,[1]Cond_Probability!$A$6:$A$60,0),8)</f>
        <v>0.34782608695652173</v>
      </c>
      <c r="S878">
        <f>INDEX([1]Cond_Probability!$A$6:$H$60,MATCH('[1]Model 1_Train'!B878,[1]Cond_Probability!$A$6:$A$60,0),8)</f>
        <v>0.31976744186046513</v>
      </c>
      <c r="T878">
        <f>INDEX([1]Cond_Probability!$A$6:$H$60,MATCH('[1]Model 1_Train'!C878,[1]Cond_Probability!$A$6:$A$60,0),8)</f>
        <v>0.56936416184971095</v>
      </c>
      <c r="U878">
        <f>INDEX([1]Cond_Probability!$A$6:$H$60,MATCH('[1]Model 1_Train'!D878,[1]Cond_Probability!$A$6:$A$60,0),8)</f>
        <v>0.61337209302325579</v>
      </c>
      <c r="V878">
        <f>INDEX([1]Cond_Probability!$A$6:$H$60,MATCH('[1]Model 1_Train'!E878,[1]Cond_Probability!$A$6:$A$60,0),8)</f>
        <v>0.68023255813953487</v>
      </c>
      <c r="W878">
        <f>INDEX([1]Cond_Probability!$A$6:$H$60,MATCH('[1]Model 1_Train'!F878,[1]Cond_Probability!$A$6:$A$60,0),8)</f>
        <v>0.19710144927536233</v>
      </c>
      <c r="X878">
        <f>INDEX([1]Cond_Probability!$A$6:$H$60,MATCH('[1]Model 1_Train'!G878,[1]Cond_Probability!$A$6:$A$60,0),8)</f>
        <v>0.63005780346820806</v>
      </c>
      <c r="Y878">
        <f>[1]Cond_Probability!$C$3</f>
        <v>0.38383838383838381</v>
      </c>
      <c r="Z878">
        <f t="shared" si="66"/>
        <v>1.2594663334815088E-3</v>
      </c>
      <c r="AA878">
        <f t="shared" si="67"/>
        <v>3.0242857423187814</v>
      </c>
      <c r="AB878" t="str">
        <f t="shared" si="68"/>
        <v>Won't Survive</v>
      </c>
      <c r="AC878" t="s">
        <v>35</v>
      </c>
    </row>
    <row r="879" spans="1:29" x14ac:dyDescent="0.3">
      <c r="A879" s="1" t="s">
        <v>28</v>
      </c>
      <c r="B879" s="1" t="s">
        <v>29</v>
      </c>
      <c r="C879" s="1" t="s">
        <v>30</v>
      </c>
      <c r="D879" s="1" t="s">
        <v>42</v>
      </c>
      <c r="E879" s="1" t="s">
        <v>32</v>
      </c>
      <c r="F879" s="1" t="s">
        <v>33</v>
      </c>
      <c r="G879" s="1" t="s">
        <v>34</v>
      </c>
      <c r="H879">
        <f>INDEX([1]Cond_Probability!$A$6:$H$60,MATCH('[1]Model 1_Train'!A879,[1]Cond_Probability!$A$6:$A$60,0),7)</f>
        <v>0.67572463768115942</v>
      </c>
      <c r="I879">
        <f>INDEX([1]Cond_Probability!$A$6:$H$60,MATCH('[1]Model 1_Train'!B879,[1]Cond_Probability!$A$6:$A$60,0),7)</f>
        <v>0.85117967332123412</v>
      </c>
      <c r="J879">
        <f>INDEX([1]Cond_Probability!$A$6:$H$60,MATCH('[1]Model 1_Train'!C879,[1]Cond_Probability!$A$6:$A$60,0),7)</f>
        <v>0.51356238698010848</v>
      </c>
      <c r="K879">
        <f>INDEX([1]Cond_Probability!$A$6:$H$60,MATCH('[1]Model 1_Train'!D879,[1]Cond_Probability!$A$6:$A$60,0),7)</f>
        <v>0.72413793103448276</v>
      </c>
      <c r="L879">
        <f>INDEX([1]Cond_Probability!$A$6:$H$60,MATCH('[1]Model 1_Train'!E879,[1]Cond_Probability!$A$6:$A$60,0),7)</f>
        <v>0.80943738656987296</v>
      </c>
      <c r="M879">
        <f>INDEX([1]Cond_Probability!$A$6:$H$60,MATCH('[1]Model 1_Train'!F879,[1]Cond_Probability!$A$6:$A$60,0),7)</f>
        <v>0.4891304347826087</v>
      </c>
      <c r="N879">
        <f>INDEX([1]Cond_Probability!$A$6:$H$60,MATCH('[1]Model 1_Train'!G879,[1]Cond_Probability!$A$6:$A$60,0),7)</f>
        <v>0.77396021699819173</v>
      </c>
      <c r="O879">
        <f>[1]Cond_Probability!$C$2</f>
        <v>0.61616161616161613</v>
      </c>
      <c r="P879">
        <f t="shared" si="65"/>
        <v>4.038561752409902E-2</v>
      </c>
      <c r="Q879">
        <f t="shared" si="69"/>
        <v>96.975714257681219</v>
      </c>
      <c r="R879">
        <f>INDEX([1]Cond_Probability!$A$6:$H$60,MATCH('[1]Model 1_Train'!A879,[1]Cond_Probability!$A$6:$A$60,0),8)</f>
        <v>0.34782608695652173</v>
      </c>
      <c r="S879">
        <f>INDEX([1]Cond_Probability!$A$6:$H$60,MATCH('[1]Model 1_Train'!B879,[1]Cond_Probability!$A$6:$A$60,0),8)</f>
        <v>0.31976744186046513</v>
      </c>
      <c r="T879">
        <f>INDEX([1]Cond_Probability!$A$6:$H$60,MATCH('[1]Model 1_Train'!C879,[1]Cond_Probability!$A$6:$A$60,0),8)</f>
        <v>0.56936416184971095</v>
      </c>
      <c r="U879">
        <f>INDEX([1]Cond_Probability!$A$6:$H$60,MATCH('[1]Model 1_Train'!D879,[1]Cond_Probability!$A$6:$A$60,0),8)</f>
        <v>0.61337209302325579</v>
      </c>
      <c r="V879">
        <f>INDEX([1]Cond_Probability!$A$6:$H$60,MATCH('[1]Model 1_Train'!E879,[1]Cond_Probability!$A$6:$A$60,0),8)</f>
        <v>0.68023255813953487</v>
      </c>
      <c r="W879">
        <f>INDEX([1]Cond_Probability!$A$6:$H$60,MATCH('[1]Model 1_Train'!F879,[1]Cond_Probability!$A$6:$A$60,0),8)</f>
        <v>0.19710144927536233</v>
      </c>
      <c r="X879">
        <f>INDEX([1]Cond_Probability!$A$6:$H$60,MATCH('[1]Model 1_Train'!G879,[1]Cond_Probability!$A$6:$A$60,0),8)</f>
        <v>0.63005780346820806</v>
      </c>
      <c r="Y879">
        <f>[1]Cond_Probability!$C$3</f>
        <v>0.38383838383838381</v>
      </c>
      <c r="Z879">
        <f t="shared" si="66"/>
        <v>1.2594663334815088E-3</v>
      </c>
      <c r="AA879">
        <f t="shared" si="67"/>
        <v>3.0242857423187814</v>
      </c>
      <c r="AB879" t="str">
        <f t="shared" si="68"/>
        <v>Won't Survive</v>
      </c>
      <c r="AC879" t="s">
        <v>35</v>
      </c>
    </row>
    <row r="880" spans="1:29" x14ac:dyDescent="0.3">
      <c r="A880" s="1" t="s">
        <v>28</v>
      </c>
      <c r="B880" s="1" t="s">
        <v>29</v>
      </c>
      <c r="C880" s="1" t="s">
        <v>43</v>
      </c>
      <c r="D880" s="1" t="s">
        <v>42</v>
      </c>
      <c r="E880" s="1" t="s">
        <v>32</v>
      </c>
      <c r="F880" s="1" t="s">
        <v>33</v>
      </c>
      <c r="G880" s="1" t="s">
        <v>34</v>
      </c>
      <c r="H880">
        <f>INDEX([1]Cond_Probability!$A$6:$H$60,MATCH('[1]Model 1_Train'!A880,[1]Cond_Probability!$A$6:$A$60,0),7)</f>
        <v>0.67572463768115942</v>
      </c>
      <c r="I880">
        <f>INDEX([1]Cond_Probability!$A$6:$H$60,MATCH('[1]Model 1_Train'!B880,[1]Cond_Probability!$A$6:$A$60,0),7)</f>
        <v>0.85117967332123412</v>
      </c>
      <c r="J880">
        <f>INDEX([1]Cond_Probability!$A$6:$H$60,MATCH('[1]Model 1_Train'!C880,[1]Cond_Probability!$A$6:$A$60,0),7)</f>
        <v>0.22784810126582278</v>
      </c>
      <c r="K880">
        <f>INDEX([1]Cond_Probability!$A$6:$H$60,MATCH('[1]Model 1_Train'!D880,[1]Cond_Probability!$A$6:$A$60,0),7)</f>
        <v>0.72413793103448276</v>
      </c>
      <c r="L880">
        <f>INDEX([1]Cond_Probability!$A$6:$H$60,MATCH('[1]Model 1_Train'!E880,[1]Cond_Probability!$A$6:$A$60,0),7)</f>
        <v>0.80943738656987296</v>
      </c>
      <c r="M880">
        <f>INDEX([1]Cond_Probability!$A$6:$H$60,MATCH('[1]Model 1_Train'!F880,[1]Cond_Probability!$A$6:$A$60,0),7)</f>
        <v>0.4891304347826087</v>
      </c>
      <c r="N880">
        <f>INDEX([1]Cond_Probability!$A$6:$H$60,MATCH('[1]Model 1_Train'!G880,[1]Cond_Probability!$A$6:$A$60,0),7)</f>
        <v>0.77396021699819173</v>
      </c>
      <c r="O880">
        <f>[1]Cond_Probability!$C$2</f>
        <v>0.61616161616161613</v>
      </c>
      <c r="P880">
        <f t="shared" si="65"/>
        <v>1.7917562704353792E-2</v>
      </c>
      <c r="Q880">
        <f t="shared" si="69"/>
        <v>98.143987183013053</v>
      </c>
      <c r="R880">
        <f>INDEX([1]Cond_Probability!$A$6:$H$60,MATCH('[1]Model 1_Train'!A880,[1]Cond_Probability!$A$6:$A$60,0),8)</f>
        <v>0.34782608695652173</v>
      </c>
      <c r="S880">
        <f>INDEX([1]Cond_Probability!$A$6:$H$60,MATCH('[1]Model 1_Train'!B880,[1]Cond_Probability!$A$6:$A$60,0),8)</f>
        <v>0.31976744186046513</v>
      </c>
      <c r="T880">
        <f>INDEX([1]Cond_Probability!$A$6:$H$60,MATCH('[1]Model 1_Train'!C880,[1]Cond_Probability!$A$6:$A$60,0),8)</f>
        <v>0.15317919075144509</v>
      </c>
      <c r="U880">
        <f>INDEX([1]Cond_Probability!$A$6:$H$60,MATCH('[1]Model 1_Train'!D880,[1]Cond_Probability!$A$6:$A$60,0),8)</f>
        <v>0.61337209302325579</v>
      </c>
      <c r="V880">
        <f>INDEX([1]Cond_Probability!$A$6:$H$60,MATCH('[1]Model 1_Train'!E880,[1]Cond_Probability!$A$6:$A$60,0),8)</f>
        <v>0.68023255813953487</v>
      </c>
      <c r="W880">
        <f>INDEX([1]Cond_Probability!$A$6:$H$60,MATCH('[1]Model 1_Train'!F880,[1]Cond_Probability!$A$6:$A$60,0),8)</f>
        <v>0.19710144927536233</v>
      </c>
      <c r="X880">
        <f>INDEX([1]Cond_Probability!$A$6:$H$60,MATCH('[1]Model 1_Train'!G880,[1]Cond_Probability!$A$6:$A$60,0),8)</f>
        <v>0.63005780346820806</v>
      </c>
      <c r="Y880">
        <f>[1]Cond_Probability!$C$3</f>
        <v>0.38383838383838381</v>
      </c>
      <c r="Z880">
        <f t="shared" si="66"/>
        <v>3.3884119631736025E-4</v>
      </c>
      <c r="AA880">
        <f t="shared" si="67"/>
        <v>1.8560128169869472</v>
      </c>
      <c r="AB880" t="str">
        <f t="shared" si="68"/>
        <v>Won't Survive</v>
      </c>
      <c r="AC880" t="s">
        <v>35</v>
      </c>
    </row>
    <row r="881" spans="1:29" x14ac:dyDescent="0.3">
      <c r="A881" s="1" t="s">
        <v>36</v>
      </c>
      <c r="B881" s="1" t="s">
        <v>37</v>
      </c>
      <c r="C881" s="1" t="s">
        <v>45</v>
      </c>
      <c r="D881" s="1" t="s">
        <v>42</v>
      </c>
      <c r="E881" s="1" t="s">
        <v>46</v>
      </c>
      <c r="F881" s="1" t="s">
        <v>39</v>
      </c>
      <c r="G881" s="1" t="s">
        <v>40</v>
      </c>
      <c r="H881">
        <f>INDEX([1]Cond_Probability!$A$6:$H$60,MATCH('[1]Model 1_Train'!A881,[1]Cond_Probability!$A$6:$A$60,0),7)</f>
        <v>0.14673913043478262</v>
      </c>
      <c r="I881">
        <f>INDEX([1]Cond_Probability!$A$6:$H$60,MATCH('[1]Model 1_Train'!B881,[1]Cond_Probability!$A$6:$A$60,0),7)</f>
        <v>0.14882032667876588</v>
      </c>
      <c r="J881">
        <f>INDEX([1]Cond_Probability!$A$6:$H$60,MATCH('[1]Model 1_Train'!C881,[1]Cond_Probability!$A$6:$A$60,0),7)</f>
        <v>8.6799276672694395E-2</v>
      </c>
      <c r="K881">
        <f>INDEX([1]Cond_Probability!$A$6:$H$60,MATCH('[1]Model 1_Train'!D881,[1]Cond_Probability!$A$6:$A$60,0),7)</f>
        <v>0.72413793103448276</v>
      </c>
      <c r="L881">
        <f>INDEX([1]Cond_Probability!$A$6:$H$60,MATCH('[1]Model 1_Train'!E881,[1]Cond_Probability!$A$6:$A$60,0),7)</f>
        <v>0.19056261343012704</v>
      </c>
      <c r="M881">
        <f>INDEX([1]Cond_Probability!$A$6:$H$60,MATCH('[1]Model 1_Train'!F881,[1]Cond_Probability!$A$6:$A$60,0),7)</f>
        <v>0.32246376811594202</v>
      </c>
      <c r="N881">
        <f>INDEX([1]Cond_Probability!$A$6:$H$60,MATCH('[1]Model 1_Train'!G881,[1]Cond_Probability!$A$6:$A$60,0),7)</f>
        <v>0.13743218806509946</v>
      </c>
      <c r="O881">
        <f>[1]Cond_Probability!$C$2</f>
        <v>0.61616161616161613</v>
      </c>
      <c r="P881">
        <f t="shared" si="65"/>
        <v>7.1424518903746829E-6</v>
      </c>
      <c r="Q881">
        <f t="shared" si="69"/>
        <v>2.681829282760718</v>
      </c>
      <c r="R881">
        <f>INDEX([1]Cond_Probability!$A$6:$H$60,MATCH('[1]Model 1_Train'!A881,[1]Cond_Probability!$A$6:$A$60,0),8)</f>
        <v>0.39710144927536234</v>
      </c>
      <c r="S881">
        <f>INDEX([1]Cond_Probability!$A$6:$H$60,MATCH('[1]Model 1_Train'!B881,[1]Cond_Probability!$A$6:$A$60,0),8)</f>
        <v>0.68023255813953487</v>
      </c>
      <c r="T881">
        <f>INDEX([1]Cond_Probability!$A$6:$H$60,MATCH('[1]Model 1_Train'!C881,[1]Cond_Probability!$A$6:$A$60,0),8)</f>
        <v>8.0924855491329481E-2</v>
      </c>
      <c r="U881">
        <f>INDEX([1]Cond_Probability!$A$6:$H$60,MATCH('[1]Model 1_Train'!D881,[1]Cond_Probability!$A$6:$A$60,0),8)</f>
        <v>0.61337209302325579</v>
      </c>
      <c r="V881">
        <f>INDEX([1]Cond_Probability!$A$6:$H$60,MATCH('[1]Model 1_Train'!E881,[1]Cond_Probability!$A$6:$A$60,0),8)</f>
        <v>0.31976744186046513</v>
      </c>
      <c r="W881">
        <f>INDEX([1]Cond_Probability!$A$6:$H$60,MATCH('[1]Model 1_Train'!F881,[1]Cond_Probability!$A$6:$A$60,0),8)</f>
        <v>0.57971014492753625</v>
      </c>
      <c r="X881">
        <f>INDEX([1]Cond_Probability!$A$6:$H$60,MATCH('[1]Model 1_Train'!G881,[1]Cond_Probability!$A$6:$A$60,0),8)</f>
        <v>0.27167630057803466</v>
      </c>
      <c r="Y881">
        <f>[1]Cond_Probability!$C$3</f>
        <v>0.38383838383838381</v>
      </c>
      <c r="Z881">
        <f t="shared" si="66"/>
        <v>2.5918516024689485E-4</v>
      </c>
      <c r="AA881">
        <f t="shared" si="67"/>
        <v>97.318170717239283</v>
      </c>
      <c r="AB881" t="str">
        <f t="shared" si="68"/>
        <v>Survive</v>
      </c>
      <c r="AC881" t="s">
        <v>41</v>
      </c>
    </row>
    <row r="882" spans="1:29" x14ac:dyDescent="0.3">
      <c r="A882" s="1" t="s">
        <v>48</v>
      </c>
      <c r="B882" s="1" t="s">
        <v>37</v>
      </c>
      <c r="C882" s="1" t="s">
        <v>30</v>
      </c>
      <c r="D882" s="1" t="s">
        <v>42</v>
      </c>
      <c r="E882" s="1" t="s">
        <v>46</v>
      </c>
      <c r="F882" s="1" t="s">
        <v>39</v>
      </c>
      <c r="G882" s="1" t="s">
        <v>34</v>
      </c>
      <c r="H882">
        <f>INDEX([1]Cond_Probability!$A$6:$H$60,MATCH('[1]Model 1_Train'!A882,[1]Cond_Probability!$A$6:$A$60,0),7)</f>
        <v>0.17753623188405798</v>
      </c>
      <c r="I882">
        <f>INDEX([1]Cond_Probability!$A$6:$H$60,MATCH('[1]Model 1_Train'!B882,[1]Cond_Probability!$A$6:$A$60,0),7)</f>
        <v>0.14882032667876588</v>
      </c>
      <c r="J882">
        <f>INDEX([1]Cond_Probability!$A$6:$H$60,MATCH('[1]Model 1_Train'!C882,[1]Cond_Probability!$A$6:$A$60,0),7)</f>
        <v>0.51356238698010848</v>
      </c>
      <c r="K882">
        <f>INDEX([1]Cond_Probability!$A$6:$H$60,MATCH('[1]Model 1_Train'!D882,[1]Cond_Probability!$A$6:$A$60,0),7)</f>
        <v>0.72413793103448276</v>
      </c>
      <c r="L882">
        <f>INDEX([1]Cond_Probability!$A$6:$H$60,MATCH('[1]Model 1_Train'!E882,[1]Cond_Probability!$A$6:$A$60,0),7)</f>
        <v>0.19056261343012704</v>
      </c>
      <c r="M882">
        <f>INDEX([1]Cond_Probability!$A$6:$H$60,MATCH('[1]Model 1_Train'!F882,[1]Cond_Probability!$A$6:$A$60,0),7)</f>
        <v>0.32246376811594202</v>
      </c>
      <c r="N882">
        <f>INDEX([1]Cond_Probability!$A$6:$H$60,MATCH('[1]Model 1_Train'!G882,[1]Cond_Probability!$A$6:$A$60,0),7)</f>
        <v>0.77396021699819173</v>
      </c>
      <c r="O882">
        <f>[1]Cond_Probability!$C$2</f>
        <v>0.61616161616161613</v>
      </c>
      <c r="P882">
        <f t="shared" si="65"/>
        <v>2.8793579635560387E-4</v>
      </c>
      <c r="Q882">
        <f t="shared" si="69"/>
        <v>9.5837021636327879</v>
      </c>
      <c r="R882">
        <f>INDEX([1]Cond_Probability!$A$6:$H$60,MATCH('[1]Model 1_Train'!A882,[1]Cond_Probability!$A$6:$A$60,0),8)</f>
        <v>0.25507246376811593</v>
      </c>
      <c r="S882">
        <f>INDEX([1]Cond_Probability!$A$6:$H$60,MATCH('[1]Model 1_Train'!B882,[1]Cond_Probability!$A$6:$A$60,0),8)</f>
        <v>0.68023255813953487</v>
      </c>
      <c r="T882">
        <f>INDEX([1]Cond_Probability!$A$6:$H$60,MATCH('[1]Model 1_Train'!C882,[1]Cond_Probability!$A$6:$A$60,0),8)</f>
        <v>0.56936416184971095</v>
      </c>
      <c r="U882">
        <f>INDEX([1]Cond_Probability!$A$6:$H$60,MATCH('[1]Model 1_Train'!D882,[1]Cond_Probability!$A$6:$A$60,0),8)</f>
        <v>0.61337209302325579</v>
      </c>
      <c r="V882">
        <f>INDEX([1]Cond_Probability!$A$6:$H$60,MATCH('[1]Model 1_Train'!E882,[1]Cond_Probability!$A$6:$A$60,0),8)</f>
        <v>0.31976744186046513</v>
      </c>
      <c r="W882">
        <f>INDEX([1]Cond_Probability!$A$6:$H$60,MATCH('[1]Model 1_Train'!F882,[1]Cond_Probability!$A$6:$A$60,0),8)</f>
        <v>0.57971014492753625</v>
      </c>
      <c r="X882">
        <f>INDEX([1]Cond_Probability!$A$6:$H$60,MATCH('[1]Model 1_Train'!G882,[1]Cond_Probability!$A$6:$A$60,0),8)</f>
        <v>0.63005780346820806</v>
      </c>
      <c r="Y882">
        <f>[1]Cond_Probability!$C$3</f>
        <v>0.38383838383838381</v>
      </c>
      <c r="Z882">
        <f t="shared" si="66"/>
        <v>2.7164960133914894E-3</v>
      </c>
      <c r="AA882">
        <f t="shared" si="67"/>
        <v>90.416297836367207</v>
      </c>
      <c r="AB882" t="str">
        <f t="shared" si="68"/>
        <v>Survive</v>
      </c>
      <c r="AC882" t="s">
        <v>41</v>
      </c>
    </row>
    <row r="883" spans="1:29" x14ac:dyDescent="0.3">
      <c r="A883" s="1" t="s">
        <v>28</v>
      </c>
      <c r="B883" s="1" t="s">
        <v>29</v>
      </c>
      <c r="C883" s="1" t="s">
        <v>30</v>
      </c>
      <c r="D883" s="1" t="s">
        <v>42</v>
      </c>
      <c r="E883" s="1" t="s">
        <v>32</v>
      </c>
      <c r="F883" s="1" t="s">
        <v>33</v>
      </c>
      <c r="G883" s="1" t="s">
        <v>34</v>
      </c>
      <c r="H883">
        <f>INDEX([1]Cond_Probability!$A$6:$H$60,MATCH('[1]Model 1_Train'!A883,[1]Cond_Probability!$A$6:$A$60,0),7)</f>
        <v>0.67572463768115942</v>
      </c>
      <c r="I883">
        <f>INDEX([1]Cond_Probability!$A$6:$H$60,MATCH('[1]Model 1_Train'!B883,[1]Cond_Probability!$A$6:$A$60,0),7)</f>
        <v>0.85117967332123412</v>
      </c>
      <c r="J883">
        <f>INDEX([1]Cond_Probability!$A$6:$H$60,MATCH('[1]Model 1_Train'!C883,[1]Cond_Probability!$A$6:$A$60,0),7)</f>
        <v>0.51356238698010848</v>
      </c>
      <c r="K883">
        <f>INDEX([1]Cond_Probability!$A$6:$H$60,MATCH('[1]Model 1_Train'!D883,[1]Cond_Probability!$A$6:$A$60,0),7)</f>
        <v>0.72413793103448276</v>
      </c>
      <c r="L883">
        <f>INDEX([1]Cond_Probability!$A$6:$H$60,MATCH('[1]Model 1_Train'!E883,[1]Cond_Probability!$A$6:$A$60,0),7)</f>
        <v>0.80943738656987296</v>
      </c>
      <c r="M883">
        <f>INDEX([1]Cond_Probability!$A$6:$H$60,MATCH('[1]Model 1_Train'!F883,[1]Cond_Probability!$A$6:$A$60,0),7)</f>
        <v>0.4891304347826087</v>
      </c>
      <c r="N883">
        <f>INDEX([1]Cond_Probability!$A$6:$H$60,MATCH('[1]Model 1_Train'!G883,[1]Cond_Probability!$A$6:$A$60,0),7)</f>
        <v>0.77396021699819173</v>
      </c>
      <c r="O883">
        <f>[1]Cond_Probability!$C$2</f>
        <v>0.61616161616161613</v>
      </c>
      <c r="P883">
        <f t="shared" si="65"/>
        <v>4.038561752409902E-2</v>
      </c>
      <c r="Q883">
        <f t="shared" si="69"/>
        <v>96.975714257681219</v>
      </c>
      <c r="R883">
        <f>INDEX([1]Cond_Probability!$A$6:$H$60,MATCH('[1]Model 1_Train'!A883,[1]Cond_Probability!$A$6:$A$60,0),8)</f>
        <v>0.34782608695652173</v>
      </c>
      <c r="S883">
        <f>INDEX([1]Cond_Probability!$A$6:$H$60,MATCH('[1]Model 1_Train'!B883,[1]Cond_Probability!$A$6:$A$60,0),8)</f>
        <v>0.31976744186046513</v>
      </c>
      <c r="T883">
        <f>INDEX([1]Cond_Probability!$A$6:$H$60,MATCH('[1]Model 1_Train'!C883,[1]Cond_Probability!$A$6:$A$60,0),8)</f>
        <v>0.56936416184971095</v>
      </c>
      <c r="U883">
        <f>INDEX([1]Cond_Probability!$A$6:$H$60,MATCH('[1]Model 1_Train'!D883,[1]Cond_Probability!$A$6:$A$60,0),8)</f>
        <v>0.61337209302325579</v>
      </c>
      <c r="V883">
        <f>INDEX([1]Cond_Probability!$A$6:$H$60,MATCH('[1]Model 1_Train'!E883,[1]Cond_Probability!$A$6:$A$60,0),8)</f>
        <v>0.68023255813953487</v>
      </c>
      <c r="W883">
        <f>INDEX([1]Cond_Probability!$A$6:$H$60,MATCH('[1]Model 1_Train'!F883,[1]Cond_Probability!$A$6:$A$60,0),8)</f>
        <v>0.19710144927536233</v>
      </c>
      <c r="X883">
        <f>INDEX([1]Cond_Probability!$A$6:$H$60,MATCH('[1]Model 1_Train'!G883,[1]Cond_Probability!$A$6:$A$60,0),8)</f>
        <v>0.63005780346820806</v>
      </c>
      <c r="Y883">
        <f>[1]Cond_Probability!$C$3</f>
        <v>0.38383838383838381</v>
      </c>
      <c r="Z883">
        <f t="shared" si="66"/>
        <v>1.2594663334815088E-3</v>
      </c>
      <c r="AA883">
        <f t="shared" si="67"/>
        <v>3.0242857423187814</v>
      </c>
      <c r="AB883" t="str">
        <f t="shared" si="68"/>
        <v>Won't Survive</v>
      </c>
      <c r="AC883" t="s">
        <v>35</v>
      </c>
    </row>
    <row r="884" spans="1:29" x14ac:dyDescent="0.3">
      <c r="A884" s="1" t="s">
        <v>28</v>
      </c>
      <c r="B884" s="1" t="s">
        <v>37</v>
      </c>
      <c r="C884" s="1" t="s">
        <v>30</v>
      </c>
      <c r="D884" s="1" t="s">
        <v>42</v>
      </c>
      <c r="E884" s="1" t="s">
        <v>32</v>
      </c>
      <c r="F884" s="1" t="s">
        <v>47</v>
      </c>
      <c r="G884" s="1" t="s">
        <v>34</v>
      </c>
      <c r="H884">
        <f>INDEX([1]Cond_Probability!$A$6:$H$60,MATCH('[1]Model 1_Train'!A884,[1]Cond_Probability!$A$6:$A$60,0),7)</f>
        <v>0.67572463768115942</v>
      </c>
      <c r="I884">
        <f>INDEX([1]Cond_Probability!$A$6:$H$60,MATCH('[1]Model 1_Train'!B884,[1]Cond_Probability!$A$6:$A$60,0),7)</f>
        <v>0.14882032667876588</v>
      </c>
      <c r="J884">
        <f>INDEX([1]Cond_Probability!$A$6:$H$60,MATCH('[1]Model 1_Train'!C884,[1]Cond_Probability!$A$6:$A$60,0),7)</f>
        <v>0.51356238698010848</v>
      </c>
      <c r="K884">
        <f>INDEX([1]Cond_Probability!$A$6:$H$60,MATCH('[1]Model 1_Train'!D884,[1]Cond_Probability!$A$6:$A$60,0),7)</f>
        <v>0.72413793103448276</v>
      </c>
      <c r="L884">
        <f>INDEX([1]Cond_Probability!$A$6:$H$60,MATCH('[1]Model 1_Train'!E884,[1]Cond_Probability!$A$6:$A$60,0),7)</f>
        <v>0.80943738656987296</v>
      </c>
      <c r="M884">
        <f>INDEX([1]Cond_Probability!$A$6:$H$60,MATCH('[1]Model 1_Train'!F884,[1]Cond_Probability!$A$6:$A$60,0),7)</f>
        <v>0.18840579710144928</v>
      </c>
      <c r="N884">
        <f>INDEX([1]Cond_Probability!$A$6:$H$60,MATCH('[1]Model 1_Train'!G884,[1]Cond_Probability!$A$6:$A$60,0),7)</f>
        <v>0.77396021699819173</v>
      </c>
      <c r="O884">
        <f>[1]Cond_Probability!$C$2</f>
        <v>0.61616161616161613</v>
      </c>
      <c r="P884">
        <f t="shared" si="65"/>
        <v>2.7198021499290565E-3</v>
      </c>
      <c r="Q884">
        <f t="shared" si="69"/>
        <v>47.271029292827428</v>
      </c>
      <c r="R884">
        <f>INDEX([1]Cond_Probability!$A$6:$H$60,MATCH('[1]Model 1_Train'!A884,[1]Cond_Probability!$A$6:$A$60,0),8)</f>
        <v>0.34782608695652173</v>
      </c>
      <c r="S884">
        <f>INDEX([1]Cond_Probability!$A$6:$H$60,MATCH('[1]Model 1_Train'!B884,[1]Cond_Probability!$A$6:$A$60,0),8)</f>
        <v>0.68023255813953487</v>
      </c>
      <c r="T884">
        <f>INDEX([1]Cond_Probability!$A$6:$H$60,MATCH('[1]Model 1_Train'!C884,[1]Cond_Probability!$A$6:$A$60,0),8)</f>
        <v>0.56936416184971095</v>
      </c>
      <c r="U884">
        <f>INDEX([1]Cond_Probability!$A$6:$H$60,MATCH('[1]Model 1_Train'!D884,[1]Cond_Probability!$A$6:$A$60,0),8)</f>
        <v>0.61337209302325579</v>
      </c>
      <c r="V884">
        <f>INDEX([1]Cond_Probability!$A$6:$H$60,MATCH('[1]Model 1_Train'!E884,[1]Cond_Probability!$A$6:$A$60,0),8)</f>
        <v>0.68023255813953487</v>
      </c>
      <c r="W884">
        <f>INDEX([1]Cond_Probability!$A$6:$H$60,MATCH('[1]Model 1_Train'!F884,[1]Cond_Probability!$A$6:$A$60,0),8)</f>
        <v>0.22318840579710145</v>
      </c>
      <c r="X884">
        <f>INDEX([1]Cond_Probability!$A$6:$H$60,MATCH('[1]Model 1_Train'!G884,[1]Cond_Probability!$A$6:$A$60,0),8)</f>
        <v>0.63005780346820806</v>
      </c>
      <c r="Y884">
        <f>[1]Cond_Probability!$C$3</f>
        <v>0.38383838383838381</v>
      </c>
      <c r="Z884">
        <f t="shared" si="66"/>
        <v>3.0338321385922221E-3</v>
      </c>
      <c r="AA884">
        <f t="shared" si="67"/>
        <v>52.728970707172572</v>
      </c>
      <c r="AB884" t="str">
        <f t="shared" si="68"/>
        <v>Survive</v>
      </c>
      <c r="AC884" t="s">
        <v>35</v>
      </c>
    </row>
    <row r="885" spans="1:29" x14ac:dyDescent="0.3">
      <c r="A885" s="1" t="s">
        <v>48</v>
      </c>
      <c r="B885" s="1" t="s">
        <v>29</v>
      </c>
      <c r="C885" s="1" t="s">
        <v>30</v>
      </c>
      <c r="D885" s="1" t="s">
        <v>42</v>
      </c>
      <c r="E885" s="1" t="s">
        <v>32</v>
      </c>
      <c r="F885" s="1" t="s">
        <v>47</v>
      </c>
      <c r="G885" s="1" t="s">
        <v>34</v>
      </c>
      <c r="H885">
        <f>INDEX([1]Cond_Probability!$A$6:$H$60,MATCH('[1]Model 1_Train'!A885,[1]Cond_Probability!$A$6:$A$60,0),7)</f>
        <v>0.17753623188405798</v>
      </c>
      <c r="I885">
        <f>INDEX([1]Cond_Probability!$A$6:$H$60,MATCH('[1]Model 1_Train'!B885,[1]Cond_Probability!$A$6:$A$60,0),7)</f>
        <v>0.85117967332123412</v>
      </c>
      <c r="J885">
        <f>INDEX([1]Cond_Probability!$A$6:$H$60,MATCH('[1]Model 1_Train'!C885,[1]Cond_Probability!$A$6:$A$60,0),7)</f>
        <v>0.51356238698010848</v>
      </c>
      <c r="K885">
        <f>INDEX([1]Cond_Probability!$A$6:$H$60,MATCH('[1]Model 1_Train'!D885,[1]Cond_Probability!$A$6:$A$60,0),7)</f>
        <v>0.72413793103448276</v>
      </c>
      <c r="L885">
        <f>INDEX([1]Cond_Probability!$A$6:$H$60,MATCH('[1]Model 1_Train'!E885,[1]Cond_Probability!$A$6:$A$60,0),7)</f>
        <v>0.80943738656987296</v>
      </c>
      <c r="M885">
        <f>INDEX([1]Cond_Probability!$A$6:$H$60,MATCH('[1]Model 1_Train'!F885,[1]Cond_Probability!$A$6:$A$60,0),7)</f>
        <v>0.18840579710144928</v>
      </c>
      <c r="N885">
        <f>INDEX([1]Cond_Probability!$A$6:$H$60,MATCH('[1]Model 1_Train'!G885,[1]Cond_Probability!$A$6:$A$60,0),7)</f>
        <v>0.77396021699819173</v>
      </c>
      <c r="O885">
        <f>[1]Cond_Probability!$C$2</f>
        <v>0.61616161616161613</v>
      </c>
      <c r="P885">
        <f t="shared" si="65"/>
        <v>4.0870838427724881E-3</v>
      </c>
      <c r="Q885">
        <f t="shared" si="69"/>
        <v>79.624698066682527</v>
      </c>
      <c r="R885">
        <f>INDEX([1]Cond_Probability!$A$6:$H$60,MATCH('[1]Model 1_Train'!A885,[1]Cond_Probability!$A$6:$A$60,0),8)</f>
        <v>0.25507246376811593</v>
      </c>
      <c r="S885">
        <f>INDEX([1]Cond_Probability!$A$6:$H$60,MATCH('[1]Model 1_Train'!B885,[1]Cond_Probability!$A$6:$A$60,0),8)</f>
        <v>0.31976744186046513</v>
      </c>
      <c r="T885">
        <f>INDEX([1]Cond_Probability!$A$6:$H$60,MATCH('[1]Model 1_Train'!C885,[1]Cond_Probability!$A$6:$A$60,0),8)</f>
        <v>0.56936416184971095</v>
      </c>
      <c r="U885">
        <f>INDEX([1]Cond_Probability!$A$6:$H$60,MATCH('[1]Model 1_Train'!D885,[1]Cond_Probability!$A$6:$A$60,0),8)</f>
        <v>0.61337209302325579</v>
      </c>
      <c r="V885">
        <f>INDEX([1]Cond_Probability!$A$6:$H$60,MATCH('[1]Model 1_Train'!E885,[1]Cond_Probability!$A$6:$A$60,0),8)</f>
        <v>0.68023255813953487</v>
      </c>
      <c r="W885">
        <f>INDEX([1]Cond_Probability!$A$6:$H$60,MATCH('[1]Model 1_Train'!F885,[1]Cond_Probability!$A$6:$A$60,0),8)</f>
        <v>0.22318840579710145</v>
      </c>
      <c r="X885">
        <f>INDEX([1]Cond_Probability!$A$6:$H$60,MATCH('[1]Model 1_Train'!G885,[1]Cond_Probability!$A$6:$A$60,0),8)</f>
        <v>0.63005780346820806</v>
      </c>
      <c r="Y885">
        <f>[1]Cond_Probability!$C$3</f>
        <v>0.38383838383838381</v>
      </c>
      <c r="Z885">
        <f t="shared" si="66"/>
        <v>1.0458509651557232E-3</v>
      </c>
      <c r="AA885">
        <f t="shared" si="67"/>
        <v>20.375301933317473</v>
      </c>
      <c r="AB885" t="str">
        <f t="shared" si="68"/>
        <v>Won't Survive</v>
      </c>
      <c r="AC885" t="s">
        <v>35</v>
      </c>
    </row>
    <row r="886" spans="1:29" x14ac:dyDescent="0.3">
      <c r="A886" s="1" t="s">
        <v>28</v>
      </c>
      <c r="B886" s="1" t="s">
        <v>29</v>
      </c>
      <c r="C886" s="1" t="s">
        <v>30</v>
      </c>
      <c r="D886" s="1" t="s">
        <v>42</v>
      </c>
      <c r="E886" s="1" t="s">
        <v>32</v>
      </c>
      <c r="F886" s="1" t="s">
        <v>33</v>
      </c>
      <c r="G886" s="1" t="s">
        <v>34</v>
      </c>
      <c r="H886">
        <f>INDEX([1]Cond_Probability!$A$6:$H$60,MATCH('[1]Model 1_Train'!A886,[1]Cond_Probability!$A$6:$A$60,0),7)</f>
        <v>0.67572463768115942</v>
      </c>
      <c r="I886">
        <f>INDEX([1]Cond_Probability!$A$6:$H$60,MATCH('[1]Model 1_Train'!B886,[1]Cond_Probability!$A$6:$A$60,0),7)</f>
        <v>0.85117967332123412</v>
      </c>
      <c r="J886">
        <f>INDEX([1]Cond_Probability!$A$6:$H$60,MATCH('[1]Model 1_Train'!C886,[1]Cond_Probability!$A$6:$A$60,0),7)</f>
        <v>0.51356238698010848</v>
      </c>
      <c r="K886">
        <f>INDEX([1]Cond_Probability!$A$6:$H$60,MATCH('[1]Model 1_Train'!D886,[1]Cond_Probability!$A$6:$A$60,0),7)</f>
        <v>0.72413793103448276</v>
      </c>
      <c r="L886">
        <f>INDEX([1]Cond_Probability!$A$6:$H$60,MATCH('[1]Model 1_Train'!E886,[1]Cond_Probability!$A$6:$A$60,0),7)</f>
        <v>0.80943738656987296</v>
      </c>
      <c r="M886">
        <f>INDEX([1]Cond_Probability!$A$6:$H$60,MATCH('[1]Model 1_Train'!F886,[1]Cond_Probability!$A$6:$A$60,0),7)</f>
        <v>0.4891304347826087</v>
      </c>
      <c r="N886">
        <f>INDEX([1]Cond_Probability!$A$6:$H$60,MATCH('[1]Model 1_Train'!G886,[1]Cond_Probability!$A$6:$A$60,0),7)</f>
        <v>0.77396021699819173</v>
      </c>
      <c r="O886">
        <f>[1]Cond_Probability!$C$2</f>
        <v>0.61616161616161613</v>
      </c>
      <c r="P886">
        <f t="shared" si="65"/>
        <v>4.038561752409902E-2</v>
      </c>
      <c r="Q886">
        <f t="shared" si="69"/>
        <v>96.975714257681219</v>
      </c>
      <c r="R886">
        <f>INDEX([1]Cond_Probability!$A$6:$H$60,MATCH('[1]Model 1_Train'!A886,[1]Cond_Probability!$A$6:$A$60,0),8)</f>
        <v>0.34782608695652173</v>
      </c>
      <c r="S886">
        <f>INDEX([1]Cond_Probability!$A$6:$H$60,MATCH('[1]Model 1_Train'!B886,[1]Cond_Probability!$A$6:$A$60,0),8)</f>
        <v>0.31976744186046513</v>
      </c>
      <c r="T886">
        <f>INDEX([1]Cond_Probability!$A$6:$H$60,MATCH('[1]Model 1_Train'!C886,[1]Cond_Probability!$A$6:$A$60,0),8)</f>
        <v>0.56936416184971095</v>
      </c>
      <c r="U886">
        <f>INDEX([1]Cond_Probability!$A$6:$H$60,MATCH('[1]Model 1_Train'!D886,[1]Cond_Probability!$A$6:$A$60,0),8)</f>
        <v>0.61337209302325579</v>
      </c>
      <c r="V886">
        <f>INDEX([1]Cond_Probability!$A$6:$H$60,MATCH('[1]Model 1_Train'!E886,[1]Cond_Probability!$A$6:$A$60,0),8)</f>
        <v>0.68023255813953487</v>
      </c>
      <c r="W886">
        <f>INDEX([1]Cond_Probability!$A$6:$H$60,MATCH('[1]Model 1_Train'!F886,[1]Cond_Probability!$A$6:$A$60,0),8)</f>
        <v>0.19710144927536233</v>
      </c>
      <c r="X886">
        <f>INDEX([1]Cond_Probability!$A$6:$H$60,MATCH('[1]Model 1_Train'!G886,[1]Cond_Probability!$A$6:$A$60,0),8)</f>
        <v>0.63005780346820806</v>
      </c>
      <c r="Y886">
        <f>[1]Cond_Probability!$C$3</f>
        <v>0.38383838383838381</v>
      </c>
      <c r="Z886">
        <f t="shared" si="66"/>
        <v>1.2594663334815088E-3</v>
      </c>
      <c r="AA886">
        <f t="shared" si="67"/>
        <v>3.0242857423187814</v>
      </c>
      <c r="AB886" t="str">
        <f t="shared" si="68"/>
        <v>Won't Survive</v>
      </c>
      <c r="AC886" t="s">
        <v>35</v>
      </c>
    </row>
    <row r="887" spans="1:29" x14ac:dyDescent="0.3">
      <c r="A887" s="1" t="s">
        <v>28</v>
      </c>
      <c r="B887" s="1" t="s">
        <v>37</v>
      </c>
      <c r="C887" s="1" t="s">
        <v>38</v>
      </c>
      <c r="D887" s="1" t="s">
        <v>42</v>
      </c>
      <c r="E887" s="1" t="s">
        <v>46</v>
      </c>
      <c r="F887" s="1" t="s">
        <v>39</v>
      </c>
      <c r="G887" s="1" t="s">
        <v>44</v>
      </c>
      <c r="H887">
        <f>INDEX([1]Cond_Probability!$A$6:$H$60,MATCH('[1]Model 1_Train'!A887,[1]Cond_Probability!$A$6:$A$60,0),7)</f>
        <v>0.67572463768115942</v>
      </c>
      <c r="I887">
        <f>INDEX([1]Cond_Probability!$A$6:$H$60,MATCH('[1]Model 1_Train'!B887,[1]Cond_Probability!$A$6:$A$60,0),7)</f>
        <v>0.14882032667876588</v>
      </c>
      <c r="J887">
        <f>INDEX([1]Cond_Probability!$A$6:$H$60,MATCH('[1]Model 1_Train'!C887,[1]Cond_Probability!$A$6:$A$60,0),7)</f>
        <v>0.17179023508137431</v>
      </c>
      <c r="K887">
        <f>INDEX([1]Cond_Probability!$A$6:$H$60,MATCH('[1]Model 1_Train'!D887,[1]Cond_Probability!$A$6:$A$60,0),7)</f>
        <v>0.72413793103448276</v>
      </c>
      <c r="L887">
        <f>INDEX([1]Cond_Probability!$A$6:$H$60,MATCH('[1]Model 1_Train'!E887,[1]Cond_Probability!$A$6:$A$60,0),7)</f>
        <v>0.19056261343012704</v>
      </c>
      <c r="M887">
        <f>INDEX([1]Cond_Probability!$A$6:$H$60,MATCH('[1]Model 1_Train'!F887,[1]Cond_Probability!$A$6:$A$60,0),7)</f>
        <v>0.32246376811594202</v>
      </c>
      <c r="N887">
        <f>INDEX([1]Cond_Probability!$A$6:$H$60,MATCH('[1]Model 1_Train'!G887,[1]Cond_Probability!$A$6:$A$60,0),7)</f>
        <v>8.6799276672694395E-2</v>
      </c>
      <c r="O887">
        <f>[1]Cond_Probability!$C$2</f>
        <v>0.61616161616161613</v>
      </c>
      <c r="P887">
        <f t="shared" si="65"/>
        <v>4.1113187578854268E-5</v>
      </c>
      <c r="Q887">
        <f t="shared" si="69"/>
        <v>18.441451648582984</v>
      </c>
      <c r="R887">
        <f>INDEX([1]Cond_Probability!$A$6:$H$60,MATCH('[1]Model 1_Train'!A887,[1]Cond_Probability!$A$6:$A$60,0),8)</f>
        <v>0.34782608695652173</v>
      </c>
      <c r="S887">
        <f>INDEX([1]Cond_Probability!$A$6:$H$60,MATCH('[1]Model 1_Train'!B887,[1]Cond_Probability!$A$6:$A$60,0),8)</f>
        <v>0.68023255813953487</v>
      </c>
      <c r="T887">
        <f>INDEX([1]Cond_Probability!$A$6:$H$60,MATCH('[1]Model 1_Train'!C887,[1]Cond_Probability!$A$6:$A$60,0),8)</f>
        <v>0.19653179190751446</v>
      </c>
      <c r="U887">
        <f>INDEX([1]Cond_Probability!$A$6:$H$60,MATCH('[1]Model 1_Train'!D887,[1]Cond_Probability!$A$6:$A$60,0),8)</f>
        <v>0.61337209302325579</v>
      </c>
      <c r="V887">
        <f>INDEX([1]Cond_Probability!$A$6:$H$60,MATCH('[1]Model 1_Train'!E887,[1]Cond_Probability!$A$6:$A$60,0),8)</f>
        <v>0.31976744186046513</v>
      </c>
      <c r="W887">
        <f>INDEX([1]Cond_Probability!$A$6:$H$60,MATCH('[1]Model 1_Train'!F887,[1]Cond_Probability!$A$6:$A$60,0),8)</f>
        <v>0.57971014492753625</v>
      </c>
      <c r="X887">
        <f>INDEX([1]Cond_Probability!$A$6:$H$60,MATCH('[1]Model 1_Train'!G887,[1]Cond_Probability!$A$6:$A$60,0),8)</f>
        <v>8.9595375722543349E-2</v>
      </c>
      <c r="Y887">
        <f>[1]Cond_Probability!$C$3</f>
        <v>0.38383838383838381</v>
      </c>
      <c r="Z887">
        <f t="shared" si="66"/>
        <v>1.8182581072941263E-4</v>
      </c>
      <c r="AA887">
        <f t="shared" si="67"/>
        <v>81.558548351417016</v>
      </c>
      <c r="AB887" t="str">
        <f t="shared" si="68"/>
        <v>Survive</v>
      </c>
      <c r="AC887" t="s">
        <v>35</v>
      </c>
    </row>
    <row r="888" spans="1:29" x14ac:dyDescent="0.3">
      <c r="A888" s="1" t="s">
        <v>48</v>
      </c>
      <c r="B888" s="1" t="s">
        <v>29</v>
      </c>
      <c r="C888" s="1" t="s">
        <v>30</v>
      </c>
      <c r="D888" s="1" t="s">
        <v>42</v>
      </c>
      <c r="E888" s="1" t="s">
        <v>32</v>
      </c>
      <c r="F888" s="1" t="s">
        <v>47</v>
      </c>
      <c r="G888" s="1" t="s">
        <v>34</v>
      </c>
      <c r="H888">
        <f>INDEX([1]Cond_Probability!$A$6:$H$60,MATCH('[1]Model 1_Train'!A888,[1]Cond_Probability!$A$6:$A$60,0),7)</f>
        <v>0.17753623188405798</v>
      </c>
      <c r="I888">
        <f>INDEX([1]Cond_Probability!$A$6:$H$60,MATCH('[1]Model 1_Train'!B888,[1]Cond_Probability!$A$6:$A$60,0),7)</f>
        <v>0.85117967332123412</v>
      </c>
      <c r="J888">
        <f>INDEX([1]Cond_Probability!$A$6:$H$60,MATCH('[1]Model 1_Train'!C888,[1]Cond_Probability!$A$6:$A$60,0),7)</f>
        <v>0.51356238698010848</v>
      </c>
      <c r="K888">
        <f>INDEX([1]Cond_Probability!$A$6:$H$60,MATCH('[1]Model 1_Train'!D888,[1]Cond_Probability!$A$6:$A$60,0),7)</f>
        <v>0.72413793103448276</v>
      </c>
      <c r="L888">
        <f>INDEX([1]Cond_Probability!$A$6:$H$60,MATCH('[1]Model 1_Train'!E888,[1]Cond_Probability!$A$6:$A$60,0),7)</f>
        <v>0.80943738656987296</v>
      </c>
      <c r="M888">
        <f>INDEX([1]Cond_Probability!$A$6:$H$60,MATCH('[1]Model 1_Train'!F888,[1]Cond_Probability!$A$6:$A$60,0),7)</f>
        <v>0.18840579710144928</v>
      </c>
      <c r="N888">
        <f>INDEX([1]Cond_Probability!$A$6:$H$60,MATCH('[1]Model 1_Train'!G888,[1]Cond_Probability!$A$6:$A$60,0),7)</f>
        <v>0.77396021699819173</v>
      </c>
      <c r="O888">
        <f>[1]Cond_Probability!$C$2</f>
        <v>0.61616161616161613</v>
      </c>
      <c r="P888">
        <f t="shared" si="65"/>
        <v>4.0870838427724881E-3</v>
      </c>
      <c r="Q888">
        <f t="shared" si="69"/>
        <v>79.624698066682527</v>
      </c>
      <c r="R888">
        <f>INDEX([1]Cond_Probability!$A$6:$H$60,MATCH('[1]Model 1_Train'!A888,[1]Cond_Probability!$A$6:$A$60,0),8)</f>
        <v>0.25507246376811593</v>
      </c>
      <c r="S888">
        <f>INDEX([1]Cond_Probability!$A$6:$H$60,MATCH('[1]Model 1_Train'!B888,[1]Cond_Probability!$A$6:$A$60,0),8)</f>
        <v>0.31976744186046513</v>
      </c>
      <c r="T888">
        <f>INDEX([1]Cond_Probability!$A$6:$H$60,MATCH('[1]Model 1_Train'!C888,[1]Cond_Probability!$A$6:$A$60,0),8)</f>
        <v>0.56936416184971095</v>
      </c>
      <c r="U888">
        <f>INDEX([1]Cond_Probability!$A$6:$H$60,MATCH('[1]Model 1_Train'!D888,[1]Cond_Probability!$A$6:$A$60,0),8)</f>
        <v>0.61337209302325579</v>
      </c>
      <c r="V888">
        <f>INDEX([1]Cond_Probability!$A$6:$H$60,MATCH('[1]Model 1_Train'!E888,[1]Cond_Probability!$A$6:$A$60,0),8)</f>
        <v>0.68023255813953487</v>
      </c>
      <c r="W888">
        <f>INDEX([1]Cond_Probability!$A$6:$H$60,MATCH('[1]Model 1_Train'!F888,[1]Cond_Probability!$A$6:$A$60,0),8)</f>
        <v>0.22318840579710145</v>
      </c>
      <c r="X888">
        <f>INDEX([1]Cond_Probability!$A$6:$H$60,MATCH('[1]Model 1_Train'!G888,[1]Cond_Probability!$A$6:$A$60,0),8)</f>
        <v>0.63005780346820806</v>
      </c>
      <c r="Y888">
        <f>[1]Cond_Probability!$C$3</f>
        <v>0.38383838383838381</v>
      </c>
      <c r="Z888">
        <f t="shared" si="66"/>
        <v>1.0458509651557232E-3</v>
      </c>
      <c r="AA888">
        <f t="shared" si="67"/>
        <v>20.375301933317473</v>
      </c>
      <c r="AB888" t="str">
        <f t="shared" si="68"/>
        <v>Won't Survive</v>
      </c>
      <c r="AC888" t="s">
        <v>35</v>
      </c>
    </row>
    <row r="889" spans="1:29" x14ac:dyDescent="0.3">
      <c r="A889" s="1" t="s">
        <v>36</v>
      </c>
      <c r="B889" s="1" t="s">
        <v>37</v>
      </c>
      <c r="C889" s="1" t="s">
        <v>30</v>
      </c>
      <c r="D889" s="1" t="s">
        <v>42</v>
      </c>
      <c r="E889" s="1" t="s">
        <v>32</v>
      </c>
      <c r="F889" s="1" t="s">
        <v>39</v>
      </c>
      <c r="G889" s="1" t="s">
        <v>34</v>
      </c>
      <c r="H889">
        <f>INDEX([1]Cond_Probability!$A$6:$H$60,MATCH('[1]Model 1_Train'!A889,[1]Cond_Probability!$A$6:$A$60,0),7)</f>
        <v>0.14673913043478262</v>
      </c>
      <c r="I889">
        <f>INDEX([1]Cond_Probability!$A$6:$H$60,MATCH('[1]Model 1_Train'!B889,[1]Cond_Probability!$A$6:$A$60,0),7)</f>
        <v>0.14882032667876588</v>
      </c>
      <c r="J889">
        <f>INDEX([1]Cond_Probability!$A$6:$H$60,MATCH('[1]Model 1_Train'!C889,[1]Cond_Probability!$A$6:$A$60,0),7)</f>
        <v>0.51356238698010848</v>
      </c>
      <c r="K889">
        <f>INDEX([1]Cond_Probability!$A$6:$H$60,MATCH('[1]Model 1_Train'!D889,[1]Cond_Probability!$A$6:$A$60,0),7)</f>
        <v>0.72413793103448276</v>
      </c>
      <c r="L889">
        <f>INDEX([1]Cond_Probability!$A$6:$H$60,MATCH('[1]Model 1_Train'!E889,[1]Cond_Probability!$A$6:$A$60,0),7)</f>
        <v>0.80943738656987296</v>
      </c>
      <c r="M889">
        <f>INDEX([1]Cond_Probability!$A$6:$H$60,MATCH('[1]Model 1_Train'!F889,[1]Cond_Probability!$A$6:$A$60,0),7)</f>
        <v>0.32246376811594202</v>
      </c>
      <c r="N889">
        <f>INDEX([1]Cond_Probability!$A$6:$H$60,MATCH('[1]Model 1_Train'!G889,[1]Cond_Probability!$A$6:$A$60,0),7)</f>
        <v>0.77396021699819173</v>
      </c>
      <c r="O889">
        <f>[1]Cond_Probability!$C$2</f>
        <v>0.61616161616161613</v>
      </c>
      <c r="P889">
        <f t="shared" si="65"/>
        <v>1.0108813002082165E-3</v>
      </c>
      <c r="Q889">
        <f t="shared" si="69"/>
        <v>10.101428921893053</v>
      </c>
      <c r="R889">
        <f>INDEX([1]Cond_Probability!$A$6:$H$60,MATCH('[1]Model 1_Train'!A889,[1]Cond_Probability!$A$6:$A$60,0),8)</f>
        <v>0.39710144927536234</v>
      </c>
      <c r="S889">
        <f>INDEX([1]Cond_Probability!$A$6:$H$60,MATCH('[1]Model 1_Train'!B889,[1]Cond_Probability!$A$6:$A$60,0),8)</f>
        <v>0.68023255813953487</v>
      </c>
      <c r="T889">
        <f>INDEX([1]Cond_Probability!$A$6:$H$60,MATCH('[1]Model 1_Train'!C889,[1]Cond_Probability!$A$6:$A$60,0),8)</f>
        <v>0.56936416184971095</v>
      </c>
      <c r="U889">
        <f>INDEX([1]Cond_Probability!$A$6:$H$60,MATCH('[1]Model 1_Train'!D889,[1]Cond_Probability!$A$6:$A$60,0),8)</f>
        <v>0.61337209302325579</v>
      </c>
      <c r="V889">
        <f>INDEX([1]Cond_Probability!$A$6:$H$60,MATCH('[1]Model 1_Train'!E889,[1]Cond_Probability!$A$6:$A$60,0),8)</f>
        <v>0.68023255813953487</v>
      </c>
      <c r="W889">
        <f>INDEX([1]Cond_Probability!$A$6:$H$60,MATCH('[1]Model 1_Train'!F889,[1]Cond_Probability!$A$6:$A$60,0),8)</f>
        <v>0.57971014492753625</v>
      </c>
      <c r="X889">
        <f>INDEX([1]Cond_Probability!$A$6:$H$60,MATCH('[1]Model 1_Train'!G889,[1]Cond_Probability!$A$6:$A$60,0),8)</f>
        <v>0.63005780346820806</v>
      </c>
      <c r="Y889">
        <f>[1]Cond_Probability!$C$3</f>
        <v>0.38383838383838381</v>
      </c>
      <c r="Z889">
        <f t="shared" si="66"/>
        <v>8.996428636085161E-3</v>
      </c>
      <c r="AA889">
        <f t="shared" si="67"/>
        <v>89.898571078106954</v>
      </c>
      <c r="AB889" t="str">
        <f t="shared" si="68"/>
        <v>Survive</v>
      </c>
      <c r="AC889" t="s">
        <v>41</v>
      </c>
    </row>
    <row r="890" spans="1:29" x14ac:dyDescent="0.3">
      <c r="A890" s="1" t="s">
        <v>28</v>
      </c>
      <c r="B890" s="1" t="s">
        <v>37</v>
      </c>
      <c r="C890" s="1" t="s">
        <v>43</v>
      </c>
      <c r="D890" s="1" t="s">
        <v>31</v>
      </c>
      <c r="E890" s="1" t="s">
        <v>46</v>
      </c>
      <c r="F890" s="1" t="s">
        <v>39</v>
      </c>
      <c r="G890" s="1" t="s">
        <v>34</v>
      </c>
      <c r="H890">
        <f>INDEX([1]Cond_Probability!$A$6:$H$60,MATCH('[1]Model 1_Train'!A890,[1]Cond_Probability!$A$6:$A$60,0),7)</f>
        <v>0.67572463768115942</v>
      </c>
      <c r="I890">
        <f>INDEX([1]Cond_Probability!$A$6:$H$60,MATCH('[1]Model 1_Train'!B890,[1]Cond_Probability!$A$6:$A$60,0),7)</f>
        <v>0.14882032667876588</v>
      </c>
      <c r="J890">
        <f>INDEX([1]Cond_Probability!$A$6:$H$60,MATCH('[1]Model 1_Train'!C890,[1]Cond_Probability!$A$6:$A$60,0),7)</f>
        <v>0.22784810126582278</v>
      </c>
      <c r="K890">
        <f>INDEX([1]Cond_Probability!$A$6:$H$60,MATCH('[1]Model 1_Train'!D890,[1]Cond_Probability!$A$6:$A$60,0),7)</f>
        <v>0.27586206896551724</v>
      </c>
      <c r="L890">
        <f>INDEX([1]Cond_Probability!$A$6:$H$60,MATCH('[1]Model 1_Train'!E890,[1]Cond_Probability!$A$6:$A$60,0),7)</f>
        <v>0.19056261343012704</v>
      </c>
      <c r="M890">
        <f>INDEX([1]Cond_Probability!$A$6:$H$60,MATCH('[1]Model 1_Train'!F890,[1]Cond_Probability!$A$6:$A$60,0),7)</f>
        <v>0.32246376811594202</v>
      </c>
      <c r="N890">
        <f>INDEX([1]Cond_Probability!$A$6:$H$60,MATCH('[1]Model 1_Train'!G890,[1]Cond_Probability!$A$6:$A$60,0),7)</f>
        <v>0.77396021699819173</v>
      </c>
      <c r="O890">
        <f>[1]Cond_Probability!$C$2</f>
        <v>0.61616161616161613</v>
      </c>
      <c r="P890">
        <f t="shared" si="65"/>
        <v>1.8522572930262764E-4</v>
      </c>
      <c r="Q890">
        <f t="shared" si="69"/>
        <v>22.771532344548639</v>
      </c>
      <c r="R890">
        <f>INDEX([1]Cond_Probability!$A$6:$H$60,MATCH('[1]Model 1_Train'!A890,[1]Cond_Probability!$A$6:$A$60,0),8)</f>
        <v>0.34782608695652173</v>
      </c>
      <c r="S890">
        <f>INDEX([1]Cond_Probability!$A$6:$H$60,MATCH('[1]Model 1_Train'!B890,[1]Cond_Probability!$A$6:$A$60,0),8)</f>
        <v>0.68023255813953487</v>
      </c>
      <c r="T890">
        <f>INDEX([1]Cond_Probability!$A$6:$H$60,MATCH('[1]Model 1_Train'!C890,[1]Cond_Probability!$A$6:$A$60,0),8)</f>
        <v>0.15317919075144509</v>
      </c>
      <c r="U890">
        <f>INDEX([1]Cond_Probability!$A$6:$H$60,MATCH('[1]Model 1_Train'!D890,[1]Cond_Probability!$A$6:$A$60,0),8)</f>
        <v>0.38662790697674421</v>
      </c>
      <c r="V890">
        <f>INDEX([1]Cond_Probability!$A$6:$H$60,MATCH('[1]Model 1_Train'!E890,[1]Cond_Probability!$A$6:$A$60,0),8)</f>
        <v>0.31976744186046513</v>
      </c>
      <c r="W890">
        <f>INDEX([1]Cond_Probability!$A$6:$H$60,MATCH('[1]Model 1_Train'!F890,[1]Cond_Probability!$A$6:$A$60,0),8)</f>
        <v>0.57971014492753625</v>
      </c>
      <c r="X890">
        <f>INDEX([1]Cond_Probability!$A$6:$H$60,MATCH('[1]Model 1_Train'!G890,[1]Cond_Probability!$A$6:$A$60,0),8)</f>
        <v>0.63005780346820806</v>
      </c>
      <c r="Y890">
        <f>[1]Cond_Probability!$C$3</f>
        <v>0.38383838383838381</v>
      </c>
      <c r="Z890">
        <f t="shared" si="66"/>
        <v>6.2818342779772665E-4</v>
      </c>
      <c r="AA890">
        <f t="shared" si="67"/>
        <v>77.228467655451368</v>
      </c>
      <c r="AB890" t="str">
        <f t="shared" si="68"/>
        <v>Survive</v>
      </c>
      <c r="AC890" t="s">
        <v>35</v>
      </c>
    </row>
    <row r="891" spans="1:29" x14ac:dyDescent="0.3">
      <c r="A891" s="1" t="s">
        <v>36</v>
      </c>
      <c r="B891" s="1" t="s">
        <v>29</v>
      </c>
      <c r="C891" s="1" t="s">
        <v>30</v>
      </c>
      <c r="D891" s="1" t="s">
        <v>42</v>
      </c>
      <c r="E891" s="1" t="s">
        <v>32</v>
      </c>
      <c r="F891" s="1" t="s">
        <v>39</v>
      </c>
      <c r="G891" s="1" t="s">
        <v>40</v>
      </c>
      <c r="H891">
        <f>INDEX([1]Cond_Probability!$A$6:$H$60,MATCH('[1]Model 1_Train'!A891,[1]Cond_Probability!$A$6:$A$60,0),7)</f>
        <v>0.14673913043478262</v>
      </c>
      <c r="I891">
        <f>INDEX([1]Cond_Probability!$A$6:$H$60,MATCH('[1]Model 1_Train'!B891,[1]Cond_Probability!$A$6:$A$60,0),7)</f>
        <v>0.85117967332123412</v>
      </c>
      <c r="J891">
        <f>INDEX([1]Cond_Probability!$A$6:$H$60,MATCH('[1]Model 1_Train'!C891,[1]Cond_Probability!$A$6:$A$60,0),7)</f>
        <v>0.51356238698010848</v>
      </c>
      <c r="K891">
        <f>INDEX([1]Cond_Probability!$A$6:$H$60,MATCH('[1]Model 1_Train'!D891,[1]Cond_Probability!$A$6:$A$60,0),7)</f>
        <v>0.72413793103448276</v>
      </c>
      <c r="L891">
        <f>INDEX([1]Cond_Probability!$A$6:$H$60,MATCH('[1]Model 1_Train'!E891,[1]Cond_Probability!$A$6:$A$60,0),7)</f>
        <v>0.80943738656987296</v>
      </c>
      <c r="M891">
        <f>INDEX([1]Cond_Probability!$A$6:$H$60,MATCH('[1]Model 1_Train'!F891,[1]Cond_Probability!$A$6:$A$60,0),7)</f>
        <v>0.32246376811594202</v>
      </c>
      <c r="N891">
        <f>INDEX([1]Cond_Probability!$A$6:$H$60,MATCH('[1]Model 1_Train'!G891,[1]Cond_Probability!$A$6:$A$60,0),7)</f>
        <v>0.13743218806509946</v>
      </c>
      <c r="O891">
        <f>[1]Cond_Probability!$C$2</f>
        <v>0.61616161616161613</v>
      </c>
      <c r="P891">
        <f t="shared" si="65"/>
        <v>1.0266655192791678E-3</v>
      </c>
      <c r="Q891">
        <f t="shared" si="69"/>
        <v>36.020593085597874</v>
      </c>
      <c r="R891">
        <f>INDEX([1]Cond_Probability!$A$6:$H$60,MATCH('[1]Model 1_Train'!A891,[1]Cond_Probability!$A$6:$A$60,0),8)</f>
        <v>0.39710144927536234</v>
      </c>
      <c r="S891">
        <f>INDEX([1]Cond_Probability!$A$6:$H$60,MATCH('[1]Model 1_Train'!B891,[1]Cond_Probability!$A$6:$A$60,0),8)</f>
        <v>0.31976744186046513</v>
      </c>
      <c r="T891">
        <f>INDEX([1]Cond_Probability!$A$6:$H$60,MATCH('[1]Model 1_Train'!C891,[1]Cond_Probability!$A$6:$A$60,0),8)</f>
        <v>0.56936416184971095</v>
      </c>
      <c r="U891">
        <f>INDEX([1]Cond_Probability!$A$6:$H$60,MATCH('[1]Model 1_Train'!D891,[1]Cond_Probability!$A$6:$A$60,0),8)</f>
        <v>0.61337209302325579</v>
      </c>
      <c r="V891">
        <f>INDEX([1]Cond_Probability!$A$6:$H$60,MATCH('[1]Model 1_Train'!E891,[1]Cond_Probability!$A$6:$A$60,0),8)</f>
        <v>0.68023255813953487</v>
      </c>
      <c r="W891">
        <f>INDEX([1]Cond_Probability!$A$6:$H$60,MATCH('[1]Model 1_Train'!F891,[1]Cond_Probability!$A$6:$A$60,0),8)</f>
        <v>0.57971014492753625</v>
      </c>
      <c r="X891">
        <f>INDEX([1]Cond_Probability!$A$6:$H$60,MATCH('[1]Model 1_Train'!G891,[1]Cond_Probability!$A$6:$A$60,0),8)</f>
        <v>0.27167630057803466</v>
      </c>
      <c r="Y891">
        <f>[1]Cond_Probability!$C$3</f>
        <v>0.38383838383838381</v>
      </c>
      <c r="Z891">
        <f t="shared" si="66"/>
        <v>1.8235527345942246E-3</v>
      </c>
      <c r="AA891">
        <f t="shared" si="67"/>
        <v>63.979406914402126</v>
      </c>
      <c r="AB891" t="str">
        <f t="shared" si="68"/>
        <v>Survive</v>
      </c>
      <c r="AC891" t="s">
        <v>41</v>
      </c>
    </row>
    <row r="892" spans="1:29" x14ac:dyDescent="0.3">
      <c r="A892" s="1" t="s">
        <v>28</v>
      </c>
      <c r="B892" s="1" t="s">
        <v>29</v>
      </c>
      <c r="C892" s="1" t="s">
        <v>30</v>
      </c>
      <c r="D892" s="1" t="s">
        <v>42</v>
      </c>
      <c r="E892" s="1" t="s">
        <v>32</v>
      </c>
      <c r="F892" s="1" t="s">
        <v>33</v>
      </c>
      <c r="G892" s="1" t="s">
        <v>44</v>
      </c>
      <c r="H892">
        <f>INDEX([1]Cond_Probability!$A$6:$H$60,MATCH('[1]Model 1_Train'!A892,[1]Cond_Probability!$A$6:$A$60,0),7)</f>
        <v>0.67572463768115942</v>
      </c>
      <c r="I892">
        <f>INDEX([1]Cond_Probability!$A$6:$H$60,MATCH('[1]Model 1_Train'!B892,[1]Cond_Probability!$A$6:$A$60,0),7)</f>
        <v>0.85117967332123412</v>
      </c>
      <c r="J892">
        <f>INDEX([1]Cond_Probability!$A$6:$H$60,MATCH('[1]Model 1_Train'!C892,[1]Cond_Probability!$A$6:$A$60,0),7)</f>
        <v>0.51356238698010848</v>
      </c>
      <c r="K892">
        <f>INDEX([1]Cond_Probability!$A$6:$H$60,MATCH('[1]Model 1_Train'!D892,[1]Cond_Probability!$A$6:$A$60,0),7)</f>
        <v>0.72413793103448276</v>
      </c>
      <c r="L892">
        <f>INDEX([1]Cond_Probability!$A$6:$H$60,MATCH('[1]Model 1_Train'!E892,[1]Cond_Probability!$A$6:$A$60,0),7)</f>
        <v>0.80943738656987296</v>
      </c>
      <c r="M892">
        <f>INDEX([1]Cond_Probability!$A$6:$H$60,MATCH('[1]Model 1_Train'!F892,[1]Cond_Probability!$A$6:$A$60,0),7)</f>
        <v>0.4891304347826087</v>
      </c>
      <c r="N892">
        <f>INDEX([1]Cond_Probability!$A$6:$H$60,MATCH('[1]Model 1_Train'!G892,[1]Cond_Probability!$A$6:$A$60,0),7)</f>
        <v>8.6799276672694395E-2</v>
      </c>
      <c r="O892">
        <f>[1]Cond_Probability!$C$2</f>
        <v>0.61616161616161613</v>
      </c>
      <c r="P892">
        <f t="shared" si="65"/>
        <v>4.5292281335438155E-3</v>
      </c>
      <c r="Q892">
        <f t="shared" si="69"/>
        <v>96.196134201908123</v>
      </c>
      <c r="R892">
        <f>INDEX([1]Cond_Probability!$A$6:$H$60,MATCH('[1]Model 1_Train'!A892,[1]Cond_Probability!$A$6:$A$60,0),8)</f>
        <v>0.34782608695652173</v>
      </c>
      <c r="S892">
        <f>INDEX([1]Cond_Probability!$A$6:$H$60,MATCH('[1]Model 1_Train'!B892,[1]Cond_Probability!$A$6:$A$60,0),8)</f>
        <v>0.31976744186046513</v>
      </c>
      <c r="T892">
        <f>INDEX([1]Cond_Probability!$A$6:$H$60,MATCH('[1]Model 1_Train'!C892,[1]Cond_Probability!$A$6:$A$60,0),8)</f>
        <v>0.56936416184971095</v>
      </c>
      <c r="U892">
        <f>INDEX([1]Cond_Probability!$A$6:$H$60,MATCH('[1]Model 1_Train'!D892,[1]Cond_Probability!$A$6:$A$60,0),8)</f>
        <v>0.61337209302325579</v>
      </c>
      <c r="V892">
        <f>INDEX([1]Cond_Probability!$A$6:$H$60,MATCH('[1]Model 1_Train'!E892,[1]Cond_Probability!$A$6:$A$60,0),8)</f>
        <v>0.68023255813953487</v>
      </c>
      <c r="W892">
        <f>INDEX([1]Cond_Probability!$A$6:$H$60,MATCH('[1]Model 1_Train'!F892,[1]Cond_Probability!$A$6:$A$60,0),8)</f>
        <v>0.19710144927536233</v>
      </c>
      <c r="X892">
        <f>INDEX([1]Cond_Probability!$A$6:$H$60,MATCH('[1]Model 1_Train'!G892,[1]Cond_Probability!$A$6:$A$60,0),8)</f>
        <v>8.9595375722543349E-2</v>
      </c>
      <c r="Y892">
        <f>[1]Cond_Probability!$C$3</f>
        <v>0.38383838383838381</v>
      </c>
      <c r="Z892">
        <f t="shared" si="66"/>
        <v>1.7909842356847143E-4</v>
      </c>
      <c r="AA892">
        <f t="shared" si="67"/>
        <v>3.8038657980918771</v>
      </c>
      <c r="AB892" t="str">
        <f t="shared" si="68"/>
        <v>Won't Survive</v>
      </c>
      <c r="AC89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2020-11-07T07:30:52Z</dcterms:created>
  <dcterms:modified xsi:type="dcterms:W3CDTF">2020-11-07T13:27:28Z</dcterms:modified>
</cp:coreProperties>
</file>