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2_Yasser_v2\Yasser_Chandio2020_Urdu_DataSet_Detection\End-to-end_text_recognition_dataset\"/>
    </mc:Choice>
  </mc:AlternateContent>
  <xr:revisionPtr revIDLastSave="0" documentId="13_ncr:1_{1B670342-FE4E-492C-B6AC-78A5C5FA8780}" xr6:coauthVersionLast="45" xr6:coauthVersionMax="45" xr10:uidLastSave="{00000000-0000-0000-0000-000000000000}"/>
  <bookViews>
    <workbookView xWindow="0" yWindow="0" windowWidth="24000" windowHeight="13050" xr2:uid="{0C5E688F-03FB-4381-BBCC-DE3870BDD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7" i="1"/>
  <c r="K6" i="1"/>
  <c r="E18" i="1" l="1"/>
  <c r="G18" i="1" l="1"/>
  <c r="H18" i="1" s="1"/>
  <c r="F18" i="1"/>
</calcChain>
</file>

<file path=xl/sharedStrings.xml><?xml version="1.0" encoding="utf-8"?>
<sst xmlns="http://schemas.openxmlformats.org/spreadsheetml/2006/main" count="39" uniqueCount="21">
  <si>
    <t>Epoch</t>
  </si>
  <si>
    <t>Learn rate</t>
  </si>
  <si>
    <t>Model</t>
  </si>
  <si>
    <t>Train Images (90%)</t>
  </si>
  <si>
    <t>Test-Images (10%)</t>
  </si>
  <si>
    <t>Train Images (95%)</t>
  </si>
  <si>
    <t>Test-Images (5%)</t>
  </si>
  <si>
    <t>11GB-Nivdia RTX 2080 TI</t>
  </si>
  <si>
    <t>Train Time (s)</t>
  </si>
  <si>
    <t>Test Times (s)</t>
  </si>
  <si>
    <t>Real Train Time (s)</t>
  </si>
  <si>
    <t>FasterRCNN (Resnet50)</t>
  </si>
  <si>
    <t>Feature - Extraction Layer</t>
  </si>
  <si>
    <t>'activation_40_relu'</t>
  </si>
  <si>
    <t xml:space="preserve">Train Average Precision (AP) </t>
  </si>
  <si>
    <t xml:space="preserve">Test Average Precision (AP) </t>
  </si>
  <si>
    <t>FasterRCNN (mobilenetv2)</t>
  </si>
  <si>
    <t>'block_13_expand_relu'</t>
  </si>
  <si>
    <t>(MUST Lab c/o Dr. Faisal Riaz Sahib</t>
  </si>
  <si>
    <t>35*</t>
  </si>
  <si>
    <t>* Training Stopped half due to load-shedding, so its approx near 37/38 epochs , and system was completed from key-points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</si>
</sst>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Fill="1" applyBorder="1"/>
    <xf numFmtId="0" fontId="1" fillId="0" borderId="9" xfId="0" applyFont="1" applyFill="1" applyBorder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9" fontId="0" fillId="0" borderId="19" xfId="0" applyNumberFormat="1" applyBorder="1"/>
    <xf numFmtId="9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0" fontId="0" fillId="0" borderId="25" xfId="0" applyBorder="1"/>
    <xf numFmtId="0" fontId="2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304B-1A12-40E4-9CD6-76EE5D3093DE}">
  <dimension ref="C1:M18"/>
  <sheetViews>
    <sheetView tabSelected="1" topLeftCell="B1" workbookViewId="0">
      <selection activeCell="C11" sqref="C11"/>
    </sheetView>
  </sheetViews>
  <sheetFormatPr defaultRowHeight="15" x14ac:dyDescent="0.25"/>
  <cols>
    <col min="3" max="3" width="25.140625" bestFit="1" customWidth="1"/>
    <col min="4" max="4" width="23.5703125" customWidth="1"/>
    <col min="5" max="5" width="17.42578125" bestFit="1" customWidth="1"/>
    <col min="6" max="6" width="29.42578125" bestFit="1" customWidth="1"/>
    <col min="7" max="7" width="6.28515625" bestFit="1" customWidth="1"/>
    <col min="8" max="8" width="9.85546875" bestFit="1" customWidth="1"/>
    <col min="9" max="9" width="16.5703125" customWidth="1"/>
    <col min="10" max="10" width="13.140625" bestFit="1" customWidth="1"/>
    <col min="11" max="11" width="11.28515625" customWidth="1"/>
    <col min="12" max="12" width="15.42578125" customWidth="1"/>
    <col min="13" max="13" width="13.28515625" bestFit="1" customWidth="1"/>
  </cols>
  <sheetData>
    <row r="1" spans="3:13" ht="15.75" thickBot="1" x14ac:dyDescent="0.3"/>
    <row r="2" spans="3:13" ht="24" thickBot="1" x14ac:dyDescent="0.4">
      <c r="F2" s="28" t="s">
        <v>7</v>
      </c>
      <c r="G2" s="28"/>
      <c r="H2" s="28"/>
      <c r="I2" s="28"/>
      <c r="J2" s="29" t="s">
        <v>18</v>
      </c>
      <c r="K2" s="30"/>
      <c r="L2" s="31"/>
    </row>
    <row r="3" spans="3:13" x14ac:dyDescent="0.25">
      <c r="J3" s="7"/>
      <c r="K3" s="12"/>
    </row>
    <row r="4" spans="3:13" ht="15.75" thickBot="1" x14ac:dyDescent="0.3"/>
    <row r="5" spans="3:13" ht="44.25" customHeight="1" thickBot="1" x14ac:dyDescent="0.3">
      <c r="C5" s="8" t="s">
        <v>2</v>
      </c>
      <c r="D5" s="9" t="s">
        <v>3</v>
      </c>
      <c r="E5" s="9" t="s">
        <v>4</v>
      </c>
      <c r="F5" s="9" t="s">
        <v>12</v>
      </c>
      <c r="G5" s="9" t="s">
        <v>0</v>
      </c>
      <c r="H5" s="9" t="s">
        <v>1</v>
      </c>
      <c r="I5" s="11" t="s">
        <v>14</v>
      </c>
      <c r="J5" s="10" t="s">
        <v>8</v>
      </c>
      <c r="K5" s="26" t="s">
        <v>10</v>
      </c>
      <c r="L5" s="25" t="s">
        <v>15</v>
      </c>
      <c r="M5" s="10" t="s">
        <v>9</v>
      </c>
    </row>
    <row r="6" spans="3:13" x14ac:dyDescent="0.25">
      <c r="C6" s="5" t="s">
        <v>11</v>
      </c>
      <c r="D6" s="6">
        <v>900</v>
      </c>
      <c r="E6" s="6">
        <v>100</v>
      </c>
      <c r="F6" s="6" t="s">
        <v>13</v>
      </c>
      <c r="G6" s="6" t="s">
        <v>19</v>
      </c>
      <c r="H6" s="6">
        <v>1E-3</v>
      </c>
      <c r="I6" s="6">
        <v>0.45396999999999998</v>
      </c>
      <c r="J6" s="7">
        <v>18843.52</v>
      </c>
      <c r="K6" s="27">
        <f>J6*2</f>
        <v>37687.040000000001</v>
      </c>
      <c r="L6" s="14">
        <v>0.52678000000000003</v>
      </c>
      <c r="M6" s="7"/>
    </row>
    <row r="7" spans="3:13" x14ac:dyDescent="0.25">
      <c r="C7" s="5" t="s">
        <v>11</v>
      </c>
      <c r="D7" s="1">
        <v>900</v>
      </c>
      <c r="E7" s="1">
        <v>100</v>
      </c>
      <c r="F7" s="6" t="s">
        <v>13</v>
      </c>
      <c r="G7" s="1">
        <v>60</v>
      </c>
      <c r="H7" s="1">
        <v>1E-3</v>
      </c>
      <c r="I7" s="1">
        <v>0.51920999999999995</v>
      </c>
      <c r="J7" s="2">
        <v>18151.0929</v>
      </c>
      <c r="K7" s="17">
        <f>K6+J7</f>
        <v>55838.132899999997</v>
      </c>
      <c r="L7" s="15">
        <v>0.47175</v>
      </c>
      <c r="M7" s="2"/>
    </row>
    <row r="8" spans="3:13" ht="15.75" thickBot="1" x14ac:dyDescent="0.3">
      <c r="C8" s="5" t="s">
        <v>11</v>
      </c>
      <c r="D8" s="6">
        <v>900</v>
      </c>
      <c r="E8" s="6">
        <v>100</v>
      </c>
      <c r="F8" s="6" t="s">
        <v>13</v>
      </c>
      <c r="G8" s="3">
        <v>90</v>
      </c>
      <c r="H8" s="3">
        <v>1E-3</v>
      </c>
      <c r="I8" s="3"/>
      <c r="J8" s="4"/>
      <c r="K8" s="18"/>
      <c r="L8" s="16"/>
      <c r="M8" s="4"/>
    </row>
    <row r="10" spans="3:13" x14ac:dyDescent="0.25">
      <c r="C10" t="s">
        <v>20</v>
      </c>
    </row>
    <row r="12" spans="3:13" ht="15.75" thickBot="1" x14ac:dyDescent="0.3">
      <c r="J12">
        <v>1100</v>
      </c>
    </row>
    <row r="13" spans="3:13" ht="30.75" thickBot="1" x14ac:dyDescent="0.3">
      <c r="C13" s="8" t="s">
        <v>2</v>
      </c>
      <c r="D13" s="9" t="s">
        <v>5</v>
      </c>
      <c r="E13" s="9" t="s">
        <v>6</v>
      </c>
      <c r="F13" s="9" t="s">
        <v>12</v>
      </c>
      <c r="G13" s="9" t="s">
        <v>0</v>
      </c>
      <c r="H13" s="9" t="s">
        <v>1</v>
      </c>
      <c r="I13" s="11" t="s">
        <v>14</v>
      </c>
      <c r="J13" s="10" t="s">
        <v>8</v>
      </c>
      <c r="K13" s="11" t="s">
        <v>10</v>
      </c>
      <c r="L13" s="25" t="s">
        <v>15</v>
      </c>
      <c r="M13" s="10" t="s">
        <v>9</v>
      </c>
    </row>
    <row r="14" spans="3:13" x14ac:dyDescent="0.25">
      <c r="C14" s="5" t="s">
        <v>16</v>
      </c>
      <c r="D14" s="6">
        <v>900</v>
      </c>
      <c r="E14" s="6">
        <v>100</v>
      </c>
      <c r="F14" s="6" t="s">
        <v>17</v>
      </c>
      <c r="G14" s="6" t="s">
        <v>19</v>
      </c>
      <c r="H14" s="6">
        <v>1E-3</v>
      </c>
      <c r="I14" s="6">
        <v>0.2019</v>
      </c>
      <c r="J14" s="7">
        <v>17224.901300000001</v>
      </c>
      <c r="K14" s="13">
        <f>J14*2</f>
        <v>34449.802600000003</v>
      </c>
      <c r="L14" s="14">
        <v>0.20327000000000001</v>
      </c>
      <c r="M14" s="7"/>
    </row>
    <row r="15" spans="3:13" x14ac:dyDescent="0.25">
      <c r="C15" s="5" t="s">
        <v>16</v>
      </c>
      <c r="D15" s="1">
        <v>900</v>
      </c>
      <c r="E15" s="1">
        <v>100</v>
      </c>
      <c r="F15" s="6" t="s">
        <v>17</v>
      </c>
      <c r="G15" s="1">
        <v>60</v>
      </c>
      <c r="H15" s="1">
        <v>1E-3</v>
      </c>
      <c r="I15" s="1"/>
      <c r="J15" s="2"/>
      <c r="K15" s="17"/>
      <c r="L15" s="15"/>
      <c r="M15" s="2"/>
    </row>
    <row r="16" spans="3:13" ht="15.75" thickBot="1" x14ac:dyDescent="0.3">
      <c r="C16" s="5" t="s">
        <v>16</v>
      </c>
      <c r="D16" s="6">
        <v>900</v>
      </c>
      <c r="E16" s="6">
        <v>100</v>
      </c>
      <c r="F16" s="6" t="s">
        <v>17</v>
      </c>
      <c r="G16" s="3">
        <v>90</v>
      </c>
      <c r="H16" s="3">
        <v>1E-3</v>
      </c>
      <c r="I16" s="3"/>
      <c r="J16" s="4"/>
      <c r="K16" s="18"/>
      <c r="L16" s="16"/>
      <c r="M16" s="4"/>
    </row>
    <row r="17" spans="5:8" x14ac:dyDescent="0.25">
      <c r="E17" s="19"/>
      <c r="F17" s="20">
        <v>0.9</v>
      </c>
      <c r="G17" s="20">
        <v>0.95</v>
      </c>
      <c r="H17" s="21">
        <v>0.05</v>
      </c>
    </row>
    <row r="18" spans="5:8" ht="15.75" thickBot="1" x14ac:dyDescent="0.3">
      <c r="E18" s="22">
        <f>D6+E6</f>
        <v>1000</v>
      </c>
      <c r="F18" s="23">
        <f>E18*0.9</f>
        <v>900</v>
      </c>
      <c r="G18" s="23">
        <f>E18*0.95</f>
        <v>950</v>
      </c>
      <c r="H18" s="24">
        <f>E18-G18</f>
        <v>50</v>
      </c>
    </row>
  </sheetData>
  <mergeCells count="2">
    <mergeCell ref="F2:I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carlab</dc:creator>
  <cp:lastModifiedBy>Yasser</cp:lastModifiedBy>
  <dcterms:created xsi:type="dcterms:W3CDTF">2020-08-25T08:58:14Z</dcterms:created>
  <dcterms:modified xsi:type="dcterms:W3CDTF">2020-08-30T13:54:29Z</dcterms:modified>
</cp:coreProperties>
</file>