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CourseFiles\SoftwareManagement\finalproject\final\"/>
    </mc:Choice>
  </mc:AlternateContent>
  <xr:revisionPtr revIDLastSave="0" documentId="10_ncr:8100000_{1D760DF8-18B1-42BD-9C95-A6AF2AC42FC9}" xr6:coauthVersionLast="33" xr6:coauthVersionMax="33" xr10:uidLastSave="{00000000-0000-0000-0000-000000000000}"/>
  <bookViews>
    <workbookView xWindow="0" yWindow="0" windowWidth="23040" windowHeight="9612" xr2:uid="{04DDD8FB-CE91-4AF4-93BA-38212ECC51C0}"/>
  </bookViews>
  <sheets>
    <sheet name="Break even analysi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<sst xmlns="http://schemas.openxmlformats.org/spreadsheetml/2006/main" count="27" uniqueCount="27">
  <si>
    <t>break-even cart（First year）</t>
    <phoneticPr fontId="5" type="noConversion"/>
  </si>
  <si>
    <t>Fixed cost</t>
    <phoneticPr fontId="5" type="noConversion"/>
  </si>
  <si>
    <t>amont</t>
    <phoneticPr fontId="5" type="noConversion"/>
  </si>
  <si>
    <t>Development Cost</t>
    <phoneticPr fontId="7" type="noConversion"/>
  </si>
  <si>
    <t>Operating expense and Administrative expense:</t>
    <phoneticPr fontId="5" type="noConversion"/>
  </si>
  <si>
    <t xml:space="preserve">Salary </t>
    <phoneticPr fontId="5" type="noConversion"/>
  </si>
  <si>
    <t>Five insurance and housing fund</t>
    <phoneticPr fontId="5" type="noConversion"/>
  </si>
  <si>
    <t>Selling expense</t>
    <phoneticPr fontId="5" type="noConversion"/>
  </si>
  <si>
    <t>Depreciation</t>
    <phoneticPr fontId="5" type="noConversion"/>
  </si>
  <si>
    <t>Other  expense</t>
  </si>
  <si>
    <t>Total fixed cost</t>
    <phoneticPr fontId="5" type="noConversion"/>
  </si>
  <si>
    <t>Variable Costs per Unit of Production</t>
    <phoneticPr fontId="5" type="noConversion"/>
  </si>
  <si>
    <t>Selling Price Per Unit of Production</t>
    <phoneticPr fontId="5" type="noConversion"/>
  </si>
  <si>
    <t>note:</t>
    <phoneticPr fontId="5" type="noConversion"/>
  </si>
  <si>
    <t>公式：BEP = TFC/(SUP - VCUP) </t>
  </si>
  <si>
    <t>BEP = 收支平衡点（Break-even Point） </t>
  </si>
  <si>
    <r>
      <t xml:space="preserve">TFC = 总固定成本（Total Fixed Costs） The selling expense is different form the value in profit projection </t>
    </r>
    <r>
      <rPr>
        <i/>
        <sz val="10"/>
        <color rgb="FFFF0000"/>
        <rFont val="等线"/>
        <family val="3"/>
        <charset val="134"/>
        <scheme val="minor"/>
      </rPr>
      <t>because the 4 month selling expense（advertising expense）during development is 0,after development it's value won't be 0</t>
    </r>
    <phoneticPr fontId="7" type="noConversion"/>
  </si>
  <si>
    <t> </t>
  </si>
  <si>
    <t>VCUP=111000*8 + 131000*4 = 1412000</t>
    <phoneticPr fontId="7" type="noConversion"/>
  </si>
  <si>
    <t>SUP=350234*12=4202808</t>
    <phoneticPr fontId="7" type="noConversion"/>
  </si>
  <si>
    <r>
      <t>different</t>
    </r>
    <r>
      <rPr>
        <sz val="11"/>
        <color theme="1"/>
        <rFont val="等线"/>
        <family val="2"/>
        <scheme val="minor"/>
      </rPr>
      <t xml:space="preserve"> from profit projection and explained in the notes</t>
    </r>
    <phoneticPr fontId="7" type="noConversion"/>
  </si>
  <si>
    <t>Loan interest</t>
    <phoneticPr fontId="5" type="noConversion"/>
  </si>
  <si>
    <t>TFC=2757285.08</t>
    <phoneticPr fontId="7" type="noConversion"/>
  </si>
  <si>
    <r>
      <t>VCUP = 单位变动成本（Variable Costs per Unit of Production） </t>
    </r>
    <r>
      <rPr>
        <i/>
        <sz val="10"/>
        <rFont val="等线"/>
        <family val="3"/>
        <charset val="134"/>
        <scheme val="minor"/>
      </rPr>
      <t>The cost of service of a year after the software is developed，</t>
    </r>
    <phoneticPr fontId="7" type="noConversion"/>
  </si>
  <si>
    <t>SUP = 单位产品价格（Selling Price Per Unit of Production）The revenues of a year after the software is developed</t>
    <phoneticPr fontId="7" type="noConversion"/>
  </si>
  <si>
    <t xml:space="preserve">总备注：计算的是软件开发完成后的BEP，所以VCUP，SUP，以及TFC中的一部分值和损益表中不同，因为损益表的第一年是包含4个月软件开发的，没有收入。选取的时间点是第五个月，比如一年的单位产品价格等于第五个月的单位产品价格乘以12，TFC中的一些项也是同理，TFC的项大部分值都和损益表中一年的总和一致，不同的在下面有说明。有一些值会按规律变化，比如单位变动成本，比如利息，不是单纯乘以12，但是一年的总值是可以计算的，然后以年为单位算出BEP
</t>
    <phoneticPr fontId="7" type="noConversion"/>
  </si>
  <si>
    <t>BEP=TFC/（SUP-VCUP）=2757285.08/（4202808-1412000）=0.988 year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</si>
</sst>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i/>
      <sz val="10"/>
      <color theme="1"/>
      <name val="等线"/>
      <family val="3"/>
      <charset val="134"/>
      <scheme val="minor"/>
    </font>
    <font>
      <i/>
      <sz val="10"/>
      <color rgb="FFFF0000"/>
      <name val="等线"/>
      <family val="3"/>
      <charset val="134"/>
      <scheme val="minor"/>
    </font>
    <font>
      <i/>
      <sz val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4" fillId="0" borderId="0" xfId="1"/>
    <xf numFmtId="0" fontId="8" fillId="2" borderId="3" xfId="1" applyFont="1" applyFill="1" applyBorder="1"/>
    <xf numFmtId="0" fontId="8" fillId="2" borderId="2" xfId="1" applyFont="1" applyFill="1" applyBorder="1" applyAlignment="1"/>
    <xf numFmtId="0" fontId="9" fillId="3" borderId="3" xfId="1" applyFont="1" applyFill="1" applyBorder="1"/>
    <xf numFmtId="0" fontId="9" fillId="3" borderId="2" xfId="1" applyFont="1" applyFill="1" applyBorder="1" applyAlignment="1"/>
    <xf numFmtId="0" fontId="10" fillId="0" borderId="3" xfId="1" applyFont="1" applyFill="1" applyBorder="1"/>
    <xf numFmtId="0" fontId="10" fillId="0" borderId="0" xfId="1" applyFont="1" applyFill="1" applyBorder="1"/>
    <xf numFmtId="0" fontId="8" fillId="2" borderId="2" xfId="1" applyFont="1" applyFill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0" borderId="0" xfId="1" applyFont="1"/>
    <xf numFmtId="0" fontId="2" fillId="0" borderId="0" xfId="1" applyFont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2">
    <cellStyle name="常规" xfId="0" builtinId="0"/>
    <cellStyle name="常规 2" xfId="1" xr:uid="{1C03470C-74F7-42AA-8A00-97D854CEC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26E5-1B86-40A2-A7DA-81761B6425B4}">
  <dimension ref="A1:BR27"/>
  <sheetViews>
    <sheetView tabSelected="1" zoomScale="97" workbookViewId="0">
      <selection activeCell="B23" sqref="B23"/>
    </sheetView>
  </sheetViews>
  <sheetFormatPr defaultColWidth="8.81640625" defaultRowHeight="13.8" x14ac:dyDescent="0.25"/>
  <cols>
    <col min="1" max="1" width="49.08984375" style="1" customWidth="1"/>
    <col min="2" max="2" width="20.81640625" style="1" customWidth="1"/>
    <col min="3" max="16384" width="8.81640625" style="1"/>
  </cols>
  <sheetData>
    <row r="1" spans="1:70" ht="22.8" x14ac:dyDescent="0.4">
      <c r="A1" s="13" t="s">
        <v>0</v>
      </c>
      <c r="B1" s="14"/>
    </row>
    <row r="2" spans="1:70" ht="17.399999999999999" x14ac:dyDescent="0.3">
      <c r="A2" s="2" t="s">
        <v>1</v>
      </c>
      <c r="B2" s="3" t="s">
        <v>2</v>
      </c>
    </row>
    <row r="3" spans="1:70" ht="17.399999999999999" x14ac:dyDescent="0.3">
      <c r="A3" s="4" t="s">
        <v>3</v>
      </c>
      <c r="B3" s="5">
        <v>617400</v>
      </c>
    </row>
    <row r="4" spans="1:70" s="6" customFormat="1" ht="17.399999999999999" x14ac:dyDescent="0.3">
      <c r="A4" s="6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 ht="17.399999999999999" x14ac:dyDescent="0.3">
      <c r="A5" s="6" t="s">
        <v>5</v>
      </c>
      <c r="B5" s="6">
        <v>720000</v>
      </c>
    </row>
    <row r="6" spans="1:70" ht="17.399999999999999" x14ac:dyDescent="0.3">
      <c r="A6" s="6" t="s">
        <v>6</v>
      </c>
      <c r="B6" s="6">
        <v>733030.08</v>
      </c>
    </row>
    <row r="7" spans="1:70" ht="17.399999999999999" x14ac:dyDescent="0.3">
      <c r="A7" s="6" t="s">
        <v>7</v>
      </c>
      <c r="B7" s="6">
        <v>350234</v>
      </c>
      <c r="C7" s="11" t="s">
        <v>20</v>
      </c>
    </row>
    <row r="8" spans="1:70" ht="17.399999999999999" x14ac:dyDescent="0.3">
      <c r="A8" s="6" t="s">
        <v>8</v>
      </c>
      <c r="B8" s="6">
        <v>65550</v>
      </c>
    </row>
    <row r="9" spans="1:70" ht="17.399999999999999" x14ac:dyDescent="0.3">
      <c r="A9" s="6" t="s">
        <v>21</v>
      </c>
      <c r="B9" s="6">
        <v>19071</v>
      </c>
    </row>
    <row r="10" spans="1:70" ht="17.399999999999999" x14ac:dyDescent="0.3">
      <c r="A10" s="6" t="s">
        <v>9</v>
      </c>
      <c r="B10" s="6">
        <v>252000</v>
      </c>
    </row>
    <row r="11" spans="1:70" ht="17.399999999999999" x14ac:dyDescent="0.3">
      <c r="A11" s="2" t="s">
        <v>10</v>
      </c>
      <c r="B11" s="2">
        <f>SUM(B3:B10)</f>
        <v>2757285.08</v>
      </c>
    </row>
    <row r="12" spans="1:70" ht="17.399999999999999" x14ac:dyDescent="0.3">
      <c r="A12" s="2" t="s">
        <v>11</v>
      </c>
      <c r="B12" s="8">
        <v>1412000</v>
      </c>
    </row>
    <row r="13" spans="1:70" ht="17.399999999999999" x14ac:dyDescent="0.3">
      <c r="A13" s="2" t="s">
        <v>12</v>
      </c>
      <c r="B13" s="3">
        <v>4202808</v>
      </c>
    </row>
    <row r="15" spans="1:70" ht="15.6" x14ac:dyDescent="0.3">
      <c r="A15" s="9" t="s">
        <v>13</v>
      </c>
      <c r="B15"/>
    </row>
    <row r="16" spans="1:70" ht="15.6" x14ac:dyDescent="0.3">
      <c r="A16" s="10" t="s">
        <v>14</v>
      </c>
      <c r="B16"/>
    </row>
    <row r="17" spans="1:2" ht="15.6" x14ac:dyDescent="0.3">
      <c r="A17" s="10" t="s">
        <v>15</v>
      </c>
      <c r="B17"/>
    </row>
    <row r="18" spans="1:2" ht="106.2" x14ac:dyDescent="0.3">
      <c r="A18" s="10" t="s">
        <v>25</v>
      </c>
      <c r="B18"/>
    </row>
    <row r="19" spans="1:2" ht="53.4" x14ac:dyDescent="0.3">
      <c r="A19" s="10" t="s">
        <v>16</v>
      </c>
      <c r="B19"/>
    </row>
    <row r="20" spans="1:2" ht="27" x14ac:dyDescent="0.3">
      <c r="A20" s="10" t="s">
        <v>23</v>
      </c>
      <c r="B20"/>
    </row>
    <row r="21" spans="1:2" ht="27" x14ac:dyDescent="0.3">
      <c r="A21" s="10" t="s">
        <v>24</v>
      </c>
      <c r="B21"/>
    </row>
    <row r="22" spans="1:2" ht="15.6" x14ac:dyDescent="0.3">
      <c r="A22" s="10" t="s">
        <v>17</v>
      </c>
      <c r="B22"/>
    </row>
    <row r="23" spans="1:2" ht="15.6" x14ac:dyDescent="0.3">
      <c r="A23" s="10" t="s">
        <v>22</v>
      </c>
      <c r="B23"/>
    </row>
    <row r="24" spans="1:2" ht="15.6" x14ac:dyDescent="0.3">
      <c r="A24" s="10" t="s">
        <v>18</v>
      </c>
      <c r="B24"/>
    </row>
    <row r="25" spans="1:2" ht="15.6" x14ac:dyDescent="0.3">
      <c r="A25" s="10" t="s">
        <v>19</v>
      </c>
      <c r="B25"/>
    </row>
    <row r="26" spans="1:2" ht="27" x14ac:dyDescent="0.3">
      <c r="A26" s="10" t="s">
        <v>26</v>
      </c>
      <c r="B26"/>
    </row>
    <row r="27" spans="1:2" x14ac:dyDescent="0.25">
      <c r="A27" s="12"/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Break 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</dc:creator>
  <cp:lastModifiedBy>Shine</cp:lastModifiedBy>
  <dcterms:created xsi:type="dcterms:W3CDTF">2018-06-25T15:41:54Z</dcterms:created>
  <dcterms:modified xsi:type="dcterms:W3CDTF">2018-06-26T09:24:30Z</dcterms:modified>
</cp:coreProperties>
</file>